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5.1\"/>
    </mc:Choice>
  </mc:AlternateContent>
  <bookViews>
    <workbookView showHorizontalScroll="0" showVerticalScroll="0" showSheetTabs="0" xWindow="0" yWindow="0" windowWidth="7470" windowHeight="286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HN!$A$2:$M$45</definedName>
    <definedName name="Số_lượng">HN!$E$6:$E$40</definedName>
    <definedName name="STT">HN!$A$6:$A$41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<sst xmlns="http://schemas.openxmlformats.org/spreadsheetml/2006/main" count="78" uniqueCount="59">
  <si>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</si>
  <si>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</si>
  <si>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</si>
  <si>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</si>
  <si>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</si>
  <si>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</si>
  <si>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</si>
  <si>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</si>
  <si>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</si>
  <si>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</si>
  <si>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</si>
  <si>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</si>
  <si>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</si>
  <si>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</si>
  <si>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</si>
  <si>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</si>
  <si>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</si>
  <si>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</si>
  <si>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</si>
  <si>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</si>
  <si>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</si>
  <si>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</si>
  <si>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</si>
  <si>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</si>
  <si>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</si>
  <si>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</si>
  <si>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</si>
  <si>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</si>
  <si>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</si>
  <si>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</si>
  <si>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</si>
  <si>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</si>
  <si>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</si>
  <si>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</si>
  <si>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</si>
  <si>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</si>
  <si>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</si>
  <si>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</si>
  <si>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</si>
  <si>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</si>
  <si>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</si>
  <si>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</si>
  <si>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</si>
  <si>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</si>
  <si>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</si>
  <si>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</si>
  <si>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</si>
  <si>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</si>
  <si>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</si>
  <si>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</si>
  <si>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</si>
  <si>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</si>
  <si>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</si>
  <si>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LƯỠI XÀO</t>
  </si>
  <si>
    <t>NGÀY 25/01/2024</t>
  </si>
  <si>
    <t>CHÂN GIÒ</t>
  </si>
  <si>
    <t>CHẢ CỐM</t>
  </si>
  <si>
    <t>MỌC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</si>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</sst>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1" zoomScaleNormal="100" workbookViewId="0">
      <selection activeCell="G27" sqref="G2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468</v>
      </c>
      <c r="L6" s="30"/>
      <c r="M6" s="31"/>
      <c r="O6" s="27"/>
    </row>
    <row r="7" spans="1:15" s="32" customFormat="1" ht="16.5" customHeight="1">
      <c r="A7" s="20"/>
      <c r="B7" s="21">
        <v>45315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 t="s">
        <v>55</v>
      </c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45315</v>
      </c>
      <c r="C17" s="22">
        <v>1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3</v>
      </c>
      <c r="D19" s="28" t="s">
        <v>15</v>
      </c>
      <c r="E19" s="24">
        <v>140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 t="s">
        <v>56</v>
      </c>
      <c r="B21" s="21"/>
      <c r="C21" s="22"/>
      <c r="D21" s="28"/>
      <c r="E21" s="24"/>
      <c r="F21" s="25"/>
      <c r="G21" s="24"/>
      <c r="H21" s="76" t="s">
        <v>58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>
        <v>45315</v>
      </c>
      <c r="C22" s="22">
        <v>1</v>
      </c>
      <c r="D22" s="23" t="s">
        <v>27</v>
      </c>
      <c r="E22" s="24">
        <v>90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 t="s">
        <v>57</v>
      </c>
      <c r="B23" s="21"/>
      <c r="C23" s="22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/>
      <c r="B24" s="21">
        <v>45315</v>
      </c>
      <c r="C24" s="22">
        <v>1</v>
      </c>
      <c r="D24" s="23" t="s">
        <v>22</v>
      </c>
      <c r="E24" s="24">
        <v>130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2</v>
      </c>
      <c r="D25" s="23" t="s">
        <v>22</v>
      </c>
      <c r="E25" s="24">
        <v>130</v>
      </c>
      <c r="F25" s="25"/>
      <c r="G25" s="24"/>
      <c r="H25" s="76"/>
      <c r="J25" s="23" t="s">
        <v>30</v>
      </c>
      <c r="K25" s="29">
        <f>SUM(K6:K24)</f>
        <v>1438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69"/>
      <c r="D26" s="23"/>
      <c r="E26" s="24"/>
      <c r="F26" s="25"/>
      <c r="G26" s="24"/>
      <c r="H26" s="76"/>
      <c r="J26" s="43"/>
      <c r="K26" s="44">
        <f>C41</f>
        <v>16</v>
      </c>
      <c r="L26" s="44" t="s">
        <v>31</v>
      </c>
      <c r="M26" s="45"/>
      <c r="O26" s="27"/>
    </row>
    <row r="27" spans="1:15" s="32" customFormat="1" ht="16.5" customHeight="1">
      <c r="A27" s="21" t="s">
        <v>53</v>
      </c>
      <c r="B27" s="21"/>
      <c r="C27" s="22"/>
      <c r="D27" s="23"/>
      <c r="E27" s="24"/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>
        <v>45315</v>
      </c>
      <c r="C28" s="22">
        <v>1</v>
      </c>
      <c r="D28" s="23" t="s">
        <v>23</v>
      </c>
      <c r="E28" s="24">
        <v>200</v>
      </c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22"/>
      <c r="D29" s="23"/>
      <c r="E29" s="24"/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68"/>
      <c r="D35" s="28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67"/>
      <c r="D36" s="23"/>
      <c r="E36" s="23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37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1"/>
      <c r="B40" s="21"/>
      <c r="C40" s="22"/>
      <c r="D40" s="28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0">
        <f>COUNT(C6:C40)</f>
        <v>16</v>
      </c>
      <c r="D41" s="41" t="s">
        <v>41</v>
      </c>
      <c r="E41" s="24"/>
      <c r="F41" s="25"/>
      <c r="G41" s="24"/>
      <c r="H41" s="42"/>
      <c r="J41" s="46"/>
      <c r="K41" s="46"/>
    </row>
    <row r="42" spans="1:15" s="32" customFormat="1" ht="19.5" customHeight="1">
      <c r="A42" s="23"/>
      <c r="B42" s="40"/>
      <c r="C42" s="48"/>
      <c r="D42" s="46"/>
      <c r="E42" s="49"/>
      <c r="F42" s="74"/>
      <c r="G42" s="75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E43" s="32" t="s">
        <v>52</v>
      </c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C44" s="48"/>
      <c r="D44" s="46"/>
      <c r="E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16"/>
      <c r="D47" s="2"/>
      <c r="E47" s="3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2:G42"/>
    <mergeCell ref="H31:H39"/>
    <mergeCell ref="K33:L3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2024-01-24T05:07:42Z</cp:lastPrinted>
  <dcterms:created xsi:type="dcterms:W3CDTF">2018-10-22T11:48:00Z</dcterms:created>
  <dcterms:modified xsi:type="dcterms:W3CDTF">2024-01-25T08:19:53Z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