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2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HN!$D$6:$D$33</definedName>
    <definedName name="_xlnm.Print_Area" localSheetId="0">HN!$A$2:$M$41</definedName>
    <definedName name="Số_lượng">HN!$E$6:$E$33</definedName>
    <definedName name="STT">HN!$A$6:$A$37</definedName>
    <definedName name="sum">HN!$C$34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4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<sst xmlns="http://schemas.openxmlformats.org/spreadsheetml/2006/main" count="64" uniqueCount="55">
  <si>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</si>
  <si>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</si>
  <si>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</si>
  <si>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</si>
  <si>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</si>
  <si>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</si>
  <si>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</si>
  <si>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</si>
  <si>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</si>
  <si>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</si>
  <si>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</si>
  <si>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</si>
  <si>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</si>
  <si>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</si>
  <si>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</si>
  <si>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</si>
  <si>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</si>
  <si>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</si>
  <si>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</si>
  <si>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</si>
  <si>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</si>
  <si>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</si>
  <si>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</si>
  <si>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</si>
  <si>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</si>
  <si>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</si>
  <si>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</si>
  <si>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</si>
  <si>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</si>
  <si>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</si>
  <si>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</si>
  <si>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</si>
  <si>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</si>
  <si>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</si>
  <si>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</si>
  <si>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</si>
  <si>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</si>
  <si>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</si>
  <si>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</si>
  <si>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</si>
  <si>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</si>
  <si>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</si>
  <si>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</si>
  <si>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</si>
  <si>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</si>
  <si>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</si>
  <si>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</si>
  <si>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</si>
  <si>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</si>
  <si>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</si>
  <si>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</si>
  <si>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</si>
  <si>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CHÂN GIÒ</t>
  </si>
  <si>
    <t>NGÀY 22/01/2024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</si>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</sst>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="85" zoomScaleNormal="85" workbookViewId="0">
      <selection activeCell="M15" sqref="M1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53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67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15</v>
      </c>
      <c r="E7" s="68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840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24">
        <v>140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68">
        <v>140</v>
      </c>
      <c r="F9" s="25"/>
      <c r="G9" s="24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15</v>
      </c>
      <c r="E10" s="24">
        <v>140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15</v>
      </c>
      <c r="E11" s="68">
        <v>140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15</v>
      </c>
      <c r="E12" s="68">
        <v>140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68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68"/>
      <c r="F16" s="25"/>
      <c r="G16" s="24"/>
      <c r="H16" s="75" t="s">
        <v>54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68"/>
      <c r="F17" s="25"/>
      <c r="G17" s="24"/>
      <c r="H17" s="75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68"/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68"/>
      <c r="F19" s="25"/>
      <c r="G19" s="24"/>
      <c r="H19" s="75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68"/>
      <c r="F20" s="25"/>
      <c r="G20" s="24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68"/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8"/>
      <c r="E22" s="68"/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68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68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68"/>
      <c r="F25" s="25"/>
      <c r="G25" s="24"/>
      <c r="H25" s="34"/>
      <c r="J25" s="23" t="s">
        <v>30</v>
      </c>
      <c r="K25" s="29">
        <f>SUM(K6:K24)</f>
        <v>840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3"/>
      <c r="E26" s="68"/>
      <c r="F26" s="25"/>
      <c r="G26" s="24"/>
      <c r="H26" s="34"/>
      <c r="J26" s="43"/>
      <c r="K26" s="44">
        <f>C34</f>
        <v>6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40"/>
      <c r="C34" s="20">
        <f>COUNT(C6:C33)</f>
        <v>6</v>
      </c>
      <c r="D34" s="41" t="s">
        <v>41</v>
      </c>
      <c r="E34" s="24"/>
      <c r="F34" s="73"/>
      <c r="G34" s="7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47"/>
      <c r="C35" s="48"/>
      <c r="D35" s="46"/>
      <c r="E35" s="49"/>
      <c r="F35" s="49"/>
      <c r="G35" s="49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E36" s="32" t="s">
        <v>50</v>
      </c>
      <c r="G36" s="49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47"/>
      <c r="C37" s="48"/>
      <c r="D37" s="46"/>
      <c r="E37" s="49"/>
      <c r="F37" s="49"/>
      <c r="G37" s="49"/>
      <c r="H37" s="75"/>
      <c r="J37" s="60"/>
      <c r="K37" s="56"/>
      <c r="L37" s="60"/>
      <c r="M37" s="56"/>
    </row>
    <row r="38" spans="1:15" s="32" customFormat="1" ht="16.5" customHeight="1">
      <c r="A38" s="23"/>
      <c r="B38" s="47"/>
      <c r="C38" s="48"/>
      <c r="D38" s="46"/>
      <c r="E38" s="49"/>
      <c r="F38" s="49"/>
      <c r="G38" s="49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B40" s="19"/>
      <c r="C40" s="16"/>
      <c r="D40" s="2"/>
      <c r="E40" s="3"/>
      <c r="F40" s="3"/>
      <c r="G40" s="3"/>
      <c r="H40" s="42"/>
      <c r="J40" s="63" t="s">
        <v>45</v>
      </c>
      <c r="L40" s="58"/>
    </row>
    <row r="41" spans="1:15" s="32" customFormat="1" ht="16.5" customHeight="1">
      <c r="A41" s="46"/>
      <c r="B41" s="19"/>
      <c r="C41" s="16"/>
      <c r="D41" s="2"/>
      <c r="E41" s="3"/>
      <c r="F41" s="3"/>
      <c r="G41" s="3"/>
      <c r="H41" s="42"/>
      <c r="J41" s="46"/>
      <c r="K41" s="46"/>
    </row>
    <row r="42" spans="1:15" s="32" customFormat="1" ht="16.5" customHeight="1">
      <c r="A42" s="46"/>
      <c r="B42" s="19"/>
      <c r="C42" s="16"/>
      <c r="D42" s="2"/>
      <c r="E42" s="3"/>
      <c r="F42" s="3"/>
      <c r="G42" s="3"/>
      <c r="H42" s="42"/>
      <c r="J42" s="2"/>
      <c r="K42" s="2"/>
      <c r="L42" s="5"/>
      <c r="M42" s="5"/>
    </row>
    <row r="43" spans="1:15" s="32" customFormat="1" ht="16.5" customHeight="1">
      <c r="A43" s="46"/>
      <c r="B43" s="19"/>
      <c r="C43" s="16"/>
      <c r="D43" s="2"/>
      <c r="E43" s="3"/>
      <c r="F43" s="3"/>
      <c r="G43" s="3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34:G34"/>
    <mergeCell ref="H31:H39"/>
    <mergeCell ref="K33:L33"/>
    <mergeCell ref="H16:H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2024-01-22T12:36:31Z</cp:lastPrinted>
  <dcterms:created xsi:type="dcterms:W3CDTF">2018-10-22T11:48:00Z</dcterms:created>
  <dcterms:modified xsi:type="dcterms:W3CDTF">2024-01-22T12:36:46Z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