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2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HN!$A$2:$M$40</definedName>
    <definedName name="Số_lượng">HN!$E$6:$E$39</definedName>
    <definedName name="STT">HN!$A$6:$A$40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<sst xmlns="http://schemas.openxmlformats.org/spreadsheetml/2006/main" count="76" uniqueCount="61">
  <si>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</si>
  <si>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</si>
  <si>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</si>
  <si>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</si>
  <si>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</si>
  <si>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</si>
  <si>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</si>
  <si>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</si>
  <si>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</si>
  <si>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</si>
  <si>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</si>
  <si>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</si>
  <si>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</si>
  <si>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</si>
  <si>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</si>
  <si>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</si>
  <si>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</si>
  <si>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</si>
  <si>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</si>
  <si>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</si>
  <si>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</si>
  <si>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</si>
  <si>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</si>
  <si>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</si>
  <si>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</si>
  <si>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</si>
  <si>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</si>
  <si>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</si>
  <si>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</si>
  <si>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</si>
  <si>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</si>
  <si>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</si>
  <si>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</si>
  <si>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</si>
  <si>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</si>
  <si>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</si>
  <si>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</si>
  <si>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</si>
  <si>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</si>
  <si>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</si>
  <si>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</si>
  <si>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</si>
  <si>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</si>
  <si>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</si>
  <si>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</si>
  <si>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</si>
  <si>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</si>
  <si>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</si>
  <si>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</si>
  <si>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</si>
  <si>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</si>
  <si>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</si>
  <si>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</si>
  <si>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NGÀY 22/01/2024</t>
  </si>
  <si>
    <t>20,21/01/20241</t>
  </si>
  <si>
    <t>CHÂN GIÒ</t>
  </si>
  <si>
    <t>MỌC</t>
  </si>
  <si>
    <t>CHẢ CỐM</t>
  </si>
  <si>
    <t>LƯỠI XÀO</t>
  </si>
  <si>
    <t>CHUYẾN 2</t>
  </si>
  <si>
    <t>21,22/01/20241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</si>
</sst>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9" zoomScale="85" zoomScaleNormal="85" workbookViewId="0">
      <selection activeCell="D21" sqref="D2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53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208</v>
      </c>
      <c r="L6" s="30"/>
      <c r="M6" s="31"/>
      <c r="O6" s="27"/>
    </row>
    <row r="7" spans="1:15" s="32" customFormat="1" ht="16.5" customHeight="1">
      <c r="A7" s="20"/>
      <c r="B7" s="21" t="s">
        <v>60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560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 t="s">
        <v>55</v>
      </c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 t="s">
        <v>54</v>
      </c>
      <c r="C13" s="22">
        <v>1</v>
      </c>
      <c r="D13" s="28" t="s">
        <v>15</v>
      </c>
      <c r="E13" s="23">
        <v>140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1"/>
      <c r="B14" s="21"/>
      <c r="C14" s="22">
        <v>2</v>
      </c>
      <c r="D14" s="28" t="s">
        <v>15</v>
      </c>
      <c r="E14" s="24">
        <v>140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/>
      <c r="C15" s="22">
        <v>3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1"/>
      <c r="B16" s="21"/>
      <c r="C16" s="22">
        <v>4</v>
      </c>
      <c r="D16" s="28" t="s">
        <v>15</v>
      </c>
      <c r="E16" s="23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1"/>
      <c r="B17" s="21"/>
      <c r="C17" s="68"/>
      <c r="D17" s="23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 t="s">
        <v>56</v>
      </c>
      <c r="B18" s="21"/>
      <c r="C18" s="69"/>
      <c r="D18" s="28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 t="s">
        <v>54</v>
      </c>
      <c r="C19" s="69">
        <v>1</v>
      </c>
      <c r="D19" s="23" t="s">
        <v>22</v>
      </c>
      <c r="E19" s="24">
        <v>130</v>
      </c>
      <c r="F19" s="25"/>
      <c r="G19" s="24"/>
      <c r="H19" s="3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 t="s">
        <v>57</v>
      </c>
      <c r="B20" s="21"/>
      <c r="C20" s="22"/>
      <c r="D20" s="23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>
        <v>45312</v>
      </c>
      <c r="C21" s="68">
        <v>1</v>
      </c>
      <c r="D21" s="23" t="s">
        <v>27</v>
      </c>
      <c r="E21" s="23">
        <v>90</v>
      </c>
      <c r="F21" s="25"/>
      <c r="G21" s="24"/>
      <c r="H21" s="76" t="s">
        <v>59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1" t="s">
        <v>58</v>
      </c>
      <c r="B22" s="21"/>
      <c r="C22" s="22"/>
      <c r="D22" s="23"/>
      <c r="E22" s="24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1"/>
      <c r="B23" s="21">
        <v>45312</v>
      </c>
      <c r="C23" s="22">
        <v>1</v>
      </c>
      <c r="D23" s="23" t="s">
        <v>23</v>
      </c>
      <c r="E23" s="24">
        <v>200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/>
      <c r="B25" s="21"/>
      <c r="C25" s="22"/>
      <c r="D25" s="23"/>
      <c r="E25" s="24"/>
      <c r="F25" s="25"/>
      <c r="G25" s="24"/>
      <c r="H25" s="76"/>
      <c r="J25" s="23" t="s">
        <v>30</v>
      </c>
      <c r="K25" s="29">
        <f>SUM(K6:K24)</f>
        <v>1188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/>
      <c r="C26" s="22"/>
      <c r="D26" s="23"/>
      <c r="E26" s="24"/>
      <c r="F26" s="25"/>
      <c r="G26" s="24"/>
      <c r="H26" s="76"/>
      <c r="J26" s="43"/>
      <c r="K26" s="44">
        <f>C40</f>
        <v>11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67"/>
      <c r="D27" s="23"/>
      <c r="E27" s="24"/>
      <c r="F27" s="25"/>
      <c r="G27" s="24"/>
      <c r="H27" s="76"/>
      <c r="J27" s="50"/>
      <c r="K27" s="50"/>
      <c r="L27" s="50"/>
      <c r="M27" s="50"/>
      <c r="O27" s="27"/>
    </row>
    <row r="28" spans="1:15" s="32" customFormat="1" ht="16.5" customHeight="1">
      <c r="A28" s="21"/>
      <c r="B28" s="21"/>
      <c r="C28" s="67"/>
      <c r="D28" s="37"/>
      <c r="E28" s="24"/>
      <c r="F28" s="25"/>
      <c r="G28" s="24"/>
      <c r="H28" s="76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1"/>
      <c r="B29" s="21"/>
      <c r="C29" s="67"/>
      <c r="D29" s="23"/>
      <c r="E29" s="24"/>
      <c r="F29" s="25"/>
      <c r="G29" s="24"/>
      <c r="H29" s="76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22"/>
      <c r="D30" s="23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76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78"/>
      <c r="D32" s="23"/>
      <c r="E32" s="24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79"/>
      <c r="D33" s="23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0"/>
      <c r="B34" s="21"/>
      <c r="C34" s="79"/>
      <c r="D34" s="23"/>
      <c r="E34" s="23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80"/>
      <c r="D35" s="23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67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0"/>
      <c r="B38" s="21"/>
      <c r="C38" s="22"/>
      <c r="D38" s="23"/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0"/>
      <c r="B39" s="21"/>
      <c r="C39" s="22"/>
      <c r="D39" s="28"/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0"/>
      <c r="B40" s="21"/>
      <c r="C40" s="20">
        <f>COUNT(C6:C39)</f>
        <v>11</v>
      </c>
      <c r="D40" s="41" t="s">
        <v>41</v>
      </c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3"/>
      <c r="B41" s="40"/>
      <c r="C41" s="48"/>
      <c r="D41" s="46"/>
      <c r="E41" s="49"/>
      <c r="F41" s="74"/>
      <c r="G41" s="75"/>
      <c r="H41" s="42"/>
      <c r="J41" s="46"/>
      <c r="K41" s="46"/>
    </row>
    <row r="42" spans="1:15" s="32" customFormat="1" ht="19.5" customHeight="1">
      <c r="A42" s="46"/>
      <c r="B42" s="47"/>
      <c r="E42" s="32" t="s">
        <v>52</v>
      </c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C43" s="48"/>
      <c r="D43" s="46"/>
      <c r="E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16"/>
      <c r="D46" s="2"/>
      <c r="E46" s="3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41:G41"/>
    <mergeCell ref="H31:H39"/>
    <mergeCell ref="K33:L33"/>
    <mergeCell ref="H21:H29"/>
    <mergeCell ref="C32:C3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2024-01-22T03:44:39Z</cp:lastPrinted>
  <dcterms:created xsi:type="dcterms:W3CDTF">2018-10-22T11:48:00Z</dcterms:created>
  <dcterms:modified xsi:type="dcterms:W3CDTF">2024-01-22T03:45:01Z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