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1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HN!$A$2:$M$41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<sst xmlns="http://schemas.openxmlformats.org/spreadsheetml/2006/main" count="74" uniqueCount="56">
  <si>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</si>
  <si>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</si>
  <si>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</si>
  <si>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</si>
  <si>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</si>
  <si>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</si>
  <si>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</si>
  <si>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</si>
  <si>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</si>
  <si>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</si>
  <si>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</si>
  <si>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</si>
  <si>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</si>
  <si>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</si>
  <si>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</si>
  <si>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</si>
  <si>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</si>
  <si>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</si>
  <si>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</si>
  <si>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</si>
  <si>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</si>
  <si>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</si>
  <si>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</si>
  <si>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</si>
  <si>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</si>
  <si>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</si>
  <si>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</si>
  <si>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</si>
  <si>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</si>
  <si>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</si>
  <si>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</si>
  <si>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</si>
  <si>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</si>
  <si>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</si>
  <si>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</si>
  <si>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</si>
  <si>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</si>
  <si>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</si>
  <si>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</si>
  <si>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</si>
  <si>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</si>
  <si>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</si>
  <si>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</si>
  <si>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</si>
  <si>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</si>
  <si>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</si>
  <si>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</si>
  <si>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</si>
  <si>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</si>
  <si>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</si>
  <si>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</si>
  <si>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</si>
  <si>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GÀ</t>
  </si>
  <si>
    <t>GIÒ LỤA</t>
  </si>
  <si>
    <t>15H</t>
  </si>
  <si>
    <t>NGÀY 21/01/2024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</si>
</sst>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B1" zoomScaleNormal="100" workbookViewId="0">
      <selection activeCell="K9" sqref="K9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51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55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52</v>
      </c>
      <c r="C6" s="22"/>
      <c r="D6" s="28"/>
      <c r="E6" s="67"/>
      <c r="F6" s="25"/>
      <c r="G6" s="25"/>
      <c r="H6" s="26"/>
      <c r="I6" s="27"/>
      <c r="J6" s="28" t="s">
        <v>14</v>
      </c>
      <c r="K6" s="29">
        <f>SUMIF(Mã_hàng,J6,Số_lượng)</f>
        <v>728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68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68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68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68">
        <v>52</v>
      </c>
      <c r="F16" s="24"/>
      <c r="G16" s="24"/>
      <c r="H16" s="75" t="s">
        <v>54</v>
      </c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11</v>
      </c>
      <c r="D17" s="28" t="s">
        <v>14</v>
      </c>
      <c r="E17" s="24">
        <v>52</v>
      </c>
      <c r="F17" s="25"/>
      <c r="G17" s="24"/>
      <c r="H17" s="75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12</v>
      </c>
      <c r="D18" s="28" t="s">
        <v>14</v>
      </c>
      <c r="E18" s="24">
        <v>52</v>
      </c>
      <c r="F18" s="25"/>
      <c r="G18" s="24"/>
      <c r="H18" s="75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13</v>
      </c>
      <c r="D19" s="28" t="s">
        <v>14</v>
      </c>
      <c r="E19" s="68">
        <v>52</v>
      </c>
      <c r="F19" s="25"/>
      <c r="G19" s="24"/>
      <c r="H19" s="75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14</v>
      </c>
      <c r="D20" s="28" t="s">
        <v>14</v>
      </c>
      <c r="E20" s="24">
        <v>52</v>
      </c>
      <c r="F20" s="25"/>
      <c r="G20" s="24"/>
      <c r="H20" s="75"/>
      <c r="J20" s="23" t="s">
        <v>28</v>
      </c>
      <c r="K20" s="29">
        <f t="shared" si="0"/>
        <v>85</v>
      </c>
      <c r="L20" s="36"/>
      <c r="M20" s="31"/>
      <c r="O20" s="27"/>
    </row>
    <row r="21" spans="1:15" s="32" customFormat="1" ht="16.5" customHeight="1">
      <c r="A21" s="20"/>
      <c r="B21" s="21" t="s">
        <v>53</v>
      </c>
      <c r="C21" s="22"/>
      <c r="D21" s="28"/>
      <c r="E21" s="24"/>
      <c r="F21" s="25"/>
      <c r="G21" s="24"/>
      <c r="H21" s="75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>
        <v>1</v>
      </c>
      <c r="D22" s="23" t="s">
        <v>28</v>
      </c>
      <c r="E22" s="24">
        <v>85</v>
      </c>
      <c r="F22" s="25"/>
      <c r="G22" s="24"/>
      <c r="H22" s="75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8"/>
      <c r="E23" s="24"/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8"/>
      <c r="E24" s="24"/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34"/>
      <c r="J25" s="23" t="s">
        <v>30</v>
      </c>
      <c r="K25" s="29">
        <f>SUM(K6:K24)</f>
        <v>813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8"/>
      <c r="E26" s="24"/>
      <c r="F26" s="25"/>
      <c r="G26" s="24"/>
      <c r="H26" s="34"/>
      <c r="J26" s="43"/>
      <c r="K26" s="44">
        <f>C38</f>
        <v>15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3"/>
      <c r="E27" s="68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3"/>
      <c r="E28" s="68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8"/>
      <c r="E29" s="68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3"/>
      <c r="E30" s="68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3"/>
      <c r="E31" s="24"/>
      <c r="F31" s="25"/>
      <c r="G31" s="24"/>
      <c r="H31" s="75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3"/>
      <c r="E33" s="24"/>
      <c r="F33" s="25"/>
      <c r="G33" s="24"/>
      <c r="H33" s="75"/>
      <c r="J33" s="64" t="s">
        <v>48</v>
      </c>
      <c r="K33" s="76" t="s">
        <v>44</v>
      </c>
      <c r="L33" s="76"/>
      <c r="M33" s="65" t="s">
        <v>49</v>
      </c>
      <c r="O33" s="27"/>
    </row>
    <row r="34" spans="1:15" s="32" customFormat="1" ht="16.5" customHeight="1">
      <c r="A34" s="21"/>
      <c r="B34" s="21"/>
      <c r="C34" s="22"/>
      <c r="D34" s="28"/>
      <c r="E34" s="24"/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3"/>
      <c r="E35" s="24"/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3"/>
      <c r="B38" s="40"/>
      <c r="C38" s="20">
        <f>COUNT(C6:C37)</f>
        <v>15</v>
      </c>
      <c r="D38" s="41" t="s">
        <v>41</v>
      </c>
      <c r="E38" s="24"/>
      <c r="F38" s="73"/>
      <c r="G38" s="74"/>
      <c r="H38" s="75"/>
      <c r="J38" s="60"/>
      <c r="K38" s="56"/>
      <c r="L38" s="60"/>
      <c r="M38" s="56"/>
    </row>
    <row r="39" spans="1:15" s="32" customFormat="1" ht="16.5" customHeight="1">
      <c r="A39" s="46"/>
      <c r="B39" s="47"/>
      <c r="C39" s="48"/>
      <c r="D39" s="46"/>
      <c r="E39" s="49"/>
      <c r="F39" s="49"/>
      <c r="G39" s="49"/>
      <c r="H39" s="75"/>
      <c r="J39" s="60"/>
      <c r="K39" s="56"/>
      <c r="L39" s="60"/>
      <c r="M39" s="56"/>
    </row>
    <row r="40" spans="1:15" s="32" customFormat="1" ht="16.5" customHeight="1">
      <c r="A40" s="46"/>
      <c r="E40" s="32" t="s">
        <v>50</v>
      </c>
      <c r="G40" s="49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2"/>
      <c r="B44" s="19"/>
      <c r="C44" s="16"/>
      <c r="D44" s="2"/>
      <c r="E44" s="3"/>
      <c r="F44" s="3"/>
      <c r="G44" s="3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38:G38"/>
    <mergeCell ref="H31:H39"/>
    <mergeCell ref="K33:L33"/>
    <mergeCell ref="H16:H2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2024-01-21T04:21:32Z</cp:lastPrinted>
  <dcterms:created xsi:type="dcterms:W3CDTF">2018-10-22T11:48:00Z</dcterms:created>
  <dcterms:modified xsi:type="dcterms:W3CDTF">2024-01-21T04:21:58Z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