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HN!$A$6:$A$38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<sst xmlns="http://schemas.openxmlformats.org/spreadsheetml/2006/main" count="81" uniqueCount="61">
  <si>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</si>
  <si>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</si>
  <si>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</si>
  <si>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</si>
  <si>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</si>
  <si>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</si>
  <si>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</si>
  <si>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</si>
  <si>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</si>
  <si>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</si>
  <si>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</si>
  <si>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</si>
  <si>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</si>
  <si>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</si>
  <si>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</si>
  <si>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</si>
  <si>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</si>
  <si>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</si>
  <si>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</si>
  <si>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</si>
  <si>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</si>
  <si>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</si>
  <si>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</si>
  <si>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</si>
  <si>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</si>
  <si>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</si>
  <si>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</si>
  <si>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</si>
  <si>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</si>
  <si>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</si>
  <si>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</si>
  <si>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</si>
  <si>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</si>
  <si>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</si>
  <si>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</si>
  <si>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</si>
  <si>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</si>
  <si>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</si>
  <si>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</si>
  <si>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</si>
  <si>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</si>
  <si>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</si>
  <si>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</si>
  <si>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</si>
  <si>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</si>
  <si>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</si>
  <si>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</si>
  <si>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</si>
  <si>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</si>
  <si>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</si>
  <si>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</si>
  <si>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</si>
  <si>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</si>
  <si>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</si>
  <si>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MỌC</t>
  </si>
  <si>
    <t>NGÀY 18/01/2024</t>
  </si>
  <si>
    <t>16,17/01/2024</t>
  </si>
  <si>
    <t>CHẢ CỐM</t>
  </si>
  <si>
    <t>17,18/01/2024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</si>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</sst>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7" zoomScaleNormal="100" workbookViewId="0">
      <selection activeCell="E18" sqref="E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49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238</v>
      </c>
      <c r="L6" s="30"/>
      <c r="M6" s="31"/>
      <c r="O6" s="27"/>
    </row>
    <row r="7" spans="1:15" s="32" customFormat="1" ht="16.5" customHeight="1">
      <c r="A7" s="20"/>
      <c r="B7" s="21">
        <v>45308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76">
        <v>5</v>
      </c>
      <c r="D11" s="28" t="s">
        <v>14</v>
      </c>
      <c r="E11" s="24">
        <v>30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78"/>
      <c r="D12" s="23" t="s">
        <v>22</v>
      </c>
      <c r="E12" s="24">
        <v>31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 t="s">
        <v>54</v>
      </c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>
        <v>45308</v>
      </c>
      <c r="C14" s="22">
        <v>1</v>
      </c>
      <c r="D14" s="23" t="s">
        <v>22</v>
      </c>
      <c r="E14" s="24">
        <v>130</v>
      </c>
      <c r="F14" s="25"/>
      <c r="G14" s="24"/>
      <c r="H14" s="34"/>
      <c r="J14" s="23" t="s">
        <v>22</v>
      </c>
      <c r="K14" s="29">
        <f t="shared" si="0"/>
        <v>291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22</v>
      </c>
      <c r="E15" s="24">
        <v>130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1" t="s">
        <v>57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 t="s">
        <v>56</v>
      </c>
      <c r="C17" s="22">
        <v>1</v>
      </c>
      <c r="D17" s="23" t="s">
        <v>27</v>
      </c>
      <c r="E17" s="24">
        <v>90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27</v>
      </c>
      <c r="E18" s="24">
        <v>81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 t="s">
        <v>51</v>
      </c>
      <c r="B19" s="21"/>
      <c r="C19" s="22"/>
      <c r="D19" s="28"/>
      <c r="E19" s="24"/>
      <c r="F19" s="25"/>
      <c r="G19" s="24"/>
      <c r="H19" s="34"/>
      <c r="J19" s="23" t="s">
        <v>27</v>
      </c>
      <c r="K19" s="29">
        <f t="shared" si="0"/>
        <v>171</v>
      </c>
      <c r="L19" s="36"/>
      <c r="M19" s="31"/>
      <c r="O19" s="27"/>
    </row>
    <row r="20" spans="1:15" s="32" customFormat="1" ht="16.5" customHeight="1">
      <c r="A20" s="20"/>
      <c r="B20" s="21" t="s">
        <v>58</v>
      </c>
      <c r="C20" s="22">
        <v>1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2</v>
      </c>
      <c r="D21" s="28" t="s">
        <v>15</v>
      </c>
      <c r="E21" s="24">
        <v>140</v>
      </c>
      <c r="F21" s="25"/>
      <c r="G21" s="24"/>
      <c r="H21" s="74" t="s">
        <v>60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3</v>
      </c>
      <c r="D22" s="28" t="s">
        <v>15</v>
      </c>
      <c r="E22" s="24">
        <v>140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/>
      <c r="C23" s="22">
        <v>4</v>
      </c>
      <c r="D23" s="28" t="s">
        <v>15</v>
      </c>
      <c r="E23" s="24">
        <v>140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 t="s">
        <v>59</v>
      </c>
      <c r="B24" s="21"/>
      <c r="C24" s="22"/>
      <c r="D24" s="23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56</v>
      </c>
      <c r="C25" s="67">
        <v>1</v>
      </c>
      <c r="D25" s="23" t="s">
        <v>23</v>
      </c>
      <c r="E25" s="24">
        <v>200</v>
      </c>
      <c r="F25" s="25"/>
      <c r="G25" s="24"/>
      <c r="H25" s="74"/>
      <c r="J25" s="23" t="s">
        <v>30</v>
      </c>
      <c r="K25" s="29">
        <f>SUM(K6:K24)</f>
        <v>1660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>
        <v>2</v>
      </c>
      <c r="D26" s="23" t="s">
        <v>23</v>
      </c>
      <c r="E26" s="24">
        <v>200</v>
      </c>
      <c r="F26" s="25"/>
      <c r="G26" s="24"/>
      <c r="H26" s="74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/>
      <c r="D27" s="23"/>
      <c r="E27" s="24"/>
      <c r="F27" s="25"/>
      <c r="G27" s="24"/>
      <c r="H27" s="74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76"/>
      <c r="D28" s="23"/>
      <c r="E28" s="24"/>
      <c r="F28" s="25"/>
      <c r="G28" s="24"/>
      <c r="H28" s="7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77"/>
      <c r="D29" s="23"/>
      <c r="E29" s="24"/>
      <c r="F29" s="25"/>
      <c r="G29" s="24"/>
      <c r="H29" s="7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78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0"/>
      <c r="B38" s="21"/>
      <c r="C38" s="20">
        <f>COUNT(C6:C37)</f>
        <v>15</v>
      </c>
      <c r="D38" s="41" t="s">
        <v>41</v>
      </c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40"/>
      <c r="C39" s="48"/>
      <c r="D39" s="46"/>
      <c r="E39" s="49"/>
      <c r="F39" s="72"/>
      <c r="G39" s="73"/>
      <c r="H39" s="74"/>
      <c r="J39" s="60"/>
      <c r="K39" s="56"/>
      <c r="L39" s="60"/>
      <c r="M39" s="56"/>
    </row>
    <row r="40" spans="1:15" s="32" customFormat="1" ht="16.5" customHeight="1">
      <c r="A40" s="46"/>
      <c r="B40" s="47"/>
      <c r="E40" s="32" t="s">
        <v>53</v>
      </c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C41" s="48"/>
      <c r="D41" s="46"/>
      <c r="E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16"/>
      <c r="D44" s="2"/>
      <c r="E44" s="3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39:G39"/>
    <mergeCell ref="H31:H39"/>
    <mergeCell ref="K33:L33"/>
    <mergeCell ref="H21:H29"/>
    <mergeCell ref="C28:C30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2024-01-17T23:38:24Z</cp:lastPrinted>
  <dcterms:created xsi:type="dcterms:W3CDTF">2018-10-22T11:48:00Z</dcterms:created>
  <dcterms:modified xsi:type="dcterms:W3CDTF">2024-01-18T10:51:00Z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