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8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HN!$A$2:$M$40</definedName>
    <definedName name="Số_lượng">HN!$E$6:$E$37</definedName>
    <definedName name="STT">HN!$A$6:$A$38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<sst xmlns="http://schemas.openxmlformats.org/spreadsheetml/2006/main" count="85" uniqueCount="62">
  <si>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</si>
  <si>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</si>
  <si>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</si>
  <si>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</si>
  <si>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</si>
  <si>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</si>
  <si>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</si>
  <si>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</si>
  <si>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</si>
  <si>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</si>
  <si>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</si>
  <si>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</si>
  <si>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</si>
  <si>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</si>
  <si>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</si>
  <si>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</si>
  <si>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</si>
  <si>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</si>
  <si>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</si>
  <si>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</si>
  <si>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</si>
  <si>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</si>
  <si>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</si>
  <si>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</si>
  <si>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</si>
  <si>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</si>
  <si>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</si>
  <si>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</si>
  <si>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</si>
  <si>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</si>
  <si>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</si>
  <si>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</si>
  <si>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</si>
  <si>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</si>
  <si>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</si>
  <si>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</si>
  <si>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</si>
  <si>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</si>
  <si>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</si>
  <si>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</si>
  <si>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</si>
  <si>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</si>
  <si>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</si>
  <si>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</si>
  <si>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</si>
  <si>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</si>
  <si>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</si>
  <si>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</si>
  <si>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</si>
  <si>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</si>
  <si>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</si>
  <si>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</si>
  <si>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</si>
  <si>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</si>
  <si>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</si>
  <si>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CHẢ NƯỚNG</t>
  </si>
  <si>
    <t>MỌC</t>
  </si>
  <si>
    <t>CHẢ CỐM</t>
  </si>
  <si>
    <t>NGÀY 18/01/2024</t>
  </si>
  <si>
    <t>LƯỠI XÀO</t>
  </si>
  <si>
    <t>16,17/01/2024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</si>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</sst>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58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>
        <v>45307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100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16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6</v>
      </c>
      <c r="L13" s="36"/>
      <c r="M13" s="31"/>
      <c r="O13" s="27"/>
    </row>
    <row r="14" spans="1:15" s="32" customFormat="1" ht="16.5" customHeight="1">
      <c r="A14" s="20" t="s">
        <v>51</v>
      </c>
      <c r="B14" s="21"/>
      <c r="C14" s="22"/>
      <c r="D14" s="23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>
        <v>45308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/>
      <c r="C16" s="68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68">
        <v>3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56</v>
      </c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>
        <v>45307</v>
      </c>
      <c r="C19" s="68">
        <v>1</v>
      </c>
      <c r="D19" s="23" t="s">
        <v>22</v>
      </c>
      <c r="E19" s="23">
        <v>130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 t="s">
        <v>57</v>
      </c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>
        <v>45307</v>
      </c>
      <c r="C21" s="22">
        <v>1</v>
      </c>
      <c r="D21" s="23" t="s">
        <v>27</v>
      </c>
      <c r="E21" s="24">
        <v>90</v>
      </c>
      <c r="F21" s="25"/>
      <c r="G21" s="24"/>
      <c r="H21" s="76" t="s">
        <v>52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 t="s">
        <v>59</v>
      </c>
      <c r="B22" s="21"/>
      <c r="C22" s="22"/>
      <c r="D22" s="23"/>
      <c r="E22" s="23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 t="s">
        <v>60</v>
      </c>
      <c r="C23" s="22">
        <v>1</v>
      </c>
      <c r="D23" s="23" t="s">
        <v>23</v>
      </c>
      <c r="E23" s="24">
        <v>200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 t="s">
        <v>61</v>
      </c>
      <c r="B24" s="21"/>
      <c r="C24" s="22"/>
      <c r="D24" s="28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 t="s">
        <v>60</v>
      </c>
      <c r="C25" s="67">
        <v>1</v>
      </c>
      <c r="D25" s="23" t="s">
        <v>17</v>
      </c>
      <c r="E25" s="24">
        <v>100</v>
      </c>
      <c r="F25" s="25"/>
      <c r="G25" s="24"/>
      <c r="H25" s="76"/>
      <c r="J25" s="23" t="s">
        <v>30</v>
      </c>
      <c r="K25" s="29">
        <f>SUM(K6:K24)</f>
        <v>1526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67"/>
      <c r="D26" s="69" t="s">
        <v>20</v>
      </c>
      <c r="E26" s="24">
        <v>100</v>
      </c>
      <c r="F26" s="25"/>
      <c r="G26" s="24"/>
      <c r="H26" s="76"/>
      <c r="J26" s="43"/>
      <c r="K26" s="44">
        <f>C38</f>
        <v>15</v>
      </c>
      <c r="L26" s="44" t="s">
        <v>31</v>
      </c>
      <c r="M26" s="45"/>
      <c r="O26" s="27"/>
    </row>
    <row r="27" spans="1:15" s="32" customFormat="1" ht="16.5" customHeight="1">
      <c r="A27" s="21" t="s">
        <v>55</v>
      </c>
      <c r="B27" s="21"/>
      <c r="C27" s="67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 t="s">
        <v>60</v>
      </c>
      <c r="C28" s="78">
        <v>1</v>
      </c>
      <c r="D28" s="23" t="s">
        <v>26</v>
      </c>
      <c r="E28" s="24">
        <v>100</v>
      </c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79"/>
      <c r="D29" s="23" t="s">
        <v>18</v>
      </c>
      <c r="E29" s="24">
        <v>16</v>
      </c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80"/>
      <c r="D30" s="23" t="s">
        <v>21</v>
      </c>
      <c r="E30" s="24">
        <v>6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8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67"/>
      <c r="D32" s="23"/>
      <c r="E32" s="23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7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67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8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20">
        <f>COUNT(C6:C37)</f>
        <v>15</v>
      </c>
      <c r="D38" s="41" t="s">
        <v>41</v>
      </c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3"/>
      <c r="B39" s="40"/>
      <c r="C39" s="48"/>
      <c r="D39" s="46"/>
      <c r="E39" s="49"/>
      <c r="F39" s="74"/>
      <c r="G39" s="75"/>
      <c r="H39" s="76"/>
      <c r="J39" s="60"/>
      <c r="K39" s="56"/>
      <c r="L39" s="60"/>
      <c r="M39" s="56"/>
    </row>
    <row r="40" spans="1:15" s="32" customFormat="1" ht="16.5" customHeight="1">
      <c r="A40" s="46"/>
      <c r="B40" s="47"/>
      <c r="E40" s="32" t="s">
        <v>54</v>
      </c>
      <c r="F40" s="49"/>
      <c r="G40" s="49"/>
      <c r="H40" s="42"/>
      <c r="J40" s="63" t="s">
        <v>45</v>
      </c>
      <c r="L40" s="58"/>
    </row>
    <row r="41" spans="1:15" s="32" customFormat="1" ht="16.5" customHeight="1">
      <c r="A41" s="46"/>
      <c r="C41" s="48"/>
      <c r="D41" s="46"/>
      <c r="E41" s="49"/>
      <c r="G41" s="49"/>
      <c r="H41" s="42"/>
      <c r="J41" s="46"/>
      <c r="K41" s="46"/>
    </row>
    <row r="42" spans="1:15" s="32" customFormat="1" ht="19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16"/>
      <c r="D44" s="2"/>
      <c r="E44" s="3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39:G39"/>
    <mergeCell ref="H31:H39"/>
    <mergeCell ref="K33:L33"/>
    <mergeCell ref="H21:H29"/>
    <mergeCell ref="C28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2024-01-17T23:38:24Z</cp:lastPrinted>
  <dcterms:created xsi:type="dcterms:W3CDTF">2018-10-22T11:48:00Z</dcterms:created>
  <dcterms:modified xsi:type="dcterms:W3CDTF">2024-01-17T23:38:58Z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