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4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HN!$A$2:$M$52</definedName>
    <definedName name="Số_lượng">HN!$E$6:$E$45</definedName>
    <definedName name="STT">HN!$A$6:$A$45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6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<sst xmlns="http://schemas.openxmlformats.org/spreadsheetml/2006/main" count="97" uniqueCount="63">
  <si>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</si>
  <si>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</si>
  <si>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</si>
  <si>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</si>
  <si>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</si>
  <si>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</si>
  <si>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</si>
  <si>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</si>
  <si>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</si>
  <si>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</si>
  <si>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</si>
  <si>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</si>
  <si>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</si>
  <si>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</si>
  <si>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</si>
  <si>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</si>
  <si>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</si>
  <si>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</si>
  <si>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</si>
  <si>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</si>
  <si>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</si>
  <si>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</si>
  <si>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</si>
  <si>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</si>
  <si>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</si>
  <si>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</si>
  <si>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</si>
  <si>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</si>
  <si>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</si>
  <si>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</si>
  <si>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</si>
  <si>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</si>
  <si>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</si>
  <si>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</si>
  <si>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</si>
  <si>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</si>
  <si>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</si>
  <si>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</si>
  <si>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</si>
  <si>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</si>
  <si>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</si>
  <si>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</si>
  <si>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</si>
  <si>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</si>
  <si>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</si>
  <si>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</si>
  <si>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</si>
  <si>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</si>
  <si>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</si>
  <si>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</si>
  <si>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</si>
  <si>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</si>
  <si>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GÀ</t>
  </si>
  <si>
    <t>CHÂN GIÒ</t>
  </si>
  <si>
    <t>CHẢ CỐM</t>
  </si>
  <si>
    <t xml:space="preserve">GÀ XẠ HƯƠNG </t>
  </si>
  <si>
    <t>19H</t>
  </si>
  <si>
    <t>NGÀY 14/01/2024</t>
  </si>
  <si>
    <t>LƯỠI XÀO</t>
  </si>
  <si>
    <t>TAI HEO</t>
  </si>
  <si>
    <t>CHÂN GIÒ 500</t>
  </si>
  <si>
    <t>GIÒ LỤA</t>
  </si>
  <si>
    <t>TAI HEO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</si>
</sst>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5" zoomScale="85" zoomScaleNormal="85" workbookViewId="0">
      <selection activeCell="G45" sqref="G4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57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550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8">
        <v>52</v>
      </c>
      <c r="F8" s="25"/>
      <c r="G8" s="25"/>
      <c r="H8" s="34"/>
      <c r="J8" s="23" t="s">
        <v>16</v>
      </c>
      <c r="K8" s="29">
        <f t="shared" si="0"/>
        <v>180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8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8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8">
        <v>52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8">
        <v>52</v>
      </c>
      <c r="F13" s="25"/>
      <c r="G13" s="24"/>
      <c r="H13" s="34"/>
      <c r="J13" s="23" t="s">
        <v>21</v>
      </c>
      <c r="K13" s="29">
        <f t="shared" si="0"/>
        <v>40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8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67">
        <v>52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8">
        <v>52</v>
      </c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53</v>
      </c>
      <c r="C17" s="22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8" t="s">
        <v>15</v>
      </c>
      <c r="E19" s="24">
        <v>140</v>
      </c>
      <c r="F19" s="25"/>
      <c r="G19" s="24"/>
      <c r="H19" s="34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>
        <v>3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85</v>
      </c>
      <c r="L20" s="36"/>
      <c r="M20" s="31"/>
      <c r="O20" s="27"/>
    </row>
    <row r="21" spans="1:15" s="32" customFormat="1" ht="16.5" customHeight="1">
      <c r="A21" s="20"/>
      <c r="B21" s="21" t="s">
        <v>58</v>
      </c>
      <c r="C21" s="22"/>
      <c r="D21" s="28"/>
      <c r="E21" s="68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1</v>
      </c>
      <c r="D22" s="23" t="s">
        <v>23</v>
      </c>
      <c r="E22" s="68">
        <v>200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 t="s">
        <v>59</v>
      </c>
      <c r="C23" s="22"/>
      <c r="D23" s="28"/>
      <c r="E23" s="67"/>
      <c r="F23" s="25"/>
      <c r="G23" s="24"/>
      <c r="H23" s="34"/>
      <c r="J23" s="23" t="s">
        <v>47</v>
      </c>
      <c r="K23" s="29">
        <f t="shared" si="0"/>
        <v>520</v>
      </c>
      <c r="L23" s="39"/>
      <c r="M23" s="31"/>
      <c r="O23" s="27"/>
    </row>
    <row r="24" spans="1:15" s="32" customFormat="1" ht="16.5" customHeight="1">
      <c r="A24" s="20"/>
      <c r="B24" s="21"/>
      <c r="C24" s="22">
        <v>1</v>
      </c>
      <c r="D24" s="37" t="s">
        <v>20</v>
      </c>
      <c r="E24" s="68">
        <v>240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 t="s">
        <v>54</v>
      </c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2320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1</v>
      </c>
      <c r="D26" s="23" t="s">
        <v>27</v>
      </c>
      <c r="E26" s="24">
        <v>85</v>
      </c>
      <c r="F26" s="25"/>
      <c r="G26" s="24"/>
      <c r="H26" s="34"/>
      <c r="J26" s="43"/>
      <c r="K26" s="44">
        <f>C46</f>
        <v>30</v>
      </c>
      <c r="L26" s="44" t="s">
        <v>31</v>
      </c>
      <c r="M26" s="45"/>
      <c r="O26" s="27"/>
    </row>
    <row r="27" spans="1:15" s="32" customFormat="1" ht="16.5" customHeight="1">
      <c r="A27" s="20"/>
      <c r="B27" s="21" t="s">
        <v>60</v>
      </c>
      <c r="C27" s="22"/>
      <c r="D27" s="23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1</v>
      </c>
      <c r="D28" s="23" t="s">
        <v>16</v>
      </c>
      <c r="E28" s="24">
        <v>90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2</v>
      </c>
      <c r="D29" s="23" t="s">
        <v>16</v>
      </c>
      <c r="E29" s="24">
        <v>90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 t="s">
        <v>61</v>
      </c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>
        <v>1</v>
      </c>
      <c r="D31" s="23" t="s">
        <v>28</v>
      </c>
      <c r="E31" s="24">
        <v>85</v>
      </c>
      <c r="F31" s="25"/>
      <c r="G31" s="24"/>
      <c r="H31" s="75" t="s">
        <v>56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 t="s">
        <v>62</v>
      </c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>
        <v>1</v>
      </c>
      <c r="D33" s="23" t="s">
        <v>21</v>
      </c>
      <c r="E33" s="24">
        <v>40</v>
      </c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 t="s">
        <v>14</v>
      </c>
      <c r="E34" s="24">
        <v>30</v>
      </c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 t="s">
        <v>55</v>
      </c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>
        <v>1</v>
      </c>
      <c r="D36" s="23" t="s">
        <v>47</v>
      </c>
      <c r="E36" s="24">
        <v>52</v>
      </c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>
        <v>2</v>
      </c>
      <c r="D37" s="23" t="s">
        <v>47</v>
      </c>
      <c r="E37" s="24">
        <v>52</v>
      </c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0"/>
      <c r="B38" s="21"/>
      <c r="C38" s="22">
        <v>3</v>
      </c>
      <c r="D38" s="23" t="s">
        <v>47</v>
      </c>
      <c r="E38" s="24">
        <v>52</v>
      </c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0"/>
      <c r="B39" s="21"/>
      <c r="C39" s="22">
        <v>4</v>
      </c>
      <c r="D39" s="23" t="s">
        <v>47</v>
      </c>
      <c r="E39" s="24">
        <v>52</v>
      </c>
      <c r="F39" s="25"/>
      <c r="G39" s="24"/>
      <c r="H39" s="75"/>
      <c r="J39" s="60"/>
      <c r="K39" s="56"/>
      <c r="L39" s="60"/>
      <c r="M39" s="56"/>
    </row>
    <row r="40" spans="1:15" s="32" customFormat="1" ht="16.5" customHeight="1">
      <c r="A40" s="20"/>
      <c r="B40" s="21"/>
      <c r="C40" s="22">
        <v>5</v>
      </c>
      <c r="D40" s="23" t="s">
        <v>47</v>
      </c>
      <c r="E40" s="24">
        <v>52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>
        <v>6</v>
      </c>
      <c r="D41" s="23" t="s">
        <v>47</v>
      </c>
      <c r="E41" s="24">
        <v>52</v>
      </c>
      <c r="F41" s="25"/>
      <c r="G41" s="24"/>
      <c r="H41" s="42"/>
      <c r="J41" s="46"/>
      <c r="K41" s="46"/>
    </row>
    <row r="42" spans="1:15" s="32" customFormat="1" ht="16.5" customHeight="1">
      <c r="A42" s="20"/>
      <c r="B42" s="21"/>
      <c r="C42" s="22">
        <v>7</v>
      </c>
      <c r="D42" s="23" t="s">
        <v>47</v>
      </c>
      <c r="E42" s="24">
        <v>52</v>
      </c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22">
        <v>8</v>
      </c>
      <c r="D43" s="23" t="s">
        <v>47</v>
      </c>
      <c r="E43" s="24">
        <v>52</v>
      </c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/>
      <c r="B44" s="21"/>
      <c r="C44" s="22">
        <v>9</v>
      </c>
      <c r="D44" s="23" t="s">
        <v>47</v>
      </c>
      <c r="E44" s="24">
        <v>52</v>
      </c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0"/>
      <c r="B45" s="21"/>
      <c r="C45" s="22">
        <v>10</v>
      </c>
      <c r="D45" s="23" t="s">
        <v>47</v>
      </c>
      <c r="E45" s="24">
        <v>52</v>
      </c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3"/>
      <c r="B46" s="40"/>
      <c r="C46" s="20">
        <f>COUNT(C6:C45)</f>
        <v>30</v>
      </c>
      <c r="D46" s="41" t="s">
        <v>41</v>
      </c>
      <c r="E46" s="24"/>
      <c r="F46" s="73"/>
      <c r="G46" s="74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E48" s="32" t="s">
        <v>50</v>
      </c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48"/>
      <c r="D50" s="46"/>
      <c r="E50" s="49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48"/>
      <c r="D51" s="46"/>
      <c r="E51" s="49"/>
      <c r="F51" s="49"/>
      <c r="G51" s="49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6:G46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2024-01-14T10:41:37Z</cp:lastPrinted>
  <dcterms:created xsi:type="dcterms:W3CDTF">2018-10-22T11:48:00Z</dcterms:created>
  <dcterms:modified xsi:type="dcterms:W3CDTF">2024-01-14T10:55:14Z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