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HN!$A$2:$M$44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<sst xmlns="http://schemas.openxmlformats.org/spreadsheetml/2006/main" count="95" uniqueCount="64">
  <si>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</si>
  <si>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</si>
  <si>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</si>
  <si>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</si>
  <si>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</si>
  <si>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</si>
  <si>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</si>
  <si>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</si>
  <si>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</si>
  <si>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</si>
  <si>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</si>
  <si>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</si>
  <si>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</si>
  <si>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</si>
  <si>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</si>
  <si>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</si>
  <si>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</si>
  <si>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</si>
  <si>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</si>
  <si>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</si>
  <si>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</si>
  <si>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</si>
  <si>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</si>
  <si>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</si>
  <si>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</si>
  <si>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</si>
  <si>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</si>
  <si>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</si>
  <si>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</si>
  <si>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</si>
  <si>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</si>
  <si>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</si>
  <si>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</si>
  <si>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</si>
  <si>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</si>
  <si>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</si>
  <si>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</si>
  <si>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</si>
  <si>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</si>
  <si>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</si>
  <si>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</si>
  <si>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</si>
  <si>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</si>
  <si>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</si>
  <si>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</si>
  <si>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</si>
  <si>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</si>
  <si>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</si>
  <si>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</si>
  <si>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</si>
  <si>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</si>
  <si>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</si>
  <si>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</si>
  <si>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</si>
  <si>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</si>
  <si>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LƯỠI XÀO</t>
  </si>
  <si>
    <t>CHẢ NƯỚNG</t>
  </si>
  <si>
    <t>MỌC</t>
  </si>
  <si>
    <t>GIÒ SỤN</t>
  </si>
  <si>
    <t>9,10/01/2024</t>
  </si>
  <si>
    <t>chả cốm</t>
  </si>
  <si>
    <t>CHÂN GIÒ 500</t>
  </si>
  <si>
    <t>GÀ XẠ HƯƠNG</t>
  </si>
  <si>
    <t>NGÀY 11/01/2024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</si>
</sst>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F13" sqref="F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63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218</v>
      </c>
      <c r="L6" s="30"/>
      <c r="M6" s="31"/>
      <c r="O6" s="27"/>
    </row>
    <row r="7" spans="1:15" s="32" customFormat="1" ht="16.5" customHeight="1">
      <c r="A7" s="20"/>
      <c r="B7" s="21">
        <v>45300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895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 t="s">
        <v>51</v>
      </c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 t="s">
        <v>59</v>
      </c>
      <c r="C12" s="22">
        <v>1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86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3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650</v>
      </c>
      <c r="L14" s="36"/>
      <c r="M14" s="31"/>
      <c r="O14" s="27"/>
    </row>
    <row r="15" spans="1:15" s="32" customFormat="1" ht="16.5" customHeight="1">
      <c r="A15" s="20"/>
      <c r="B15" s="21"/>
      <c r="C15" s="22">
        <v>4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343</v>
      </c>
      <c r="L15" s="36"/>
      <c r="M15" s="31"/>
      <c r="O15" s="27"/>
    </row>
    <row r="16" spans="1:15" s="32" customFormat="1" ht="16.5" customHeight="1">
      <c r="A16" s="20"/>
      <c r="B16" s="21"/>
      <c r="C16" s="22">
        <v>5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6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60</v>
      </c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>
        <v>45301</v>
      </c>
      <c r="C19" s="22">
        <v>1</v>
      </c>
      <c r="D19" s="23" t="s">
        <v>27</v>
      </c>
      <c r="E19" s="24">
        <v>90</v>
      </c>
      <c r="F19" s="25"/>
      <c r="G19" s="24"/>
      <c r="H19" s="34"/>
      <c r="J19" s="23" t="s">
        <v>27</v>
      </c>
      <c r="K19" s="29">
        <f t="shared" si="0"/>
        <v>270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27</v>
      </c>
      <c r="E20" s="24">
        <v>90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3</v>
      </c>
      <c r="D21" s="23" t="s">
        <v>27</v>
      </c>
      <c r="E21" s="24">
        <v>90</v>
      </c>
      <c r="F21" s="25"/>
      <c r="G21" s="24"/>
      <c r="H21" s="34"/>
      <c r="J21" s="23" t="s">
        <v>29</v>
      </c>
      <c r="K21" s="29">
        <f t="shared" si="0"/>
        <v>80</v>
      </c>
      <c r="L21" s="36"/>
      <c r="M21" s="31"/>
      <c r="O21" s="27"/>
    </row>
    <row r="22" spans="1:15" s="32" customFormat="1" ht="16.5" customHeight="1">
      <c r="A22" s="21" t="s">
        <v>57</v>
      </c>
      <c r="B22" s="21"/>
      <c r="C22" s="68"/>
      <c r="D22" s="23"/>
      <c r="E22" s="24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>
        <v>45301</v>
      </c>
      <c r="C23" s="68">
        <v>1</v>
      </c>
      <c r="D23" s="23" t="s">
        <v>22</v>
      </c>
      <c r="E23" s="24">
        <v>130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2</v>
      </c>
      <c r="D24" s="23" t="s">
        <v>22</v>
      </c>
      <c r="E24" s="24">
        <v>130</v>
      </c>
      <c r="F24" s="25"/>
      <c r="G24" s="24"/>
      <c r="H24" s="34"/>
      <c r="J24" s="23" t="s">
        <v>46</v>
      </c>
      <c r="K24" s="29">
        <f t="shared" si="0"/>
        <v>30</v>
      </c>
      <c r="L24" s="39"/>
      <c r="M24" s="31"/>
      <c r="O24" s="27"/>
    </row>
    <row r="25" spans="1:15" s="32" customFormat="1" ht="16.5" customHeight="1">
      <c r="A25" s="20"/>
      <c r="B25" s="21"/>
      <c r="C25" s="22">
        <v>3</v>
      </c>
      <c r="D25" s="23" t="s">
        <v>22</v>
      </c>
      <c r="E25" s="24">
        <v>130</v>
      </c>
      <c r="F25" s="25"/>
      <c r="G25" s="24"/>
      <c r="H25" s="34"/>
      <c r="J25" s="23" t="s">
        <v>30</v>
      </c>
      <c r="K25" s="29">
        <f>SUM(K6:K24)</f>
        <v>2725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4</v>
      </c>
      <c r="D26" s="23" t="s">
        <v>22</v>
      </c>
      <c r="E26" s="24">
        <v>130</v>
      </c>
      <c r="F26" s="25"/>
      <c r="G26" s="24"/>
      <c r="H26" s="34"/>
      <c r="J26" s="43"/>
      <c r="K26" s="44">
        <f>C44</f>
        <v>24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5</v>
      </c>
      <c r="D27" s="23" t="s">
        <v>22</v>
      </c>
      <c r="E27" s="24">
        <v>130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1" t="s">
        <v>56</v>
      </c>
      <c r="B28" s="21"/>
      <c r="C28" s="68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>
        <v>45301</v>
      </c>
      <c r="C29" s="68">
        <v>1</v>
      </c>
      <c r="D29" s="23" t="s">
        <v>26</v>
      </c>
      <c r="E29" s="24">
        <v>100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68"/>
      <c r="D30" s="37" t="s">
        <v>20</v>
      </c>
      <c r="E30" s="24">
        <v>86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 t="s">
        <v>58</v>
      </c>
      <c r="B31" s="21"/>
      <c r="C31" s="22"/>
      <c r="D31" s="23"/>
      <c r="E31" s="24"/>
      <c r="F31" s="25"/>
      <c r="G31" s="24"/>
      <c r="H31" s="75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0"/>
      <c r="B32" s="21">
        <v>45301</v>
      </c>
      <c r="C32" s="22">
        <v>1</v>
      </c>
      <c r="D32" s="23" t="s">
        <v>29</v>
      </c>
      <c r="E32" s="24">
        <v>80</v>
      </c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 t="s">
        <v>61</v>
      </c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1"/>
      <c r="B34" s="21">
        <v>45301</v>
      </c>
      <c r="C34" s="77">
        <v>1</v>
      </c>
      <c r="D34" s="23" t="s">
        <v>16</v>
      </c>
      <c r="E34" s="24">
        <v>50</v>
      </c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79"/>
      <c r="D35" s="28" t="s">
        <v>15</v>
      </c>
      <c r="E35" s="24">
        <v>55</v>
      </c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78"/>
      <c r="D36" s="23" t="s">
        <v>21</v>
      </c>
      <c r="E36" s="24">
        <v>3</v>
      </c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 t="s">
        <v>62</v>
      </c>
      <c r="B37" s="21"/>
      <c r="C37" s="67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1"/>
      <c r="B38" s="21">
        <v>45301</v>
      </c>
      <c r="C38" s="67">
        <v>1</v>
      </c>
      <c r="D38" s="23" t="s">
        <v>46</v>
      </c>
      <c r="E38" s="24">
        <v>30</v>
      </c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0" t="s">
        <v>55</v>
      </c>
      <c r="B39" s="21"/>
      <c r="C39" s="22"/>
      <c r="D39" s="23"/>
      <c r="E39" s="24"/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0"/>
      <c r="B40" s="21">
        <v>45301</v>
      </c>
      <c r="C40" s="22">
        <v>1</v>
      </c>
      <c r="D40" s="23" t="s">
        <v>23</v>
      </c>
      <c r="E40" s="24">
        <v>200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>
        <v>2</v>
      </c>
      <c r="D41" s="23" t="s">
        <v>23</v>
      </c>
      <c r="E41" s="24">
        <v>143</v>
      </c>
      <c r="F41" s="25"/>
      <c r="G41" s="24"/>
      <c r="H41" s="42"/>
      <c r="J41" s="46"/>
      <c r="K41" s="46"/>
    </row>
    <row r="42" spans="1:15" s="32" customFormat="1" ht="19.5" customHeight="1">
      <c r="A42" s="20"/>
      <c r="B42" s="21"/>
      <c r="C42" s="22"/>
      <c r="D42" s="28" t="s">
        <v>14</v>
      </c>
      <c r="E42" s="24">
        <v>10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22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3"/>
      <c r="B44" s="40"/>
      <c r="C44" s="20">
        <f>COUNT(C6:C43)</f>
        <v>24</v>
      </c>
      <c r="D44" s="41" t="s">
        <v>41</v>
      </c>
      <c r="E44" s="24"/>
      <c r="F44" s="73"/>
      <c r="G44" s="74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E46" s="32" t="s">
        <v>54</v>
      </c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4:G44"/>
    <mergeCell ref="H31:H39"/>
    <mergeCell ref="K33:L33"/>
    <mergeCell ref="C34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2024-01-11T00:12:09Z</cp:lastPrinted>
  <dcterms:created xsi:type="dcterms:W3CDTF">2018-10-22T11:48:00Z</dcterms:created>
  <dcterms:modified xsi:type="dcterms:W3CDTF">2024-01-11T00:13:00Z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