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10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HN!$D$6:$D$38</definedName>
    <definedName name="_xlnm.Print_Area" localSheetId="0">HN!$A$2:$M$60</definedName>
    <definedName name="Số_lượng">HN!$E$6:$E$38</definedName>
    <definedName name="STT">HN!$A$6:$A$38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9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<sst xmlns="http://schemas.openxmlformats.org/spreadsheetml/2006/main" count="63" uniqueCount="55">
  <si>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</si>
  <si>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</si>
  <si>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</si>
  <si>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</si>
  <si>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</si>
  <si>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</si>
  <si>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</si>
  <si>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</si>
  <si>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</si>
  <si>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</si>
  <si>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</si>
  <si>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</si>
  <si>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</si>
  <si>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</si>
  <si>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</si>
  <si>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</si>
  <si>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</si>
  <si>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</si>
  <si>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</si>
  <si>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</si>
  <si>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</si>
  <si>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</si>
  <si>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</si>
  <si>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</si>
  <si>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</si>
  <si>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</si>
  <si>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</si>
  <si>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</si>
  <si>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</si>
  <si>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</si>
  <si>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</si>
  <si>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</si>
  <si>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</si>
  <si>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</si>
  <si>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</si>
  <si>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</si>
  <si>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</si>
  <si>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</si>
  <si>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</si>
  <si>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</si>
  <si>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</si>
  <si>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</si>
  <si>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</si>
  <si>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</si>
  <si>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</si>
  <si>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</si>
  <si>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</si>
  <si>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</si>
  <si>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</si>
  <si>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</si>
  <si>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</si>
  <si>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 xml:space="preserve">     </t>
  </si>
  <si>
    <t>MỌC</t>
  </si>
  <si>
    <t>NGÀY 10/01/2024</t>
  </si>
  <si>
    <t>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</si>
</sst>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4" zoomScaleNormal="100" workbookViewId="0">
      <selection activeCell="H17" sqref="H16:H17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49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53</v>
      </c>
      <c r="K3" s="73"/>
      <c r="L3" s="73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52</v>
      </c>
      <c r="B6" s="21"/>
      <c r="C6" s="69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1"/>
      <c r="B7" s="21">
        <v>45300</v>
      </c>
      <c r="C7" s="69">
        <v>1</v>
      </c>
      <c r="D7" s="23" t="s">
        <v>22</v>
      </c>
      <c r="E7" s="24">
        <v>130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3" t="s">
        <v>22</v>
      </c>
      <c r="E8" s="24">
        <v>130</v>
      </c>
      <c r="F8" s="25"/>
      <c r="G8" s="25"/>
      <c r="H8" s="34"/>
      <c r="J8" s="23" t="s">
        <v>16</v>
      </c>
      <c r="K8" s="29">
        <f t="shared" si="0"/>
        <v>40</v>
      </c>
      <c r="L8" s="36"/>
      <c r="M8" s="31"/>
      <c r="O8" s="27"/>
    </row>
    <row r="9" spans="1:15" s="32" customFormat="1" ht="16.5" customHeight="1">
      <c r="A9" s="20"/>
      <c r="B9" s="21"/>
      <c r="C9" s="78">
        <v>3</v>
      </c>
      <c r="D9" s="23" t="s">
        <v>22</v>
      </c>
      <c r="E9" s="24">
        <v>78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79"/>
      <c r="D10" s="23" t="s">
        <v>16</v>
      </c>
      <c r="E10" s="24">
        <v>40</v>
      </c>
      <c r="F10" s="25"/>
      <c r="G10" s="24"/>
      <c r="H10" s="34"/>
      <c r="J10" s="23" t="s">
        <v>18</v>
      </c>
      <c r="K10" s="29">
        <f t="shared" si="0"/>
        <v>20</v>
      </c>
      <c r="L10" s="36"/>
      <c r="M10" s="31"/>
      <c r="O10" s="27"/>
    </row>
    <row r="11" spans="1:15" s="32" customFormat="1" ht="16.5" customHeight="1">
      <c r="A11" s="20"/>
      <c r="B11" s="21"/>
      <c r="C11" s="80"/>
      <c r="D11" s="23" t="s">
        <v>18</v>
      </c>
      <c r="E11" s="24">
        <v>20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338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24"/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4"/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8"/>
      <c r="E19" s="24"/>
      <c r="F19" s="25"/>
      <c r="G19" s="24"/>
      <c r="H19" s="34" t="s">
        <v>54</v>
      </c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24"/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8"/>
      <c r="E21" s="24"/>
      <c r="F21" s="25"/>
      <c r="G21" s="24"/>
      <c r="H21" s="3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/>
      <c r="D22" s="28"/>
      <c r="E22" s="24"/>
      <c r="F22" s="25"/>
      <c r="G22" s="24"/>
      <c r="H22" s="3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/>
      <c r="D23" s="28"/>
      <c r="E23" s="24"/>
      <c r="F23" s="25"/>
      <c r="G23" s="24"/>
      <c r="H23" s="3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/>
      <c r="D24" s="28"/>
      <c r="E24" s="24"/>
      <c r="F24" s="25"/>
      <c r="G24" s="24"/>
      <c r="H24" s="3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8"/>
      <c r="E25" s="24"/>
      <c r="F25" s="25"/>
      <c r="G25" s="24"/>
      <c r="H25" s="34"/>
      <c r="J25" s="23" t="s">
        <v>30</v>
      </c>
      <c r="K25" s="29">
        <f>SUM(K6:K24)</f>
        <v>398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28"/>
      <c r="E26" s="24"/>
      <c r="F26" s="25"/>
      <c r="G26" s="24"/>
      <c r="H26" s="34"/>
      <c r="J26" s="43"/>
      <c r="K26" s="44">
        <f>C39</f>
        <v>3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/>
      <c r="D27" s="28"/>
      <c r="E27" s="24"/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8"/>
      <c r="E28" s="24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8"/>
      <c r="E29" s="24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22"/>
      <c r="D31" s="28"/>
      <c r="E31" s="24"/>
      <c r="F31" s="25"/>
      <c r="G31" s="24"/>
      <c r="H31" s="76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22"/>
      <c r="D32" s="28"/>
      <c r="E32" s="24"/>
      <c r="F32" s="25"/>
      <c r="G32" s="24"/>
      <c r="H32" s="76"/>
      <c r="J32" s="56"/>
      <c r="K32" s="58"/>
      <c r="L32" s="57"/>
      <c r="M32" s="58"/>
      <c r="O32" s="27"/>
    </row>
    <row r="33" spans="1:15" s="32" customFormat="1" ht="16.5" customHeight="1">
      <c r="A33" s="20"/>
      <c r="B33" s="21"/>
      <c r="C33" s="22"/>
      <c r="D33" s="28"/>
      <c r="E33" s="24"/>
      <c r="F33" s="25"/>
      <c r="G33" s="24"/>
      <c r="H33" s="76"/>
      <c r="J33" s="64" t="s">
        <v>48</v>
      </c>
      <c r="K33" s="77" t="s">
        <v>44</v>
      </c>
      <c r="L33" s="77"/>
      <c r="M33" s="65" t="s">
        <v>50</v>
      </c>
      <c r="O33" s="27"/>
    </row>
    <row r="34" spans="1:15" s="32" customFormat="1" ht="16.5" customHeight="1">
      <c r="A34" s="20"/>
      <c r="B34" s="21"/>
      <c r="C34" s="22"/>
      <c r="D34" s="28"/>
      <c r="E34" s="24"/>
      <c r="F34" s="25"/>
      <c r="G34" s="24"/>
      <c r="H34" s="76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67"/>
      <c r="D35" s="23"/>
      <c r="E35" s="24"/>
      <c r="F35" s="25"/>
      <c r="G35" s="24"/>
      <c r="H35" s="76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67"/>
      <c r="D36" s="23"/>
      <c r="E36" s="24"/>
      <c r="F36" s="25"/>
      <c r="G36" s="24"/>
      <c r="H36" s="76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6"/>
      <c r="J37" s="60"/>
      <c r="K37" s="56"/>
      <c r="L37" s="60"/>
      <c r="M37" s="56"/>
    </row>
    <row r="38" spans="1:15" s="32" customFormat="1" ht="16.5" customHeight="1">
      <c r="A38" s="20"/>
      <c r="B38" s="21"/>
      <c r="C38" s="68"/>
      <c r="D38" s="23"/>
      <c r="E38" s="24"/>
      <c r="F38" s="25"/>
      <c r="G38" s="24"/>
      <c r="H38" s="76"/>
      <c r="J38" s="60"/>
      <c r="K38" s="56"/>
      <c r="L38" s="60"/>
      <c r="M38" s="56"/>
    </row>
    <row r="39" spans="1:15" s="32" customFormat="1" ht="16.5" customHeight="1">
      <c r="A39" s="23"/>
      <c r="B39" s="40"/>
      <c r="C39" s="20">
        <f>COUNT(C6:C38)</f>
        <v>3</v>
      </c>
      <c r="D39" s="41" t="s">
        <v>41</v>
      </c>
      <c r="E39" s="24"/>
      <c r="F39" s="74"/>
      <c r="G39" s="75"/>
      <c r="H39" s="76"/>
      <c r="J39" s="60"/>
      <c r="K39" s="56"/>
      <c r="L39" s="60"/>
      <c r="M39" s="56"/>
    </row>
    <row r="40" spans="1:15" s="32" customFormat="1" ht="16.5" customHeight="1">
      <c r="A40" s="46"/>
      <c r="B40" s="47"/>
      <c r="C40" s="48"/>
      <c r="D40" s="46"/>
      <c r="E40" s="49"/>
      <c r="F40" s="49"/>
      <c r="G40" s="49"/>
      <c r="H40" s="42"/>
      <c r="J40" s="63" t="s">
        <v>45</v>
      </c>
      <c r="L40" s="58"/>
    </row>
    <row r="41" spans="1:15" s="32" customFormat="1" ht="16.5" customHeight="1">
      <c r="A41" s="46"/>
      <c r="E41" s="32" t="s">
        <v>51</v>
      </c>
      <c r="G41" s="49"/>
      <c r="H41" s="42"/>
      <c r="J41" s="46"/>
      <c r="K41" s="46"/>
    </row>
    <row r="42" spans="1:15" s="32" customFormat="1" ht="19.5" customHeight="1">
      <c r="A42" s="46"/>
      <c r="B42" s="47"/>
      <c r="C42" s="48"/>
      <c r="D42" s="46"/>
      <c r="E42" s="49"/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2"/>
      <c r="B45" s="19"/>
      <c r="C45" s="16"/>
      <c r="D45" s="2"/>
      <c r="E45" s="3"/>
      <c r="F45" s="3"/>
      <c r="G45" s="3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F39:G39"/>
    <mergeCell ref="H31:H39"/>
    <mergeCell ref="K33:L33"/>
    <mergeCell ref="C9:C1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2024-01-10T00:12:34Z</cp:lastPrinted>
  <dcterms:created xsi:type="dcterms:W3CDTF">2018-10-22T11:48:00Z</dcterms:created>
  <dcterms:modified xsi:type="dcterms:W3CDTF">2024-01-10T08:48:10Z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