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07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HN!$A$2:$M$45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<sst xmlns="http://schemas.openxmlformats.org/spreadsheetml/2006/main" count="77" uniqueCount="61">
  <si>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</si>
  <si>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</si>
  <si>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</si>
  <si>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</si>
  <si>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</si>
  <si>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</si>
  <si>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</si>
  <si>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</si>
  <si>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</si>
  <si>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</si>
  <si>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</si>
  <si>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</si>
  <si>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</si>
  <si>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</si>
  <si>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</si>
  <si>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</si>
  <si>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</si>
  <si>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</si>
  <si>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</si>
  <si>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</si>
  <si>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</si>
  <si>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</si>
  <si>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</si>
  <si>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</si>
  <si>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</si>
  <si>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</si>
  <si>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</si>
  <si>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</si>
  <si>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</si>
  <si>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</si>
  <si>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</si>
  <si>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</si>
  <si>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</si>
  <si>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</si>
  <si>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</si>
  <si>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</si>
  <si>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</si>
  <si>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</si>
  <si>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</si>
  <si>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</si>
  <si>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</si>
  <si>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</si>
  <si>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</si>
  <si>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</si>
  <si>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</si>
  <si>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</si>
  <si>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</si>
  <si>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</si>
  <si>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</si>
  <si>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</si>
  <si>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</si>
  <si>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</si>
  <si>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CỐM</t>
  </si>
  <si>
    <t>GIÒ LỤA</t>
  </si>
  <si>
    <t>GTLX</t>
  </si>
  <si>
    <t>CHÂN 300G</t>
  </si>
  <si>
    <t>NGÀY 07/01/2024</t>
  </si>
  <si>
    <t>CHÂN GIÒ 500</t>
  </si>
  <si>
    <t>CHÂN GIÒ TAYAKI</t>
  </si>
  <si>
    <t>GÀ XẠ HƯƠNG</t>
  </si>
  <si>
    <t>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</si>
</sst>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4" zoomScale="85" zoomScaleNormal="85" workbookViewId="0">
      <selection activeCell="G20" sqref="G2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56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55</v>
      </c>
      <c r="C6" s="22">
        <v>1</v>
      </c>
      <c r="D6" s="28" t="s">
        <v>15</v>
      </c>
      <c r="E6" s="24">
        <v>140</v>
      </c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2</v>
      </c>
      <c r="D7" s="28" t="s">
        <v>15</v>
      </c>
      <c r="E7" s="24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/>
      <c r="D8" s="23"/>
      <c r="E8" s="24"/>
      <c r="F8" s="25"/>
      <c r="G8" s="25"/>
      <c r="H8" s="34"/>
      <c r="J8" s="23" t="s">
        <v>16</v>
      </c>
      <c r="K8" s="29">
        <f t="shared" si="0"/>
        <v>90</v>
      </c>
      <c r="L8" s="36"/>
      <c r="M8" s="31"/>
      <c r="O8" s="27"/>
    </row>
    <row r="9" spans="1:15" s="32" customFormat="1" ht="16.5" customHeight="1">
      <c r="A9" s="20"/>
      <c r="B9" s="21" t="s">
        <v>52</v>
      </c>
      <c r="C9" s="22">
        <v>1</v>
      </c>
      <c r="D9" s="23" t="s">
        <v>27</v>
      </c>
      <c r="E9" s="24">
        <v>90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2</v>
      </c>
      <c r="D10" s="23" t="s">
        <v>27</v>
      </c>
      <c r="E10" s="24">
        <v>90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 t="s">
        <v>57</v>
      </c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1</v>
      </c>
      <c r="D12" s="23" t="s">
        <v>16</v>
      </c>
      <c r="E12" s="24">
        <v>90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3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 t="s">
        <v>54</v>
      </c>
      <c r="C14" s="22">
        <v>1</v>
      </c>
      <c r="D14" s="23" t="s">
        <v>23</v>
      </c>
      <c r="E14" s="24">
        <v>200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2</v>
      </c>
      <c r="D15" s="23" t="s">
        <v>23</v>
      </c>
      <c r="E15" s="24">
        <v>200</v>
      </c>
      <c r="F15" s="25"/>
      <c r="G15" s="24"/>
      <c r="H15" s="34"/>
      <c r="J15" s="23" t="s">
        <v>23</v>
      </c>
      <c r="K15" s="29">
        <f t="shared" si="0"/>
        <v>600</v>
      </c>
      <c r="L15" s="36"/>
      <c r="M15" s="31"/>
      <c r="O15" s="27"/>
    </row>
    <row r="16" spans="1:15" s="32" customFormat="1" ht="16.5" customHeight="1">
      <c r="A16" s="20"/>
      <c r="B16" s="21"/>
      <c r="C16" s="22">
        <v>3</v>
      </c>
      <c r="D16" s="23" t="s">
        <v>23</v>
      </c>
      <c r="E16" s="24">
        <v>200</v>
      </c>
      <c r="F16" s="24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3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 t="s">
        <v>53</v>
      </c>
      <c r="C19" s="78">
        <v>1</v>
      </c>
      <c r="D19" s="23" t="s">
        <v>28</v>
      </c>
      <c r="E19" s="24">
        <v>72</v>
      </c>
      <c r="F19" s="25"/>
      <c r="G19" s="24"/>
      <c r="H19" s="34"/>
      <c r="J19" s="23" t="s">
        <v>27</v>
      </c>
      <c r="K19" s="29">
        <f t="shared" si="0"/>
        <v>217</v>
      </c>
      <c r="L19" s="36"/>
      <c r="M19" s="31"/>
      <c r="O19" s="27"/>
    </row>
    <row r="20" spans="1:15" s="32" customFormat="1" ht="16.5" customHeight="1">
      <c r="A20" s="20"/>
      <c r="B20" s="21"/>
      <c r="C20" s="79"/>
      <c r="D20" s="23" t="s">
        <v>27</v>
      </c>
      <c r="E20" s="24">
        <v>37</v>
      </c>
      <c r="F20" s="25"/>
      <c r="G20" s="24"/>
      <c r="H20" s="34"/>
      <c r="J20" s="23" t="s">
        <v>28</v>
      </c>
      <c r="K20" s="29">
        <f t="shared" si="0"/>
        <v>72</v>
      </c>
      <c r="L20" s="36"/>
      <c r="M20" s="31"/>
      <c r="O20" s="27"/>
    </row>
    <row r="21" spans="1:15" s="32" customFormat="1" ht="16.5" customHeight="1">
      <c r="A21" s="20"/>
      <c r="B21" s="21" t="s">
        <v>58</v>
      </c>
      <c r="C21" s="22"/>
      <c r="D21" s="23"/>
      <c r="E21" s="24"/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1</v>
      </c>
      <c r="D22" s="23" t="s">
        <v>43</v>
      </c>
      <c r="E22" s="24">
        <v>90</v>
      </c>
      <c r="F22" s="25"/>
      <c r="G22" s="24"/>
      <c r="H22" s="34"/>
      <c r="J22" s="23" t="s">
        <v>43</v>
      </c>
      <c r="K22" s="29">
        <f t="shared" si="0"/>
        <v>90</v>
      </c>
      <c r="L22" s="39"/>
      <c r="M22" s="31"/>
      <c r="O22" s="27"/>
    </row>
    <row r="23" spans="1:15" s="32" customFormat="1" ht="16.5" customHeight="1">
      <c r="A23" s="20"/>
      <c r="B23" s="21" t="s">
        <v>59</v>
      </c>
      <c r="C23" s="22"/>
      <c r="D23" s="23"/>
      <c r="E23" s="24"/>
      <c r="F23" s="25"/>
      <c r="G23" s="24"/>
      <c r="H23" s="34"/>
      <c r="J23" s="23" t="s">
        <v>47</v>
      </c>
      <c r="K23" s="29">
        <f t="shared" si="0"/>
        <v>104</v>
      </c>
      <c r="L23" s="39"/>
      <c r="M23" s="31"/>
      <c r="O23" s="27"/>
    </row>
    <row r="24" spans="1:15" s="32" customFormat="1" ht="16.5" customHeight="1">
      <c r="A24" s="20"/>
      <c r="B24" s="21"/>
      <c r="C24" s="22">
        <v>1</v>
      </c>
      <c r="D24" s="23" t="s">
        <v>47</v>
      </c>
      <c r="E24" s="24">
        <v>52</v>
      </c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>
        <v>2</v>
      </c>
      <c r="D25" s="23" t="s">
        <v>47</v>
      </c>
      <c r="E25" s="24">
        <v>52</v>
      </c>
      <c r="F25" s="25"/>
      <c r="G25" s="24"/>
      <c r="H25" s="34"/>
      <c r="J25" s="23" t="s">
        <v>30</v>
      </c>
      <c r="K25" s="29">
        <f>SUM(K6:K24)</f>
        <v>1453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37"/>
      <c r="E26" s="24"/>
      <c r="F26" s="25"/>
      <c r="G26" s="24"/>
      <c r="H26" s="34"/>
      <c r="J26" s="43"/>
      <c r="K26" s="44">
        <f>C43</f>
        <v>12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8"/>
      <c r="E27" s="24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8"/>
      <c r="E31" s="24"/>
      <c r="F31" s="25"/>
      <c r="G31" s="24"/>
      <c r="H31" s="76" t="s">
        <v>60</v>
      </c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8"/>
      <c r="E32" s="24"/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8"/>
      <c r="E33" s="24"/>
      <c r="F33" s="25"/>
      <c r="G33" s="24"/>
      <c r="H33" s="76"/>
      <c r="J33" s="64" t="s">
        <v>48</v>
      </c>
      <c r="K33" s="77" t="s">
        <v>44</v>
      </c>
      <c r="L33" s="77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8"/>
      <c r="E34" s="24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8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69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69"/>
      <c r="D37" s="23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1"/>
      <c r="B38" s="21"/>
      <c r="C38" s="67"/>
      <c r="D38" s="23"/>
      <c r="E38" s="24"/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0"/>
      <c r="B39" s="21"/>
      <c r="C39" s="68"/>
      <c r="D39" s="23"/>
      <c r="E39" s="24"/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6.5" customHeight="1">
      <c r="A42" s="21"/>
      <c r="B42" s="21"/>
      <c r="C42" s="28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3"/>
      <c r="B43" s="40"/>
      <c r="C43" s="20">
        <f>COUNT(C6:C42)</f>
        <v>12</v>
      </c>
      <c r="D43" s="41" t="s">
        <v>41</v>
      </c>
      <c r="E43" s="24"/>
      <c r="F43" s="74"/>
      <c r="G43" s="75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E45" s="32" t="s">
        <v>50</v>
      </c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48"/>
      <c r="D46" s="46"/>
      <c r="E46" s="49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B47" s="47"/>
      <c r="C47" s="48"/>
      <c r="D47" s="46"/>
      <c r="E47" s="49"/>
      <c r="F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43:G43"/>
    <mergeCell ref="H31:H39"/>
    <mergeCell ref="K33:L33"/>
    <mergeCell ref="C19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2024-01-07T07:18:15Z</cp:lastPrinted>
  <dcterms:created xsi:type="dcterms:W3CDTF">2018-10-22T11:48:00Z</dcterms:created>
  <dcterms:modified xsi:type="dcterms:W3CDTF">2024-01-07T07:25:06Z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