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K12" i="2"/>
  <c r="M12" i="2" s="1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<sst xmlns="http://schemas.openxmlformats.org/spreadsheetml/2006/main" count="73" uniqueCount="53">
  <si>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</si>
  <si>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</si>
  <si>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</si>
  <si>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</si>
  <si>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</si>
  <si>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</si>
  <si>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</si>
  <si>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</si>
  <si>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</si>
  <si>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</si>
  <si>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</si>
  <si>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</si>
  <si>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</si>
  <si>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</si>
  <si>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</si>
  <si>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</si>
  <si>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</si>
  <si>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</si>
  <si>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</si>
  <si>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</si>
  <si>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</si>
  <si>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</si>
  <si>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</si>
  <si>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</si>
  <si>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</si>
  <si>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</si>
  <si>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</si>
  <si>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</si>
  <si>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</si>
  <si>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</si>
  <si>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</si>
  <si>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</si>
  <si>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</si>
  <si>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</si>
  <si>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</si>
  <si>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</si>
  <si>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</si>
  <si>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</si>
  <si>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</si>
  <si>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</si>
  <si>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</si>
  <si>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</si>
  <si>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</si>
  <si>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</si>
  <si>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</si>
  <si>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</si>
  <si>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</si>
  <si>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chả nướng</t>
  </si>
  <si>
    <t>chân giò 500</t>
  </si>
  <si>
    <t>gtlx</t>
  </si>
  <si>
    <t>mọc nấm</t>
  </si>
  <si>
    <t>tai heo 400</t>
  </si>
  <si>
    <t>NGÀY 08/04/2024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</si>
</sst>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D22" sqref="D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52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280</v>
      </c>
      <c r="L6" s="30"/>
      <c r="M6" s="30">
        <f t="shared" ref="M6:M21" si="1">K6-L6</f>
        <v>280</v>
      </c>
      <c r="N6" s="31"/>
    </row>
    <row r="7" spans="1:14" ht="15" customHeight="1">
      <c r="A7" s="11"/>
      <c r="B7" s="12"/>
      <c r="C7" s="55">
        <v>1</v>
      </c>
      <c r="D7" s="14" t="s">
        <v>12</v>
      </c>
      <c r="E7" s="15">
        <v>52</v>
      </c>
      <c r="F7" s="15"/>
      <c r="G7" s="16"/>
      <c r="H7" s="61"/>
      <c r="I7" s="29"/>
      <c r="J7" s="14" t="s">
        <v>13</v>
      </c>
      <c r="K7" s="30">
        <f t="shared" si="0"/>
        <v>383</v>
      </c>
      <c r="L7" s="30"/>
      <c r="M7" s="30">
        <f t="shared" si="1"/>
        <v>383</v>
      </c>
      <c r="N7" s="31"/>
    </row>
    <row r="8" spans="1:14" ht="15" customHeight="1">
      <c r="A8" s="11"/>
      <c r="B8" s="12"/>
      <c r="C8" s="55">
        <v>2</v>
      </c>
      <c r="D8" s="14" t="s">
        <v>12</v>
      </c>
      <c r="E8" s="15">
        <v>52</v>
      </c>
      <c r="F8" s="15"/>
      <c r="G8" s="16"/>
      <c r="H8" s="61"/>
      <c r="I8" s="26"/>
      <c r="J8" s="20" t="s">
        <v>14</v>
      </c>
      <c r="K8" s="30">
        <f t="shared" si="0"/>
        <v>90</v>
      </c>
      <c r="L8" s="30"/>
      <c r="M8" s="30">
        <f t="shared" si="1"/>
        <v>90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16"/>
      <c r="H9" s="61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>
        <v>4</v>
      </c>
      <c r="D10" s="14" t="s">
        <v>12</v>
      </c>
      <c r="E10" s="15">
        <v>52</v>
      </c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 t="s">
        <v>13</v>
      </c>
      <c r="C12" s="12"/>
      <c r="D12" s="14"/>
      <c r="E12" s="15"/>
      <c r="F12" s="15"/>
      <c r="G12" s="16"/>
      <c r="H12" s="61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>
        <v>1</v>
      </c>
      <c r="D13" s="14" t="s">
        <v>13</v>
      </c>
      <c r="E13" s="15">
        <v>140</v>
      </c>
      <c r="F13" s="15"/>
      <c r="G13" s="16"/>
      <c r="H13" s="61"/>
      <c r="I13" s="26"/>
      <c r="J13" s="20" t="s">
        <v>19</v>
      </c>
      <c r="K13" s="30">
        <f t="shared" si="0"/>
        <v>40</v>
      </c>
      <c r="L13" s="30"/>
      <c r="M13" s="30">
        <f t="shared" si="1"/>
        <v>40</v>
      </c>
      <c r="N13" s="31"/>
    </row>
    <row r="14" spans="1:14" ht="15" customHeight="1">
      <c r="A14" s="11"/>
      <c r="B14" s="12"/>
      <c r="C14" s="12">
        <v>2</v>
      </c>
      <c r="D14" s="14" t="s">
        <v>13</v>
      </c>
      <c r="E14" s="15">
        <v>103</v>
      </c>
      <c r="F14" s="15"/>
      <c r="G14" s="16"/>
      <c r="H14" s="61"/>
      <c r="I14" s="26"/>
      <c r="J14" s="20" t="s">
        <v>20</v>
      </c>
      <c r="K14" s="30">
        <f t="shared" si="0"/>
        <v>130</v>
      </c>
      <c r="L14" s="30"/>
      <c r="M14" s="30">
        <f t="shared" si="1"/>
        <v>130</v>
      </c>
      <c r="N14" s="31"/>
    </row>
    <row r="15" spans="1:14" ht="15" customHeight="1">
      <c r="A15" s="11"/>
      <c r="B15" s="20"/>
      <c r="C15" s="12">
        <v>3</v>
      </c>
      <c r="D15" s="14" t="s">
        <v>13</v>
      </c>
      <c r="E15" s="15">
        <v>140</v>
      </c>
      <c r="F15" s="15"/>
      <c r="G15" s="16"/>
      <c r="H15" s="61"/>
      <c r="I15" s="26"/>
      <c r="J15" s="20" t="s">
        <v>21</v>
      </c>
      <c r="K15" s="30">
        <f t="shared" si="0"/>
        <v>200</v>
      </c>
      <c r="L15" s="30"/>
      <c r="M15" s="30">
        <f t="shared" si="1"/>
        <v>200</v>
      </c>
      <c r="N15" s="31"/>
    </row>
    <row r="16" spans="1:14" ht="15" customHeight="1">
      <c r="A16" s="11"/>
      <c r="B16" s="20" t="s">
        <v>47</v>
      </c>
      <c r="C16" s="12"/>
      <c r="D16" s="20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0"/>
      <c r="C17" s="12">
        <v>1</v>
      </c>
      <c r="D17" s="18" t="s">
        <v>24</v>
      </c>
      <c r="E17" s="15">
        <v>74</v>
      </c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53"/>
      <c r="D18" s="18" t="s">
        <v>25</v>
      </c>
      <c r="E18" s="15">
        <v>50</v>
      </c>
      <c r="F18" s="15"/>
      <c r="G18" s="16"/>
      <c r="H18" s="61"/>
      <c r="I18" s="26"/>
      <c r="J18" s="18" t="s">
        <v>24</v>
      </c>
      <c r="K18" s="30">
        <f t="shared" si="0"/>
        <v>74</v>
      </c>
      <c r="L18" s="30"/>
      <c r="M18" s="30">
        <f t="shared" si="1"/>
        <v>74</v>
      </c>
      <c r="N18" s="31"/>
    </row>
    <row r="19" spans="1:14" ht="15" customHeight="1">
      <c r="A19" s="11"/>
      <c r="B19" s="20" t="s">
        <v>48</v>
      </c>
      <c r="C19" s="12"/>
      <c r="D19" s="20"/>
      <c r="E19" s="15"/>
      <c r="F19" s="15"/>
      <c r="G19" s="17"/>
      <c r="H19" s="61"/>
      <c r="I19" s="26"/>
      <c r="J19" s="18" t="s">
        <v>25</v>
      </c>
      <c r="K19" s="30">
        <f t="shared" si="0"/>
        <v>50</v>
      </c>
      <c r="L19" s="30"/>
      <c r="M19" s="30">
        <f t="shared" si="1"/>
        <v>50</v>
      </c>
      <c r="N19" s="31"/>
    </row>
    <row r="20" spans="1:14" ht="15" customHeight="1">
      <c r="A20" s="11"/>
      <c r="B20" s="18"/>
      <c r="C20" s="12">
        <v>1</v>
      </c>
      <c r="D20" s="20" t="s">
        <v>14</v>
      </c>
      <c r="E20" s="15">
        <v>90</v>
      </c>
      <c r="F20" s="15"/>
      <c r="G20" s="16"/>
      <c r="H20" s="61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 t="s">
        <v>49</v>
      </c>
      <c r="C21" s="12"/>
      <c r="D21" s="18"/>
      <c r="E21" s="15"/>
      <c r="F21" s="15"/>
      <c r="G21" s="17"/>
      <c r="H21" s="61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1</v>
      </c>
      <c r="D22" s="20" t="s">
        <v>21</v>
      </c>
      <c r="E22" s="15">
        <v>200</v>
      </c>
      <c r="F22" s="15"/>
      <c r="G22" s="16"/>
      <c r="H22" s="19"/>
      <c r="I22" s="26"/>
      <c r="J22" s="20" t="s">
        <v>28</v>
      </c>
      <c r="K22" s="30">
        <f>SUM(K6:K21)</f>
        <v>1247</v>
      </c>
      <c r="L22" s="30"/>
      <c r="M22" s="30"/>
      <c r="N22" s="32"/>
    </row>
    <row r="23" spans="1:14" ht="15" customHeight="1">
      <c r="A23" s="11"/>
      <c r="B23" s="52" t="s">
        <v>50</v>
      </c>
      <c r="C23" s="12"/>
      <c r="D23" s="14"/>
      <c r="E23" s="15"/>
      <c r="F23" s="15"/>
      <c r="G23" s="17"/>
      <c r="H23" s="19"/>
      <c r="I23" s="26"/>
      <c r="J23" s="33"/>
      <c r="K23" s="34">
        <f>C47</f>
        <v>13</v>
      </c>
      <c r="L23" s="34"/>
      <c r="M23" s="34"/>
      <c r="N23" s="34" t="s">
        <v>29</v>
      </c>
    </row>
    <row r="24" spans="1:14" ht="15" customHeight="1">
      <c r="A24" s="11"/>
      <c r="B24" s="20"/>
      <c r="C24" s="12">
        <v>1</v>
      </c>
      <c r="D24" s="20" t="s">
        <v>20</v>
      </c>
      <c r="E24" s="15">
        <v>130</v>
      </c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 t="s">
        <v>51</v>
      </c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4"/>
      <c r="C26" s="12">
        <v>1</v>
      </c>
      <c r="D26" s="20" t="s">
        <v>19</v>
      </c>
      <c r="E26" s="15">
        <v>40</v>
      </c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4" t="s">
        <v>12</v>
      </c>
      <c r="E27" s="15">
        <v>20</v>
      </c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4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4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13</v>
      </c>
      <c r="D47" s="24" t="s">
        <v>36</v>
      </c>
      <c r="E47" s="22"/>
      <c r="F47" s="15"/>
      <c r="G47" s="16">
        <f>SUM(G7:G22)</f>
        <v>0</v>
      </c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2024-04-08T11:06:14Z</cp:lastPrinted>
  <dcterms:created xsi:type="dcterms:W3CDTF">2018-10-22T11:48:00Z</dcterms:created>
  <dcterms:modified xsi:type="dcterms:W3CDTF">2024-04-08T11:06:30Z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