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Đơn hàng 3.24\Sài gòn\"/>
    </mc:Choice>
  </mc:AlternateContent>
  <xr:revisionPtr revIDLastSave="0" documentId="13_ncr:1_{BBD9C2F3-292B-4A78-BB0C-268C2220A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<sst xmlns="http://schemas.openxmlformats.org/spreadsheetml/2006/main" count="73" uniqueCount="48">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</sst>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7" fillId="2" borderId="0" xfId="0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G26" sqref="G2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50"/>
      <c r="M4" s="50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260</v>
      </c>
      <c r="L6" s="30"/>
      <c r="M6" s="30">
        <f t="shared" ref="M6:M21" si="1">K6-L6</f>
        <v>260</v>
      </c>
      <c r="N6" s="31"/>
    </row>
    <row r="7" spans="1:14" ht="15" customHeight="1">
      <c r="A7" s="11"/>
      <c r="B7" s="12"/>
      <c r="C7" s="56">
        <v>1</v>
      </c>
      <c r="D7" s="14" t="s">
        <v>12</v>
      </c>
      <c r="E7" s="15">
        <v>52</v>
      </c>
      <c r="F7" s="15"/>
      <c r="G7" s="16">
        <v>29.01</v>
      </c>
      <c r="H7" s="62"/>
      <c r="I7" s="29"/>
      <c r="J7" s="14" t="s">
        <v>13</v>
      </c>
      <c r="K7" s="30">
        <f t="shared" si="0"/>
        <v>420</v>
      </c>
      <c r="L7" s="30"/>
      <c r="M7" s="30">
        <f t="shared" si="1"/>
        <v>420</v>
      </c>
      <c r="N7" s="31"/>
    </row>
    <row r="8" spans="1:14" ht="15" customHeight="1">
      <c r="A8" s="11"/>
      <c r="B8" s="12"/>
      <c r="C8" s="56">
        <v>2</v>
      </c>
      <c r="D8" s="14" t="s">
        <v>12</v>
      </c>
      <c r="E8" s="15">
        <v>52</v>
      </c>
      <c r="F8" s="15"/>
      <c r="G8" s="16">
        <v>29</v>
      </c>
      <c r="H8" s="62"/>
      <c r="I8" s="26"/>
      <c r="J8" s="20" t="s">
        <v>14</v>
      </c>
      <c r="K8" s="30">
        <f t="shared" si="0"/>
        <v>287</v>
      </c>
      <c r="L8" s="30"/>
      <c r="M8" s="30">
        <f t="shared" si="1"/>
        <v>287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16">
        <v>29.08</v>
      </c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>
        <v>4</v>
      </c>
      <c r="D10" s="14" t="s">
        <v>12</v>
      </c>
      <c r="E10" s="15">
        <v>52</v>
      </c>
      <c r="F10" s="15"/>
      <c r="G10" s="16">
        <v>28.96</v>
      </c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>
        <v>29.07</v>
      </c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 t="s">
        <v>13</v>
      </c>
      <c r="C12" s="12"/>
      <c r="D12" s="20"/>
      <c r="E12" s="15"/>
      <c r="F12" s="15"/>
      <c r="G12" s="16"/>
      <c r="H12" s="62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>
        <v>1</v>
      </c>
      <c r="D13" s="14" t="s">
        <v>13</v>
      </c>
      <c r="E13" s="15">
        <v>140</v>
      </c>
      <c r="F13" s="15"/>
      <c r="G13" s="16">
        <v>44.85</v>
      </c>
      <c r="H13" s="62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0"/>
      <c r="C14" s="12">
        <v>2</v>
      </c>
      <c r="D14" s="14" t="s">
        <v>13</v>
      </c>
      <c r="E14" s="15">
        <v>140</v>
      </c>
      <c r="F14" s="15"/>
      <c r="G14" s="16">
        <v>44.8</v>
      </c>
      <c r="H14" s="62"/>
      <c r="I14" s="26"/>
      <c r="J14" s="20" t="s">
        <v>20</v>
      </c>
      <c r="K14" s="30">
        <f t="shared" si="0"/>
        <v>130</v>
      </c>
      <c r="L14" s="30"/>
      <c r="M14" s="30">
        <f t="shared" si="1"/>
        <v>130</v>
      </c>
      <c r="N14" s="31"/>
    </row>
    <row r="15" spans="1:14" ht="15" customHeight="1">
      <c r="A15" s="11"/>
      <c r="B15" s="12"/>
      <c r="C15" s="12">
        <v>3</v>
      </c>
      <c r="D15" s="14" t="s">
        <v>13</v>
      </c>
      <c r="E15" s="15">
        <v>140</v>
      </c>
      <c r="F15" s="15"/>
      <c r="G15" s="16">
        <v>44.74</v>
      </c>
      <c r="H15" s="62"/>
      <c r="I15" s="26"/>
      <c r="J15" s="20" t="s">
        <v>21</v>
      </c>
      <c r="K15" s="30">
        <f t="shared" si="0"/>
        <v>200</v>
      </c>
      <c r="L15" s="30"/>
      <c r="M15" s="30">
        <f t="shared" si="1"/>
        <v>200</v>
      </c>
      <c r="N15" s="31"/>
    </row>
    <row r="16" spans="1:14" ht="15" customHeight="1">
      <c r="A16" s="11"/>
      <c r="B16" s="20" t="s">
        <v>14</v>
      </c>
      <c r="C16" s="12"/>
      <c r="D16" s="20"/>
      <c r="E16" s="15"/>
      <c r="F16" s="15"/>
      <c r="G16" s="16"/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0"/>
      <c r="C17" s="12">
        <v>1</v>
      </c>
      <c r="D17" s="20" t="s">
        <v>14</v>
      </c>
      <c r="E17" s="15">
        <v>90</v>
      </c>
      <c r="F17" s="15"/>
      <c r="G17" s="16">
        <v>47.1</v>
      </c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54">
        <v>2</v>
      </c>
      <c r="D18" s="20" t="s">
        <v>14</v>
      </c>
      <c r="E18" s="15">
        <v>90</v>
      </c>
      <c r="F18" s="15"/>
      <c r="G18" s="16">
        <v>47.22</v>
      </c>
      <c r="H18" s="62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5" customHeight="1">
      <c r="A19" s="11"/>
      <c r="B19" s="18"/>
      <c r="C19" s="12">
        <v>3</v>
      </c>
      <c r="D19" s="20" t="s">
        <v>14</v>
      </c>
      <c r="E19" s="15">
        <v>107</v>
      </c>
      <c r="F19" s="15"/>
      <c r="G19" s="16">
        <v>56.6</v>
      </c>
      <c r="H19" s="62"/>
      <c r="I19" s="26"/>
      <c r="J19" s="18" t="s">
        <v>25</v>
      </c>
      <c r="K19" s="30">
        <f t="shared" si="0"/>
        <v>270</v>
      </c>
      <c r="L19" s="30"/>
      <c r="M19" s="30">
        <f t="shared" si="1"/>
        <v>270</v>
      </c>
      <c r="N19" s="31"/>
    </row>
    <row r="20" spans="1:14" ht="15" customHeight="1">
      <c r="A20" s="11"/>
      <c r="B20" s="18" t="s">
        <v>25</v>
      </c>
      <c r="C20" s="49"/>
      <c r="D20" s="14"/>
      <c r="E20" s="15"/>
      <c r="F20" s="15"/>
      <c r="G20" s="16"/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>
        <v>1</v>
      </c>
      <c r="D21" s="18" t="s">
        <v>25</v>
      </c>
      <c r="E21" s="15">
        <v>90</v>
      </c>
      <c r="F21" s="15"/>
      <c r="G21" s="15">
        <v>29.84</v>
      </c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2</v>
      </c>
      <c r="D22" s="18" t="s">
        <v>25</v>
      </c>
      <c r="E22" s="15">
        <v>90</v>
      </c>
      <c r="F22" s="15"/>
      <c r="G22" s="15">
        <v>29.96</v>
      </c>
      <c r="H22" s="19"/>
      <c r="I22" s="26"/>
      <c r="J22" s="20" t="s">
        <v>28</v>
      </c>
      <c r="K22" s="30">
        <f>SUM(K6:K21)</f>
        <v>1567</v>
      </c>
      <c r="L22" s="30"/>
      <c r="M22" s="30"/>
      <c r="N22" s="32"/>
    </row>
    <row r="23" spans="1:14" ht="15" customHeight="1">
      <c r="A23" s="11"/>
      <c r="B23" s="53"/>
      <c r="C23" s="12">
        <v>3</v>
      </c>
      <c r="D23" s="18" t="s">
        <v>25</v>
      </c>
      <c r="E23" s="15">
        <v>90</v>
      </c>
      <c r="F23" s="15"/>
      <c r="G23" s="15">
        <v>30.02</v>
      </c>
      <c r="H23" s="19"/>
      <c r="I23" s="26"/>
      <c r="J23" s="33"/>
      <c r="K23" s="34">
        <f>C47</f>
        <v>16</v>
      </c>
      <c r="L23" s="34"/>
      <c r="M23" s="34"/>
      <c r="N23" s="34" t="s">
        <v>29</v>
      </c>
    </row>
    <row r="24" spans="1:14" ht="15" customHeight="1">
      <c r="A24" s="11"/>
      <c r="B24" s="20" t="s">
        <v>21</v>
      </c>
      <c r="C24" s="49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>
        <v>1</v>
      </c>
      <c r="D25" s="20" t="s">
        <v>21</v>
      </c>
      <c r="E25" s="15">
        <v>200</v>
      </c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20" t="s">
        <v>20</v>
      </c>
      <c r="C26" s="49"/>
      <c r="D26" s="18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>
        <v>1</v>
      </c>
      <c r="D27" s="20" t="s">
        <v>20</v>
      </c>
      <c r="E27" s="15">
        <v>130</v>
      </c>
      <c r="F27" s="15"/>
      <c r="G27" s="16"/>
      <c r="H27" s="19"/>
      <c r="I27" s="26"/>
      <c r="J27" s="38" t="s">
        <v>30</v>
      </c>
      <c r="L27" s="39" t="s">
        <v>31</v>
      </c>
      <c r="M27" s="40"/>
      <c r="N27" s="51" t="s">
        <v>42</v>
      </c>
    </row>
    <row r="28" spans="1:14" ht="15" customHeight="1">
      <c r="A28" s="11"/>
      <c r="B28" s="20"/>
      <c r="C28" s="12"/>
      <c r="D28" s="14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5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2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16</v>
      </c>
      <c r="D47" s="24" t="s">
        <v>36</v>
      </c>
      <c r="E47" s="22"/>
      <c r="F47" s="15"/>
      <c r="G47" s="16"/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2024-04-01T14:02:02Z</cp:lastPrinted>
  <dcterms:created xsi:type="dcterms:W3CDTF">2018-10-22T11:48:00Z</dcterms:created>
  <dcterms:modified xsi:type="dcterms:W3CDTF">2024-04-01T14:02:03Z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