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KHACH HANG\WINCOMMERCE\PO - CHƯA NHẬP KHO\"/>
    </mc:Choice>
  </mc:AlternateContent>
  <bookViews>
    <workbookView xWindow="-120" yWindow="-120" windowWidth="24240" windowHeight="13140"/>
  </bookViews>
  <sheets>
    <sheet name="MIỀN NAM" sheetId="4" r:id="rId1"/>
  </sheets>
  <definedNames>
    <definedName name="_xlnm._FilterDatabase" localSheetId="0" hidden="1">'MIỀN NAM'!$B$7:$K$18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9" i="4" l="1"/>
  <c r="I110" i="4"/>
  <c r="I111" i="4"/>
  <c r="I112" i="4"/>
  <c r="I108" i="4"/>
  <c r="I98" i="4"/>
  <c r="I99" i="4"/>
  <c r="I100" i="4"/>
  <c r="I101" i="4"/>
  <c r="I102" i="4"/>
  <c r="I103" i="4"/>
  <c r="I104" i="4"/>
  <c r="I105" i="4"/>
  <c r="I106" i="4"/>
  <c r="I107" i="4"/>
  <c r="I69" i="4"/>
  <c r="I97" i="4"/>
  <c r="I96" i="4"/>
  <c r="I95" i="4"/>
  <c r="I94" i="4"/>
  <c r="I93" i="4"/>
  <c r="I92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70" i="4"/>
  <c r="I71" i="4"/>
  <c r="I72" i="4"/>
  <c r="I73" i="4"/>
  <c r="I67" i="4"/>
  <c r="I66" i="4"/>
  <c r="I65" i="4"/>
  <c r="I51" i="4"/>
  <c r="I52" i="4"/>
  <c r="I53" i="4"/>
  <c r="I54" i="4"/>
  <c r="I55" i="4"/>
  <c r="I56" i="4"/>
  <c r="I57" i="4"/>
  <c r="I59" i="4"/>
  <c r="I60" i="4"/>
  <c r="I61" i="4"/>
  <c r="I62" i="4"/>
  <c r="I63" i="4"/>
  <c r="I64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8" i="4"/>
</calcChain>
</file>

<file path=xl/sharedStrings.xml><?xml version="1.0" encoding="utf-8"?>
<sst xmlns="http://schemas.openxmlformats.org/spreadsheetml/2006/main" count="224" uniqueCount="94">
  <si>
    <t>Danh Sách Mã  Hàng Chưa nhập kho</t>
  </si>
  <si>
    <t>NGÀY THÁNG</t>
  </si>
  <si>
    <t>SỐ PO</t>
  </si>
  <si>
    <t xml:space="preserve">MÃ HÀNG </t>
  </si>
  <si>
    <t xml:space="preserve">CHI NHÁNH </t>
  </si>
  <si>
    <t>GHI CHÚ</t>
  </si>
  <si>
    <t>SL ĐÃ KÝ THỰC NHẬN
 THEO ĐƠN HÀNG</t>
  </si>
  <si>
    <t xml:space="preserve">
MÃ CỬA HÀNG</t>
  </si>
  <si>
    <t>STT</t>
  </si>
  <si>
    <t>gà muối 500g</t>
  </si>
  <si>
    <t>chân giò heo muối 300g</t>
  </si>
  <si>
    <t>chả cốm 300g</t>
  </si>
  <si>
    <t>mộc nấm hương 250g</t>
  </si>
  <si>
    <t>giò tai lưỡi xào 250g</t>
  </si>
  <si>
    <t>bắp bò muối 200g</t>
  </si>
  <si>
    <t>THỪA THIÊN HUẾ</t>
  </si>
  <si>
    <t>BÌNH DƯƠNG</t>
  </si>
  <si>
    <t>ĐỒNG NAI</t>
  </si>
  <si>
    <t>HỒ CHÍ MINH</t>
  </si>
  <si>
    <t>KIÊN GIANG</t>
  </si>
  <si>
    <t>tai heo muối 200g</t>
  </si>
  <si>
    <t>CH nhập thiếu 4</t>
  </si>
  <si>
    <t xml:space="preserve">5215@winmart.masangroup.com </t>
  </si>
  <si>
    <t xml:space="preserve">3413@winmart.masangroup.com </t>
  </si>
  <si>
    <t xml:space="preserve">5006@winmart.masangroup.com </t>
  </si>
  <si>
    <t xml:space="preserve">6283@winmart.masangroup.com </t>
  </si>
  <si>
    <t xml:space="preserve">6065@winmart.masangroup.com </t>
  </si>
  <si>
    <t xml:space="preserve">3855@winmart.masangroup.com </t>
  </si>
  <si>
    <t xml:space="preserve">4092@winmart.masangroup.com </t>
  </si>
  <si>
    <t xml:space="preserve">6186@winmart.masangroup.com </t>
  </si>
  <si>
    <t xml:space="preserve">6113@winmart.masangroup.com </t>
  </si>
  <si>
    <t xml:space="preserve">4915@winmart.masangroup.com </t>
  </si>
  <si>
    <t xml:space="preserve">3971@winmart.masangroup.com </t>
  </si>
  <si>
    <t xml:space="preserve">1596@winmart.masangroup.com </t>
  </si>
  <si>
    <t xml:space="preserve">3775@winmart.masangroup.com </t>
  </si>
  <si>
    <t xml:space="preserve">4235@winmart.masangroup.com </t>
  </si>
  <si>
    <t>ĐỒNG THÁP</t>
  </si>
  <si>
    <t xml:space="preserve">4609@winmart.masangroup.com </t>
  </si>
  <si>
    <t xml:space="preserve">6472@winmart.masangroup.com </t>
  </si>
  <si>
    <t>AN GIANG</t>
  </si>
  <si>
    <t>VŨNG TÀU</t>
  </si>
  <si>
    <t xml:space="preserve">4960@winmart.masangroup.com </t>
  </si>
  <si>
    <t xml:space="preserve">6151@winmart.masangroup.com </t>
  </si>
  <si>
    <t>KHÁNH HÒA</t>
  </si>
  <si>
    <t>CÀ MAU</t>
  </si>
  <si>
    <t xml:space="preserve">tân giao hàng đang xữ lý giùm </t>
  </si>
  <si>
    <t>SỐ LƯỢNG  VIN ĐÃ NHẬP KHO</t>
  </si>
  <si>
    <t>SỐ LƯỢNG  VIN CHƯA 
NHẬP KHO</t>
  </si>
  <si>
    <t xml:space="preserve">1640@winmart.masangroup.com </t>
  </si>
  <si>
    <t xml:space="preserve">6211@winmart.masangroup.com </t>
  </si>
  <si>
    <t xml:space="preserve">5733@winmart.masangroup.com </t>
  </si>
  <si>
    <t>LÂM ĐỒNG</t>
  </si>
  <si>
    <t>NINH THUẬN</t>
  </si>
  <si>
    <t>chân gà muối 400g</t>
  </si>
  <si>
    <t>giò sụn gà 250g</t>
  </si>
  <si>
    <t xml:space="preserve">1540@winmart.masangroup.com </t>
  </si>
  <si>
    <t>CAO LÃNH</t>
  </si>
  <si>
    <t xml:space="preserve">1636@winmart.masangroup.com </t>
  </si>
  <si>
    <t>CẦN THƠ</t>
  </si>
  <si>
    <t>HCM</t>
  </si>
  <si>
    <t>chả nướng 300g</t>
  </si>
  <si>
    <t xml:space="preserve">1587@winmart.masangroup.com </t>
  </si>
  <si>
    <t xml:space="preserve">4562@winmart.masangroup.com </t>
  </si>
  <si>
    <t xml:space="preserve">1617@winmart.masangroup.com </t>
  </si>
  <si>
    <t>DAK LAK</t>
  </si>
  <si>
    <t xml:space="preserve">4752@winmart.masangroup.com </t>
  </si>
  <si>
    <t xml:space="preserve">3794@winmart.masangroup.com </t>
  </si>
  <si>
    <t xml:space="preserve">3375@winmart.masangroup.com </t>
  </si>
  <si>
    <t xml:space="preserve">6134@winmart.masangroup.com </t>
  </si>
  <si>
    <t>PO TRÙNG  ( ngày 28/3 đã nhập kho 
PO ngày 01/4/2022 nhờ vin tạo PO mới  giúp NCC</t>
  </si>
  <si>
    <t xml:space="preserve">4251@winmart.masangroup.com </t>
  </si>
  <si>
    <t xml:space="preserve">4939@winmart.masangroup.com </t>
  </si>
  <si>
    <t>NHA TRANG</t>
  </si>
  <si>
    <t xml:space="preserve">1524@winmart.masangroup.com </t>
  </si>
  <si>
    <t>PO TRÙNG  ( ngày 26/3 đã nhập kho 
PO ngày 05/4/2022 nhờ vin tạo PO mới  giúp NCC</t>
  </si>
  <si>
    <t>chân gà sốt cay 400g</t>
  </si>
  <si>
    <t>PO TRÙNG  ( ngày 31/3đã nhập kho 
PO ngày 05/4/2022 nhờ vin tạo PO mới  giúp NCC</t>
  </si>
  <si>
    <t>BẠC LIÊU</t>
  </si>
  <si>
    <t xml:space="preserve">1586@winmart.masangroup.com </t>
  </si>
  <si>
    <t xml:space="preserve">1563@winmart.masangroup.com </t>
  </si>
  <si>
    <t>đùi gà sốt cay 500g</t>
  </si>
  <si>
    <t xml:space="preserve">giò lụa 250g </t>
  </si>
  <si>
    <t>SÓC TRĂNG</t>
  </si>
  <si>
    <t xml:space="preserve">4788@winmart.masangroup.com </t>
  </si>
  <si>
    <t xml:space="preserve">3425@winmart.masangroup.com </t>
  </si>
  <si>
    <t xml:space="preserve">6010@winmart.masangroup.com </t>
  </si>
  <si>
    <t xml:space="preserve">3735@winmart.masangroup.com </t>
  </si>
  <si>
    <t>BÀ RỊA</t>
  </si>
  <si>
    <t xml:space="preserve">3596@winmart.masangroup.com </t>
  </si>
  <si>
    <t xml:space="preserve">4459@winmart.masangroup.com </t>
  </si>
  <si>
    <t xml:space="preserve">4572@winmart.masangroup.com </t>
  </si>
  <si>
    <t xml:space="preserve">1679@winmart.masangroup.com </t>
  </si>
  <si>
    <t>TIỀN GIANG</t>
  </si>
  <si>
    <t xml:space="preserve">4560@winmart.masangroup.com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</si>
</sst>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Times New Roman"/>
      <charset val="134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0"/>
      <color rgb="FFFF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9" fillId="2" borderId="1" xfId="0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4" fillId="2" borderId="0" xfId="1" applyFill="1"/>
    <xf numFmtId="0" fontId="7" fillId="2" borderId="1" xfId="0" applyFont="1" applyFill="1" applyBorder="1"/>
    <xf numFmtId="0" fontId="9" fillId="2" borderId="0" xfId="0" applyFont="1" applyFill="1"/>
    <xf numFmtId="0" fontId="7" fillId="2" borderId="0" xfId="0" applyFont="1" applyFill="1"/>
    <xf numFmtId="14" fontId="7" fillId="2" borderId="0" xfId="0" applyNumberFormat="1" applyFont="1" applyFill="1"/>
    <xf numFmtId="0" fontId="7" fillId="2" borderId="2" xfId="0" applyFont="1" applyFill="1" applyBorder="1"/>
    <xf numFmtId="0" fontId="8" fillId="2" borderId="1" xfId="1" applyFont="1" applyFill="1" applyBorder="1"/>
    <xf numFmtId="14" fontId="7" fillId="2" borderId="1" xfId="0" applyNumberFormat="1" applyFont="1" applyFill="1" applyBorder="1"/>
    <xf numFmtId="0" fontId="11" fillId="2" borderId="3" xfId="0" applyFont="1" applyFill="1" applyBorder="1"/>
    <xf numFmtId="14" fontId="11" fillId="2" borderId="3" xfId="0" applyNumberFormat="1" applyFont="1" applyFill="1" applyBorder="1"/>
    <xf numFmtId="0" fontId="12" fillId="2" borderId="3" xfId="0" applyFont="1" applyFill="1" applyBorder="1" applyAlignment="1">
      <alignment wrapText="1"/>
    </xf>
    <xf numFmtId="0" fontId="12" fillId="2" borderId="3" xfId="0" applyFont="1" applyFill="1" applyBorder="1"/>
    <xf numFmtId="0" fontId="13" fillId="2" borderId="0" xfId="1" applyFont="1" applyFill="1"/>
    <xf numFmtId="0" fontId="11" fillId="2" borderId="0" xfId="0" applyFont="1" applyFill="1"/>
    <xf numFmtId="0" fontId="0" fillId="2" borderId="1" xfId="0" applyFill="1" applyBorder="1"/>
    <xf numFmtId="14" fontId="0" fillId="2" borderId="1" xfId="0" applyNumberFormat="1" applyFill="1" applyBorder="1"/>
    <xf numFmtId="0" fontId="11" fillId="2" borderId="1" xfId="0" applyFont="1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6" fillId="2" borderId="3" xfId="0" applyFont="1" applyFill="1" applyBorder="1"/>
    <xf numFmtId="0" fontId="10" fillId="3" borderId="1" xfId="0" applyFont="1" applyFill="1" applyBorder="1" applyAlignment="1">
      <alignment horizontal="center" wrapText="1"/>
    </xf>
    <xf numFmtId="0" fontId="0" fillId="2" borderId="3" xfId="0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2" borderId="3" xfId="0" applyFont="1" applyFill="1" applyBorder="1"/>
    <xf numFmtId="0" fontId="5" fillId="2" borderId="1" xfId="0" applyFont="1" applyFill="1" applyBorder="1"/>
    <xf numFmtId="0" fontId="5" fillId="2" borderId="0" xfId="0" applyFont="1" applyFill="1"/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1596@winmart.masangroup.com" TargetMode="External"/><Relationship Id="rId18" Type="http://schemas.openxmlformats.org/officeDocument/2006/relationships/hyperlink" Target="mailto:6151@winmart.masangroup.com" TargetMode="External"/><Relationship Id="rId26" Type="http://schemas.openxmlformats.org/officeDocument/2006/relationships/hyperlink" Target="mailto:4562@winmart.masangroup.com" TargetMode="External"/><Relationship Id="rId39" Type="http://schemas.openxmlformats.org/officeDocument/2006/relationships/hyperlink" Target="mailto:1563@winmart.masangroup.com" TargetMode="External"/><Relationship Id="rId21" Type="http://schemas.openxmlformats.org/officeDocument/2006/relationships/hyperlink" Target="mailto:5733@winmart.masangroup.com" TargetMode="External"/><Relationship Id="rId34" Type="http://schemas.openxmlformats.org/officeDocument/2006/relationships/hyperlink" Target="mailto:4251@winmart.masangroup.com" TargetMode="External"/><Relationship Id="rId42" Type="http://schemas.openxmlformats.org/officeDocument/2006/relationships/hyperlink" Target="mailto:3425@winmart.masangroup.com" TargetMode="External"/><Relationship Id="rId47" Type="http://schemas.openxmlformats.org/officeDocument/2006/relationships/hyperlink" Target="mailto:4459@winmart.masangroup.com" TargetMode="External"/><Relationship Id="rId50" Type="http://schemas.openxmlformats.org/officeDocument/2006/relationships/hyperlink" Target="mailto:1679@winmart.masangroup.com" TargetMode="External"/><Relationship Id="rId7" Type="http://schemas.openxmlformats.org/officeDocument/2006/relationships/hyperlink" Target="mailto:3855@winmart.masangroup.com" TargetMode="External"/><Relationship Id="rId2" Type="http://schemas.openxmlformats.org/officeDocument/2006/relationships/hyperlink" Target="mailto:3413@winmart.masangroup.com" TargetMode="External"/><Relationship Id="rId16" Type="http://schemas.openxmlformats.org/officeDocument/2006/relationships/hyperlink" Target="mailto:6472@winmart.masangroup.com" TargetMode="External"/><Relationship Id="rId29" Type="http://schemas.openxmlformats.org/officeDocument/2006/relationships/hyperlink" Target="mailto:3794@winmart.masangroup.com" TargetMode="External"/><Relationship Id="rId11" Type="http://schemas.openxmlformats.org/officeDocument/2006/relationships/hyperlink" Target="mailto:4915@winmart.masangroup.com" TargetMode="External"/><Relationship Id="rId24" Type="http://schemas.openxmlformats.org/officeDocument/2006/relationships/hyperlink" Target="mailto:4609@winmart.masangroup.com" TargetMode="External"/><Relationship Id="rId32" Type="http://schemas.openxmlformats.org/officeDocument/2006/relationships/hyperlink" Target="mailto:1636@winmart.masangroup.com" TargetMode="External"/><Relationship Id="rId37" Type="http://schemas.openxmlformats.org/officeDocument/2006/relationships/hyperlink" Target="mailto:1640@winmart.masangroup.com" TargetMode="External"/><Relationship Id="rId40" Type="http://schemas.openxmlformats.org/officeDocument/2006/relationships/hyperlink" Target="mailto:4788@winmart.masangroup.com" TargetMode="External"/><Relationship Id="rId45" Type="http://schemas.openxmlformats.org/officeDocument/2006/relationships/hyperlink" Target="mailto:3596@winmart.masangroup.com" TargetMode="External"/><Relationship Id="rId5" Type="http://schemas.openxmlformats.org/officeDocument/2006/relationships/hyperlink" Target="mailto:6065@winmart.masangroup.com" TargetMode="External"/><Relationship Id="rId15" Type="http://schemas.openxmlformats.org/officeDocument/2006/relationships/hyperlink" Target="mailto:4235@winmart.masangroup.com" TargetMode="External"/><Relationship Id="rId23" Type="http://schemas.openxmlformats.org/officeDocument/2006/relationships/hyperlink" Target="mailto:1636@winmart.masangroup.com" TargetMode="External"/><Relationship Id="rId28" Type="http://schemas.openxmlformats.org/officeDocument/2006/relationships/hyperlink" Target="mailto:4752@winmart.masangroup.com" TargetMode="External"/><Relationship Id="rId36" Type="http://schemas.openxmlformats.org/officeDocument/2006/relationships/hyperlink" Target="mailto:1524@winmart.masangroup.com" TargetMode="External"/><Relationship Id="rId49" Type="http://schemas.openxmlformats.org/officeDocument/2006/relationships/hyperlink" Target="mailto:1617@winmart.masangroup.com" TargetMode="External"/><Relationship Id="rId10" Type="http://schemas.openxmlformats.org/officeDocument/2006/relationships/hyperlink" Target="mailto:6113@winmart.masangroup.com" TargetMode="External"/><Relationship Id="rId19" Type="http://schemas.openxmlformats.org/officeDocument/2006/relationships/hyperlink" Target="mailto:1640@winmart.masangroup.com" TargetMode="External"/><Relationship Id="rId31" Type="http://schemas.openxmlformats.org/officeDocument/2006/relationships/hyperlink" Target="mailto:6134@winmart.masangroup.com" TargetMode="External"/><Relationship Id="rId44" Type="http://schemas.openxmlformats.org/officeDocument/2006/relationships/hyperlink" Target="mailto:3735@winmart.masangroup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6283@winmart.masangroup.com" TargetMode="External"/><Relationship Id="rId9" Type="http://schemas.openxmlformats.org/officeDocument/2006/relationships/hyperlink" Target="mailto:6186@winmart.masangroup.com" TargetMode="External"/><Relationship Id="rId14" Type="http://schemas.openxmlformats.org/officeDocument/2006/relationships/hyperlink" Target="mailto:3775@winmart.masangroup.com" TargetMode="External"/><Relationship Id="rId22" Type="http://schemas.openxmlformats.org/officeDocument/2006/relationships/hyperlink" Target="mailto:1540@winmart.masangroup.com" TargetMode="External"/><Relationship Id="rId27" Type="http://schemas.openxmlformats.org/officeDocument/2006/relationships/hyperlink" Target="mailto:1617@winmart.masangroup.com" TargetMode="External"/><Relationship Id="rId30" Type="http://schemas.openxmlformats.org/officeDocument/2006/relationships/hyperlink" Target="mailto:3375@winmart.masangroup.com" TargetMode="External"/><Relationship Id="rId35" Type="http://schemas.openxmlformats.org/officeDocument/2006/relationships/hyperlink" Target="mailto:4939@winmart.masangroup.com" TargetMode="External"/><Relationship Id="rId43" Type="http://schemas.openxmlformats.org/officeDocument/2006/relationships/hyperlink" Target="mailto:6010@winmart.masangroup.com" TargetMode="External"/><Relationship Id="rId48" Type="http://schemas.openxmlformats.org/officeDocument/2006/relationships/hyperlink" Target="mailto:4572@winmart.masangroup.com" TargetMode="External"/><Relationship Id="rId8" Type="http://schemas.openxmlformats.org/officeDocument/2006/relationships/hyperlink" Target="mailto:4092@winmart.masangroup.com" TargetMode="External"/><Relationship Id="rId51" Type="http://schemas.openxmlformats.org/officeDocument/2006/relationships/hyperlink" Target="mailto:4560@winmart.masangroup.com" TargetMode="External"/><Relationship Id="rId3" Type="http://schemas.openxmlformats.org/officeDocument/2006/relationships/hyperlink" Target="mailto:5006@winmart.masangroup.com" TargetMode="External"/><Relationship Id="rId12" Type="http://schemas.openxmlformats.org/officeDocument/2006/relationships/hyperlink" Target="mailto:3971@winmart.masangroup.com" TargetMode="External"/><Relationship Id="rId17" Type="http://schemas.openxmlformats.org/officeDocument/2006/relationships/hyperlink" Target="mailto:4960@winmart.masangroup.com" TargetMode="External"/><Relationship Id="rId25" Type="http://schemas.openxmlformats.org/officeDocument/2006/relationships/hyperlink" Target="mailto:1587@winmart.masangroup.com" TargetMode="External"/><Relationship Id="rId33" Type="http://schemas.openxmlformats.org/officeDocument/2006/relationships/hyperlink" Target="mailto:1617@winmart.masangroup.com" TargetMode="External"/><Relationship Id="rId38" Type="http://schemas.openxmlformats.org/officeDocument/2006/relationships/hyperlink" Target="mailto:1586@winmart.masangroup.com" TargetMode="External"/><Relationship Id="rId46" Type="http://schemas.openxmlformats.org/officeDocument/2006/relationships/hyperlink" Target="mailto:3596@winmart.masangroup.com" TargetMode="External"/><Relationship Id="rId20" Type="http://schemas.openxmlformats.org/officeDocument/2006/relationships/hyperlink" Target="mailto:6211@winmart.masangroup.com" TargetMode="External"/><Relationship Id="rId41" Type="http://schemas.openxmlformats.org/officeDocument/2006/relationships/hyperlink" Target="mailto:1636@winmart.masangroup.com" TargetMode="External"/><Relationship Id="rId1" Type="http://schemas.openxmlformats.org/officeDocument/2006/relationships/hyperlink" Target="mailto:5215@winmart.masangroup.com" TargetMode="External"/><Relationship Id="rId6" Type="http://schemas.openxmlformats.org/officeDocument/2006/relationships/hyperlink" Target="mailto:5006@winmart.masan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4"/>
  <sheetViews>
    <sheetView tabSelected="1" topLeftCell="A22" workbookViewId="0">
      <selection activeCell="G7" sqref="G7"/>
    </sheetView>
  </sheetViews>
  <sheetFormatPr defaultColWidth="9" defaultRowHeight="15.75"/>
  <cols>
    <col min="2" max="2" width="14.25" customWidth="1"/>
    <col min="3" max="4" width="13.625" customWidth="1"/>
    <col min="5" max="5" width="22.75" customWidth="1"/>
    <col min="6" max="6" width="25.75" customWidth="1"/>
    <col min="7" max="8" width="11" customWidth="1"/>
    <col min="9" max="9" width="11" style="6" customWidth="1"/>
    <col min="10" max="10" width="39.125" customWidth="1"/>
    <col min="11" max="11" width="37.875" customWidth="1"/>
  </cols>
  <sheetData>
    <row r="4" spans="1:11">
      <c r="B4" s="39" t="s">
        <v>0</v>
      </c>
      <c r="C4" s="39"/>
      <c r="D4" s="39"/>
      <c r="E4" s="39"/>
      <c r="F4" s="39"/>
      <c r="G4" s="7"/>
      <c r="H4" s="7"/>
    </row>
    <row r="7" spans="1:11" s="1" customFormat="1" ht="78.75" customHeight="1">
      <c r="A7" s="4" t="s">
        <v>8</v>
      </c>
      <c r="B7" s="5" t="s">
        <v>1</v>
      </c>
      <c r="C7" s="5" t="s">
        <v>2</v>
      </c>
      <c r="D7" s="3" t="s">
        <v>7</v>
      </c>
      <c r="E7" s="5" t="s">
        <v>4</v>
      </c>
      <c r="F7" s="5" t="s">
        <v>3</v>
      </c>
      <c r="G7" s="3" t="s">
        <v>6</v>
      </c>
      <c r="H7" s="3" t="s">
        <v>46</v>
      </c>
      <c r="I7" s="32" t="s">
        <v>47</v>
      </c>
      <c r="J7" s="2"/>
      <c r="K7" s="2" t="s">
        <v>5</v>
      </c>
    </row>
    <row r="8" spans="1:11" s="14" customFormat="1" ht="18.75">
      <c r="A8" s="8">
        <v>1</v>
      </c>
      <c r="B8" s="9">
        <v>44734</v>
      </c>
      <c r="C8" s="10">
        <v>4139819791</v>
      </c>
      <c r="D8" s="11">
        <v>5215</v>
      </c>
      <c r="E8" s="11" t="s">
        <v>15</v>
      </c>
      <c r="F8" s="10" t="s">
        <v>10</v>
      </c>
      <c r="G8" s="10">
        <v>10</v>
      </c>
      <c r="H8" s="10"/>
      <c r="I8" s="34">
        <f>G8-H8</f>
        <v>10</v>
      </c>
      <c r="J8" s="12" t="s">
        <v>22</v>
      </c>
      <c r="K8" s="13"/>
    </row>
    <row r="9" spans="1:11" s="15" customFormat="1" ht="18.75">
      <c r="A9" s="13">
        <v>4</v>
      </c>
      <c r="B9" s="9">
        <v>44743</v>
      </c>
      <c r="C9" s="10">
        <v>4140039220</v>
      </c>
      <c r="D9" s="11">
        <v>3413</v>
      </c>
      <c r="E9" s="11" t="s">
        <v>18</v>
      </c>
      <c r="F9" s="15" t="s">
        <v>13</v>
      </c>
      <c r="G9" s="11">
        <v>2</v>
      </c>
      <c r="H9" s="11"/>
      <c r="I9" s="34">
        <f t="shared" ref="I9:I36" si="0">G9-H9</f>
        <v>2</v>
      </c>
      <c r="J9" s="12" t="s">
        <v>23</v>
      </c>
      <c r="K9" s="13"/>
    </row>
    <row r="10" spans="1:11" s="15" customFormat="1" ht="18.75">
      <c r="A10" s="13">
        <v>8</v>
      </c>
      <c r="B10" s="16">
        <v>44692</v>
      </c>
      <c r="C10" s="10">
        <v>4138487185</v>
      </c>
      <c r="D10" s="15">
        <v>5006</v>
      </c>
      <c r="E10" s="11" t="s">
        <v>18</v>
      </c>
      <c r="F10" s="10" t="s">
        <v>9</v>
      </c>
      <c r="G10" s="11">
        <v>5</v>
      </c>
      <c r="H10" s="11"/>
      <c r="I10" s="34">
        <f t="shared" si="0"/>
        <v>5</v>
      </c>
      <c r="J10" s="12" t="s">
        <v>24</v>
      </c>
      <c r="K10" s="17"/>
    </row>
    <row r="11" spans="1:11" s="15" customFormat="1" ht="18.75">
      <c r="A11" s="13"/>
      <c r="B11" s="9"/>
      <c r="C11" s="10"/>
      <c r="D11" s="11"/>
      <c r="E11" s="11"/>
      <c r="F11" s="15" t="s">
        <v>13</v>
      </c>
      <c r="G11" s="11">
        <v>5</v>
      </c>
      <c r="H11" s="11"/>
      <c r="I11" s="34">
        <f t="shared" si="0"/>
        <v>5</v>
      </c>
      <c r="J11" s="12"/>
      <c r="K11" s="17"/>
    </row>
    <row r="12" spans="1:11" s="15" customFormat="1" ht="18.75">
      <c r="A12" s="13"/>
      <c r="B12" s="9"/>
      <c r="C12" s="10"/>
      <c r="D12" s="11"/>
      <c r="E12" s="11"/>
      <c r="F12" s="10" t="s">
        <v>20</v>
      </c>
      <c r="G12" s="11">
        <v>5</v>
      </c>
      <c r="H12" s="11"/>
      <c r="I12" s="34">
        <f t="shared" si="0"/>
        <v>5</v>
      </c>
      <c r="J12" s="18"/>
      <c r="K12" s="17"/>
    </row>
    <row r="13" spans="1:11" s="15" customFormat="1" ht="18.75">
      <c r="A13" s="13">
        <v>11</v>
      </c>
      <c r="B13" s="9">
        <v>44686</v>
      </c>
      <c r="C13" s="10">
        <v>4138287873</v>
      </c>
      <c r="D13" s="11">
        <v>6283</v>
      </c>
      <c r="E13" s="11" t="s">
        <v>17</v>
      </c>
      <c r="F13" s="15" t="s">
        <v>13</v>
      </c>
      <c r="G13" s="11">
        <v>10</v>
      </c>
      <c r="H13" s="11"/>
      <c r="I13" s="34">
        <f t="shared" si="0"/>
        <v>10</v>
      </c>
      <c r="J13" s="12" t="s">
        <v>25</v>
      </c>
      <c r="K13" s="17"/>
    </row>
    <row r="14" spans="1:11" s="15" customFormat="1" ht="18.75">
      <c r="A14" s="13"/>
      <c r="B14" s="9"/>
      <c r="C14" s="10"/>
      <c r="D14" s="11"/>
      <c r="E14" s="11"/>
      <c r="F14" s="10" t="s">
        <v>20</v>
      </c>
      <c r="G14" s="11">
        <v>10</v>
      </c>
      <c r="H14" s="11"/>
      <c r="I14" s="34">
        <f t="shared" si="0"/>
        <v>10</v>
      </c>
      <c r="J14" s="12"/>
      <c r="K14" s="17"/>
    </row>
    <row r="15" spans="1:11" s="15" customFormat="1" ht="18.75">
      <c r="A15" s="13"/>
      <c r="B15" s="9"/>
      <c r="C15" s="10"/>
      <c r="D15" s="11"/>
      <c r="E15" s="11"/>
      <c r="F15" s="10" t="s">
        <v>9</v>
      </c>
      <c r="G15" s="11">
        <v>10</v>
      </c>
      <c r="H15" s="11"/>
      <c r="I15" s="34">
        <f t="shared" si="0"/>
        <v>10</v>
      </c>
      <c r="J15" s="12"/>
      <c r="K15" s="17"/>
    </row>
    <row r="16" spans="1:11" s="15" customFormat="1" ht="18.75">
      <c r="A16" s="13"/>
      <c r="B16" s="9"/>
      <c r="C16" s="10"/>
      <c r="D16" s="11"/>
      <c r="E16" s="11"/>
      <c r="F16" s="10" t="s">
        <v>10</v>
      </c>
      <c r="G16" s="11">
        <v>10</v>
      </c>
      <c r="H16" s="11"/>
      <c r="I16" s="34">
        <f t="shared" si="0"/>
        <v>10</v>
      </c>
      <c r="J16" s="12"/>
      <c r="K16" s="17"/>
    </row>
    <row r="17" spans="1:11" s="15" customFormat="1" ht="18.75">
      <c r="A17" s="13">
        <v>13</v>
      </c>
      <c r="B17" s="9">
        <v>44687</v>
      </c>
      <c r="C17" s="10">
        <v>4138312060</v>
      </c>
      <c r="D17" s="11">
        <v>6065</v>
      </c>
      <c r="E17" s="11" t="s">
        <v>18</v>
      </c>
      <c r="F17" s="10" t="s">
        <v>9</v>
      </c>
      <c r="G17" s="11">
        <v>2</v>
      </c>
      <c r="H17" s="11"/>
      <c r="I17" s="34">
        <f t="shared" si="0"/>
        <v>2</v>
      </c>
      <c r="J17" s="12" t="s">
        <v>26</v>
      </c>
      <c r="K17" s="17"/>
    </row>
    <row r="18" spans="1:11" s="15" customFormat="1" ht="18.75">
      <c r="A18" s="13"/>
      <c r="B18" s="9"/>
      <c r="C18" s="10"/>
      <c r="D18" s="11"/>
      <c r="E18" s="11"/>
      <c r="F18" s="10" t="s">
        <v>10</v>
      </c>
      <c r="G18" s="11">
        <v>2</v>
      </c>
      <c r="H18" s="11"/>
      <c r="I18" s="34">
        <f t="shared" si="0"/>
        <v>2</v>
      </c>
      <c r="J18" s="12"/>
      <c r="K18" s="17"/>
    </row>
    <row r="19" spans="1:11" s="15" customFormat="1" ht="18.75">
      <c r="A19" s="13">
        <v>14</v>
      </c>
      <c r="B19" s="19">
        <v>44723</v>
      </c>
      <c r="C19" s="13">
        <v>4137737664</v>
      </c>
      <c r="D19" s="13">
        <v>5006</v>
      </c>
      <c r="E19" s="11" t="s">
        <v>18</v>
      </c>
      <c r="F19" s="10" t="s">
        <v>9</v>
      </c>
      <c r="G19" s="11">
        <v>5</v>
      </c>
      <c r="H19" s="11"/>
      <c r="I19" s="34">
        <f t="shared" si="0"/>
        <v>5</v>
      </c>
      <c r="J19" s="12" t="s">
        <v>24</v>
      </c>
      <c r="K19" s="13"/>
    </row>
    <row r="20" spans="1:11" s="15" customFormat="1" ht="18.75">
      <c r="A20" s="13"/>
      <c r="B20" s="19"/>
      <c r="C20" s="13"/>
      <c r="D20" s="13"/>
      <c r="E20" s="11"/>
      <c r="F20" s="10" t="s">
        <v>10</v>
      </c>
      <c r="G20" s="13">
        <v>5</v>
      </c>
      <c r="H20" s="13"/>
      <c r="I20" s="34">
        <f t="shared" si="0"/>
        <v>5</v>
      </c>
      <c r="K20" s="13"/>
    </row>
    <row r="21" spans="1:11" s="15" customFormat="1" ht="18.75">
      <c r="A21" s="13">
        <v>18</v>
      </c>
      <c r="B21" s="19">
        <v>44656</v>
      </c>
      <c r="C21" s="13">
        <v>4137407809</v>
      </c>
      <c r="D21" s="13">
        <v>3855</v>
      </c>
      <c r="E21" s="11" t="s">
        <v>16</v>
      </c>
      <c r="F21" s="10" t="s">
        <v>9</v>
      </c>
      <c r="G21" s="13">
        <v>4</v>
      </c>
      <c r="H21" s="13"/>
      <c r="I21" s="34">
        <f t="shared" si="0"/>
        <v>4</v>
      </c>
      <c r="J21" s="12" t="s">
        <v>27</v>
      </c>
      <c r="K21" s="13" t="s">
        <v>21</v>
      </c>
    </row>
    <row r="22" spans="1:11" s="15" customFormat="1" ht="18.75">
      <c r="A22" s="13">
        <v>19</v>
      </c>
      <c r="B22" s="19">
        <v>44648</v>
      </c>
      <c r="C22" s="13">
        <v>4137101173</v>
      </c>
      <c r="D22" s="13">
        <v>4092</v>
      </c>
      <c r="E22" s="11" t="s">
        <v>16</v>
      </c>
      <c r="F22" s="10" t="s">
        <v>14</v>
      </c>
      <c r="G22" s="13">
        <v>5</v>
      </c>
      <c r="H22" s="13"/>
      <c r="I22" s="34">
        <f t="shared" si="0"/>
        <v>5</v>
      </c>
      <c r="J22" s="12" t="s">
        <v>28</v>
      </c>
      <c r="K22" s="13"/>
    </row>
    <row r="23" spans="1:11" s="15" customFormat="1" ht="18.75">
      <c r="A23" s="13"/>
      <c r="B23" s="19"/>
      <c r="C23" s="13"/>
      <c r="D23" s="13"/>
      <c r="E23" s="11"/>
      <c r="F23" s="10" t="s">
        <v>9</v>
      </c>
      <c r="G23" s="11">
        <v>5</v>
      </c>
      <c r="H23" s="11"/>
      <c r="I23" s="34">
        <f t="shared" si="0"/>
        <v>5</v>
      </c>
      <c r="J23" s="12"/>
      <c r="K23" s="13"/>
    </row>
    <row r="24" spans="1:11" s="15" customFormat="1" ht="18.75">
      <c r="A24" s="13"/>
      <c r="B24" s="19"/>
      <c r="C24" s="13"/>
      <c r="D24" s="13"/>
      <c r="E24" s="11"/>
      <c r="F24" s="10" t="s">
        <v>20</v>
      </c>
      <c r="G24" s="11">
        <v>7</v>
      </c>
      <c r="H24" s="11"/>
      <c r="I24" s="34">
        <f t="shared" si="0"/>
        <v>7</v>
      </c>
      <c r="J24" s="12"/>
      <c r="K24" s="13"/>
    </row>
    <row r="25" spans="1:11" s="15" customFormat="1" ht="18.75">
      <c r="A25" s="13"/>
      <c r="B25" s="19"/>
      <c r="C25" s="13"/>
      <c r="D25" s="13"/>
      <c r="E25" s="11"/>
      <c r="F25" s="10" t="s">
        <v>12</v>
      </c>
      <c r="G25" s="13">
        <v>5</v>
      </c>
      <c r="H25" s="13"/>
      <c r="I25" s="34">
        <f t="shared" si="0"/>
        <v>5</v>
      </c>
      <c r="J25" s="12"/>
      <c r="K25" s="13"/>
    </row>
    <row r="26" spans="1:11" s="15" customFormat="1" ht="18.75">
      <c r="A26" s="13"/>
      <c r="B26" s="19"/>
      <c r="C26" s="13"/>
      <c r="D26" s="13"/>
      <c r="E26" s="11"/>
      <c r="F26" s="10" t="s">
        <v>10</v>
      </c>
      <c r="G26" s="13">
        <v>8</v>
      </c>
      <c r="H26" s="13"/>
      <c r="I26" s="34">
        <f t="shared" si="0"/>
        <v>8</v>
      </c>
      <c r="J26" s="12"/>
      <c r="K26" s="13"/>
    </row>
    <row r="27" spans="1:11" s="15" customFormat="1" ht="18.75">
      <c r="A27" s="13"/>
      <c r="B27" s="19"/>
      <c r="C27" s="13"/>
      <c r="D27" s="13"/>
      <c r="E27" s="11"/>
      <c r="F27" s="15" t="s">
        <v>13</v>
      </c>
      <c r="G27" s="13">
        <v>8</v>
      </c>
      <c r="H27" s="13"/>
      <c r="I27" s="34">
        <f t="shared" si="0"/>
        <v>8</v>
      </c>
      <c r="J27" s="12"/>
      <c r="K27" s="13"/>
    </row>
    <row r="28" spans="1:11" s="15" customFormat="1" ht="18.75">
      <c r="A28" s="13">
        <v>21</v>
      </c>
      <c r="B28" s="19">
        <v>44658</v>
      </c>
      <c r="C28" s="13">
        <v>4137463348</v>
      </c>
      <c r="D28" s="13">
        <v>6186</v>
      </c>
      <c r="E28" s="11" t="s">
        <v>18</v>
      </c>
      <c r="F28" s="15" t="s">
        <v>13</v>
      </c>
      <c r="G28" s="13">
        <v>5</v>
      </c>
      <c r="H28" s="13"/>
      <c r="I28" s="34">
        <f t="shared" si="0"/>
        <v>5</v>
      </c>
      <c r="J28" s="12" t="s">
        <v>29</v>
      </c>
      <c r="K28" s="13"/>
    </row>
    <row r="29" spans="1:11" s="15" customFormat="1" ht="18.75">
      <c r="A29" s="13">
        <v>23</v>
      </c>
      <c r="B29" s="19">
        <v>44648</v>
      </c>
      <c r="C29" s="13">
        <v>4137095675</v>
      </c>
      <c r="D29" s="13">
        <v>6113</v>
      </c>
      <c r="E29" s="11" t="s">
        <v>16</v>
      </c>
      <c r="F29" s="10" t="s">
        <v>14</v>
      </c>
      <c r="G29" s="13">
        <v>5</v>
      </c>
      <c r="H29" s="13"/>
      <c r="I29" s="34">
        <f t="shared" si="0"/>
        <v>5</v>
      </c>
      <c r="J29" s="12" t="s">
        <v>30</v>
      </c>
      <c r="K29" s="13" t="s">
        <v>45</v>
      </c>
    </row>
    <row r="30" spans="1:11" s="15" customFormat="1" ht="18.75">
      <c r="A30" s="13"/>
      <c r="B30" s="19"/>
      <c r="C30" s="13"/>
      <c r="D30" s="13"/>
      <c r="E30" s="11"/>
      <c r="F30" s="10" t="s">
        <v>12</v>
      </c>
      <c r="G30" s="13">
        <v>5</v>
      </c>
      <c r="H30" s="13"/>
      <c r="I30" s="34">
        <f t="shared" si="0"/>
        <v>5</v>
      </c>
      <c r="J30" s="12"/>
      <c r="K30" s="13"/>
    </row>
    <row r="31" spans="1:11" s="15" customFormat="1" ht="18.75">
      <c r="A31" s="13"/>
      <c r="B31" s="19"/>
      <c r="C31" s="13"/>
      <c r="D31" s="13"/>
      <c r="E31" s="11"/>
      <c r="F31" s="10" t="s">
        <v>20</v>
      </c>
      <c r="G31" s="13">
        <v>5</v>
      </c>
      <c r="H31" s="13"/>
      <c r="I31" s="34">
        <f t="shared" si="0"/>
        <v>5</v>
      </c>
      <c r="J31" s="12"/>
      <c r="K31" s="13"/>
    </row>
    <row r="32" spans="1:11" s="15" customFormat="1" ht="18.75">
      <c r="A32" s="13">
        <v>24</v>
      </c>
      <c r="B32" s="19">
        <v>44702</v>
      </c>
      <c r="C32" s="13">
        <v>4138781458</v>
      </c>
      <c r="D32" s="13">
        <v>4915</v>
      </c>
      <c r="E32" s="11" t="s">
        <v>18</v>
      </c>
      <c r="F32" s="10" t="s">
        <v>20</v>
      </c>
      <c r="G32" s="13">
        <v>5</v>
      </c>
      <c r="H32" s="13"/>
      <c r="I32" s="34">
        <f t="shared" si="0"/>
        <v>5</v>
      </c>
      <c r="J32" s="12" t="s">
        <v>31</v>
      </c>
      <c r="K32" s="13"/>
    </row>
    <row r="33" spans="1:11" s="15" customFormat="1" ht="18.75">
      <c r="A33" s="13"/>
      <c r="B33" s="19"/>
      <c r="C33" s="13"/>
      <c r="D33" s="13"/>
      <c r="E33" s="11"/>
      <c r="F33" s="15" t="s">
        <v>13</v>
      </c>
      <c r="G33" s="13">
        <v>5</v>
      </c>
      <c r="H33" s="13"/>
      <c r="I33" s="34">
        <f t="shared" si="0"/>
        <v>5</v>
      </c>
      <c r="J33" s="12"/>
      <c r="K33" s="13"/>
    </row>
    <row r="34" spans="1:11" s="15" customFormat="1" ht="18.75">
      <c r="A34" s="13">
        <v>25</v>
      </c>
      <c r="B34" s="19">
        <v>44699</v>
      </c>
      <c r="C34" s="13">
        <v>4138689048</v>
      </c>
      <c r="D34" s="13">
        <v>3971</v>
      </c>
      <c r="E34" s="11" t="s">
        <v>18</v>
      </c>
      <c r="F34" s="10" t="s">
        <v>12</v>
      </c>
      <c r="G34" s="13">
        <v>3</v>
      </c>
      <c r="H34" s="13"/>
      <c r="I34" s="34">
        <f>G34-H34</f>
        <v>3</v>
      </c>
      <c r="J34" s="12" t="s">
        <v>32</v>
      </c>
      <c r="K34" s="13"/>
    </row>
    <row r="35" spans="1:11" s="15" customFormat="1" ht="18.75">
      <c r="A35" s="13"/>
      <c r="B35" s="19"/>
      <c r="C35" s="13"/>
      <c r="D35" s="13"/>
      <c r="E35" s="11"/>
      <c r="F35" s="10" t="s">
        <v>10</v>
      </c>
      <c r="G35" s="13">
        <v>3</v>
      </c>
      <c r="H35" s="13"/>
      <c r="I35" s="34">
        <f>G35-H35</f>
        <v>3</v>
      </c>
      <c r="J35" s="12"/>
      <c r="K35" s="13"/>
    </row>
    <row r="36" spans="1:11" s="15" customFormat="1" ht="18.75">
      <c r="A36" s="13">
        <v>27</v>
      </c>
      <c r="B36" s="19">
        <v>44707</v>
      </c>
      <c r="C36" s="13">
        <v>4138964226</v>
      </c>
      <c r="D36" s="13">
        <v>1596</v>
      </c>
      <c r="E36" s="11" t="s">
        <v>18</v>
      </c>
      <c r="F36" s="10" t="s">
        <v>10</v>
      </c>
      <c r="G36" s="13">
        <v>10</v>
      </c>
      <c r="H36" s="13"/>
      <c r="I36" s="34">
        <f t="shared" si="0"/>
        <v>10</v>
      </c>
      <c r="J36" s="12" t="s">
        <v>33</v>
      </c>
      <c r="K36" s="13"/>
    </row>
    <row r="37" spans="1:11" s="15" customFormat="1" ht="18.75">
      <c r="A37" s="13">
        <v>29</v>
      </c>
      <c r="B37" s="19">
        <v>44705</v>
      </c>
      <c r="C37" s="13">
        <v>4138858563</v>
      </c>
      <c r="D37" s="13">
        <v>3775</v>
      </c>
      <c r="E37" s="11" t="s">
        <v>18</v>
      </c>
      <c r="F37" s="10" t="s">
        <v>10</v>
      </c>
      <c r="G37" s="13">
        <v>5</v>
      </c>
      <c r="H37" s="13"/>
      <c r="I37" s="34">
        <f>G37-H37</f>
        <v>5</v>
      </c>
      <c r="J37" s="12" t="s">
        <v>34</v>
      </c>
      <c r="K37" s="13"/>
    </row>
    <row r="38" spans="1:11" s="15" customFormat="1" ht="18.75">
      <c r="A38" s="13"/>
      <c r="B38" s="19"/>
      <c r="C38" s="13"/>
      <c r="D38" s="13"/>
      <c r="E38" s="11"/>
      <c r="F38" s="10" t="s">
        <v>9</v>
      </c>
      <c r="G38" s="13">
        <v>10</v>
      </c>
      <c r="H38" s="13"/>
      <c r="I38" s="34">
        <f>G38-H38</f>
        <v>10</v>
      </c>
      <c r="J38" s="12"/>
      <c r="K38" s="13"/>
    </row>
    <row r="39" spans="1:11" s="25" customFormat="1" ht="18.75">
      <c r="A39" s="20">
        <v>32</v>
      </c>
      <c r="B39" s="21">
        <v>2042022</v>
      </c>
      <c r="C39" s="20">
        <v>4137258985</v>
      </c>
      <c r="D39" s="20">
        <v>4235</v>
      </c>
      <c r="E39" s="22" t="s">
        <v>18</v>
      </c>
      <c r="F39" s="23" t="s">
        <v>12</v>
      </c>
      <c r="G39" s="20">
        <v>5</v>
      </c>
      <c r="H39" s="20"/>
      <c r="I39" s="34">
        <f t="shared" ref="I39:I84" si="1">G39-H39</f>
        <v>5</v>
      </c>
      <c r="J39" s="24" t="s">
        <v>35</v>
      </c>
      <c r="K39" s="20"/>
    </row>
    <row r="40" spans="1:11" s="29" customFormat="1" ht="18.75">
      <c r="A40" s="26">
        <v>34</v>
      </c>
      <c r="B40" s="27">
        <v>44742</v>
      </c>
      <c r="C40" s="26">
        <v>4139850456</v>
      </c>
      <c r="D40" s="26">
        <v>6472</v>
      </c>
      <c r="E40" s="28" t="s">
        <v>16</v>
      </c>
      <c r="F40" s="10" t="s">
        <v>9</v>
      </c>
      <c r="G40" s="26">
        <v>10</v>
      </c>
      <c r="H40" s="26">
        <v>6</v>
      </c>
      <c r="I40" s="34">
        <f t="shared" si="1"/>
        <v>4</v>
      </c>
      <c r="J40" s="12" t="s">
        <v>38</v>
      </c>
      <c r="K40" s="26"/>
    </row>
    <row r="41" spans="1:11" s="29" customFormat="1" ht="18.75">
      <c r="A41" s="26">
        <v>37</v>
      </c>
      <c r="B41" s="27">
        <v>44668</v>
      </c>
      <c r="C41" s="26">
        <v>4137718198</v>
      </c>
      <c r="D41" s="26">
        <v>4960</v>
      </c>
      <c r="E41" s="28" t="s">
        <v>19</v>
      </c>
      <c r="F41" s="10" t="s">
        <v>9</v>
      </c>
      <c r="G41" s="26">
        <v>5</v>
      </c>
      <c r="H41" s="26">
        <v>3</v>
      </c>
      <c r="I41" s="34">
        <f t="shared" si="1"/>
        <v>2</v>
      </c>
      <c r="J41" s="12" t="s">
        <v>41</v>
      </c>
      <c r="K41" s="26"/>
    </row>
    <row r="42" spans="1:11" s="29" customFormat="1">
      <c r="A42" s="26"/>
      <c r="B42" s="26"/>
      <c r="C42" s="26"/>
      <c r="D42" s="26"/>
      <c r="E42" s="26"/>
      <c r="F42" s="15" t="s">
        <v>13</v>
      </c>
      <c r="G42" s="26">
        <v>3</v>
      </c>
      <c r="H42" s="26">
        <v>2</v>
      </c>
      <c r="I42" s="34">
        <f t="shared" si="1"/>
        <v>1</v>
      </c>
      <c r="J42" s="26"/>
      <c r="K42" s="26"/>
    </row>
    <row r="43" spans="1:11" s="29" customFormat="1" ht="18.75">
      <c r="A43" s="26">
        <v>38</v>
      </c>
      <c r="B43" s="27">
        <v>44669</v>
      </c>
      <c r="C43" s="26">
        <v>4137443213</v>
      </c>
      <c r="D43" s="26">
        <v>6151</v>
      </c>
      <c r="E43" s="11" t="s">
        <v>17</v>
      </c>
      <c r="F43" s="10" t="s">
        <v>10</v>
      </c>
      <c r="G43" s="26">
        <v>10</v>
      </c>
      <c r="H43" s="26"/>
      <c r="I43" s="34">
        <f t="shared" si="1"/>
        <v>10</v>
      </c>
      <c r="J43" s="12" t="s">
        <v>42</v>
      </c>
      <c r="K43" s="26"/>
    </row>
    <row r="44" spans="1:11" s="29" customFormat="1" ht="18.75">
      <c r="A44" s="26"/>
      <c r="B44" s="26"/>
      <c r="C44" s="26"/>
      <c r="D44" s="26"/>
      <c r="E44" s="26"/>
      <c r="F44" s="10" t="s">
        <v>9</v>
      </c>
      <c r="G44" s="26">
        <v>10</v>
      </c>
      <c r="H44" s="26"/>
      <c r="I44" s="34">
        <f t="shared" si="1"/>
        <v>10</v>
      </c>
      <c r="J44" s="26"/>
      <c r="K44" s="26"/>
    </row>
    <row r="45" spans="1:11" s="29" customFormat="1">
      <c r="A45" s="26">
        <v>40</v>
      </c>
      <c r="B45" s="27">
        <v>44675</v>
      </c>
      <c r="C45" s="26">
        <v>4137959489</v>
      </c>
      <c r="D45" s="26">
        <v>1640</v>
      </c>
      <c r="E45" s="28" t="s">
        <v>44</v>
      </c>
      <c r="F45" s="28" t="s">
        <v>11</v>
      </c>
      <c r="G45" s="26">
        <v>5</v>
      </c>
      <c r="H45" s="26">
        <v>4</v>
      </c>
      <c r="I45" s="34">
        <f t="shared" si="1"/>
        <v>1</v>
      </c>
      <c r="J45" s="12" t="s">
        <v>48</v>
      </c>
      <c r="K45" s="26"/>
    </row>
    <row r="46" spans="1:11" s="29" customFormat="1">
      <c r="A46" s="26">
        <v>41</v>
      </c>
      <c r="B46" s="27">
        <v>44672</v>
      </c>
      <c r="C46" s="26">
        <v>4137708795</v>
      </c>
      <c r="D46" s="26">
        <v>6211</v>
      </c>
      <c r="E46" s="26" t="s">
        <v>17</v>
      </c>
      <c r="F46" s="15" t="s">
        <v>13</v>
      </c>
      <c r="G46" s="26">
        <v>4</v>
      </c>
      <c r="H46" s="26"/>
      <c r="I46" s="34">
        <f t="shared" si="1"/>
        <v>4</v>
      </c>
      <c r="J46" s="12" t="s">
        <v>49</v>
      </c>
      <c r="K46" s="26"/>
    </row>
    <row r="47" spans="1:11" s="29" customFormat="1" ht="18.75">
      <c r="A47" s="26">
        <v>42</v>
      </c>
      <c r="B47" s="27">
        <v>44670</v>
      </c>
      <c r="C47" s="26">
        <v>4137523442</v>
      </c>
      <c r="D47" s="26">
        <v>5733</v>
      </c>
      <c r="E47" s="26" t="s">
        <v>17</v>
      </c>
      <c r="F47" s="10" t="s">
        <v>9</v>
      </c>
      <c r="G47" s="26">
        <v>10</v>
      </c>
      <c r="H47" s="26">
        <v>9</v>
      </c>
      <c r="I47" s="34">
        <f t="shared" si="1"/>
        <v>1</v>
      </c>
      <c r="J47" s="12" t="s">
        <v>50</v>
      </c>
      <c r="K47" s="26"/>
    </row>
    <row r="48" spans="1:11" s="29" customFormat="1">
      <c r="A48" s="26">
        <v>44</v>
      </c>
      <c r="B48" s="27">
        <v>44699</v>
      </c>
      <c r="C48" s="26">
        <v>4138540973</v>
      </c>
      <c r="D48" s="26">
        <v>1540</v>
      </c>
      <c r="E48" s="26" t="s">
        <v>52</v>
      </c>
      <c r="F48" s="26" t="s">
        <v>53</v>
      </c>
      <c r="G48" s="26">
        <v>1</v>
      </c>
      <c r="H48" s="26"/>
      <c r="I48" s="34">
        <f t="shared" si="1"/>
        <v>1</v>
      </c>
      <c r="J48" s="12" t="s">
        <v>55</v>
      </c>
      <c r="K48" s="26"/>
    </row>
    <row r="49" spans="1:11" s="29" customFormat="1">
      <c r="A49" s="26"/>
      <c r="B49" s="26"/>
      <c r="C49" s="26"/>
      <c r="D49" s="26"/>
      <c r="E49" s="26"/>
      <c r="F49" s="26" t="s">
        <v>54</v>
      </c>
      <c r="G49" s="26">
        <v>1</v>
      </c>
      <c r="H49" s="26"/>
      <c r="I49" s="34">
        <f t="shared" si="1"/>
        <v>1</v>
      </c>
      <c r="J49" s="26"/>
      <c r="K49" s="26"/>
    </row>
    <row r="50" spans="1:11" s="29" customFormat="1">
      <c r="A50" s="26">
        <v>46</v>
      </c>
      <c r="B50" s="27">
        <v>44741</v>
      </c>
      <c r="C50" s="26">
        <v>4139899121</v>
      </c>
      <c r="D50" s="26">
        <v>1636</v>
      </c>
      <c r="E50" s="26" t="s">
        <v>56</v>
      </c>
      <c r="F50" s="26" t="s">
        <v>53</v>
      </c>
      <c r="G50" s="26">
        <v>10</v>
      </c>
      <c r="H50" s="26">
        <v>9</v>
      </c>
      <c r="I50" s="34">
        <f t="shared" si="1"/>
        <v>1</v>
      </c>
      <c r="J50" s="12" t="s">
        <v>57</v>
      </c>
      <c r="K50" s="26"/>
    </row>
    <row r="51" spans="1:11" s="29" customFormat="1" ht="18.75">
      <c r="A51" s="26">
        <v>47</v>
      </c>
      <c r="B51" s="27">
        <v>44702</v>
      </c>
      <c r="C51" s="26">
        <v>4138119441</v>
      </c>
      <c r="D51" s="26">
        <v>4609</v>
      </c>
      <c r="E51" s="26" t="s">
        <v>36</v>
      </c>
      <c r="F51" s="23" t="s">
        <v>12</v>
      </c>
      <c r="G51" s="26">
        <v>3</v>
      </c>
      <c r="H51" s="26"/>
      <c r="I51" s="34">
        <f>G51-H51</f>
        <v>3</v>
      </c>
      <c r="J51" s="12" t="s">
        <v>37</v>
      </c>
      <c r="K51" s="26"/>
    </row>
    <row r="52" spans="1:11" s="29" customFormat="1">
      <c r="A52" s="26">
        <v>51</v>
      </c>
      <c r="B52" s="27">
        <v>44641</v>
      </c>
      <c r="C52" s="26">
        <v>4136895095</v>
      </c>
      <c r="D52" s="26">
        <v>1587</v>
      </c>
      <c r="E52" s="26" t="s">
        <v>58</v>
      </c>
      <c r="F52" s="26" t="s">
        <v>60</v>
      </c>
      <c r="G52" s="26">
        <v>5</v>
      </c>
      <c r="H52" s="26"/>
      <c r="I52" s="34">
        <f t="shared" si="1"/>
        <v>5</v>
      </c>
      <c r="J52" s="12" t="s">
        <v>61</v>
      </c>
      <c r="K52" s="26"/>
    </row>
    <row r="53" spans="1:11" s="29" customFormat="1" ht="18.75">
      <c r="A53" s="26">
        <v>52</v>
      </c>
      <c r="B53" s="27">
        <v>44647</v>
      </c>
      <c r="C53" s="26">
        <v>4137077479</v>
      </c>
      <c r="D53" s="26">
        <v>4562</v>
      </c>
      <c r="E53" s="26" t="s">
        <v>39</v>
      </c>
      <c r="F53" s="10" t="s">
        <v>9</v>
      </c>
      <c r="G53" s="26">
        <v>11</v>
      </c>
      <c r="H53" s="26">
        <v>10</v>
      </c>
      <c r="I53" s="34">
        <f t="shared" si="1"/>
        <v>1</v>
      </c>
      <c r="J53" s="12" t="s">
        <v>62</v>
      </c>
      <c r="K53" s="26"/>
    </row>
    <row r="54" spans="1:11" s="29" customFormat="1" ht="18.75">
      <c r="A54" s="26">
        <v>54</v>
      </c>
      <c r="B54" s="27">
        <v>44656</v>
      </c>
      <c r="C54" s="26">
        <v>4137365399</v>
      </c>
      <c r="D54" s="26">
        <v>1617</v>
      </c>
      <c r="E54" s="26" t="s">
        <v>51</v>
      </c>
      <c r="F54" s="10" t="s">
        <v>9</v>
      </c>
      <c r="G54" s="26">
        <v>20</v>
      </c>
      <c r="H54" s="26">
        <v>18</v>
      </c>
      <c r="I54" s="34">
        <f t="shared" si="1"/>
        <v>2</v>
      </c>
      <c r="J54" s="12" t="s">
        <v>63</v>
      </c>
      <c r="K54" s="26"/>
    </row>
    <row r="55" spans="1:11" s="29" customFormat="1" ht="18.75">
      <c r="A55" s="26">
        <v>55</v>
      </c>
      <c r="B55" s="27">
        <v>44659</v>
      </c>
      <c r="C55" s="26">
        <v>4137499041</v>
      </c>
      <c r="D55" s="26">
        <v>4752</v>
      </c>
      <c r="E55" s="26" t="s">
        <v>64</v>
      </c>
      <c r="F55" s="10" t="s">
        <v>10</v>
      </c>
      <c r="G55" s="26">
        <v>5</v>
      </c>
      <c r="H55" s="26">
        <v>3</v>
      </c>
      <c r="I55" s="34">
        <f t="shared" si="1"/>
        <v>2</v>
      </c>
      <c r="J55" s="12" t="s">
        <v>65</v>
      </c>
      <c r="K55" s="26"/>
    </row>
    <row r="56" spans="1:11" s="29" customFormat="1" ht="18.75">
      <c r="A56" s="26">
        <v>57</v>
      </c>
      <c r="B56" s="27">
        <v>44663</v>
      </c>
      <c r="C56" s="26">
        <v>4137590203</v>
      </c>
      <c r="D56" s="26">
        <v>3794</v>
      </c>
      <c r="E56" s="26" t="s">
        <v>43</v>
      </c>
      <c r="F56" s="10" t="s">
        <v>10</v>
      </c>
      <c r="G56" s="26">
        <v>15</v>
      </c>
      <c r="H56" s="26">
        <v>14</v>
      </c>
      <c r="I56" s="34">
        <f t="shared" si="1"/>
        <v>1</v>
      </c>
      <c r="J56" s="12" t="s">
        <v>66</v>
      </c>
      <c r="K56" s="26"/>
    </row>
    <row r="57" spans="1:11" s="29" customFormat="1" ht="18.75">
      <c r="A57" s="26">
        <v>58</v>
      </c>
      <c r="B57" s="27">
        <v>44658</v>
      </c>
      <c r="C57" s="26">
        <v>4137482832</v>
      </c>
      <c r="D57" s="26">
        <v>3375</v>
      </c>
      <c r="E57" s="26" t="s">
        <v>58</v>
      </c>
      <c r="F57" s="10" t="s">
        <v>14</v>
      </c>
      <c r="G57" s="26">
        <v>2</v>
      </c>
      <c r="H57" s="26"/>
      <c r="I57" s="34">
        <f t="shared" si="1"/>
        <v>2</v>
      </c>
      <c r="J57" s="12" t="s">
        <v>67</v>
      </c>
      <c r="K57" s="26"/>
    </row>
    <row r="58" spans="1:11" s="29" customFormat="1" ht="18.75">
      <c r="A58" s="26"/>
      <c r="B58" s="26"/>
      <c r="C58" s="26"/>
      <c r="D58" s="26"/>
      <c r="F58" s="10"/>
      <c r="G58" s="26"/>
      <c r="H58" s="26"/>
      <c r="I58" s="34"/>
      <c r="J58" s="26"/>
      <c r="K58" s="26"/>
    </row>
    <row r="59" spans="1:11" s="29" customFormat="1" ht="18.75">
      <c r="A59" s="26">
        <v>59</v>
      </c>
      <c r="B59" s="27">
        <v>44661</v>
      </c>
      <c r="C59" s="26">
        <v>4137534568</v>
      </c>
      <c r="D59" s="26">
        <v>6134</v>
      </c>
      <c r="E59" s="26" t="s">
        <v>40</v>
      </c>
      <c r="F59" s="10" t="s">
        <v>14</v>
      </c>
      <c r="G59" s="26">
        <v>6</v>
      </c>
      <c r="H59" s="26"/>
      <c r="I59" s="34">
        <f t="shared" si="1"/>
        <v>6</v>
      </c>
      <c r="J59" s="12" t="s">
        <v>68</v>
      </c>
      <c r="K59" s="26"/>
    </row>
    <row r="60" spans="1:11" s="29" customFormat="1">
      <c r="A60" s="26"/>
      <c r="B60" s="26"/>
      <c r="C60" s="26"/>
      <c r="D60" s="26"/>
      <c r="E60" s="26"/>
      <c r="F60" s="15" t="s">
        <v>13</v>
      </c>
      <c r="G60" s="26">
        <v>6</v>
      </c>
      <c r="H60" s="26"/>
      <c r="I60" s="34">
        <f t="shared" si="1"/>
        <v>6</v>
      </c>
      <c r="J60" s="26"/>
      <c r="K60" s="26"/>
    </row>
    <row r="61" spans="1:11" s="29" customFormat="1" ht="18.75">
      <c r="A61" s="26"/>
      <c r="B61" s="26"/>
      <c r="C61" s="26"/>
      <c r="D61" s="26"/>
      <c r="E61" s="26"/>
      <c r="F61" s="23" t="s">
        <v>12</v>
      </c>
      <c r="G61" s="26">
        <v>6</v>
      </c>
      <c r="H61" s="26"/>
      <c r="I61" s="34">
        <f t="shared" si="1"/>
        <v>6</v>
      </c>
      <c r="J61" s="26"/>
      <c r="K61" s="26"/>
    </row>
    <row r="62" spans="1:11" s="29" customFormat="1" ht="47.25">
      <c r="A62" s="26">
        <v>60</v>
      </c>
      <c r="B62" s="27">
        <v>44648</v>
      </c>
      <c r="C62" s="26">
        <v>4137063984</v>
      </c>
      <c r="D62" s="26">
        <v>1636</v>
      </c>
      <c r="E62" s="26" t="s">
        <v>56</v>
      </c>
      <c r="F62" s="26"/>
      <c r="G62" s="26"/>
      <c r="H62" s="26"/>
      <c r="I62" s="34">
        <f t="shared" si="1"/>
        <v>0</v>
      </c>
      <c r="J62" s="12" t="s">
        <v>57</v>
      </c>
      <c r="K62" s="30" t="s">
        <v>69</v>
      </c>
    </row>
    <row r="63" spans="1:11" s="29" customFormat="1">
      <c r="A63" s="26">
        <v>61</v>
      </c>
      <c r="B63" s="27">
        <v>44652</v>
      </c>
      <c r="C63" s="26">
        <v>4137063984</v>
      </c>
      <c r="D63" s="26">
        <v>1637</v>
      </c>
      <c r="E63" s="26" t="s">
        <v>56</v>
      </c>
      <c r="F63" s="15" t="s">
        <v>13</v>
      </c>
      <c r="G63" s="26">
        <v>10</v>
      </c>
      <c r="H63" s="26"/>
      <c r="I63" s="34">
        <f t="shared" si="1"/>
        <v>10</v>
      </c>
      <c r="J63" s="26"/>
      <c r="K63" s="26"/>
    </row>
    <row r="64" spans="1:11" s="29" customFormat="1">
      <c r="A64" s="26"/>
      <c r="B64" s="26"/>
      <c r="C64" s="26"/>
      <c r="D64" s="26"/>
      <c r="E64" s="26"/>
      <c r="F64" s="26" t="s">
        <v>20</v>
      </c>
      <c r="G64" s="26">
        <v>10</v>
      </c>
      <c r="H64" s="26"/>
      <c r="I64" s="34">
        <f t="shared" si="1"/>
        <v>10</v>
      </c>
      <c r="J64" s="26"/>
      <c r="K64" s="26"/>
    </row>
    <row r="65" spans="1:11" s="29" customFormat="1" ht="18.75">
      <c r="A65" s="26"/>
      <c r="B65" s="26"/>
      <c r="C65" s="26"/>
      <c r="D65" s="26"/>
      <c r="E65" s="26"/>
      <c r="F65" s="10" t="s">
        <v>9</v>
      </c>
      <c r="G65" s="26">
        <v>20</v>
      </c>
      <c r="H65" s="26"/>
      <c r="I65" s="35">
        <f t="shared" si="1"/>
        <v>20</v>
      </c>
      <c r="J65" s="26"/>
      <c r="K65" s="26"/>
    </row>
    <row r="66" spans="1:11" s="29" customFormat="1" ht="18.75">
      <c r="A66" s="26"/>
      <c r="B66" s="26"/>
      <c r="C66" s="26"/>
      <c r="D66" s="26"/>
      <c r="E66" s="26"/>
      <c r="F66" s="23" t="s">
        <v>12</v>
      </c>
      <c r="G66" s="26">
        <v>10</v>
      </c>
      <c r="H66" s="26"/>
      <c r="I66" s="35">
        <f t="shared" si="1"/>
        <v>10</v>
      </c>
      <c r="J66" s="26"/>
      <c r="K66" s="26"/>
    </row>
    <row r="67" spans="1:11" s="29" customFormat="1" ht="16.5" customHeight="1">
      <c r="A67" s="26"/>
      <c r="B67" s="26"/>
      <c r="C67" s="26"/>
      <c r="D67" s="26"/>
      <c r="E67" s="26"/>
      <c r="F67" s="10" t="s">
        <v>10</v>
      </c>
      <c r="G67" s="26">
        <v>10</v>
      </c>
      <c r="H67" s="26"/>
      <c r="I67" s="35">
        <f t="shared" si="1"/>
        <v>10</v>
      </c>
      <c r="J67" s="26"/>
      <c r="K67" s="26"/>
    </row>
    <row r="68" spans="1:11" s="29" customFormat="1">
      <c r="A68" s="26">
        <v>64</v>
      </c>
      <c r="B68" s="27">
        <v>44743</v>
      </c>
      <c r="C68" s="26">
        <v>4140084366</v>
      </c>
      <c r="D68" s="26">
        <v>1617</v>
      </c>
      <c r="E68" s="26" t="s">
        <v>51</v>
      </c>
      <c r="F68" s="15" t="s">
        <v>13</v>
      </c>
      <c r="G68" s="26">
        <v>10</v>
      </c>
      <c r="H68" s="26">
        <v>9</v>
      </c>
      <c r="I68" s="35">
        <f t="shared" si="1"/>
        <v>1</v>
      </c>
      <c r="J68" s="12" t="s">
        <v>63</v>
      </c>
      <c r="K68" s="26"/>
    </row>
    <row r="69" spans="1:11" s="29" customFormat="1" ht="18.75">
      <c r="A69" s="26"/>
      <c r="B69" s="27"/>
      <c r="C69" s="26"/>
      <c r="D69" s="26"/>
      <c r="E69" s="26"/>
      <c r="F69" s="10" t="s">
        <v>9</v>
      </c>
      <c r="G69" s="26">
        <v>30</v>
      </c>
      <c r="H69" s="26">
        <v>27</v>
      </c>
      <c r="I69" s="35">
        <f t="shared" si="1"/>
        <v>3</v>
      </c>
      <c r="J69" s="12"/>
      <c r="K69" s="26"/>
    </row>
    <row r="70" spans="1:11" s="29" customFormat="1" ht="18.75">
      <c r="A70" s="26">
        <v>65</v>
      </c>
      <c r="B70" s="27">
        <v>44733</v>
      </c>
      <c r="C70" s="26">
        <v>4139788047</v>
      </c>
      <c r="D70" s="26">
        <v>4251</v>
      </c>
      <c r="E70" s="26" t="s">
        <v>59</v>
      </c>
      <c r="F70" s="23" t="s">
        <v>12</v>
      </c>
      <c r="G70" s="26">
        <v>5</v>
      </c>
      <c r="H70" s="26"/>
      <c r="I70" s="35">
        <f t="shared" si="1"/>
        <v>5</v>
      </c>
      <c r="J70" s="12" t="s">
        <v>70</v>
      </c>
      <c r="K70" s="26"/>
    </row>
    <row r="71" spans="1:11" s="29" customFormat="1" ht="18.75">
      <c r="A71" s="26"/>
      <c r="B71" s="26"/>
      <c r="C71" s="26"/>
      <c r="D71" s="26"/>
      <c r="E71" s="26"/>
      <c r="F71" s="10" t="s">
        <v>9</v>
      </c>
      <c r="G71" s="26">
        <v>5</v>
      </c>
      <c r="H71" s="26"/>
      <c r="I71" s="35">
        <f t="shared" si="1"/>
        <v>5</v>
      </c>
      <c r="J71" s="26"/>
      <c r="K71" s="26"/>
    </row>
    <row r="72" spans="1:11" s="29" customFormat="1">
      <c r="A72" s="26"/>
      <c r="B72" s="26"/>
      <c r="C72" s="26"/>
      <c r="D72" s="26"/>
      <c r="E72" s="26"/>
      <c r="F72" s="15" t="s">
        <v>13</v>
      </c>
      <c r="G72" s="26">
        <v>5</v>
      </c>
      <c r="H72" s="26"/>
      <c r="I72" s="35">
        <f t="shared" si="1"/>
        <v>5</v>
      </c>
      <c r="J72" s="26"/>
      <c r="K72" s="26"/>
    </row>
    <row r="73" spans="1:11" s="29" customFormat="1" ht="18.75">
      <c r="A73" s="26">
        <v>66</v>
      </c>
      <c r="B73" s="27">
        <v>44740</v>
      </c>
      <c r="C73" s="26">
        <v>4140010783</v>
      </c>
      <c r="D73" s="26">
        <v>4939</v>
      </c>
      <c r="E73" s="26" t="s">
        <v>17</v>
      </c>
      <c r="F73" s="23" t="s">
        <v>12</v>
      </c>
      <c r="G73" s="26">
        <v>5</v>
      </c>
      <c r="H73" s="26"/>
      <c r="I73" s="35">
        <f t="shared" si="1"/>
        <v>5</v>
      </c>
      <c r="J73" s="12" t="s">
        <v>71</v>
      </c>
      <c r="K73" s="26"/>
    </row>
    <row r="74" spans="1:11" s="29" customFormat="1" ht="47.25">
      <c r="A74" s="26">
        <v>71</v>
      </c>
      <c r="B74" s="27">
        <v>44646</v>
      </c>
      <c r="C74" s="26">
        <v>4137062786</v>
      </c>
      <c r="D74" s="26">
        <v>1524</v>
      </c>
      <c r="E74" s="26" t="s">
        <v>72</v>
      </c>
      <c r="F74" s="26"/>
      <c r="G74" s="26"/>
      <c r="H74" s="26"/>
      <c r="I74" s="36">
        <f t="shared" si="1"/>
        <v>0</v>
      </c>
      <c r="J74" s="12" t="s">
        <v>73</v>
      </c>
      <c r="K74" s="30" t="s">
        <v>74</v>
      </c>
    </row>
    <row r="75" spans="1:11" s="29" customFormat="1" ht="18.75">
      <c r="A75" s="26">
        <v>72</v>
      </c>
      <c r="B75" s="27">
        <v>44656</v>
      </c>
      <c r="C75" s="26">
        <v>4137062786</v>
      </c>
      <c r="D75" s="26">
        <v>1524</v>
      </c>
      <c r="E75" s="26" t="s">
        <v>72</v>
      </c>
      <c r="F75" s="31" t="s">
        <v>9</v>
      </c>
      <c r="G75" s="26">
        <v>3</v>
      </c>
      <c r="H75" s="26"/>
      <c r="I75" s="36">
        <f t="shared" si="1"/>
        <v>3</v>
      </c>
      <c r="J75" s="26"/>
      <c r="K75" s="26"/>
    </row>
    <row r="76" spans="1:11" s="29" customFormat="1">
      <c r="A76" s="26"/>
      <c r="B76" s="26"/>
      <c r="C76" s="26"/>
      <c r="D76" s="26"/>
      <c r="E76" s="26"/>
      <c r="F76" s="26" t="s">
        <v>60</v>
      </c>
      <c r="G76" s="26">
        <v>5</v>
      </c>
      <c r="H76" s="26"/>
      <c r="I76" s="36">
        <f t="shared" si="1"/>
        <v>5</v>
      </c>
      <c r="J76" s="26"/>
      <c r="K76" s="26"/>
    </row>
    <row r="77" spans="1:11" s="29" customFormat="1">
      <c r="A77" s="26"/>
      <c r="B77" s="26"/>
      <c r="C77" s="26"/>
      <c r="D77" s="26"/>
      <c r="E77" s="26"/>
      <c r="F77" s="26" t="s">
        <v>11</v>
      </c>
      <c r="G77" s="26">
        <v>5</v>
      </c>
      <c r="H77" s="26"/>
      <c r="I77" s="36">
        <f t="shared" si="1"/>
        <v>5</v>
      </c>
      <c r="J77" s="26"/>
      <c r="K77" s="26"/>
    </row>
    <row r="78" spans="1:11" s="29" customFormat="1">
      <c r="A78" s="26"/>
      <c r="B78" s="26"/>
      <c r="C78" s="26"/>
      <c r="D78" s="26"/>
      <c r="E78" s="26"/>
      <c r="F78" s="26" t="s">
        <v>75</v>
      </c>
      <c r="G78" s="26">
        <v>5</v>
      </c>
      <c r="H78" s="26"/>
      <c r="I78" s="36">
        <f t="shared" si="1"/>
        <v>5</v>
      </c>
      <c r="J78" s="26"/>
      <c r="K78" s="26"/>
    </row>
    <row r="79" spans="1:11" s="29" customFormat="1" ht="47.25">
      <c r="A79" s="26">
        <v>73</v>
      </c>
      <c r="B79" s="27">
        <v>44651</v>
      </c>
      <c r="C79" s="26">
        <v>4137070840</v>
      </c>
      <c r="D79" s="26">
        <v>1640</v>
      </c>
      <c r="E79" s="26" t="s">
        <v>44</v>
      </c>
      <c r="F79" s="26"/>
      <c r="G79" s="26"/>
      <c r="H79" s="26"/>
      <c r="I79" s="36">
        <f t="shared" si="1"/>
        <v>0</v>
      </c>
      <c r="J79" s="26"/>
      <c r="K79" s="30" t="s">
        <v>76</v>
      </c>
    </row>
    <row r="80" spans="1:11" s="29" customFormat="1">
      <c r="A80" s="26">
        <v>74</v>
      </c>
      <c r="B80" s="27">
        <v>44656</v>
      </c>
      <c r="C80" s="26">
        <v>4137070840</v>
      </c>
      <c r="D80" s="26">
        <v>1640</v>
      </c>
      <c r="E80" s="26" t="s">
        <v>44</v>
      </c>
      <c r="F80" s="26" t="s">
        <v>60</v>
      </c>
      <c r="G80" s="26"/>
      <c r="H80" s="26"/>
      <c r="I80" s="36">
        <f t="shared" si="1"/>
        <v>0</v>
      </c>
      <c r="J80" s="12" t="s">
        <v>48</v>
      </c>
      <c r="K80" s="26"/>
    </row>
    <row r="81" spans="1:11" s="29" customFormat="1" ht="47.25">
      <c r="A81" s="26">
        <v>75</v>
      </c>
      <c r="B81" s="27">
        <v>44651</v>
      </c>
      <c r="C81" s="26">
        <v>4137068066</v>
      </c>
      <c r="D81" s="26">
        <v>1586</v>
      </c>
      <c r="E81" s="26" t="s">
        <v>77</v>
      </c>
      <c r="F81" s="26"/>
      <c r="G81" s="26"/>
      <c r="H81" s="26"/>
      <c r="I81" s="36">
        <f t="shared" si="1"/>
        <v>0</v>
      </c>
      <c r="J81" s="12" t="s">
        <v>78</v>
      </c>
      <c r="K81" s="30" t="s">
        <v>76</v>
      </c>
    </row>
    <row r="82" spans="1:11" s="29" customFormat="1" ht="18.75">
      <c r="A82" s="26">
        <v>76</v>
      </c>
      <c r="B82" s="27">
        <v>44649</v>
      </c>
      <c r="C82" s="26">
        <v>4137068066</v>
      </c>
      <c r="D82" s="26">
        <v>1586</v>
      </c>
      <c r="E82" s="26" t="s">
        <v>77</v>
      </c>
      <c r="F82" s="10" t="s">
        <v>10</v>
      </c>
      <c r="G82" s="26">
        <v>5</v>
      </c>
      <c r="H82" s="26"/>
      <c r="I82" s="36">
        <f t="shared" si="1"/>
        <v>5</v>
      </c>
      <c r="J82" s="26"/>
      <c r="K82" s="26"/>
    </row>
    <row r="83" spans="1:11" s="29" customFormat="1">
      <c r="A83" s="26"/>
      <c r="B83" s="26"/>
      <c r="C83" s="26"/>
      <c r="D83" s="26"/>
      <c r="E83" s="26"/>
      <c r="F83" s="26" t="s">
        <v>20</v>
      </c>
      <c r="G83" s="26">
        <v>5</v>
      </c>
      <c r="H83" s="26"/>
      <c r="I83" s="36">
        <f t="shared" si="1"/>
        <v>5</v>
      </c>
      <c r="J83" s="26"/>
      <c r="K83" s="26"/>
    </row>
    <row r="84" spans="1:11" s="29" customFormat="1" ht="18.75">
      <c r="A84" s="26"/>
      <c r="B84" s="26"/>
      <c r="C84" s="26"/>
      <c r="D84" s="26"/>
      <c r="E84" s="26"/>
      <c r="F84" s="31" t="s">
        <v>9</v>
      </c>
      <c r="G84" s="26">
        <v>5</v>
      </c>
      <c r="H84" s="26"/>
      <c r="I84" s="36">
        <f t="shared" si="1"/>
        <v>5</v>
      </c>
      <c r="J84" s="26"/>
      <c r="K84" s="26"/>
    </row>
    <row r="85" spans="1:11" s="29" customFormat="1" ht="47.25">
      <c r="A85" s="26">
        <v>77</v>
      </c>
      <c r="B85" s="27">
        <v>44651</v>
      </c>
      <c r="C85" s="26">
        <v>4137178983</v>
      </c>
      <c r="D85" s="26">
        <v>1563</v>
      </c>
      <c r="E85" s="26" t="s">
        <v>39</v>
      </c>
      <c r="F85" s="26"/>
      <c r="G85" s="26"/>
      <c r="H85" s="26"/>
      <c r="I85" s="36">
        <f t="shared" ref="I85:I112" si="2">G85-H85</f>
        <v>0</v>
      </c>
      <c r="J85" s="12" t="s">
        <v>79</v>
      </c>
      <c r="K85" s="30" t="s">
        <v>76</v>
      </c>
    </row>
    <row r="86" spans="1:11" s="29" customFormat="1" ht="18.75">
      <c r="A86" s="26">
        <v>78</v>
      </c>
      <c r="B86" s="27">
        <v>44656</v>
      </c>
      <c r="C86" s="26">
        <v>4137178983</v>
      </c>
      <c r="D86" s="26">
        <v>1563</v>
      </c>
      <c r="E86" s="26" t="s">
        <v>39</v>
      </c>
      <c r="F86" s="10" t="s">
        <v>10</v>
      </c>
      <c r="G86" s="26">
        <v>5</v>
      </c>
      <c r="H86" s="26"/>
      <c r="I86" s="36">
        <f t="shared" si="2"/>
        <v>5</v>
      </c>
      <c r="J86" s="26"/>
      <c r="K86" s="26"/>
    </row>
    <row r="87" spans="1:11" s="29" customFormat="1" ht="18.75">
      <c r="A87" s="26"/>
      <c r="B87" s="26"/>
      <c r="C87" s="26"/>
      <c r="D87" s="26"/>
      <c r="E87" s="26"/>
      <c r="F87" s="31" t="s">
        <v>9</v>
      </c>
      <c r="G87" s="26">
        <v>5</v>
      </c>
      <c r="H87" s="26"/>
      <c r="I87" s="36">
        <f t="shared" si="2"/>
        <v>5</v>
      </c>
      <c r="J87" s="26"/>
      <c r="K87" s="26"/>
    </row>
    <row r="88" spans="1:11" s="29" customFormat="1">
      <c r="A88" s="26"/>
      <c r="B88" s="26"/>
      <c r="C88" s="26"/>
      <c r="D88" s="26"/>
      <c r="E88" s="26"/>
      <c r="F88" s="26" t="s">
        <v>80</v>
      </c>
      <c r="G88" s="26">
        <v>5</v>
      </c>
      <c r="H88" s="26"/>
      <c r="I88" s="36">
        <f t="shared" si="2"/>
        <v>5</v>
      </c>
      <c r="J88" s="26"/>
      <c r="K88" s="26"/>
    </row>
    <row r="89" spans="1:11" s="29" customFormat="1">
      <c r="A89" s="26"/>
      <c r="B89" s="26"/>
      <c r="C89" s="26"/>
      <c r="D89" s="26"/>
      <c r="E89" s="26"/>
      <c r="F89" s="26" t="s">
        <v>81</v>
      </c>
      <c r="G89" s="26">
        <v>5</v>
      </c>
      <c r="H89" s="26"/>
      <c r="I89" s="36">
        <f t="shared" si="2"/>
        <v>5</v>
      </c>
      <c r="J89" s="26"/>
      <c r="K89" s="26"/>
    </row>
    <row r="90" spans="1:11" s="29" customFormat="1">
      <c r="A90" s="26"/>
      <c r="B90" s="26"/>
      <c r="C90" s="26"/>
      <c r="D90" s="26"/>
      <c r="E90" s="26"/>
      <c r="F90" s="26" t="s">
        <v>54</v>
      </c>
      <c r="G90" s="26">
        <v>5</v>
      </c>
      <c r="H90" s="26"/>
      <c r="I90" s="36">
        <f t="shared" si="2"/>
        <v>5</v>
      </c>
      <c r="J90" s="26"/>
      <c r="K90" s="26"/>
    </row>
    <row r="91" spans="1:11" s="29" customFormat="1">
      <c r="A91" s="26"/>
      <c r="B91" s="26"/>
      <c r="C91" s="26"/>
      <c r="D91" s="26"/>
      <c r="E91" s="26"/>
      <c r="F91" s="26" t="s">
        <v>75</v>
      </c>
      <c r="G91" s="26">
        <v>5</v>
      </c>
      <c r="H91" s="26"/>
      <c r="I91" s="36">
        <f t="shared" si="2"/>
        <v>5</v>
      </c>
      <c r="J91" s="26"/>
      <c r="K91" s="26"/>
    </row>
    <row r="92" spans="1:11" s="29" customFormat="1" ht="18.75">
      <c r="A92" s="26">
        <v>79</v>
      </c>
      <c r="B92" s="27">
        <v>44727</v>
      </c>
      <c r="C92" s="26">
        <v>4139621611</v>
      </c>
      <c r="D92" s="26">
        <v>4788</v>
      </c>
      <c r="E92" s="26" t="s">
        <v>82</v>
      </c>
      <c r="F92" s="10" t="s">
        <v>14</v>
      </c>
      <c r="G92" s="26">
        <v>4</v>
      </c>
      <c r="H92" s="26"/>
      <c r="I92" s="36">
        <f t="shared" si="2"/>
        <v>4</v>
      </c>
      <c r="J92" s="12" t="s">
        <v>83</v>
      </c>
      <c r="K92" s="26"/>
    </row>
    <row r="93" spans="1:11" s="29" customFormat="1" ht="18.75">
      <c r="A93" s="26"/>
      <c r="B93" s="27"/>
      <c r="C93" s="26"/>
      <c r="D93" s="26"/>
      <c r="E93" s="26"/>
      <c r="F93" s="31" t="s">
        <v>9</v>
      </c>
      <c r="G93" s="26">
        <v>3</v>
      </c>
      <c r="H93" s="26"/>
      <c r="I93" s="36">
        <f t="shared" si="2"/>
        <v>3</v>
      </c>
      <c r="J93" s="26"/>
      <c r="K93" s="26"/>
    </row>
    <row r="94" spans="1:11" s="29" customFormat="1">
      <c r="A94" s="26"/>
      <c r="B94" s="26"/>
      <c r="C94" s="26"/>
      <c r="D94" s="26"/>
      <c r="E94" s="26"/>
      <c r="F94" s="15" t="s">
        <v>13</v>
      </c>
      <c r="G94" s="26">
        <v>3</v>
      </c>
      <c r="H94" s="26"/>
      <c r="I94" s="36">
        <f t="shared" si="2"/>
        <v>3</v>
      </c>
      <c r="J94" s="26"/>
      <c r="K94" s="26"/>
    </row>
    <row r="95" spans="1:11" s="29" customFormat="1" ht="18.75">
      <c r="A95" s="26">
        <v>80</v>
      </c>
      <c r="B95" s="27">
        <v>44727</v>
      </c>
      <c r="C95" s="26">
        <v>4139605832</v>
      </c>
      <c r="D95" s="26">
        <v>1636</v>
      </c>
      <c r="E95" s="26" t="s">
        <v>36</v>
      </c>
      <c r="F95" s="31" t="s">
        <v>9</v>
      </c>
      <c r="G95" s="26">
        <v>20</v>
      </c>
      <c r="H95" s="26">
        <v>19</v>
      </c>
      <c r="I95" s="36">
        <f t="shared" si="2"/>
        <v>1</v>
      </c>
      <c r="J95" s="12" t="s">
        <v>57</v>
      </c>
      <c r="K95" s="26"/>
    </row>
    <row r="96" spans="1:11" s="29" customFormat="1">
      <c r="A96" s="26">
        <v>81</v>
      </c>
      <c r="B96" s="27">
        <v>44731</v>
      </c>
      <c r="C96" s="26">
        <v>4139708146</v>
      </c>
      <c r="D96" s="26">
        <v>3425</v>
      </c>
      <c r="E96" s="26" t="s">
        <v>40</v>
      </c>
      <c r="F96" s="26" t="s">
        <v>20</v>
      </c>
      <c r="G96" s="26">
        <v>5</v>
      </c>
      <c r="H96" s="26"/>
      <c r="I96" s="36">
        <f t="shared" si="2"/>
        <v>5</v>
      </c>
      <c r="J96" s="12" t="s">
        <v>84</v>
      </c>
      <c r="K96" s="26"/>
    </row>
    <row r="97" spans="1:11" s="29" customFormat="1" ht="18.75">
      <c r="A97" s="33"/>
      <c r="B97" s="33"/>
      <c r="C97" s="33"/>
      <c r="D97" s="33"/>
      <c r="E97" s="33"/>
      <c r="F97" s="31" t="s">
        <v>9</v>
      </c>
      <c r="G97" s="33">
        <v>10</v>
      </c>
      <c r="H97" s="33">
        <v>8</v>
      </c>
      <c r="I97" s="36">
        <f t="shared" si="2"/>
        <v>2</v>
      </c>
      <c r="J97" s="33"/>
      <c r="K97" s="26"/>
    </row>
    <row r="98" spans="1:11" s="29" customFormat="1" ht="18.75">
      <c r="A98" s="26"/>
      <c r="B98" s="27">
        <v>44720</v>
      </c>
      <c r="C98" s="26">
        <v>4139252465</v>
      </c>
      <c r="D98" s="26">
        <v>6010</v>
      </c>
      <c r="E98" s="26" t="s">
        <v>44</v>
      </c>
      <c r="F98" s="31" t="s">
        <v>9</v>
      </c>
      <c r="G98" s="26">
        <v>10</v>
      </c>
      <c r="H98" s="26">
        <v>7</v>
      </c>
      <c r="I98" s="36">
        <f t="shared" si="2"/>
        <v>3</v>
      </c>
      <c r="J98" s="12" t="s">
        <v>85</v>
      </c>
    </row>
    <row r="99" spans="1:11" s="29" customFormat="1" ht="18.75">
      <c r="A99" s="26"/>
      <c r="B99" s="27">
        <v>44714</v>
      </c>
      <c r="C99" s="26">
        <v>4139208258</v>
      </c>
      <c r="D99" s="26">
        <v>3735</v>
      </c>
      <c r="E99" s="26" t="s">
        <v>58</v>
      </c>
      <c r="F99" s="10" t="s">
        <v>10</v>
      </c>
      <c r="G99" s="26">
        <v>10</v>
      </c>
      <c r="H99" s="26">
        <v>8</v>
      </c>
      <c r="I99" s="36">
        <f t="shared" si="2"/>
        <v>2</v>
      </c>
      <c r="J99" s="12" t="s">
        <v>86</v>
      </c>
    </row>
    <row r="100" spans="1:11" s="29" customFormat="1">
      <c r="A100" s="26"/>
      <c r="B100" s="26"/>
      <c r="C100" s="26"/>
      <c r="D100" s="26"/>
      <c r="E100" s="26"/>
      <c r="F100" s="26" t="s">
        <v>20</v>
      </c>
      <c r="G100" s="26">
        <v>8</v>
      </c>
      <c r="H100" s="26"/>
      <c r="I100" s="36">
        <f t="shared" si="2"/>
        <v>8</v>
      </c>
      <c r="J100" s="26"/>
    </row>
    <row r="101" spans="1:11" s="29" customFormat="1" ht="18.75">
      <c r="A101" s="26"/>
      <c r="B101" s="27">
        <v>44710</v>
      </c>
      <c r="C101" s="26">
        <v>4139010211</v>
      </c>
      <c r="D101" s="26">
        <v>3596</v>
      </c>
      <c r="E101" s="26" t="s">
        <v>87</v>
      </c>
      <c r="F101" s="10" t="s">
        <v>10</v>
      </c>
      <c r="G101" s="26">
        <v>5</v>
      </c>
      <c r="H101" s="26"/>
      <c r="I101" s="36">
        <f t="shared" si="2"/>
        <v>5</v>
      </c>
      <c r="J101" s="12" t="s">
        <v>88</v>
      </c>
    </row>
    <row r="102" spans="1:11" s="29" customFormat="1">
      <c r="A102" s="26"/>
      <c r="B102" s="26"/>
      <c r="C102" s="26"/>
      <c r="D102" s="26"/>
      <c r="E102" s="26"/>
      <c r="F102" s="26" t="s">
        <v>20</v>
      </c>
      <c r="G102" s="26">
        <v>5</v>
      </c>
      <c r="H102" s="26"/>
      <c r="I102" s="36">
        <f t="shared" si="2"/>
        <v>5</v>
      </c>
      <c r="J102" s="26"/>
    </row>
    <row r="103" spans="1:11" s="29" customFormat="1">
      <c r="A103" s="26"/>
      <c r="B103" s="26"/>
      <c r="C103" s="26"/>
      <c r="D103" s="26"/>
      <c r="E103" s="26"/>
      <c r="F103" s="15" t="s">
        <v>13</v>
      </c>
      <c r="G103" s="26">
        <v>5</v>
      </c>
      <c r="H103" s="26"/>
      <c r="I103" s="36">
        <f t="shared" si="2"/>
        <v>5</v>
      </c>
      <c r="J103" s="26"/>
    </row>
    <row r="104" spans="1:11" s="29" customFormat="1" ht="18.75">
      <c r="A104" s="26"/>
      <c r="B104" s="27">
        <v>44713</v>
      </c>
      <c r="C104" s="26">
        <v>4139019679</v>
      </c>
      <c r="D104" s="26">
        <v>1563</v>
      </c>
      <c r="E104" s="26" t="s">
        <v>39</v>
      </c>
      <c r="F104" s="31" t="s">
        <v>9</v>
      </c>
      <c r="G104" s="26">
        <v>10</v>
      </c>
      <c r="H104" s="26">
        <v>5</v>
      </c>
      <c r="I104" s="36">
        <f t="shared" si="2"/>
        <v>5</v>
      </c>
      <c r="J104" s="12" t="s">
        <v>88</v>
      </c>
    </row>
    <row r="105" spans="1:11" s="29" customFormat="1" ht="18.75">
      <c r="A105" s="26"/>
      <c r="B105" s="27">
        <v>44706</v>
      </c>
      <c r="C105" s="26">
        <v>4138902694</v>
      </c>
      <c r="D105" s="26">
        <v>4459</v>
      </c>
      <c r="E105" s="26" t="s">
        <v>58</v>
      </c>
      <c r="F105" s="10" t="s">
        <v>14</v>
      </c>
      <c r="G105" s="26">
        <v>5</v>
      </c>
      <c r="H105" s="26"/>
      <c r="I105" s="36">
        <f t="shared" si="2"/>
        <v>5</v>
      </c>
      <c r="J105" s="12" t="s">
        <v>89</v>
      </c>
    </row>
    <row r="106" spans="1:11" s="29" customFormat="1" ht="18.75">
      <c r="A106" s="26"/>
      <c r="B106" s="27">
        <v>44718</v>
      </c>
      <c r="C106" s="26">
        <v>4139314149</v>
      </c>
      <c r="D106" s="26">
        <v>4572</v>
      </c>
      <c r="E106" s="26" t="s">
        <v>39</v>
      </c>
      <c r="F106" s="10" t="s">
        <v>14</v>
      </c>
      <c r="G106" s="26">
        <v>5</v>
      </c>
      <c r="H106" s="26">
        <v>4</v>
      </c>
      <c r="I106" s="36">
        <f t="shared" si="2"/>
        <v>1</v>
      </c>
      <c r="J106" s="12" t="s">
        <v>90</v>
      </c>
    </row>
    <row r="107" spans="1:11" s="29" customFormat="1" ht="18.75">
      <c r="A107" s="26"/>
      <c r="B107" s="26"/>
      <c r="C107" s="26"/>
      <c r="D107" s="26"/>
      <c r="E107" s="26"/>
      <c r="F107" s="31" t="s">
        <v>9</v>
      </c>
      <c r="G107" s="26">
        <v>5</v>
      </c>
      <c r="H107" s="26">
        <v>4</v>
      </c>
      <c r="I107" s="36">
        <f t="shared" si="2"/>
        <v>1</v>
      </c>
      <c r="J107" s="26"/>
    </row>
    <row r="108" spans="1:11" s="29" customFormat="1" ht="18.75">
      <c r="A108" s="26"/>
      <c r="B108" s="26"/>
      <c r="C108" s="26"/>
      <c r="D108" s="26"/>
      <c r="E108" s="26"/>
      <c r="F108" s="23" t="s">
        <v>12</v>
      </c>
      <c r="G108" s="26">
        <v>5</v>
      </c>
      <c r="H108" s="26">
        <v>4</v>
      </c>
      <c r="I108" s="37">
        <f t="shared" si="2"/>
        <v>1</v>
      </c>
      <c r="J108" s="26"/>
    </row>
    <row r="109" spans="1:11" s="29" customFormat="1" ht="18.75">
      <c r="A109" s="26"/>
      <c r="B109" s="27">
        <v>44719</v>
      </c>
      <c r="C109" s="26">
        <v>4139326386</v>
      </c>
      <c r="D109" s="26">
        <v>1617</v>
      </c>
      <c r="E109" s="28" t="s">
        <v>51</v>
      </c>
      <c r="F109" s="10" t="s">
        <v>10</v>
      </c>
      <c r="G109" s="26">
        <v>10</v>
      </c>
      <c r="H109" s="26"/>
      <c r="I109" s="37">
        <f t="shared" si="2"/>
        <v>10</v>
      </c>
      <c r="J109" s="12" t="s">
        <v>63</v>
      </c>
    </row>
    <row r="110" spans="1:11" s="29" customFormat="1">
      <c r="A110" s="26"/>
      <c r="B110" s="26"/>
      <c r="C110" s="26"/>
      <c r="D110" s="26"/>
      <c r="E110" s="26"/>
      <c r="F110" s="15" t="s">
        <v>13</v>
      </c>
      <c r="G110" s="26">
        <v>20</v>
      </c>
      <c r="H110" s="26"/>
      <c r="I110" s="37">
        <f t="shared" si="2"/>
        <v>20</v>
      </c>
      <c r="J110" s="26"/>
    </row>
    <row r="111" spans="1:11" s="29" customFormat="1">
      <c r="A111" s="26"/>
      <c r="B111" s="27">
        <v>44719</v>
      </c>
      <c r="C111" s="26">
        <v>4139342378</v>
      </c>
      <c r="D111" s="26">
        <v>1679</v>
      </c>
      <c r="E111" s="28" t="s">
        <v>43</v>
      </c>
      <c r="F111" s="26" t="s">
        <v>80</v>
      </c>
      <c r="G111" s="26">
        <v>10</v>
      </c>
      <c r="H111" s="26"/>
      <c r="I111" s="37">
        <f t="shared" si="2"/>
        <v>10</v>
      </c>
      <c r="J111" s="12" t="s">
        <v>91</v>
      </c>
    </row>
    <row r="112" spans="1:11" s="29" customFormat="1">
      <c r="A112" s="26"/>
      <c r="B112" s="27">
        <v>44720</v>
      </c>
      <c r="C112" s="26">
        <v>4139376308</v>
      </c>
      <c r="D112" s="26">
        <v>4560</v>
      </c>
      <c r="E112" s="28" t="s">
        <v>92</v>
      </c>
      <c r="F112" s="15" t="s">
        <v>13</v>
      </c>
      <c r="G112" s="26">
        <v>5</v>
      </c>
      <c r="H112" s="26"/>
      <c r="I112" s="37">
        <f t="shared" si="2"/>
        <v>5</v>
      </c>
      <c r="J112" s="12" t="s">
        <v>93</v>
      </c>
    </row>
    <row r="113" spans="9:9" s="29" customFormat="1">
      <c r="I113" s="38"/>
    </row>
    <row r="114" spans="9:9" s="29" customFormat="1">
      <c r="I114" s="38"/>
    </row>
  </sheetData>
  <mergeCells count="1">
    <mergeCell ref="B4:F4"/>
  </mergeCells>
  <conditionalFormatting sqref="C1:C1048576">
    <cfRule type="duplicateValues" dxfId="0" priority="1"/>
  </conditionalFormatting>
  <hyperlinks>
    <hyperlink ref="J8" r:id="rId1"/>
    <hyperlink ref="J9" r:id="rId2"/>
    <hyperlink ref="J10" r:id="rId3"/>
    <hyperlink ref="J13" r:id="rId4"/>
    <hyperlink ref="J17" r:id="rId5"/>
    <hyperlink ref="J19" r:id="rId6"/>
    <hyperlink ref="J21" r:id="rId7"/>
    <hyperlink ref="J22" r:id="rId8"/>
    <hyperlink ref="J28" r:id="rId9"/>
    <hyperlink ref="J29" r:id="rId10"/>
    <hyperlink ref="J32" r:id="rId11"/>
    <hyperlink ref="J34" r:id="rId12"/>
    <hyperlink ref="J36" r:id="rId13"/>
    <hyperlink ref="J37" r:id="rId14"/>
    <hyperlink ref="J39" r:id="rId15"/>
    <hyperlink ref="J40" r:id="rId16"/>
    <hyperlink ref="J41" r:id="rId17"/>
    <hyperlink ref="J43" r:id="rId18"/>
    <hyperlink ref="J45" r:id="rId19"/>
    <hyperlink ref="J46" r:id="rId20"/>
    <hyperlink ref="J47" r:id="rId21"/>
    <hyperlink ref="J48" r:id="rId22"/>
    <hyperlink ref="J50" r:id="rId23"/>
    <hyperlink ref="J51" r:id="rId24"/>
    <hyperlink ref="J52" r:id="rId25"/>
    <hyperlink ref="J53" r:id="rId26"/>
    <hyperlink ref="J54" r:id="rId27"/>
    <hyperlink ref="J55" r:id="rId28"/>
    <hyperlink ref="J56" r:id="rId29"/>
    <hyperlink ref="J57" r:id="rId30"/>
    <hyperlink ref="J59" r:id="rId31"/>
    <hyperlink ref="J62" r:id="rId32"/>
    <hyperlink ref="J68" r:id="rId33"/>
    <hyperlink ref="J70" r:id="rId34"/>
    <hyperlink ref="J73" r:id="rId35"/>
    <hyperlink ref="J74" r:id="rId36"/>
    <hyperlink ref="J80" r:id="rId37"/>
    <hyperlink ref="J81" r:id="rId38"/>
    <hyperlink ref="J85" r:id="rId39"/>
    <hyperlink ref="J92" r:id="rId40"/>
    <hyperlink ref="J95" r:id="rId41"/>
    <hyperlink ref="J96" r:id="rId42"/>
    <hyperlink ref="J98" r:id="rId43"/>
    <hyperlink ref="J99" r:id="rId44"/>
    <hyperlink ref="J101" r:id="rId45"/>
    <hyperlink ref="J104" r:id="rId46"/>
    <hyperlink ref="J105" r:id="rId47"/>
    <hyperlink ref="J106" r:id="rId48"/>
    <hyperlink ref="J109" r:id="rId49"/>
    <hyperlink ref="J111" r:id="rId50"/>
    <hyperlink ref="J112" r:id="rId51"/>
  </hyperlinks>
  <pageMargins left="0.7" right="0.7" top="0.75" bottom="0.75" header="0.3" footer="0.3"/>
  <pageSetup orientation="portrait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MIỀN 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2021-12-14T10:10:00Z</cp:lastPrinted>
  <dcterms:created xsi:type="dcterms:W3CDTF">2021-12-14T02:57:00Z</dcterms:created>
  <dcterms:modified xsi:type="dcterms:W3CDTF">2022-11-21T02:37:00Z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2BE50CF9CF454DF580177EB9D23FE2FC</vt:lpwstr>
  </property>
  <property fmtid="{D5CDD505-2E9C-101B-9397-08002B2CF9AE}" pid="3" name="KSOProductBuildVer">
    <vt:lpwstr>1033-11.2.0.10296</vt:lpwstr>
  </property>
</Properties>
</file>