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KHACH HANG\TMART STORE\THÁNG 10-2022\"/>
    </mc:Choice>
  </mc:AlternateContent>
  <xr:revisionPtr revIDLastSave="0" documentId="13_ncr:1_{6CA4E5A5-0082-4EDD-BD9D-B9C8414A8C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0 (miền bắc)" sheetId="1" r:id="rId1"/>
    <sheet name="tháng 10 miền nam" sheetId="3" r:id="rId2"/>
    <sheet name="chuyển qua tháng 11" sheetId="2" r:id="rId3"/>
  </sheets>
  <definedNames>
    <definedName name="_xlnm._FilterDatabase" localSheetId="0" hidden="1">'tháng 10 (miền bắc)'!$B$2:$H$84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H84" i="1" l="1"/>
  <c r="G11" i="3" l="1"/>
  <c r="F11" i="3"/>
  <c r="E11" i="3"/>
  <c r="D11" i="3"/>
  <c r="E84" i="1" l="1"/>
  <c r="E9" i="2" l="1"/>
  <c r="F9" i="2"/>
  <c r="G9" i="2"/>
  <c r="D9" i="2"/>
</calcChain>
</file>

<file path=xl/sharedStrings.xml><?xml version="1.0" encoding="utf-8"?>
<sst xmlns="http://schemas.openxmlformats.org/spreadsheetml/2006/main" count="215" uniqueCount="123">
  <si>
    <t>CÔNG TY CỔ PHẦN T - MARTSTORES 52. Quầy Vĩnh Quỳnh</t>
  </si>
  <si>
    <t>CÔNG TY CỔ PHẦN T - MARTSTORES 01. Quầy 72 Lĩnh Nam</t>
  </si>
  <si>
    <t>Tmart01089 108. Quầy Licogi 13</t>
  </si>
  <si>
    <t>Ngày chứng từ</t>
  </si>
  <si>
    <t>Tmart01075 94. 282 Xuân Đỉnh</t>
  </si>
  <si>
    <t>Tmart01012 36. Quầy CT2 Xuân Mai, Tô Hiệu</t>
  </si>
  <si>
    <t>Tmart00988 19. Quầy Resco Cổ Nhuế</t>
  </si>
  <si>
    <t>Tmart01000  28. Quầy 485 Vũ Tông Phan</t>
  </si>
  <si>
    <t>CÔNG TY CỔ PHẦN T - MARTSTORES 109. Quầy Trần Thủ Độ 2, tòa South Building Pháp Vân - Tứ Hiệp</t>
  </si>
  <si>
    <t>CÔNG TY CỔ PHẦN T - MARTSTORES 40. Quầy 19T6 Kiến Hưng</t>
  </si>
  <si>
    <t>CÔNG TY CỔ PHẦN T - MARTSTORES 61. Quầy Định Công, số 1 Trần Nguyên Đán</t>
  </si>
  <si>
    <t>Tmart01067 86. Quầy Nơ 4A Linh Đàm</t>
  </si>
  <si>
    <t>Tmart01063 83. Tmart Tòa N02, Ecohome3</t>
  </si>
  <si>
    <t>CÔNG TY CỔ PHẦN T - MARTSTORES 09. Quầy Sóc Sơn</t>
  </si>
  <si>
    <t>Tmart01048 68. Quầy 32T ĐN-A KĐT Golden An Khánh</t>
  </si>
  <si>
    <t>Khách hàng</t>
  </si>
  <si>
    <t>Tiền chiết khấu</t>
  </si>
  <si>
    <t>CÔNG TY CỔ PHẦN T - MARTSTORES 15. Quầy 9B Nguyễn Cảnh Dị-KĐT Đại Kim</t>
  </si>
  <si>
    <t>Tmart01017  39. Quầy 112 Âu Cơ</t>
  </si>
  <si>
    <t>CÔNG TY CỔ PHẦN T - MARTSTORES 19. Quầy Resco Cổ Nhuế</t>
  </si>
  <si>
    <t>Tmart01027 47. Quầy 69 Phố Xốm</t>
  </si>
  <si>
    <t>Tmart01076 95. T1 tòa K3, Kpark Văn Phú</t>
  </si>
  <si>
    <t>CÔNG TY CỔ PHẦN T - MARTSTORES 66. Quầy 47 Tân Xuân, Bắc Từ Liêm, HN</t>
  </si>
  <si>
    <t>Tmart01093 112. Quầy G2-Fivestar số 2 Kim Giang</t>
  </si>
  <si>
    <t>CÔNG TY CỔ PHẦN T - MARTSTORES 86. Quầy Nơ 4A Linh Đàm</t>
  </si>
  <si>
    <t>CÔNG TY CỔ PHẦN T - MARTSTORES 03. Quầy 274 Khương Đình</t>
  </si>
  <si>
    <t>Tmart00993 23. Quầy CT1 Ngô Thì Nhậm, Hà Đông</t>
  </si>
  <si>
    <t>CÔNG TY CỔ PHẦN T - MARTSTORES 00. Quầy 39 Cầu Diễn</t>
  </si>
  <si>
    <t>CÔNG TY CỔ PHẦN T - MARTSTORES 27. Quầy 62 Thanh Liệt (658 Kim Giang mới)</t>
  </si>
  <si>
    <t>CÔNG TY CỔ PHẦN T - MARTSTORES 23. Quầy CT1 Ngô Thì Nhậm, Hà Đông</t>
  </si>
  <si>
    <t>CÔNG TY CỔ PHẦN T - MARTSTORES 12. Quầy CT12B Kim Văn - Kim Lũ</t>
  </si>
  <si>
    <t>CÔNG TY CỔ PHẦN T - MARTSTORES 95. T1 tòa K3, Kpark Văn Phú</t>
  </si>
  <si>
    <t>CÔNG TY CỔ PHẦN T - MARTSTORES 04. Quầy N3B2 Trần Bình</t>
  </si>
  <si>
    <t>CÔNG TY CỔ PHẦN T - MARTSTORES 112. Quầy G2-Fivestar số 2 Kim Giang</t>
  </si>
  <si>
    <t>CÔNG TY CỔ PHẦN T - MARTSTORES 28. Quầy 485 Vũ Tông Phan</t>
  </si>
  <si>
    <t>Tmart01090 109. Quầy Trần Thủ Độ 2, tòa South Building Pháp Vân - Tứ Hiệp</t>
  </si>
  <si>
    <t>CÔNG TY CỔ PHẦN T - MARTSTORES 81. Quầy Victory 2</t>
  </si>
  <si>
    <t>Tmart01080 99. Quầy Roman Tố Hữu</t>
  </si>
  <si>
    <t>Tmart01081 100. Quầy Trâu Quỳ, Gia Lâm</t>
  </si>
  <si>
    <t>Tmart01077 96. Quầy Intracom Vĩnh Ngọc, Đông Anh</t>
  </si>
  <si>
    <t>Tmart00980 15. Quầy 9B Nguyễn Cảnh Dị-KĐT Đại Kim</t>
  </si>
  <si>
    <t>CÔNG TY CỔ PHẦN T - MARTSTORES 49. Nơ 6A, Linh Đàm</t>
  </si>
  <si>
    <t>Tổng tiền hàng</t>
  </si>
  <si>
    <t>Tmart01049 69. Quầy 59 Xuân La, Tây Hồ, HN</t>
  </si>
  <si>
    <t>Tiền thuế GTGT</t>
  </si>
  <si>
    <t>Tmart00992 22. Quầy CT3 KĐT Văn Khê</t>
  </si>
  <si>
    <t>CÔNG TY CỔ PHẦN T - MARTSTORES 84. Quầy Tecco Tứ Hiệp</t>
  </si>
  <si>
    <t>CÔNG TY CỔ PHẦN T - MARTSTORES 83. Tmart Tòa N02, Ecohome3</t>
  </si>
  <si>
    <t>Tmart00928 12. Quầy CT12B Kim Văn - Kim Lũ</t>
  </si>
  <si>
    <t>Tmart01097 116. Quầy Iris Garden</t>
  </si>
  <si>
    <t>CÔNG TY CỔ PHẦN T - MARTSTORES 25. Quầy CT2 - KĐT Xala</t>
  </si>
  <si>
    <t>CÔNG TY CỔ PHẦN T - MARTSTORES - 117. Quầy 56 Huyền Quang, Bắc Ninh</t>
  </si>
  <si>
    <t>Tmart01087 106. Quầy CT3B Nam Cường, Cổ Nhuế</t>
  </si>
  <si>
    <t>CÔNG TY CỔ PHẦN T - MARTSTORES 45. Quầy 20 Đức Diễn</t>
  </si>
  <si>
    <t>Tmart00722 09. Quầy Sóc Sơn</t>
  </si>
  <si>
    <t>Tmart00357 01. Quầy 72 Lĩnh Nam</t>
  </si>
  <si>
    <t>CÔNG TY CỔ PHẦN T - MARTSTORES 39. Quầy 112 Âu Cơ</t>
  </si>
  <si>
    <t>Tmart01065 84. Quầy Tecco Tứ Hiệp</t>
  </si>
  <si>
    <t>CÔNG TY CỔ PHẦN T - MARTSTORES 69. Quầy 59 Xuân La, Tây Hồ, HN</t>
  </si>
  <si>
    <t>Tmart01051 71. Quầy Hưng Yên</t>
  </si>
  <si>
    <t>CÔNG TY CỔ PHẦN T - MARTSTORES 116. Quầy Iris Garden</t>
  </si>
  <si>
    <t>Tmart01083 102. Quầy Đại Thanh 3, CT8A</t>
  </si>
  <si>
    <t>CÔNG TY CỔ PHẦN T - MARTSTORES</t>
  </si>
  <si>
    <t>CÔNG TY CỔ PHẦN T - MARTSTORES 68. Quầy 32T ĐN-A KĐT Golden An Khánh</t>
  </si>
  <si>
    <t>Tmart01073 92. Quầy Lê Văn Thiêm</t>
  </si>
  <si>
    <t>Tmart01091 110. Quầy HH03A Thanh Hà</t>
  </si>
  <si>
    <t>Tmart00994 24. Quầy Victory Thăng Long</t>
  </si>
  <si>
    <t>Diễn giải</t>
  </si>
  <si>
    <t>Tổng tiền thanh toán</t>
  </si>
  <si>
    <t>Tmart01088 107. Quầy Ruby City Phúc Lợi</t>
  </si>
  <si>
    <t>Tmart01041  61. Quầy Định Công, số 1 Trần Nguyên Đán</t>
  </si>
  <si>
    <t>Tmart01072 91. Quầy 96 Vĩnh Hưng</t>
  </si>
  <si>
    <t>Tmart01078 96. Quầy Ecohome 1</t>
  </si>
  <si>
    <t>Tmart01062 82. Quầy H3.2 FLC Đại Mỗ</t>
  </si>
  <si>
    <t>Tmart01074 93. Quầy 112 Tân Khai</t>
  </si>
  <si>
    <t>Tmart01001 29. Quầy tòa K-KĐT Dương Nội</t>
  </si>
  <si>
    <t>Tmart00989 20. Quầy Tân Tây Đô</t>
  </si>
  <si>
    <t>CÔNG TY CỔ PHẦN T - MARTSTORES 91. Quầy 96 Vĩnh Hưng</t>
  </si>
  <si>
    <t>Tmart01029 49. Nơ 6A, Linh Đàm</t>
  </si>
  <si>
    <t>Tmart01092 111. Quầy T1, tòa A7 An Bình City</t>
  </si>
  <si>
    <t>Tmart01084 103. Quầy Kosmo</t>
  </si>
  <si>
    <t>Tmart01023  00. Quầy 39 Cầu Diễn</t>
  </si>
  <si>
    <t>Tmart01082 101. Quầy CT2-Epics Home-43 Phạm Văn Đồng</t>
  </si>
  <si>
    <t>CÔNG TY CỔ PHẦN T - MARTSTORES 110. Quầy HH03A Thanh Hà</t>
  </si>
  <si>
    <t>Tmart01098 117. Quầy 56 Huyền Quang, Bắc Ninh</t>
  </si>
  <si>
    <t>Tmart00628 03. Quầy 274 Khương Đình</t>
  </si>
  <si>
    <t>Tmart00619 04. Quầy N3B2 Trần Bình</t>
  </si>
  <si>
    <t>Tmart01032 52. Quầy Vĩnh Quỳnh</t>
  </si>
  <si>
    <t>Tmart00995 25. Quầy CT2 - KĐT Xala</t>
  </si>
  <si>
    <t>Tmart01061 81. Quầy Victory 2</t>
  </si>
  <si>
    <t>Tmart01001 29. Quầy tòa K- KĐT Dương Nội</t>
  </si>
  <si>
    <t>Tmart01047 67. Quầy Trần Thủ Độ</t>
  </si>
  <si>
    <t>Tmart01032  52. Quầy Vĩnh Quỳnh</t>
  </si>
  <si>
    <t>Tmart01046 66. Quầy 47 Tân Xuân, Bắc Từ Liêm, HN</t>
  </si>
  <si>
    <t>CÔNG TY CỔ PHẦN T - MARTSTORES 36. Quầy CT2 Xuân Mai, Tô Hiệu</t>
  </si>
  <si>
    <t>TM01017 39. Quầy 112 Âu Cơ</t>
  </si>
  <si>
    <t>Tmart01041 61. Quầy Định Công, số 1 Trần Nguyên Đán</t>
  </si>
  <si>
    <t>CÔNG TY CỔ PHẦN T - MARTSTORES 71. Quầy Hưng Yên</t>
  </si>
  <si>
    <t>CÔNG TY CỔ PHẦN T - MARTSTORES 47. Quầy 69 Phố Xốm</t>
  </si>
  <si>
    <t>Tmart01029  49. Nơ 6A, Linh Đàm</t>
  </si>
  <si>
    <t>Tmart01025 45. Quầy 20 Đức Diễn</t>
  </si>
  <si>
    <t>CÔNG TY CỔ PHẦN T - MARTSTORES 67. Quầy Trần Thủ Độ</t>
  </si>
  <si>
    <t>Tmart01019  40. Quầy 19T6 Kiến Hưng</t>
  </si>
  <si>
    <t>CÔNG TY CỔ PHẦN T - MARTSTORES 107. Quầy Ruby City Phúc Lợi</t>
  </si>
  <si>
    <t>CÔNG TY CỔ PHẦN T - MARTSTORES 29. Quầy tòa K-KĐT Dương Nội</t>
  </si>
  <si>
    <t>Tmart00999 27. Quầy 62 Thanh Liệt (658 Kim Giang mới)</t>
  </si>
  <si>
    <t>DANH SÁCH BÁN HÀNG THÁNG 10.2022 (MIỀN BẮC)</t>
  </si>
  <si>
    <t>DANH SÁCH BÁN HÀNG THÁNG 10.2022 (MIỀN NAM)</t>
  </si>
  <si>
    <t>Ngày hạch toán</t>
  </si>
  <si>
    <t>CÔNG TY CỔ PHẦN T - MARTSTORES 77. SG QUẦY 71 BÙI VĂN NGỮ, HCM</t>
  </si>
  <si>
    <t>Tmart01057 77. SG QUẦY 71 BÙI VĂN NGỮ, HCM</t>
  </si>
  <si>
    <t>CÔNG TY CỔ PHẦN T - MARTSTORES 80.SG QUẦY 323 ĐƯỜNG HT13, HCM</t>
  </si>
  <si>
    <t>Tmart01060 80.SG QUẦY 323 ĐƯỜNG HT13, HCM</t>
  </si>
  <si>
    <t>CÔNG TY CỔ PHẦN T - MARTSTORES 76. SG Quầy 245 Trần Thị Cờ, HCM</t>
  </si>
  <si>
    <t>Tmart01056 76. SG Quầy 245 Trần Thị Cờ, HCM</t>
  </si>
  <si>
    <t>CÔNG TY CỔ PHẦN T - MARTSTORES 74.SG QUẦY 1410 Tỉnh Lộ 10, HCM</t>
  </si>
  <si>
    <t>Tmart01054 74.SG QUẦY 1410 Tỉnh Lộ 10, HCM</t>
  </si>
  <si>
    <t>Tmart01060 80.SG QUẦY 323 ĐƯỜNG HT13</t>
  </si>
  <si>
    <t>Tmart01056 76. SG Quầy 245 Trần Thị Cờ</t>
  </si>
  <si>
    <t>CÔNG TY CỔ PHẦN T - MARTSTORES 75. SG Quầy Trịnh Thị Dối</t>
  </si>
  <si>
    <t>Tmart01055 75. SG Quầy Trịnh Thị Dối</t>
  </si>
  <si>
    <t>Tmart01052 72. SG Quầy 850A Lê Văn Lương, Nhà Bè, HCM</t>
  </si>
  <si>
    <t>Số dòng =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</si>
</sst>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Microsoft Sans Serif"/>
      <family val="2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5" fillId="3" borderId="1" xfId="0" applyFont="1" applyFill="1" applyBorder="1" applyAlignment="1">
      <alignment horizontal="left" vertical="center"/>
    </xf>
    <xf numFmtId="38" fontId="7" fillId="0" borderId="0" xfId="0" applyNumberFormat="1" applyFont="1"/>
    <xf numFmtId="38" fontId="1" fillId="5" borderId="1" xfId="0" applyNumberFormat="1" applyFont="1" applyFill="1" applyBorder="1" applyAlignment="1">
      <alignment horizontal="right" vertical="center"/>
    </xf>
    <xf numFmtId="38" fontId="5" fillId="5" borderId="1" xfId="0" applyNumberFormat="1" applyFont="1" applyFill="1" applyBorder="1" applyAlignment="1">
      <alignment horizontal="right" vertical="center"/>
    </xf>
    <xf numFmtId="38" fontId="8" fillId="5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38" fontId="9" fillId="0" borderId="1" xfId="0" applyNumberFormat="1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84"/>
  <sheetViews>
    <sheetView tabSelected="1" zoomScaleNormal="100" workbookViewId="0">
      <pane xSplit="2" ySplit="2" topLeftCell="C75" activePane="bottomRight" state="frozen"/>
      <selection pane="topRight" activeCell="C1" sqref="C1"/>
      <selection pane="bottomLeft" activeCell="A3" sqref="A3"/>
      <selection pane="bottomRight" activeCell="E84" sqref="E84"/>
    </sheetView>
  </sheetViews>
  <sheetFormatPr defaultColWidth="9.140625" defaultRowHeight="15" x14ac:dyDescent="0.25"/>
  <cols>
    <col min="1" max="1" width="4.28515625" customWidth="1"/>
    <col min="2" max="2" width="13.5703125" style="4" customWidth="1"/>
    <col min="3" max="3" width="33.7109375" customWidth="1"/>
    <col min="4" max="4" width="40.5703125" customWidth="1"/>
    <col min="5" max="5" width="15.140625" style="6" customWidth="1"/>
    <col min="6" max="6" width="17.140625" style="6" customWidth="1"/>
    <col min="7" max="7" width="12.140625" style="6" customWidth="1"/>
    <col min="8" max="8" width="17.140625" style="6" customWidth="1"/>
  </cols>
  <sheetData>
    <row r="1" spans="1:8" ht="18.75" x14ac:dyDescent="0.3">
      <c r="B1" s="24" t="s">
        <v>106</v>
      </c>
      <c r="C1" s="24"/>
      <c r="D1" s="24"/>
      <c r="E1" s="24"/>
      <c r="F1" s="24"/>
      <c r="G1" s="24"/>
      <c r="H1" s="24"/>
    </row>
    <row r="2" spans="1:8" ht="25.5" customHeight="1" x14ac:dyDescent="0.25">
      <c r="B2" s="2" t="s">
        <v>3</v>
      </c>
      <c r="C2" s="5" t="s">
        <v>15</v>
      </c>
      <c r="D2" s="5" t="s">
        <v>67</v>
      </c>
      <c r="E2" s="8" t="s">
        <v>42</v>
      </c>
      <c r="F2" s="8" t="s">
        <v>16</v>
      </c>
      <c r="G2" s="8" t="s">
        <v>44</v>
      </c>
      <c r="H2" s="8" t="s">
        <v>68</v>
      </c>
    </row>
    <row r="3" spans="1:8" ht="29.25" customHeight="1" x14ac:dyDescent="0.25">
      <c r="A3">
        <v>1</v>
      </c>
      <c r="B3" s="1">
        <v>44865</v>
      </c>
      <c r="C3" s="3" t="s">
        <v>97</v>
      </c>
      <c r="D3" s="10" t="s">
        <v>59</v>
      </c>
      <c r="E3" s="25">
        <v>3816274</v>
      </c>
      <c r="F3" s="7">
        <v>410100</v>
      </c>
      <c r="G3" s="7">
        <v>272494</v>
      </c>
      <c r="H3" s="19">
        <v>3678668</v>
      </c>
    </row>
    <row r="4" spans="1:8" ht="29.25" customHeight="1" x14ac:dyDescent="0.25">
      <c r="A4">
        <v>2</v>
      </c>
      <c r="B4" s="1">
        <v>44865</v>
      </c>
      <c r="C4" s="3" t="s">
        <v>58</v>
      </c>
      <c r="D4" s="10" t="s">
        <v>43</v>
      </c>
      <c r="E4" s="25">
        <v>1120757</v>
      </c>
      <c r="F4" s="7">
        <v>100868</v>
      </c>
      <c r="G4" s="7">
        <v>81591</v>
      </c>
      <c r="H4" s="19">
        <v>1101480</v>
      </c>
    </row>
    <row r="5" spans="1:8" ht="29.25" customHeight="1" x14ac:dyDescent="0.25">
      <c r="A5">
        <v>3</v>
      </c>
      <c r="B5" s="1">
        <v>44865</v>
      </c>
      <c r="C5" s="3" t="s">
        <v>101</v>
      </c>
      <c r="D5" s="3" t="s">
        <v>91</v>
      </c>
      <c r="E5" s="25">
        <v>732189</v>
      </c>
      <c r="F5" s="7">
        <v>65897</v>
      </c>
      <c r="G5" s="7">
        <v>53303</v>
      </c>
      <c r="H5" s="17">
        <v>719595</v>
      </c>
    </row>
    <row r="6" spans="1:8" ht="29.25" customHeight="1" x14ac:dyDescent="0.25">
      <c r="A6">
        <v>4</v>
      </c>
      <c r="B6" s="1">
        <v>44865</v>
      </c>
      <c r="C6" s="3" t="s">
        <v>28</v>
      </c>
      <c r="D6" s="3" t="s">
        <v>105</v>
      </c>
      <c r="E6" s="25">
        <v>1394465</v>
      </c>
      <c r="F6" s="7">
        <v>125503</v>
      </c>
      <c r="G6" s="7">
        <v>101517</v>
      </c>
      <c r="H6" s="17">
        <v>1370479</v>
      </c>
    </row>
    <row r="7" spans="1:8" ht="29.25" customHeight="1" x14ac:dyDescent="0.25">
      <c r="A7">
        <v>5</v>
      </c>
      <c r="B7" s="1">
        <v>44865</v>
      </c>
      <c r="C7" s="3" t="s">
        <v>22</v>
      </c>
      <c r="D7" s="3" t="s">
        <v>93</v>
      </c>
      <c r="E7" s="25">
        <v>1131912</v>
      </c>
      <c r="F7" s="7">
        <v>101872</v>
      </c>
      <c r="G7" s="7">
        <v>82403</v>
      </c>
      <c r="H7" s="17">
        <v>1112443</v>
      </c>
    </row>
    <row r="8" spans="1:8" ht="29.25" customHeight="1" x14ac:dyDescent="0.25">
      <c r="A8">
        <v>6</v>
      </c>
      <c r="B8" s="1">
        <v>44865</v>
      </c>
      <c r="C8" s="3" t="s">
        <v>50</v>
      </c>
      <c r="D8" s="3" t="s">
        <v>88</v>
      </c>
      <c r="E8" s="25">
        <v>912441</v>
      </c>
      <c r="F8" s="7">
        <v>82120</v>
      </c>
      <c r="G8" s="7">
        <v>66426</v>
      </c>
      <c r="H8" s="17">
        <v>896747</v>
      </c>
    </row>
    <row r="9" spans="1:8" ht="29.25" customHeight="1" x14ac:dyDescent="0.25">
      <c r="A9">
        <v>7</v>
      </c>
      <c r="B9" s="1">
        <v>44865</v>
      </c>
      <c r="C9" s="3" t="s">
        <v>29</v>
      </c>
      <c r="D9" s="3" t="s">
        <v>26</v>
      </c>
      <c r="E9" s="25">
        <v>788896</v>
      </c>
      <c r="F9" s="7">
        <v>71001</v>
      </c>
      <c r="G9" s="7">
        <v>57432</v>
      </c>
      <c r="H9" s="17">
        <v>775327</v>
      </c>
    </row>
    <row r="10" spans="1:8" ht="29.25" customHeight="1" x14ac:dyDescent="0.25">
      <c r="A10">
        <v>8</v>
      </c>
      <c r="B10" s="1">
        <v>44865</v>
      </c>
      <c r="C10" s="3" t="s">
        <v>19</v>
      </c>
      <c r="D10" s="3" t="s">
        <v>6</v>
      </c>
      <c r="E10" s="25">
        <v>684107</v>
      </c>
      <c r="F10" s="7">
        <v>61569</v>
      </c>
      <c r="G10" s="7">
        <v>49803</v>
      </c>
      <c r="H10" s="17">
        <v>672341</v>
      </c>
    </row>
    <row r="11" spans="1:8" ht="29.25" customHeight="1" x14ac:dyDescent="0.25">
      <c r="A11">
        <v>9</v>
      </c>
      <c r="B11" s="1">
        <v>44865</v>
      </c>
      <c r="C11" s="3" t="s">
        <v>0</v>
      </c>
      <c r="D11" s="3" t="s">
        <v>87</v>
      </c>
      <c r="E11" s="25">
        <v>577491</v>
      </c>
      <c r="F11" s="7">
        <v>51974</v>
      </c>
      <c r="G11" s="7">
        <v>42041</v>
      </c>
      <c r="H11" s="17">
        <v>567558</v>
      </c>
    </row>
    <row r="12" spans="1:8" ht="29.25" customHeight="1" x14ac:dyDescent="0.25">
      <c r="A12">
        <v>10</v>
      </c>
      <c r="B12" s="1">
        <v>44865</v>
      </c>
      <c r="C12" s="3" t="s">
        <v>17</v>
      </c>
      <c r="D12" s="3" t="s">
        <v>40</v>
      </c>
      <c r="E12" s="25">
        <v>403443</v>
      </c>
      <c r="F12" s="7">
        <v>36310</v>
      </c>
      <c r="G12" s="7">
        <v>29371</v>
      </c>
      <c r="H12" s="17">
        <v>396504</v>
      </c>
    </row>
    <row r="13" spans="1:8" ht="29.25" customHeight="1" x14ac:dyDescent="0.25">
      <c r="A13">
        <v>11</v>
      </c>
      <c r="B13" s="1">
        <v>44865</v>
      </c>
      <c r="C13" s="3" t="s">
        <v>30</v>
      </c>
      <c r="D13" s="3" t="s">
        <v>48</v>
      </c>
      <c r="E13" s="25">
        <v>962485</v>
      </c>
      <c r="F13" s="7">
        <v>86624</v>
      </c>
      <c r="G13" s="7">
        <v>70069</v>
      </c>
      <c r="H13" s="17">
        <v>945930</v>
      </c>
    </row>
    <row r="14" spans="1:8" ht="29.25" customHeight="1" x14ac:dyDescent="0.25">
      <c r="A14">
        <v>12</v>
      </c>
      <c r="B14" s="1">
        <v>44865</v>
      </c>
      <c r="C14" s="3" t="s">
        <v>41</v>
      </c>
      <c r="D14" s="3" t="s">
        <v>78</v>
      </c>
      <c r="E14" s="25">
        <v>1958317</v>
      </c>
      <c r="F14" s="7">
        <v>176249</v>
      </c>
      <c r="G14" s="7">
        <v>142565</v>
      </c>
      <c r="H14" s="17">
        <v>1924633</v>
      </c>
    </row>
    <row r="15" spans="1:8" ht="29.25" customHeight="1" x14ac:dyDescent="0.25">
      <c r="A15">
        <v>13</v>
      </c>
      <c r="B15" s="1">
        <v>44865</v>
      </c>
      <c r="C15" s="3" t="s">
        <v>25</v>
      </c>
      <c r="D15" s="3" t="s">
        <v>85</v>
      </c>
      <c r="E15" s="25">
        <v>388910</v>
      </c>
      <c r="F15" s="7">
        <v>35002</v>
      </c>
      <c r="G15" s="7">
        <v>28313</v>
      </c>
      <c r="H15" s="17">
        <v>382221</v>
      </c>
    </row>
    <row r="16" spans="1:8" ht="29.25" customHeight="1" x14ac:dyDescent="0.25">
      <c r="A16">
        <v>14</v>
      </c>
      <c r="B16" s="1">
        <v>44865</v>
      </c>
      <c r="C16" s="3" t="s">
        <v>32</v>
      </c>
      <c r="D16" s="10" t="s">
        <v>86</v>
      </c>
      <c r="E16" s="25">
        <v>1246922</v>
      </c>
      <c r="F16" s="7">
        <v>112224</v>
      </c>
      <c r="G16" s="7">
        <v>90776</v>
      </c>
      <c r="H16" s="17">
        <v>1225474</v>
      </c>
    </row>
    <row r="17" spans="1:8" ht="29.25" customHeight="1" x14ac:dyDescent="0.25">
      <c r="A17">
        <v>15</v>
      </c>
      <c r="B17" s="1">
        <v>44865</v>
      </c>
      <c r="C17" s="3" t="s">
        <v>98</v>
      </c>
      <c r="D17" s="3" t="s">
        <v>20</v>
      </c>
      <c r="E17" s="25">
        <v>801468</v>
      </c>
      <c r="F17" s="7">
        <v>72132</v>
      </c>
      <c r="G17" s="7">
        <v>58347</v>
      </c>
      <c r="H17" s="17">
        <v>787683</v>
      </c>
    </row>
    <row r="18" spans="1:8" ht="29.25" customHeight="1" x14ac:dyDescent="0.25">
      <c r="A18">
        <v>16</v>
      </c>
      <c r="B18" s="1">
        <v>44865</v>
      </c>
      <c r="C18" s="3" t="s">
        <v>1</v>
      </c>
      <c r="D18" s="3" t="s">
        <v>55</v>
      </c>
      <c r="E18" s="25">
        <v>92000</v>
      </c>
      <c r="F18" s="7">
        <v>8280</v>
      </c>
      <c r="G18" s="7">
        <v>6698</v>
      </c>
      <c r="H18" s="17">
        <v>90418</v>
      </c>
    </row>
    <row r="19" spans="1:8" ht="29.25" customHeight="1" x14ac:dyDescent="0.25">
      <c r="A19">
        <v>17</v>
      </c>
      <c r="B19" s="1">
        <v>44865</v>
      </c>
      <c r="C19" s="3" t="s">
        <v>60</v>
      </c>
      <c r="D19" s="3" t="s">
        <v>49</v>
      </c>
      <c r="E19" s="25">
        <v>828280</v>
      </c>
      <c r="F19" s="7">
        <v>74546</v>
      </c>
      <c r="G19" s="7">
        <v>60299</v>
      </c>
      <c r="H19" s="17">
        <v>814033</v>
      </c>
    </row>
    <row r="20" spans="1:8" ht="29.25" customHeight="1" x14ac:dyDescent="0.25">
      <c r="A20">
        <v>18</v>
      </c>
      <c r="B20" s="1">
        <v>44865</v>
      </c>
      <c r="C20" s="3" t="s">
        <v>33</v>
      </c>
      <c r="D20" s="3" t="s">
        <v>23</v>
      </c>
      <c r="E20" s="25">
        <v>855098</v>
      </c>
      <c r="F20" s="7">
        <v>76959</v>
      </c>
      <c r="G20" s="7">
        <v>62251</v>
      </c>
      <c r="H20" s="17">
        <v>840390</v>
      </c>
    </row>
    <row r="21" spans="1:8" ht="29.25" customHeight="1" x14ac:dyDescent="0.25">
      <c r="A21">
        <v>19</v>
      </c>
      <c r="B21" s="1">
        <v>44865</v>
      </c>
      <c r="C21" s="3" t="s">
        <v>53</v>
      </c>
      <c r="D21" s="3" t="s">
        <v>100</v>
      </c>
      <c r="E21" s="25">
        <v>1060368</v>
      </c>
      <c r="F21" s="7">
        <v>108760</v>
      </c>
      <c r="G21" s="7">
        <v>76129</v>
      </c>
      <c r="H21" s="17">
        <v>1027737</v>
      </c>
    </row>
    <row r="22" spans="1:8" ht="29.25" customHeight="1" x14ac:dyDescent="0.25">
      <c r="A22">
        <v>20</v>
      </c>
      <c r="B22" s="1">
        <v>44865</v>
      </c>
      <c r="C22" s="3" t="s">
        <v>83</v>
      </c>
      <c r="D22" s="3" t="s">
        <v>65</v>
      </c>
      <c r="E22" s="25">
        <v>669105</v>
      </c>
      <c r="F22" s="7">
        <v>60220</v>
      </c>
      <c r="G22" s="7">
        <v>48711</v>
      </c>
      <c r="H22" s="17">
        <v>657596</v>
      </c>
    </row>
    <row r="23" spans="1:8" ht="29.25" customHeight="1" x14ac:dyDescent="0.25">
      <c r="A23">
        <v>21</v>
      </c>
      <c r="B23" s="1">
        <v>44865</v>
      </c>
      <c r="C23" s="3" t="s">
        <v>27</v>
      </c>
      <c r="D23" s="3" t="s">
        <v>81</v>
      </c>
      <c r="E23" s="25">
        <v>997234</v>
      </c>
      <c r="F23" s="7">
        <v>96415</v>
      </c>
      <c r="G23" s="7">
        <v>72066</v>
      </c>
      <c r="H23" s="17">
        <v>972885</v>
      </c>
    </row>
    <row r="24" spans="1:8" ht="29.25" customHeight="1" x14ac:dyDescent="0.25">
      <c r="A24">
        <v>22</v>
      </c>
      <c r="B24" s="1">
        <v>44865</v>
      </c>
      <c r="C24" s="3" t="s">
        <v>8</v>
      </c>
      <c r="D24" s="3" t="s">
        <v>35</v>
      </c>
      <c r="E24" s="25">
        <v>928674</v>
      </c>
      <c r="F24" s="7">
        <v>83581</v>
      </c>
      <c r="G24" s="7">
        <v>67607</v>
      </c>
      <c r="H24" s="17">
        <v>912700</v>
      </c>
    </row>
    <row r="25" spans="1:8" ht="29.25" customHeight="1" x14ac:dyDescent="0.25">
      <c r="A25">
        <v>23</v>
      </c>
      <c r="B25" s="1">
        <v>44865</v>
      </c>
      <c r="C25" s="3" t="s">
        <v>9</v>
      </c>
      <c r="D25" s="3" t="s">
        <v>102</v>
      </c>
      <c r="E25" s="25">
        <v>666804</v>
      </c>
      <c r="F25" s="7">
        <v>60012</v>
      </c>
      <c r="G25" s="7">
        <v>48543</v>
      </c>
      <c r="H25" s="17">
        <v>655335</v>
      </c>
    </row>
    <row r="26" spans="1:8" ht="29.25" customHeight="1" x14ac:dyDescent="0.25">
      <c r="A26">
        <v>24</v>
      </c>
      <c r="B26" s="1">
        <v>44865</v>
      </c>
      <c r="C26" s="3" t="s">
        <v>62</v>
      </c>
      <c r="D26" s="3" t="s">
        <v>82</v>
      </c>
      <c r="E26" s="25">
        <v>1160150</v>
      </c>
      <c r="F26" s="7">
        <v>104414</v>
      </c>
      <c r="G26" s="7">
        <v>84459</v>
      </c>
      <c r="H26" s="17">
        <v>1140195</v>
      </c>
    </row>
    <row r="27" spans="1:8" ht="29.25" customHeight="1" x14ac:dyDescent="0.25">
      <c r="A27">
        <v>25</v>
      </c>
      <c r="B27" s="1">
        <v>44865</v>
      </c>
      <c r="C27" s="3" t="s">
        <v>56</v>
      </c>
      <c r="D27" s="3" t="s">
        <v>18</v>
      </c>
      <c r="E27" s="25">
        <v>656090</v>
      </c>
      <c r="F27" s="7">
        <v>59049</v>
      </c>
      <c r="G27" s="7">
        <v>47763</v>
      </c>
      <c r="H27" s="17">
        <v>644804</v>
      </c>
    </row>
    <row r="28" spans="1:8" ht="29.25" customHeight="1" x14ac:dyDescent="0.25">
      <c r="A28">
        <v>26</v>
      </c>
      <c r="B28" s="1">
        <v>44865</v>
      </c>
      <c r="C28" s="3" t="s">
        <v>62</v>
      </c>
      <c r="D28" s="3" t="s">
        <v>72</v>
      </c>
      <c r="E28" s="25">
        <v>608717</v>
      </c>
      <c r="F28" s="7">
        <v>54785</v>
      </c>
      <c r="G28" s="7">
        <v>44315</v>
      </c>
      <c r="H28" s="17">
        <v>598247</v>
      </c>
    </row>
    <row r="29" spans="1:8" ht="29.25" customHeight="1" x14ac:dyDescent="0.25">
      <c r="A29">
        <v>27</v>
      </c>
      <c r="B29" s="1">
        <v>44865</v>
      </c>
      <c r="C29" s="3" t="s">
        <v>31</v>
      </c>
      <c r="D29" s="3" t="s">
        <v>21</v>
      </c>
      <c r="E29" s="25">
        <v>1250040</v>
      </c>
      <c r="F29" s="7">
        <v>112505</v>
      </c>
      <c r="G29" s="7">
        <v>91003</v>
      </c>
      <c r="H29" s="17">
        <v>1228538</v>
      </c>
    </row>
    <row r="30" spans="1:8" ht="29.25" customHeight="1" x14ac:dyDescent="0.25">
      <c r="A30">
        <v>28</v>
      </c>
      <c r="B30" s="1">
        <v>44865</v>
      </c>
      <c r="C30" s="3" t="s">
        <v>94</v>
      </c>
      <c r="D30" s="3" t="s">
        <v>5</v>
      </c>
      <c r="E30" s="25">
        <v>1144779</v>
      </c>
      <c r="F30" s="7">
        <v>103030</v>
      </c>
      <c r="G30" s="7">
        <v>83340</v>
      </c>
      <c r="H30" s="17">
        <v>1125089</v>
      </c>
    </row>
    <row r="31" spans="1:8" ht="29.25" customHeight="1" x14ac:dyDescent="0.25">
      <c r="A31">
        <v>29</v>
      </c>
      <c r="B31" s="1">
        <v>44865</v>
      </c>
      <c r="C31" s="3" t="s">
        <v>77</v>
      </c>
      <c r="D31" s="3" t="s">
        <v>71</v>
      </c>
      <c r="E31" s="25">
        <v>583689</v>
      </c>
      <c r="F31" s="7">
        <v>52532</v>
      </c>
      <c r="G31" s="7">
        <v>42493</v>
      </c>
      <c r="H31" s="17">
        <v>573650</v>
      </c>
    </row>
    <row r="32" spans="1:8" ht="29.25" customHeight="1" x14ac:dyDescent="0.25">
      <c r="A32">
        <v>30</v>
      </c>
      <c r="B32" s="1">
        <v>44865</v>
      </c>
      <c r="C32" s="3" t="s">
        <v>24</v>
      </c>
      <c r="D32" s="3" t="s">
        <v>11</v>
      </c>
      <c r="E32" s="25">
        <v>686352</v>
      </c>
      <c r="F32" s="7">
        <v>61772</v>
      </c>
      <c r="G32" s="7">
        <v>49966</v>
      </c>
      <c r="H32" s="17">
        <v>674546</v>
      </c>
    </row>
    <row r="33" spans="1:8" ht="29.25" customHeight="1" x14ac:dyDescent="0.25">
      <c r="A33">
        <v>31</v>
      </c>
      <c r="B33" s="1">
        <v>44865</v>
      </c>
      <c r="C33" s="3" t="s">
        <v>46</v>
      </c>
      <c r="D33" s="3" t="s">
        <v>57</v>
      </c>
      <c r="E33" s="25">
        <v>866219</v>
      </c>
      <c r="F33" s="7">
        <v>77960</v>
      </c>
      <c r="G33" s="7">
        <v>63061</v>
      </c>
      <c r="H33" s="17">
        <v>851320</v>
      </c>
    </row>
    <row r="34" spans="1:8" ht="29.25" customHeight="1" x14ac:dyDescent="0.25">
      <c r="A34">
        <v>32</v>
      </c>
      <c r="B34" s="1">
        <v>44865</v>
      </c>
      <c r="C34" s="3" t="s">
        <v>104</v>
      </c>
      <c r="D34" s="3" t="s">
        <v>75</v>
      </c>
      <c r="E34" s="25">
        <v>322000</v>
      </c>
      <c r="F34" s="7">
        <v>28980</v>
      </c>
      <c r="G34" s="7">
        <v>23442</v>
      </c>
      <c r="H34" s="17">
        <v>316462</v>
      </c>
    </row>
    <row r="35" spans="1:8" ht="29.25" customHeight="1" x14ac:dyDescent="0.25">
      <c r="A35">
        <v>33</v>
      </c>
      <c r="B35" s="1">
        <v>44865</v>
      </c>
      <c r="C35" s="3" t="s">
        <v>47</v>
      </c>
      <c r="D35" s="3" t="s">
        <v>12</v>
      </c>
      <c r="E35" s="25">
        <v>947098</v>
      </c>
      <c r="F35" s="7">
        <v>85239</v>
      </c>
      <c r="G35" s="7">
        <v>68949</v>
      </c>
      <c r="H35" s="17">
        <v>930808</v>
      </c>
    </row>
    <row r="36" spans="1:8" ht="29.25" customHeight="1" x14ac:dyDescent="0.25">
      <c r="A36">
        <v>34</v>
      </c>
      <c r="B36" s="1">
        <v>44865</v>
      </c>
      <c r="C36" s="3" t="s">
        <v>34</v>
      </c>
      <c r="D36" s="3" t="s">
        <v>7</v>
      </c>
      <c r="E36" s="25">
        <v>547114</v>
      </c>
      <c r="F36" s="7">
        <v>49241</v>
      </c>
      <c r="G36" s="7">
        <v>39830</v>
      </c>
      <c r="H36" s="17">
        <v>537703</v>
      </c>
    </row>
    <row r="37" spans="1:8" ht="29.25" customHeight="1" x14ac:dyDescent="0.25">
      <c r="A37">
        <v>35</v>
      </c>
      <c r="B37" s="1">
        <v>44865</v>
      </c>
      <c r="C37" s="3" t="s">
        <v>10</v>
      </c>
      <c r="D37" s="3" t="s">
        <v>96</v>
      </c>
      <c r="E37" s="25">
        <v>1385461</v>
      </c>
      <c r="F37" s="7">
        <v>171336</v>
      </c>
      <c r="G37" s="7">
        <v>97130</v>
      </c>
      <c r="H37" s="17">
        <v>1311255</v>
      </c>
    </row>
    <row r="38" spans="1:8" s="14" customFormat="1" ht="29.25" customHeight="1" x14ac:dyDescent="0.25">
      <c r="A38">
        <v>36</v>
      </c>
      <c r="B38" s="11">
        <v>44853</v>
      </c>
      <c r="C38" s="12" t="s">
        <v>51</v>
      </c>
      <c r="D38" s="12" t="s">
        <v>84</v>
      </c>
      <c r="E38" s="26">
        <v>3336342</v>
      </c>
      <c r="F38" s="13">
        <v>603877</v>
      </c>
      <c r="G38" s="13">
        <v>218597</v>
      </c>
      <c r="H38" s="18">
        <v>2951062</v>
      </c>
    </row>
    <row r="39" spans="1:8" ht="29.25" customHeight="1" x14ac:dyDescent="0.25">
      <c r="A39">
        <v>37</v>
      </c>
      <c r="B39" s="1">
        <v>44851</v>
      </c>
      <c r="C39" s="3" t="s">
        <v>62</v>
      </c>
      <c r="D39" s="3" t="s">
        <v>52</v>
      </c>
      <c r="E39" s="25">
        <v>787314</v>
      </c>
      <c r="F39" s="7">
        <v>70859</v>
      </c>
      <c r="G39" s="7">
        <v>57316</v>
      </c>
      <c r="H39" s="17">
        <v>773771</v>
      </c>
    </row>
    <row r="40" spans="1:8" ht="29.25" customHeight="1" x14ac:dyDescent="0.25">
      <c r="A40">
        <v>38</v>
      </c>
      <c r="B40" s="1">
        <v>44851</v>
      </c>
      <c r="C40" s="3" t="s">
        <v>62</v>
      </c>
      <c r="D40" s="3" t="s">
        <v>80</v>
      </c>
      <c r="E40" s="25">
        <v>915204</v>
      </c>
      <c r="F40" s="7">
        <v>82368</v>
      </c>
      <c r="G40" s="7">
        <v>66627</v>
      </c>
      <c r="H40" s="19">
        <v>899463</v>
      </c>
    </row>
    <row r="41" spans="1:8" ht="29.25" customHeight="1" x14ac:dyDescent="0.25">
      <c r="A41">
        <v>39</v>
      </c>
      <c r="B41" s="1">
        <v>44851</v>
      </c>
      <c r="C41" s="3" t="s">
        <v>62</v>
      </c>
      <c r="D41" s="3" t="s">
        <v>61</v>
      </c>
      <c r="E41" s="25">
        <v>1064540</v>
      </c>
      <c r="F41" s="7">
        <v>129127</v>
      </c>
      <c r="G41" s="7">
        <v>74833</v>
      </c>
      <c r="H41" s="17">
        <v>1010246</v>
      </c>
    </row>
    <row r="42" spans="1:8" ht="29.25" customHeight="1" x14ac:dyDescent="0.25">
      <c r="A42">
        <v>40</v>
      </c>
      <c r="B42" s="1">
        <v>44851</v>
      </c>
      <c r="C42" s="3" t="s">
        <v>62</v>
      </c>
      <c r="D42" s="3" t="s">
        <v>4</v>
      </c>
      <c r="E42" s="25">
        <v>1356695</v>
      </c>
      <c r="F42" s="7">
        <v>142093</v>
      </c>
      <c r="G42" s="7">
        <v>97168</v>
      </c>
      <c r="H42" s="17">
        <v>1311770</v>
      </c>
    </row>
    <row r="43" spans="1:8" ht="29.25" customHeight="1" x14ac:dyDescent="0.25">
      <c r="A43">
        <v>41</v>
      </c>
      <c r="B43" s="1">
        <v>44851</v>
      </c>
      <c r="C43" s="3" t="s">
        <v>62</v>
      </c>
      <c r="D43" s="3" t="s">
        <v>57</v>
      </c>
      <c r="E43" s="25">
        <v>1320323</v>
      </c>
      <c r="F43" s="7">
        <v>152147</v>
      </c>
      <c r="G43" s="7">
        <v>93454</v>
      </c>
      <c r="H43" s="17">
        <v>1261630</v>
      </c>
    </row>
    <row r="44" spans="1:8" ht="29.25" customHeight="1" x14ac:dyDescent="0.25">
      <c r="A44">
        <v>42</v>
      </c>
      <c r="B44" s="1">
        <v>44851</v>
      </c>
      <c r="C44" s="3" t="s">
        <v>62</v>
      </c>
      <c r="D44" s="3" t="s">
        <v>73</v>
      </c>
      <c r="E44" s="25">
        <v>1356505</v>
      </c>
      <c r="F44" s="7">
        <v>155404</v>
      </c>
      <c r="G44" s="7">
        <v>96088</v>
      </c>
      <c r="H44" s="17">
        <v>1297189</v>
      </c>
    </row>
    <row r="45" spans="1:8" ht="29.25" customHeight="1" x14ac:dyDescent="0.25">
      <c r="A45">
        <v>43</v>
      </c>
      <c r="B45" s="1">
        <v>44851</v>
      </c>
      <c r="C45" s="3" t="s">
        <v>62</v>
      </c>
      <c r="D45" s="3" t="s">
        <v>105</v>
      </c>
      <c r="E45" s="25">
        <v>2839056</v>
      </c>
      <c r="F45" s="7">
        <v>355469</v>
      </c>
      <c r="G45" s="7">
        <v>198687</v>
      </c>
      <c r="H45" s="17">
        <v>2682274</v>
      </c>
    </row>
    <row r="46" spans="1:8" ht="29.25" customHeight="1" x14ac:dyDescent="0.25">
      <c r="A46">
        <v>44</v>
      </c>
      <c r="B46" s="1">
        <v>44851</v>
      </c>
      <c r="C46" s="3" t="s">
        <v>62</v>
      </c>
      <c r="D46" s="3" t="s">
        <v>45</v>
      </c>
      <c r="E46" s="25">
        <v>1057050</v>
      </c>
      <c r="F46" s="7">
        <v>95136</v>
      </c>
      <c r="G46" s="7">
        <v>76953</v>
      </c>
      <c r="H46" s="17">
        <v>1038867</v>
      </c>
    </row>
    <row r="47" spans="1:8" ht="29.25" customHeight="1" x14ac:dyDescent="0.25">
      <c r="A47">
        <v>45</v>
      </c>
      <c r="B47" s="1">
        <v>44851</v>
      </c>
      <c r="C47" s="3" t="s">
        <v>62</v>
      </c>
      <c r="D47" s="3" t="s">
        <v>76</v>
      </c>
      <c r="E47" s="25">
        <v>1415163</v>
      </c>
      <c r="F47" s="7">
        <v>147355</v>
      </c>
      <c r="G47" s="7">
        <v>101425</v>
      </c>
      <c r="H47" s="17">
        <v>1369233</v>
      </c>
    </row>
    <row r="48" spans="1:8" ht="29.25" customHeight="1" x14ac:dyDescent="0.25">
      <c r="A48">
        <v>46</v>
      </c>
      <c r="B48" s="1">
        <v>44851</v>
      </c>
      <c r="C48" s="3" t="s">
        <v>62</v>
      </c>
      <c r="D48" s="3" t="s">
        <v>85</v>
      </c>
      <c r="E48" s="25">
        <v>2751366</v>
      </c>
      <c r="F48" s="7">
        <v>347577</v>
      </c>
      <c r="G48" s="7">
        <v>192303</v>
      </c>
      <c r="H48" s="17">
        <v>2596092</v>
      </c>
    </row>
    <row r="49" spans="1:8" ht="29.25" customHeight="1" x14ac:dyDescent="0.25">
      <c r="A49">
        <v>47</v>
      </c>
      <c r="B49" s="1">
        <v>44851</v>
      </c>
      <c r="C49" s="3" t="s">
        <v>62</v>
      </c>
      <c r="D49" s="3" t="s">
        <v>79</v>
      </c>
      <c r="E49" s="25">
        <v>1491357</v>
      </c>
      <c r="F49" s="7">
        <v>154212</v>
      </c>
      <c r="G49" s="7">
        <v>106972</v>
      </c>
      <c r="H49" s="17">
        <v>1444117</v>
      </c>
    </row>
    <row r="50" spans="1:8" ht="29.25" customHeight="1" x14ac:dyDescent="0.25">
      <c r="A50">
        <v>48</v>
      </c>
      <c r="B50" s="1">
        <v>44851</v>
      </c>
      <c r="C50" s="3" t="s">
        <v>62</v>
      </c>
      <c r="D50" s="3" t="s">
        <v>65</v>
      </c>
      <c r="E50" s="25">
        <v>1979972</v>
      </c>
      <c r="F50" s="7">
        <v>224843</v>
      </c>
      <c r="G50" s="7">
        <v>140410</v>
      </c>
      <c r="H50" s="17">
        <v>1895539</v>
      </c>
    </row>
    <row r="51" spans="1:8" ht="29.25" customHeight="1" x14ac:dyDescent="0.25">
      <c r="A51">
        <v>49</v>
      </c>
      <c r="B51" s="1">
        <v>44851</v>
      </c>
      <c r="C51" s="3" t="s">
        <v>62</v>
      </c>
      <c r="D51" s="10" t="s">
        <v>2</v>
      </c>
      <c r="E51" s="25">
        <v>1032135</v>
      </c>
      <c r="F51" s="7">
        <v>138371</v>
      </c>
      <c r="G51" s="7">
        <v>71501</v>
      </c>
      <c r="H51" s="17">
        <v>965265</v>
      </c>
    </row>
    <row r="52" spans="1:8" ht="29.25" customHeight="1" x14ac:dyDescent="0.25">
      <c r="A52">
        <v>50</v>
      </c>
      <c r="B52" s="1">
        <v>44849</v>
      </c>
      <c r="C52" s="3" t="s">
        <v>62</v>
      </c>
      <c r="D52" s="3" t="s">
        <v>59</v>
      </c>
      <c r="E52" s="25">
        <v>6420816</v>
      </c>
      <c r="F52" s="7">
        <v>677826</v>
      </c>
      <c r="G52" s="7">
        <v>459439</v>
      </c>
      <c r="H52" s="17">
        <v>6202429</v>
      </c>
    </row>
    <row r="53" spans="1:8" ht="29.25" customHeight="1" x14ac:dyDescent="0.25">
      <c r="A53">
        <v>51</v>
      </c>
      <c r="B53" s="1">
        <v>44849</v>
      </c>
      <c r="C53" s="3" t="s">
        <v>62</v>
      </c>
      <c r="D53" s="3" t="s">
        <v>43</v>
      </c>
      <c r="E53" s="25">
        <v>1113750</v>
      </c>
      <c r="F53" s="7">
        <v>100238</v>
      </c>
      <c r="G53" s="7">
        <v>81081</v>
      </c>
      <c r="H53" s="19">
        <v>1094593</v>
      </c>
    </row>
    <row r="54" spans="1:8" ht="29.25" customHeight="1" x14ac:dyDescent="0.25">
      <c r="A54">
        <v>52</v>
      </c>
      <c r="B54" s="1">
        <v>44849</v>
      </c>
      <c r="C54" s="3" t="s">
        <v>62</v>
      </c>
      <c r="D54" s="3" t="s">
        <v>91</v>
      </c>
      <c r="E54" s="25">
        <v>1163681</v>
      </c>
      <c r="F54" s="7">
        <v>124722</v>
      </c>
      <c r="G54" s="7">
        <v>83117</v>
      </c>
      <c r="H54" s="17">
        <v>1122076</v>
      </c>
    </row>
    <row r="55" spans="1:8" ht="29.25" customHeight="1" x14ac:dyDescent="0.25">
      <c r="A55">
        <v>53</v>
      </c>
      <c r="B55" s="1">
        <v>44849</v>
      </c>
      <c r="C55" s="3" t="s">
        <v>62</v>
      </c>
      <c r="D55" s="3" t="s">
        <v>93</v>
      </c>
      <c r="E55" s="25">
        <v>1538777</v>
      </c>
      <c r="F55" s="7">
        <v>158481</v>
      </c>
      <c r="G55" s="7">
        <v>110424</v>
      </c>
      <c r="H55" s="17">
        <v>1490720</v>
      </c>
    </row>
    <row r="56" spans="1:8" ht="29.25" customHeight="1" x14ac:dyDescent="0.25">
      <c r="A56">
        <v>54</v>
      </c>
      <c r="B56" s="1">
        <v>44849</v>
      </c>
      <c r="C56" s="3" t="s">
        <v>62</v>
      </c>
      <c r="D56" s="3" t="s">
        <v>70</v>
      </c>
      <c r="E56" s="25">
        <v>3715973</v>
      </c>
      <c r="F56" s="7">
        <v>434391</v>
      </c>
      <c r="G56" s="7">
        <v>262527</v>
      </c>
      <c r="H56" s="17">
        <v>3544109</v>
      </c>
    </row>
    <row r="57" spans="1:8" ht="29.25" customHeight="1" x14ac:dyDescent="0.25">
      <c r="A57">
        <v>55</v>
      </c>
      <c r="B57" s="1">
        <v>44849</v>
      </c>
      <c r="C57" s="3" t="s">
        <v>62</v>
      </c>
      <c r="D57" s="3" t="s">
        <v>92</v>
      </c>
      <c r="E57" s="25">
        <v>1534407</v>
      </c>
      <c r="F57" s="7">
        <v>151423</v>
      </c>
      <c r="G57" s="7">
        <v>110639</v>
      </c>
      <c r="H57" s="17">
        <v>1493623</v>
      </c>
    </row>
    <row r="58" spans="1:8" ht="29.25" customHeight="1" x14ac:dyDescent="0.25">
      <c r="A58">
        <v>56</v>
      </c>
      <c r="B58" s="1">
        <v>44849</v>
      </c>
      <c r="C58" s="3" t="s">
        <v>62</v>
      </c>
      <c r="D58" s="3" t="s">
        <v>99</v>
      </c>
      <c r="E58" s="25">
        <v>1664622</v>
      </c>
      <c r="F58" s="7">
        <v>183134</v>
      </c>
      <c r="G58" s="7">
        <v>118519</v>
      </c>
      <c r="H58" s="17">
        <v>1600007</v>
      </c>
    </row>
    <row r="59" spans="1:8" ht="29.25" customHeight="1" x14ac:dyDescent="0.25">
      <c r="A59">
        <v>57</v>
      </c>
      <c r="B59" s="1">
        <v>44849</v>
      </c>
      <c r="C59" s="3" t="s">
        <v>62</v>
      </c>
      <c r="D59" s="3" t="s">
        <v>81</v>
      </c>
      <c r="E59" s="25">
        <v>1028295</v>
      </c>
      <c r="F59" s="7">
        <v>92548</v>
      </c>
      <c r="G59" s="7">
        <v>74860</v>
      </c>
      <c r="H59" s="17">
        <v>1010607</v>
      </c>
    </row>
    <row r="60" spans="1:8" ht="29.25" customHeight="1" x14ac:dyDescent="0.25">
      <c r="A60">
        <v>58</v>
      </c>
      <c r="B60" s="1">
        <v>44849</v>
      </c>
      <c r="C60" s="3" t="s">
        <v>62</v>
      </c>
      <c r="D60" s="3" t="s">
        <v>75</v>
      </c>
      <c r="E60" s="25">
        <v>1386580</v>
      </c>
      <c r="F60" s="7">
        <v>191427</v>
      </c>
      <c r="G60" s="7">
        <v>95612</v>
      </c>
      <c r="H60" s="17">
        <v>1290765</v>
      </c>
    </row>
    <row r="61" spans="1:8" ht="29.25" customHeight="1" x14ac:dyDescent="0.25">
      <c r="A61">
        <v>59</v>
      </c>
      <c r="B61" s="1">
        <v>44846</v>
      </c>
      <c r="C61" s="3" t="s">
        <v>62</v>
      </c>
      <c r="D61" s="3" t="s">
        <v>85</v>
      </c>
      <c r="E61" s="25">
        <v>1951395</v>
      </c>
      <c r="F61" s="7">
        <v>175626</v>
      </c>
      <c r="G61" s="7">
        <v>142062</v>
      </c>
      <c r="H61" s="17">
        <v>1917831</v>
      </c>
    </row>
    <row r="62" spans="1:8" ht="29.25" customHeight="1" x14ac:dyDescent="0.25">
      <c r="A62">
        <v>60</v>
      </c>
      <c r="B62" s="1">
        <v>44842</v>
      </c>
      <c r="C62" s="3" t="s">
        <v>62</v>
      </c>
      <c r="D62" s="3" t="s">
        <v>86</v>
      </c>
      <c r="E62" s="25">
        <v>1626453</v>
      </c>
      <c r="F62" s="7">
        <v>146381</v>
      </c>
      <c r="G62" s="7">
        <v>118406</v>
      </c>
      <c r="H62" s="17">
        <v>1598478</v>
      </c>
    </row>
    <row r="63" spans="1:8" ht="29.25" customHeight="1" x14ac:dyDescent="0.25">
      <c r="A63">
        <v>61</v>
      </c>
      <c r="B63" s="1">
        <v>44842</v>
      </c>
      <c r="C63" s="3" t="s">
        <v>62</v>
      </c>
      <c r="D63" s="3" t="s">
        <v>89</v>
      </c>
      <c r="E63" s="25">
        <v>1454264</v>
      </c>
      <c r="F63" s="7">
        <v>130884</v>
      </c>
      <c r="G63" s="7">
        <v>105870</v>
      </c>
      <c r="H63" s="17">
        <v>1429250</v>
      </c>
    </row>
    <row r="64" spans="1:8" ht="29.25" customHeight="1" x14ac:dyDescent="0.25">
      <c r="A64">
        <v>62</v>
      </c>
      <c r="B64" s="1">
        <v>44842</v>
      </c>
      <c r="C64" s="3" t="s">
        <v>62</v>
      </c>
      <c r="D64" s="3" t="s">
        <v>43</v>
      </c>
      <c r="E64" s="25">
        <v>2017876</v>
      </c>
      <c r="F64" s="7">
        <v>181610</v>
      </c>
      <c r="G64" s="7">
        <v>146901</v>
      </c>
      <c r="H64" s="19">
        <v>1983167</v>
      </c>
    </row>
    <row r="65" spans="1:8" ht="29.25" customHeight="1" x14ac:dyDescent="0.25">
      <c r="A65">
        <v>63</v>
      </c>
      <c r="B65" s="1">
        <v>44842</v>
      </c>
      <c r="C65" s="3" t="s">
        <v>62</v>
      </c>
      <c r="D65" s="3" t="s">
        <v>93</v>
      </c>
      <c r="E65" s="25">
        <v>1333337</v>
      </c>
      <c r="F65" s="7">
        <v>120002</v>
      </c>
      <c r="G65" s="7">
        <v>97067</v>
      </c>
      <c r="H65" s="17">
        <v>1310402</v>
      </c>
    </row>
    <row r="66" spans="1:8" ht="29.25" customHeight="1" x14ac:dyDescent="0.25">
      <c r="A66">
        <v>64</v>
      </c>
      <c r="B66" s="1">
        <v>44842</v>
      </c>
      <c r="C66" s="3" t="s">
        <v>62</v>
      </c>
      <c r="D66" s="3" t="s">
        <v>96</v>
      </c>
      <c r="E66" s="25">
        <v>1351555</v>
      </c>
      <c r="F66" s="7">
        <v>121640</v>
      </c>
      <c r="G66" s="7">
        <v>98393</v>
      </c>
      <c r="H66" s="17">
        <v>1328308</v>
      </c>
    </row>
    <row r="67" spans="1:8" ht="29.25" customHeight="1" x14ac:dyDescent="0.25">
      <c r="A67">
        <v>65</v>
      </c>
      <c r="B67" s="1">
        <v>44842</v>
      </c>
      <c r="C67" s="3" t="s">
        <v>62</v>
      </c>
      <c r="D67" s="3" t="s">
        <v>78</v>
      </c>
      <c r="E67" s="25">
        <v>2082027</v>
      </c>
      <c r="F67" s="7">
        <v>187384</v>
      </c>
      <c r="G67" s="7">
        <v>151571</v>
      </c>
      <c r="H67" s="17">
        <v>2046214</v>
      </c>
    </row>
    <row r="68" spans="1:8" ht="29.25" customHeight="1" x14ac:dyDescent="0.25">
      <c r="A68">
        <v>66</v>
      </c>
      <c r="B68" s="1">
        <v>44842</v>
      </c>
      <c r="C68" s="3" t="s">
        <v>62</v>
      </c>
      <c r="D68" s="3" t="s">
        <v>95</v>
      </c>
      <c r="E68" s="25">
        <v>1109984</v>
      </c>
      <c r="F68" s="7">
        <v>99900</v>
      </c>
      <c r="G68" s="7">
        <v>80807</v>
      </c>
      <c r="H68" s="17">
        <v>1090891</v>
      </c>
    </row>
    <row r="69" spans="1:8" ht="29.25" customHeight="1" x14ac:dyDescent="0.25">
      <c r="A69">
        <v>67</v>
      </c>
      <c r="B69" s="1">
        <v>44842</v>
      </c>
      <c r="C69" s="3" t="s">
        <v>62</v>
      </c>
      <c r="D69" s="3" t="s">
        <v>90</v>
      </c>
      <c r="E69" s="25">
        <v>1645830</v>
      </c>
      <c r="F69" s="7">
        <v>148125</v>
      </c>
      <c r="G69" s="7">
        <v>119816</v>
      </c>
      <c r="H69" s="17">
        <v>1617521</v>
      </c>
    </row>
    <row r="70" spans="1:8" ht="29.25" customHeight="1" x14ac:dyDescent="0.25">
      <c r="A70">
        <v>68</v>
      </c>
      <c r="B70" s="1">
        <v>44841</v>
      </c>
      <c r="C70" s="3" t="s">
        <v>62</v>
      </c>
      <c r="D70" s="3" t="s">
        <v>73</v>
      </c>
      <c r="E70" s="25">
        <v>1030510</v>
      </c>
      <c r="F70" s="7">
        <v>92747</v>
      </c>
      <c r="G70" s="7">
        <v>75021</v>
      </c>
      <c r="H70" s="17">
        <v>1012784</v>
      </c>
    </row>
    <row r="71" spans="1:8" ht="29.25" customHeight="1" x14ac:dyDescent="0.25">
      <c r="A71">
        <v>69</v>
      </c>
      <c r="B71" s="1">
        <v>44841</v>
      </c>
      <c r="C71" s="3" t="s">
        <v>62</v>
      </c>
      <c r="D71" s="3" t="s">
        <v>105</v>
      </c>
      <c r="E71" s="25">
        <v>1793484</v>
      </c>
      <c r="F71" s="7">
        <v>161415</v>
      </c>
      <c r="G71" s="7">
        <v>130566</v>
      </c>
      <c r="H71" s="17">
        <v>1762635</v>
      </c>
    </row>
    <row r="72" spans="1:8" ht="29.25" customHeight="1" x14ac:dyDescent="0.25">
      <c r="A72">
        <v>70</v>
      </c>
      <c r="B72" s="1">
        <v>44841</v>
      </c>
      <c r="C72" s="3" t="s">
        <v>62</v>
      </c>
      <c r="D72" s="3" t="s">
        <v>88</v>
      </c>
      <c r="E72" s="25">
        <v>1025645</v>
      </c>
      <c r="F72" s="7">
        <v>92308</v>
      </c>
      <c r="G72" s="7">
        <v>74667</v>
      </c>
      <c r="H72" s="17">
        <v>1008004</v>
      </c>
    </row>
    <row r="73" spans="1:8" ht="29.25" customHeight="1" x14ac:dyDescent="0.25">
      <c r="A73">
        <v>71</v>
      </c>
      <c r="B73" s="1">
        <v>44841</v>
      </c>
      <c r="C73" s="3" t="s">
        <v>62</v>
      </c>
      <c r="D73" s="3" t="s">
        <v>66</v>
      </c>
      <c r="E73" s="25">
        <v>1357540</v>
      </c>
      <c r="F73" s="7">
        <v>122180</v>
      </c>
      <c r="G73" s="7">
        <v>98829</v>
      </c>
      <c r="H73" s="17">
        <v>1334189</v>
      </c>
    </row>
    <row r="74" spans="1:8" ht="29.25" customHeight="1" x14ac:dyDescent="0.25">
      <c r="A74">
        <v>72</v>
      </c>
      <c r="B74" s="1">
        <v>44841</v>
      </c>
      <c r="C74" s="3" t="s">
        <v>62</v>
      </c>
      <c r="D74" s="3" t="s">
        <v>79</v>
      </c>
      <c r="E74" s="25">
        <v>969405</v>
      </c>
      <c r="F74" s="7">
        <v>87247</v>
      </c>
      <c r="G74" s="7">
        <v>70573</v>
      </c>
      <c r="H74" s="17">
        <v>952731</v>
      </c>
    </row>
    <row r="75" spans="1:8" ht="29.25" customHeight="1" x14ac:dyDescent="0.25">
      <c r="A75">
        <v>73</v>
      </c>
      <c r="B75" s="1">
        <v>44841</v>
      </c>
      <c r="C75" s="3" t="s">
        <v>62</v>
      </c>
      <c r="D75" s="3" t="s">
        <v>65</v>
      </c>
      <c r="E75" s="25">
        <v>1677986</v>
      </c>
      <c r="F75" s="7">
        <v>151020</v>
      </c>
      <c r="G75" s="7">
        <v>122157</v>
      </c>
      <c r="H75" s="17">
        <v>1649123</v>
      </c>
    </row>
    <row r="76" spans="1:8" ht="29.25" customHeight="1" x14ac:dyDescent="0.25">
      <c r="A76">
        <v>74</v>
      </c>
      <c r="B76" s="1">
        <v>44841</v>
      </c>
      <c r="C76" s="3" t="s">
        <v>62</v>
      </c>
      <c r="D76" s="3" t="s">
        <v>69</v>
      </c>
      <c r="E76" s="25">
        <v>1292155</v>
      </c>
      <c r="F76" s="7">
        <v>116294</v>
      </c>
      <c r="G76" s="7">
        <v>94069</v>
      </c>
      <c r="H76" s="17">
        <v>1269930</v>
      </c>
    </row>
    <row r="77" spans="1:8" ht="29.25" customHeight="1" x14ac:dyDescent="0.25">
      <c r="A77">
        <v>75</v>
      </c>
      <c r="B77" s="1">
        <v>44841</v>
      </c>
      <c r="C77" s="3" t="s">
        <v>62</v>
      </c>
      <c r="D77" s="3" t="s">
        <v>52</v>
      </c>
      <c r="E77" s="25">
        <v>1071579</v>
      </c>
      <c r="F77" s="7">
        <v>96443</v>
      </c>
      <c r="G77" s="7">
        <v>78011</v>
      </c>
      <c r="H77" s="19">
        <v>1053147</v>
      </c>
    </row>
    <row r="78" spans="1:8" ht="29.25" customHeight="1" x14ac:dyDescent="0.25">
      <c r="A78">
        <v>76</v>
      </c>
      <c r="B78" s="1">
        <v>44841</v>
      </c>
      <c r="C78" s="3" t="s">
        <v>62</v>
      </c>
      <c r="D78" s="3" t="s">
        <v>38</v>
      </c>
      <c r="E78" s="25">
        <v>1572548</v>
      </c>
      <c r="F78" s="7">
        <v>141530</v>
      </c>
      <c r="G78" s="7">
        <v>114481</v>
      </c>
      <c r="H78" s="17">
        <v>1545499</v>
      </c>
    </row>
    <row r="79" spans="1:8" ht="29.25" customHeight="1" x14ac:dyDescent="0.25">
      <c r="A79">
        <v>77</v>
      </c>
      <c r="B79" s="1">
        <v>44841</v>
      </c>
      <c r="C79" s="3" t="s">
        <v>62</v>
      </c>
      <c r="D79" s="3" t="s">
        <v>37</v>
      </c>
      <c r="E79" s="25">
        <v>1224705</v>
      </c>
      <c r="F79" s="7">
        <v>110225</v>
      </c>
      <c r="G79" s="7">
        <v>89158</v>
      </c>
      <c r="H79" s="17">
        <v>1203638</v>
      </c>
    </row>
    <row r="80" spans="1:8" ht="29.25" customHeight="1" x14ac:dyDescent="0.25">
      <c r="A80">
        <v>78</v>
      </c>
      <c r="B80" s="1">
        <v>44841</v>
      </c>
      <c r="C80" s="3" t="s">
        <v>62</v>
      </c>
      <c r="D80" s="3" t="s">
        <v>74</v>
      </c>
      <c r="E80" s="25">
        <v>1115435</v>
      </c>
      <c r="F80" s="7">
        <v>100390</v>
      </c>
      <c r="G80" s="7">
        <v>81204</v>
      </c>
      <c r="H80" s="17">
        <v>1096249</v>
      </c>
    </row>
    <row r="81" spans="1:8" ht="29.25" customHeight="1" x14ac:dyDescent="0.25">
      <c r="A81">
        <v>79</v>
      </c>
      <c r="B81" s="1">
        <v>44841</v>
      </c>
      <c r="C81" s="3" t="s">
        <v>62</v>
      </c>
      <c r="D81" s="3" t="s">
        <v>64</v>
      </c>
      <c r="E81" s="25">
        <v>1461728</v>
      </c>
      <c r="F81" s="7">
        <v>131555</v>
      </c>
      <c r="G81" s="7">
        <v>106414</v>
      </c>
      <c r="H81" s="17">
        <v>1436587</v>
      </c>
    </row>
    <row r="82" spans="1:8" ht="29.25" customHeight="1" x14ac:dyDescent="0.25">
      <c r="A82">
        <v>80</v>
      </c>
      <c r="B82" s="1">
        <v>44841</v>
      </c>
      <c r="C82" s="3" t="s">
        <v>62</v>
      </c>
      <c r="D82" s="3" t="s">
        <v>11</v>
      </c>
      <c r="E82" s="25">
        <v>1803446</v>
      </c>
      <c r="F82" s="7">
        <v>162310</v>
      </c>
      <c r="G82" s="7">
        <v>131291</v>
      </c>
      <c r="H82" s="17">
        <v>1772427</v>
      </c>
    </row>
    <row r="83" spans="1:8" ht="29.25" customHeight="1" x14ac:dyDescent="0.25">
      <c r="A83">
        <v>81</v>
      </c>
      <c r="B83" s="1">
        <v>44841</v>
      </c>
      <c r="C83" s="3" t="s">
        <v>62</v>
      </c>
      <c r="D83" s="3" t="s">
        <v>12</v>
      </c>
      <c r="E83" s="25">
        <v>1244828</v>
      </c>
      <c r="F83" s="7">
        <v>112035</v>
      </c>
      <c r="G83" s="7">
        <v>90623</v>
      </c>
      <c r="H83" s="17">
        <v>1223416</v>
      </c>
    </row>
    <row r="84" spans="1:8" x14ac:dyDescent="0.25">
      <c r="E84" s="9">
        <f>SUM(E3:E83)</f>
        <v>108658987</v>
      </c>
      <c r="F84" s="9">
        <f>SUM(F3:F83)</f>
        <v>11021340</v>
      </c>
      <c r="G84" s="9">
        <f>SUM(G3:G83)</f>
        <v>7811015</v>
      </c>
      <c r="H84" s="9">
        <f>SUM(H3:H83)</f>
        <v>105448662</v>
      </c>
    </row>
  </sheetData>
  <autoFilter ref="B2:H84" xr:uid="{00000000-0009-0000-0000-000000000000}"/>
  <mergeCells count="1">
    <mergeCell ref="B1:H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11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14.28515625" style="4" customWidth="1"/>
    <col min="2" max="2" width="30" customWidth="1"/>
    <col min="3" max="3" width="45.42578125" customWidth="1"/>
    <col min="4" max="7" width="17.140625" style="6" customWidth="1"/>
    <col min="8" max="8" width="9.85546875" bestFit="1" customWidth="1"/>
  </cols>
  <sheetData>
    <row r="1" spans="1:8" ht="18.75" x14ac:dyDescent="0.3">
      <c r="A1" s="24" t="s">
        <v>107</v>
      </c>
      <c r="B1" s="24"/>
      <c r="C1" s="24"/>
      <c r="D1" s="24"/>
      <c r="E1" s="24"/>
      <c r="F1" s="24"/>
      <c r="G1" s="24"/>
    </row>
    <row r="2" spans="1:8" ht="32.25" customHeight="1" x14ac:dyDescent="0.25">
      <c r="A2" s="20" t="s">
        <v>108</v>
      </c>
      <c r="B2" s="21" t="s">
        <v>15</v>
      </c>
      <c r="C2" s="21" t="s">
        <v>67</v>
      </c>
      <c r="D2" s="22" t="s">
        <v>42</v>
      </c>
      <c r="E2" s="22" t="s">
        <v>16</v>
      </c>
      <c r="F2" s="22" t="s">
        <v>44</v>
      </c>
      <c r="G2" s="22" t="s">
        <v>68</v>
      </c>
    </row>
    <row r="3" spans="1:8" ht="37.5" customHeight="1" x14ac:dyDescent="0.25">
      <c r="A3" s="1">
        <v>44865</v>
      </c>
      <c r="B3" s="3" t="s">
        <v>109</v>
      </c>
      <c r="C3" s="3" t="s">
        <v>110</v>
      </c>
      <c r="D3" s="7">
        <v>1027451</v>
      </c>
      <c r="E3" s="7">
        <v>92470</v>
      </c>
      <c r="F3" s="7">
        <v>74798</v>
      </c>
      <c r="G3" s="7">
        <v>1009779</v>
      </c>
    </row>
    <row r="4" spans="1:8" ht="37.5" customHeight="1" x14ac:dyDescent="0.25">
      <c r="A4" s="1">
        <v>44865</v>
      </c>
      <c r="B4" s="3" t="s">
        <v>111</v>
      </c>
      <c r="C4" s="3" t="s">
        <v>112</v>
      </c>
      <c r="D4" s="7">
        <v>911187</v>
      </c>
      <c r="E4" s="7">
        <v>82007</v>
      </c>
      <c r="F4" s="7">
        <v>66334</v>
      </c>
      <c r="G4" s="7">
        <v>895514</v>
      </c>
    </row>
    <row r="5" spans="1:8" ht="37.5" customHeight="1" x14ac:dyDescent="0.25">
      <c r="A5" s="1">
        <v>44865</v>
      </c>
      <c r="B5" s="3" t="s">
        <v>113</v>
      </c>
      <c r="C5" s="3" t="s">
        <v>114</v>
      </c>
      <c r="D5" s="7">
        <v>1998685</v>
      </c>
      <c r="E5" s="7">
        <v>179882</v>
      </c>
      <c r="F5" s="7">
        <v>145504</v>
      </c>
      <c r="G5" s="7">
        <v>1964307</v>
      </c>
    </row>
    <row r="6" spans="1:8" ht="37.5" customHeight="1" x14ac:dyDescent="0.25">
      <c r="A6" s="1">
        <v>44865</v>
      </c>
      <c r="B6" s="3" t="s">
        <v>115</v>
      </c>
      <c r="C6" s="3" t="s">
        <v>116</v>
      </c>
      <c r="D6" s="7">
        <v>1454570</v>
      </c>
      <c r="E6" s="7">
        <v>130913</v>
      </c>
      <c r="F6" s="7">
        <v>105893</v>
      </c>
      <c r="G6" s="7">
        <v>1429550</v>
      </c>
    </row>
    <row r="7" spans="1:8" ht="37.5" customHeight="1" x14ac:dyDescent="0.25">
      <c r="A7" s="1">
        <v>44842</v>
      </c>
      <c r="B7" s="3" t="s">
        <v>111</v>
      </c>
      <c r="C7" s="3" t="s">
        <v>117</v>
      </c>
      <c r="D7" s="7">
        <v>1667167</v>
      </c>
      <c r="E7" s="7">
        <v>150045</v>
      </c>
      <c r="F7" s="7">
        <v>121370</v>
      </c>
      <c r="G7" s="7">
        <v>1638492</v>
      </c>
    </row>
    <row r="8" spans="1:8" ht="37.5" customHeight="1" x14ac:dyDescent="0.25">
      <c r="A8" s="1">
        <v>44842</v>
      </c>
      <c r="B8" s="3" t="s">
        <v>113</v>
      </c>
      <c r="C8" s="3" t="s">
        <v>118</v>
      </c>
      <c r="D8" s="7">
        <v>2599052</v>
      </c>
      <c r="E8" s="7">
        <v>233914</v>
      </c>
      <c r="F8" s="7">
        <v>189211</v>
      </c>
      <c r="G8" s="7">
        <v>2554349</v>
      </c>
    </row>
    <row r="9" spans="1:8" ht="37.5" customHeight="1" x14ac:dyDescent="0.25">
      <c r="A9" s="1">
        <v>44842</v>
      </c>
      <c r="B9" s="3" t="s">
        <v>119</v>
      </c>
      <c r="C9" s="3" t="s">
        <v>120</v>
      </c>
      <c r="D9" s="7">
        <v>1814775</v>
      </c>
      <c r="E9" s="7">
        <v>163330</v>
      </c>
      <c r="F9" s="7">
        <v>132116</v>
      </c>
      <c r="G9" s="7">
        <v>1783561</v>
      </c>
      <c r="H9" s="6"/>
    </row>
    <row r="10" spans="1:8" ht="37.5" customHeight="1" x14ac:dyDescent="0.25">
      <c r="A10" s="1">
        <v>44842</v>
      </c>
      <c r="B10" s="3" t="s">
        <v>62</v>
      </c>
      <c r="C10" s="3" t="s">
        <v>121</v>
      </c>
      <c r="D10" s="7">
        <v>1733845</v>
      </c>
      <c r="E10" s="7">
        <v>156047</v>
      </c>
      <c r="F10" s="7">
        <v>126224</v>
      </c>
      <c r="G10" s="7">
        <v>1704022</v>
      </c>
      <c r="H10" s="6"/>
    </row>
    <row r="11" spans="1:8" x14ac:dyDescent="0.25">
      <c r="A11" s="23" t="s">
        <v>122</v>
      </c>
      <c r="D11" s="9">
        <f>SUM(D3:D10)</f>
        <v>13206732</v>
      </c>
      <c r="E11" s="9">
        <f t="shared" ref="E11:G11" si="0">SUM(E3:E10)</f>
        <v>1188608</v>
      </c>
      <c r="F11" s="9">
        <f t="shared" si="0"/>
        <v>961450</v>
      </c>
      <c r="G11" s="9">
        <f t="shared" si="0"/>
        <v>12979574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D17" sqref="D17"/>
    </sheetView>
  </sheetViews>
  <sheetFormatPr defaultColWidth="9.140625" defaultRowHeight="15" x14ac:dyDescent="0.25"/>
  <cols>
    <col min="1" max="1" width="13.5703125" style="4" customWidth="1"/>
    <col min="2" max="2" width="58.28515625" customWidth="1"/>
    <col min="3" max="3" width="40.5703125" customWidth="1"/>
    <col min="4" max="7" width="17.140625" style="6" customWidth="1"/>
  </cols>
  <sheetData>
    <row r="1" spans="1:7" ht="18.75" x14ac:dyDescent="0.3">
      <c r="A1" s="24" t="s">
        <v>106</v>
      </c>
      <c r="B1" s="24"/>
      <c r="C1" s="24"/>
      <c r="D1" s="24"/>
      <c r="E1" s="24"/>
      <c r="F1" s="24"/>
      <c r="G1" s="24"/>
    </row>
    <row r="2" spans="1:7" ht="25.5" customHeight="1" x14ac:dyDescent="0.25">
      <c r="A2" s="2" t="s">
        <v>3</v>
      </c>
      <c r="B2" s="5" t="s">
        <v>15</v>
      </c>
      <c r="C2" s="5" t="s">
        <v>67</v>
      </c>
      <c r="D2" s="8" t="s">
        <v>42</v>
      </c>
      <c r="E2" s="8" t="s">
        <v>16</v>
      </c>
      <c r="F2" s="8" t="s">
        <v>44</v>
      </c>
      <c r="G2" s="8" t="s">
        <v>68</v>
      </c>
    </row>
    <row r="3" spans="1:7" s="14" customFormat="1" ht="29.25" customHeight="1" x14ac:dyDescent="0.25">
      <c r="A3" s="11">
        <v>44865</v>
      </c>
      <c r="B3" s="12" t="s">
        <v>63</v>
      </c>
      <c r="C3" s="15" t="s">
        <v>14</v>
      </c>
      <c r="D3" s="13">
        <v>1061079</v>
      </c>
      <c r="E3" s="13">
        <v>115488</v>
      </c>
      <c r="F3" s="13">
        <v>75647</v>
      </c>
      <c r="G3" s="13">
        <v>1021238</v>
      </c>
    </row>
    <row r="4" spans="1:7" s="14" customFormat="1" ht="29.25" customHeight="1" x14ac:dyDescent="0.25">
      <c r="A4" s="11">
        <v>44865</v>
      </c>
      <c r="B4" s="12" t="s">
        <v>13</v>
      </c>
      <c r="C4" s="15" t="s">
        <v>54</v>
      </c>
      <c r="D4" s="13">
        <v>1772135</v>
      </c>
      <c r="E4" s="13">
        <v>159492</v>
      </c>
      <c r="F4" s="13">
        <v>129011</v>
      </c>
      <c r="G4" s="13">
        <v>1741654</v>
      </c>
    </row>
    <row r="5" spans="1:7" s="14" customFormat="1" ht="29.25" customHeight="1" x14ac:dyDescent="0.25">
      <c r="A5" s="11">
        <v>44865</v>
      </c>
      <c r="B5" s="12" t="s">
        <v>103</v>
      </c>
      <c r="C5" s="15" t="s">
        <v>69</v>
      </c>
      <c r="D5" s="13">
        <v>1005875</v>
      </c>
      <c r="E5" s="13">
        <v>90529</v>
      </c>
      <c r="F5" s="13">
        <v>73228</v>
      </c>
      <c r="G5" s="13">
        <v>988574</v>
      </c>
    </row>
    <row r="6" spans="1:7" s="14" customFormat="1" ht="29.25" customHeight="1" x14ac:dyDescent="0.25">
      <c r="A6" s="11">
        <v>44865</v>
      </c>
      <c r="B6" s="12" t="s">
        <v>62</v>
      </c>
      <c r="C6" s="15" t="s">
        <v>38</v>
      </c>
      <c r="D6" s="13">
        <v>1566776</v>
      </c>
      <c r="E6" s="13">
        <v>141012</v>
      </c>
      <c r="F6" s="13">
        <v>114061</v>
      </c>
      <c r="G6" s="13">
        <v>1539825</v>
      </c>
    </row>
    <row r="7" spans="1:7" s="14" customFormat="1" ht="29.25" customHeight="1" x14ac:dyDescent="0.25">
      <c r="A7" s="11">
        <v>44865</v>
      </c>
      <c r="B7" s="12" t="s">
        <v>62</v>
      </c>
      <c r="C7" s="15" t="s">
        <v>39</v>
      </c>
      <c r="D7" s="13">
        <v>1205039</v>
      </c>
      <c r="E7" s="13">
        <v>108454</v>
      </c>
      <c r="F7" s="13">
        <v>87727</v>
      </c>
      <c r="G7" s="13">
        <v>1184312</v>
      </c>
    </row>
    <row r="8" spans="1:7" s="14" customFormat="1" ht="29.25" customHeight="1" x14ac:dyDescent="0.25">
      <c r="A8" s="11">
        <v>44865</v>
      </c>
      <c r="B8" s="12" t="s">
        <v>36</v>
      </c>
      <c r="C8" s="15" t="s">
        <v>89</v>
      </c>
      <c r="D8" s="13">
        <v>1302111</v>
      </c>
      <c r="E8" s="13">
        <v>117190</v>
      </c>
      <c r="F8" s="13">
        <v>94794</v>
      </c>
      <c r="G8" s="13">
        <v>1279715</v>
      </c>
    </row>
    <row r="9" spans="1:7" x14ac:dyDescent="0.25">
      <c r="D9" s="16">
        <f>SUM(D3:D8)</f>
        <v>7913015</v>
      </c>
      <c r="E9" s="16">
        <f t="shared" ref="E9:G9" si="0">SUM(E3:E8)</f>
        <v>732165</v>
      </c>
      <c r="F9" s="16">
        <f t="shared" si="0"/>
        <v>574468</v>
      </c>
      <c r="G9" s="16">
        <f t="shared" si="0"/>
        <v>7755318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10 (miền bắc)</vt:lpstr>
      <vt:lpstr>tháng 10 miền nam</vt:lpstr>
      <vt:lpstr>chuyển qua tháng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2022-11-08T04:20:39Z</dcterms:created>
  <dcterms:modified xsi:type="dcterms:W3CDTF">2022-12-06T04:54:19Z</dcterms:modified>
</cp:coreProperties>
</file>