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HACH HANG\THU HẰNG\Tháng 122022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NCC'!$A$1:$I$26</definedName>
  </definedNames>
  <calcPr calcId="162913"/>
</workbook>
</file>

<file path=xl/calcChain.xml><?xml version="1.0" encoding="utf-8"?>
<calcChain xmlns="http://schemas.openxmlformats.org/spreadsheetml/2006/main">
  <c r="F25" i="1" l="1"/>
  <c r="F24" i="1" l="1"/>
  <c r="F23" i="1"/>
  <c r="F22" i="1"/>
  <c r="F21" i="1"/>
  <c r="F20" i="1"/>
  <c r="F19" i="1" l="1"/>
  <c r="F18" i="1"/>
  <c r="F17" i="1"/>
  <c r="F16" i="1" l="1"/>
  <c r="F14" i="1"/>
  <c r="F13" i="1" l="1"/>
  <c r="F11" i="1"/>
  <c r="F10" i="1"/>
  <c r="F8" i="1"/>
  <c r="F7" i="1"/>
  <c r="F6" i="1"/>
  <c r="F5" i="1" l="1"/>
  <c r="F4" i="1"/>
  <c r="F3" i="1"/>
  <c r="F2" i="1"/>
  <c r="F26" i="1" l="1"/>
</calcChain>
</file>

<file path=xl/sharedStrings.xml><?xml version="1.0" encoding="utf-8"?>
<sst xmlns="http://schemas.openxmlformats.org/spreadsheetml/2006/main" count="46" uniqueCount="33">
  <si>
    <t>NGOC THOM</t>
  </si>
  <si>
    <t>GÀ HQ X150T</t>
  </si>
  <si>
    <t>NGOCTHOM</t>
  </si>
  <si>
    <t>GÀ HQ X100T</t>
  </si>
  <si>
    <t>GÀ HQ X240T</t>
  </si>
  <si>
    <t>KHOANH GIÒ LỚN -MIKA-100T</t>
  </si>
  <si>
    <t>GÀ HQ X180T</t>
  </si>
  <si>
    <t>BẮP BÒ TBN X 30T</t>
  </si>
  <si>
    <t>KHOANH GIÒ NHỎ TBN X 50T</t>
  </si>
  <si>
    <t>KHOANH GIÒ NHỎ TBN X 100T</t>
  </si>
  <si>
    <t>LƯỠI ĐƯC X50T</t>
  </si>
  <si>
    <t>MŨI NGA X 50T</t>
  </si>
  <si>
    <t>NGAY 1/12/2022</t>
  </si>
  <si>
    <t>KHOANH GIÒ NHỎ TBN X 72T</t>
  </si>
  <si>
    <t>NGAY 2/12/2022</t>
  </si>
  <si>
    <t>GÀ HQ X160T</t>
  </si>
  <si>
    <t>NGAY 3/12/2022</t>
  </si>
  <si>
    <t>NGAY 5/12/2022</t>
  </si>
  <si>
    <t>NGAY 6/12/2022</t>
  </si>
  <si>
    <t>NGAY 7/12/2022</t>
  </si>
  <si>
    <t>NGAY 9/12/2022</t>
  </si>
  <si>
    <t>CHÂN GÀ NGA X 69T</t>
  </si>
  <si>
    <t>CHÂN GÀ NGA X 1T</t>
  </si>
  <si>
    <t>GÀ HQ X124T</t>
  </si>
  <si>
    <t>GÀ HQ X1T</t>
  </si>
  <si>
    <t>KHOANH GIO TONES X150T</t>
  </si>
  <si>
    <t>NGÀY 10/12/2022</t>
  </si>
  <si>
    <t>tên</t>
  </si>
  <si>
    <t>sl</t>
  </si>
  <si>
    <t>giá</t>
  </si>
  <si>
    <t>tt</t>
  </si>
  <si>
    <t>số đúng</t>
  </si>
  <si>
    <t>XUAT NGAY 13/12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</si>
</sst>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2" fillId="2" borderId="2" xfId="1" applyNumberFormat="1" applyFont="1" applyFill="1" applyBorder="1"/>
    <xf numFmtId="0" fontId="0" fillId="0" borderId="2" xfId="0" applyBorder="1"/>
    <xf numFmtId="0" fontId="0" fillId="2" borderId="2" xfId="0" applyFill="1" applyBorder="1"/>
    <xf numFmtId="164" fontId="0" fillId="2" borderId="2" xfId="1" applyNumberFormat="1" applyFont="1" applyFill="1" applyBorder="1"/>
    <xf numFmtId="164" fontId="0" fillId="0" borderId="2" xfId="1" applyNumberFormat="1" applyFont="1" applyBorder="1"/>
    <xf numFmtId="164" fontId="0" fillId="0" borderId="0" xfId="1" applyNumberFormat="1" applyFont="1"/>
    <xf numFmtId="43" fontId="0" fillId="0" borderId="2" xfId="1" applyNumberFormat="1" applyFont="1" applyBorder="1"/>
    <xf numFmtId="43" fontId="0" fillId="0" borderId="0" xfId="1" applyNumberFormat="1" applyFont="1"/>
    <xf numFmtId="43" fontId="0" fillId="2" borderId="2" xfId="1" applyNumberFormat="1" applyFont="1" applyFill="1" applyBorder="1"/>
    <xf numFmtId="0" fontId="2" fillId="2" borderId="2" xfId="0" applyFont="1" applyFill="1" applyBorder="1"/>
    <xf numFmtId="43" fontId="2" fillId="2" borderId="2" xfId="1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3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7" workbookViewId="0">
      <selection activeCell="J27" sqref="J27"/>
    </sheetView>
  </sheetViews>
  <sheetFormatPr defaultRowHeight="15" x14ac:dyDescent="0.25"/>
  <cols>
    <col min="1" max="1" width="18" customWidth="1"/>
    <col min="2" max="2" width="24.5703125" customWidth="1"/>
    <col min="3" max="3" width="30.28515625" customWidth="1"/>
    <col min="4" max="4" width="17.85546875" style="8" customWidth="1"/>
    <col min="5" max="5" width="15.7109375" style="6" customWidth="1"/>
    <col min="6" max="6" width="17.85546875" style="6" customWidth="1"/>
    <col min="7" max="7" width="17" style="6" customWidth="1"/>
    <col min="8" max="8" width="15.42578125" style="6" customWidth="1"/>
    <col min="9" max="9" width="14.85546875" style="6" customWidth="1"/>
    <col min="10" max="10" width="24.710937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1" spans="1:8" x14ac:dyDescent="0.25">
      <c r="C1" t="s">
        <v>27</v>
      </c>
      <c r="D1" s="8" t="s">
        <v>28</v>
      </c>
      <c r="E1" s="6" t="s">
        <v>29</v>
      </c>
      <c r="F1" s="6" t="s">
        <v>30</v>
      </c>
    </row>
    <row r="2" spans="1:8" x14ac:dyDescent="0.25">
      <c r="A2" s="15" t="s">
        <v>12</v>
      </c>
      <c r="B2" s="15" t="s">
        <v>0</v>
      </c>
      <c r="C2" s="3" t="s">
        <v>13</v>
      </c>
      <c r="D2" s="9">
        <v>789.86</v>
      </c>
      <c r="E2" s="4">
        <v>52300</v>
      </c>
      <c r="F2" s="4">
        <f t="shared" ref="F2:F8" si="0">E2*D2</f>
        <v>41309678</v>
      </c>
    </row>
    <row r="3" spans="1:8" x14ac:dyDescent="0.25">
      <c r="A3" s="15"/>
      <c r="B3" s="15"/>
      <c r="C3" s="3" t="s">
        <v>8</v>
      </c>
      <c r="D3" s="9">
        <v>551.1</v>
      </c>
      <c r="E3" s="4">
        <v>52300</v>
      </c>
      <c r="F3" s="4">
        <f t="shared" si="0"/>
        <v>28822530</v>
      </c>
    </row>
    <row r="4" spans="1:8" x14ac:dyDescent="0.25">
      <c r="A4" s="15"/>
      <c r="B4" s="15"/>
      <c r="C4" s="2" t="s">
        <v>10</v>
      </c>
      <c r="D4" s="9">
        <v>500</v>
      </c>
      <c r="E4" s="4">
        <v>49500</v>
      </c>
      <c r="F4" s="4">
        <f t="shared" si="0"/>
        <v>24750000</v>
      </c>
    </row>
    <row r="5" spans="1:8" x14ac:dyDescent="0.25">
      <c r="A5" s="15"/>
      <c r="B5" s="15"/>
      <c r="C5" s="3" t="s">
        <v>5</v>
      </c>
      <c r="D5" s="9">
        <v>1409.66</v>
      </c>
      <c r="E5" s="5">
        <v>51300</v>
      </c>
      <c r="F5" s="4">
        <f t="shared" si="0"/>
        <v>72315558</v>
      </c>
    </row>
    <row r="6" spans="1:8" ht="15.75" x14ac:dyDescent="0.25">
      <c r="A6" s="15" t="s">
        <v>14</v>
      </c>
      <c r="B6" s="2" t="s">
        <v>0</v>
      </c>
      <c r="C6" s="10" t="s">
        <v>15</v>
      </c>
      <c r="D6" s="9">
        <v>2049.6</v>
      </c>
      <c r="E6" s="4">
        <v>44000</v>
      </c>
      <c r="F6" s="4">
        <f t="shared" si="0"/>
        <v>90182400</v>
      </c>
    </row>
    <row r="7" spans="1:8" x14ac:dyDescent="0.25">
      <c r="A7" s="15"/>
      <c r="B7" s="2"/>
      <c r="C7" s="3" t="s">
        <v>8</v>
      </c>
      <c r="D7" s="9">
        <v>545.03</v>
      </c>
      <c r="E7" s="4">
        <v>52300</v>
      </c>
      <c r="F7" s="4">
        <f t="shared" si="0"/>
        <v>28505069</v>
      </c>
    </row>
    <row r="8" spans="1:8" x14ac:dyDescent="0.25">
      <c r="A8" s="15" t="s">
        <v>16</v>
      </c>
      <c r="B8" s="16" t="s">
        <v>0</v>
      </c>
      <c r="C8" s="2" t="s">
        <v>7</v>
      </c>
      <c r="D8" s="9">
        <v>438.3</v>
      </c>
      <c r="E8" s="5">
        <v>168000</v>
      </c>
      <c r="F8" s="4">
        <f t="shared" si="0"/>
        <v>73634400</v>
      </c>
    </row>
    <row r="9" spans="1:8" x14ac:dyDescent="0.25">
      <c r="A9" s="15"/>
      <c r="B9" s="17"/>
      <c r="C9" s="2" t="s">
        <v>3</v>
      </c>
      <c r="D9" s="7">
        <v>1291</v>
      </c>
      <c r="E9" s="5">
        <v>44000</v>
      </c>
      <c r="F9" s="5">
        <v>90182400</v>
      </c>
    </row>
    <row r="10" spans="1:8" x14ac:dyDescent="0.25">
      <c r="A10" s="15"/>
      <c r="B10" s="18"/>
      <c r="C10" s="3" t="s">
        <v>5</v>
      </c>
      <c r="D10" s="9">
        <v>1463.39</v>
      </c>
      <c r="E10" s="5">
        <v>51300</v>
      </c>
      <c r="F10" s="4">
        <f t="shared" ref="F10:F11" si="1">E10*D10</f>
        <v>75071907</v>
      </c>
      <c r="H10" s="8"/>
    </row>
    <row r="11" spans="1:8" x14ac:dyDescent="0.25">
      <c r="A11" s="15" t="s">
        <v>17</v>
      </c>
      <c r="B11" s="15" t="s">
        <v>0</v>
      </c>
      <c r="C11" s="3" t="s">
        <v>5</v>
      </c>
      <c r="D11" s="9">
        <v>1419.73</v>
      </c>
      <c r="E11" s="5">
        <v>51300</v>
      </c>
      <c r="F11" s="4">
        <f t="shared" si="1"/>
        <v>72832149</v>
      </c>
    </row>
    <row r="12" spans="1:8" x14ac:dyDescent="0.25">
      <c r="A12" s="15"/>
      <c r="B12" s="15"/>
      <c r="C12" s="2" t="s">
        <v>6</v>
      </c>
      <c r="D12" s="7">
        <v>2328.1</v>
      </c>
      <c r="E12" s="5">
        <v>44000</v>
      </c>
      <c r="F12" s="5">
        <v>90182400</v>
      </c>
    </row>
    <row r="13" spans="1:8" ht="15.75" x14ac:dyDescent="0.25">
      <c r="A13" s="15"/>
      <c r="B13" s="15"/>
      <c r="C13" s="10" t="s">
        <v>11</v>
      </c>
      <c r="D13" s="11">
        <v>450</v>
      </c>
      <c r="E13" s="1">
        <v>52000</v>
      </c>
      <c r="F13" s="4">
        <f t="shared" ref="F13:F14" si="2">E13*D13</f>
        <v>23400000</v>
      </c>
    </row>
    <row r="14" spans="1:8" x14ac:dyDescent="0.25">
      <c r="A14" s="15" t="s">
        <v>18</v>
      </c>
      <c r="B14" s="15" t="s">
        <v>0</v>
      </c>
      <c r="C14" s="2" t="s">
        <v>7</v>
      </c>
      <c r="D14" s="9">
        <v>457.8</v>
      </c>
      <c r="E14" s="5">
        <v>168000</v>
      </c>
      <c r="F14" s="4">
        <f t="shared" si="2"/>
        <v>76910400</v>
      </c>
    </row>
    <row r="15" spans="1:8" x14ac:dyDescent="0.25">
      <c r="A15" s="15"/>
      <c r="B15" s="15"/>
      <c r="C15" s="2" t="s">
        <v>1</v>
      </c>
      <c r="D15" s="7">
        <v>1937.8</v>
      </c>
      <c r="E15" s="5">
        <v>44000</v>
      </c>
      <c r="F15" s="5">
        <v>90182400</v>
      </c>
    </row>
    <row r="16" spans="1:8" x14ac:dyDescent="0.25">
      <c r="A16" s="15"/>
      <c r="B16" s="15"/>
      <c r="C16" s="2" t="s">
        <v>10</v>
      </c>
      <c r="D16" s="9">
        <v>500</v>
      </c>
      <c r="E16" s="4">
        <v>49500</v>
      </c>
      <c r="F16" s="4">
        <f t="shared" ref="F16" si="3">E16*D16</f>
        <v>24750000</v>
      </c>
    </row>
    <row r="17" spans="1:7" x14ac:dyDescent="0.25">
      <c r="A17" s="16" t="s">
        <v>19</v>
      </c>
      <c r="B17" s="16" t="s">
        <v>0</v>
      </c>
      <c r="C17" s="2" t="s">
        <v>6</v>
      </c>
      <c r="D17" s="7">
        <v>2320.6999999999998</v>
      </c>
      <c r="E17" s="5">
        <v>44000</v>
      </c>
      <c r="F17" s="5">
        <f>E17*D17</f>
        <v>102110799.99999999</v>
      </c>
    </row>
    <row r="18" spans="1:7" x14ac:dyDescent="0.25">
      <c r="A18" s="17"/>
      <c r="B18" s="17"/>
      <c r="C18" s="3" t="s">
        <v>5</v>
      </c>
      <c r="D18" s="9">
        <v>1449.74</v>
      </c>
      <c r="E18" s="5">
        <v>51300</v>
      </c>
      <c r="F18" s="5">
        <f t="shared" ref="F18:F21" si="4">E18*D18</f>
        <v>74371662</v>
      </c>
    </row>
    <row r="19" spans="1:7" x14ac:dyDescent="0.25">
      <c r="A19" s="18"/>
      <c r="B19" s="18"/>
      <c r="C19" s="3" t="s">
        <v>9</v>
      </c>
      <c r="D19" s="9">
        <v>1088.06</v>
      </c>
      <c r="E19" s="4">
        <v>52300</v>
      </c>
      <c r="F19" s="5">
        <f t="shared" si="4"/>
        <v>56905538</v>
      </c>
    </row>
    <row r="20" spans="1:7" x14ac:dyDescent="0.25">
      <c r="A20" s="15" t="s">
        <v>20</v>
      </c>
      <c r="B20" s="12" t="s">
        <v>2</v>
      </c>
      <c r="C20" s="2" t="s">
        <v>21</v>
      </c>
      <c r="D20" s="9">
        <v>1035</v>
      </c>
      <c r="E20" s="4">
        <v>29470</v>
      </c>
      <c r="F20" s="4">
        <f t="shared" si="4"/>
        <v>30501450</v>
      </c>
    </row>
    <row r="21" spans="1:7" x14ac:dyDescent="0.25">
      <c r="A21" s="15"/>
      <c r="B21" s="13"/>
      <c r="C21" s="2" t="s">
        <v>22</v>
      </c>
      <c r="D21" s="9">
        <v>15</v>
      </c>
      <c r="E21" s="4">
        <v>29470</v>
      </c>
      <c r="F21" s="4">
        <f t="shared" si="4"/>
        <v>442050</v>
      </c>
    </row>
    <row r="22" spans="1:7" x14ac:dyDescent="0.25">
      <c r="A22" s="15"/>
      <c r="B22" s="13"/>
      <c r="C22" s="2" t="s">
        <v>23</v>
      </c>
      <c r="D22" s="7">
        <v>1600.9</v>
      </c>
      <c r="E22" s="5">
        <v>44000</v>
      </c>
      <c r="F22" s="5">
        <f>E22*D22</f>
        <v>70439600</v>
      </c>
    </row>
    <row r="23" spans="1:7" x14ac:dyDescent="0.25">
      <c r="A23" s="15"/>
      <c r="B23" s="13"/>
      <c r="C23" s="2" t="s">
        <v>24</v>
      </c>
      <c r="D23" s="7">
        <v>7.8</v>
      </c>
      <c r="E23" s="5">
        <v>44000</v>
      </c>
      <c r="F23" s="5">
        <f>E23*D23</f>
        <v>343200</v>
      </c>
    </row>
    <row r="24" spans="1:7" x14ac:dyDescent="0.25">
      <c r="A24" s="15"/>
      <c r="B24" s="14"/>
      <c r="C24" s="3" t="s">
        <v>25</v>
      </c>
      <c r="D24" s="9">
        <v>2027.6</v>
      </c>
      <c r="E24" s="4">
        <v>51000</v>
      </c>
      <c r="F24" s="5">
        <f>E24*D24</f>
        <v>103407600</v>
      </c>
    </row>
    <row r="25" spans="1:7" x14ac:dyDescent="0.25">
      <c r="A25" t="s">
        <v>26</v>
      </c>
      <c r="B25" s="3" t="s">
        <v>0</v>
      </c>
      <c r="C25" s="2" t="s">
        <v>4</v>
      </c>
      <c r="D25" s="7">
        <v>3125.7</v>
      </c>
      <c r="E25" s="5">
        <v>44000</v>
      </c>
      <c r="F25" s="5">
        <f>E25*D25</f>
        <v>137530800</v>
      </c>
    </row>
    <row r="26" spans="1:7" x14ac:dyDescent="0.25">
      <c r="F26" s="6">
        <f>SUM(F2:F25)</f>
        <v>1479083991</v>
      </c>
      <c r="G26" s="6" t="s">
        <v>32</v>
      </c>
    </row>
    <row r="27" spans="1:7" x14ac:dyDescent="0.25">
      <c r="E27" s="19" t="s">
        <v>31</v>
      </c>
      <c r="F27" s="19">
        <v>1453040391</v>
      </c>
    </row>
  </sheetData>
  <mergeCells count="13">
    <mergeCell ref="B2:B5"/>
    <mergeCell ref="A2:A5"/>
    <mergeCell ref="B17:B19"/>
    <mergeCell ref="A17:A19"/>
    <mergeCell ref="B8:B10"/>
    <mergeCell ref="B20:B24"/>
    <mergeCell ref="A20:A24"/>
    <mergeCell ref="B14:B16"/>
    <mergeCell ref="A14:A16"/>
    <mergeCell ref="A6:A7"/>
    <mergeCell ref="A8:A10"/>
    <mergeCell ref="B11:B13"/>
    <mergeCell ref="A11:A1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2021-05-25T10:52:01Z</dcterms:created>
  <dcterms:modified xsi:type="dcterms:W3CDTF">2022-12-13T09:41:31Z</dcterms:modified>
</cp:coreProperties>
</file>