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480" yWindow="360" windowWidth="19875" windowHeight="7710"/>
  </bookViews>
  <sheets>
    <sheet name="NHẬP HÀNG NCC" sheetId="1" r:id="rId1"/>
  </sheets>
  <definedNames>
    <definedName name="_xlnm._FilterDatabase" localSheetId="0" hidden="1">'NHẬP HÀNG NCC'!$A$1:$I$17</definedName>
  </definedNames>
  <calcPr calcId="162913"/>
</workbook>
</file>

<file path=xl/calcChain.xml><?xml version="1.0" encoding="utf-8"?>
<calcChain xmlns="http://schemas.openxmlformats.org/spreadsheetml/2006/main">
  <c r="D16" i="1" l="1"/>
  <c r="F15" i="1" l="1"/>
  <c r="F14" i="1"/>
  <c r="F13" i="1"/>
  <c r="F12" i="1" l="1"/>
  <c r="F11" i="1"/>
  <c r="F10" i="1" l="1"/>
  <c r="F9" i="1"/>
  <c r="F8" i="1"/>
  <c r="F7" i="1"/>
  <c r="F6" i="1" l="1"/>
  <c r="F5" i="1"/>
  <c r="F4" i="1"/>
  <c r="F3" i="1"/>
  <c r="F2" i="1"/>
  <c r="F17" i="1" s="1"/>
  <c r="F16" i="1" l="1"/>
</calcChain>
</file>

<file path=xl/sharedStrings.xml><?xml version="1.0" encoding="utf-8"?>
<sst xmlns="http://schemas.openxmlformats.org/spreadsheetml/2006/main" count="28" uniqueCount="23">
  <si>
    <t>NGOC THOM</t>
  </si>
  <si>
    <t>CHÂN GÀ NGA X 50T</t>
  </si>
  <si>
    <t>KHOANH GIÒ LỚN -MIKA-100T</t>
  </si>
  <si>
    <t>KHOANH GIÒ LỚN -MIKA-200T</t>
  </si>
  <si>
    <t>BẮP BÒ TBN X 30T</t>
  </si>
  <si>
    <t>LƯỠI ĐƯC X50T</t>
  </si>
  <si>
    <t>MƠ LƯNG/ĐỨC  X50T</t>
  </si>
  <si>
    <t>KHOANH GIÒ lớn TBN X 200T</t>
  </si>
  <si>
    <t>NGAY 22/11/2022</t>
  </si>
  <si>
    <t>KHOANH GIÒ lớn TBN X 250T</t>
  </si>
  <si>
    <t>NGAY 21/11/202</t>
  </si>
  <si>
    <t>NGAY 24/11/2022</t>
  </si>
  <si>
    <t>NGAY 25/11/2022</t>
  </si>
  <si>
    <t>KHOANH GIÒ lớn TBN X 94T</t>
  </si>
  <si>
    <t>KHOANH GIÒ NHỎ TBN X 200T</t>
  </si>
  <si>
    <t>KHOANH GIÒ NHỎ HÀ LAN X10T</t>
  </si>
  <si>
    <t>NGAY 28/11/2022</t>
  </si>
  <si>
    <t>GÀ HQ X174T</t>
  </si>
  <si>
    <t>GÀ HQ X26T</t>
  </si>
  <si>
    <t>XUAT 30/11/2022</t>
  </si>
  <si>
    <t>sl</t>
  </si>
  <si>
    <t>giá</t>
  </si>
  <si>
    <t>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</si>
</sst>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2" xfId="0" applyBorder="1"/>
    <xf numFmtId="0" fontId="0" fillId="2" borderId="2" xfId="0" applyFill="1" applyBorder="1"/>
    <xf numFmtId="164" fontId="0" fillId="2" borderId="2" xfId="1" applyNumberFormat="1" applyFont="1" applyFill="1" applyBorder="1"/>
    <xf numFmtId="164" fontId="0" fillId="0" borderId="2" xfId="1" applyNumberFormat="1" applyFont="1" applyBorder="1"/>
    <xf numFmtId="164" fontId="0" fillId="0" borderId="0" xfId="1" applyNumberFormat="1" applyFont="1"/>
    <xf numFmtId="43" fontId="0" fillId="0" borderId="0" xfId="1" applyNumberFormat="1" applyFont="1"/>
    <xf numFmtId="43" fontId="0" fillId="2" borderId="2" xfId="1" applyNumberFormat="1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I7" sqref="I7"/>
    </sheetView>
  </sheetViews>
  <sheetFormatPr defaultRowHeight="21.75" customHeight="1" x14ac:dyDescent="0.25"/>
  <cols>
    <col min="1" max="1" width="18" customWidth="1"/>
    <col min="2" max="2" width="17.5703125" customWidth="1"/>
    <col min="3" max="3" width="30.28515625" customWidth="1"/>
    <col min="4" max="4" width="17.85546875" style="6" customWidth="1"/>
    <col min="5" max="5" width="15.7109375" style="5" customWidth="1"/>
    <col min="6" max="6" width="17.85546875" style="5" customWidth="1"/>
    <col min="7" max="7" width="17" style="5" customWidth="1"/>
    <col min="8" max="8" width="15.42578125" style="5" customWidth="1"/>
    <col min="9" max="9" width="14.85546875" style="5" customWidth="1"/>
    <col min="10" max="10" width="24.710937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1" spans="1:6" ht="21.75" customHeight="1" x14ac:dyDescent="0.25">
      <c r="D1" s="6" t="s">
        <v>20</v>
      </c>
      <c r="E1" s="5" t="s">
        <v>21</v>
      </c>
      <c r="F1" s="5" t="s">
        <v>22</v>
      </c>
    </row>
    <row r="2" spans="1:6" ht="21.75" customHeight="1" x14ac:dyDescent="0.25">
      <c r="A2" s="11" t="s">
        <v>10</v>
      </c>
      <c r="B2" s="9" t="s">
        <v>0</v>
      </c>
      <c r="C2" s="2" t="s">
        <v>9</v>
      </c>
      <c r="D2" s="7">
        <v>2570.9499999999998</v>
      </c>
      <c r="E2" s="3">
        <v>48300</v>
      </c>
      <c r="F2" s="3">
        <f t="shared" ref="F2:F15" si="0">E2*D2</f>
        <v>124176884.99999999</v>
      </c>
    </row>
    <row r="3" spans="1:6" ht="21.75" customHeight="1" x14ac:dyDescent="0.25">
      <c r="A3" s="11"/>
      <c r="B3" s="10"/>
      <c r="C3" s="1" t="s">
        <v>1</v>
      </c>
      <c r="D3" s="7">
        <v>750</v>
      </c>
      <c r="E3" s="3">
        <v>29470</v>
      </c>
      <c r="F3" s="3">
        <f t="shared" si="0"/>
        <v>22102500</v>
      </c>
    </row>
    <row r="4" spans="1:6" ht="21.75" customHeight="1" x14ac:dyDescent="0.25">
      <c r="A4" s="11" t="s">
        <v>8</v>
      </c>
      <c r="B4" s="9" t="s">
        <v>0</v>
      </c>
      <c r="C4" s="2" t="s">
        <v>7</v>
      </c>
      <c r="D4" s="7">
        <v>2147.27</v>
      </c>
      <c r="E4" s="3">
        <v>48300</v>
      </c>
      <c r="F4" s="3">
        <f t="shared" si="0"/>
        <v>103713141</v>
      </c>
    </row>
    <row r="5" spans="1:6" ht="21.75" customHeight="1" x14ac:dyDescent="0.25">
      <c r="A5" s="11"/>
      <c r="B5" s="12"/>
      <c r="C5" s="1" t="s">
        <v>4</v>
      </c>
      <c r="D5" s="7">
        <v>435.8</v>
      </c>
      <c r="E5" s="4">
        <v>168000</v>
      </c>
      <c r="F5" s="3">
        <f t="shared" si="0"/>
        <v>73214400</v>
      </c>
    </row>
    <row r="6" spans="1:6" ht="21.75" customHeight="1" x14ac:dyDescent="0.25">
      <c r="A6" s="11"/>
      <c r="B6" s="10"/>
      <c r="C6" s="1" t="s">
        <v>5</v>
      </c>
      <c r="D6" s="7">
        <v>700</v>
      </c>
      <c r="E6" s="3">
        <v>49500</v>
      </c>
      <c r="F6" s="3">
        <f t="shared" si="0"/>
        <v>34650000</v>
      </c>
    </row>
    <row r="7" spans="1:6" ht="21.75" customHeight="1" x14ac:dyDescent="0.25">
      <c r="A7" s="11" t="s">
        <v>11</v>
      </c>
      <c r="B7" s="9" t="s">
        <v>0</v>
      </c>
      <c r="C7" s="2" t="s">
        <v>13</v>
      </c>
      <c r="D7" s="7">
        <v>1029.5999999999999</v>
      </c>
      <c r="E7" s="3">
        <v>48300</v>
      </c>
      <c r="F7" s="3">
        <f t="shared" si="0"/>
        <v>49729679.999999993</v>
      </c>
    </row>
    <row r="8" spans="1:6" ht="21.75" customHeight="1" x14ac:dyDescent="0.25">
      <c r="A8" s="11"/>
      <c r="B8" s="12"/>
      <c r="C8" s="2" t="s">
        <v>2</v>
      </c>
      <c r="D8" s="7">
        <v>1453</v>
      </c>
      <c r="E8" s="4">
        <v>51300</v>
      </c>
      <c r="F8" s="3">
        <f t="shared" si="0"/>
        <v>74538900</v>
      </c>
    </row>
    <row r="9" spans="1:6" ht="21.75" customHeight="1" x14ac:dyDescent="0.25">
      <c r="A9" s="11"/>
      <c r="B9" s="12"/>
      <c r="C9" s="1" t="s">
        <v>6</v>
      </c>
      <c r="D9" s="7">
        <v>1052.6099999999999</v>
      </c>
      <c r="E9" s="3">
        <v>48000</v>
      </c>
      <c r="F9" s="3">
        <f t="shared" si="0"/>
        <v>50525279.999999993</v>
      </c>
    </row>
    <row r="10" spans="1:6" ht="21.75" customHeight="1" x14ac:dyDescent="0.25">
      <c r="A10" s="11"/>
      <c r="B10" s="10"/>
      <c r="C10" s="1" t="s">
        <v>4</v>
      </c>
      <c r="D10" s="7">
        <v>463.7</v>
      </c>
      <c r="E10" s="4">
        <v>168000</v>
      </c>
      <c r="F10" s="3">
        <f t="shared" si="0"/>
        <v>77901600</v>
      </c>
    </row>
    <row r="11" spans="1:6" ht="21.75" customHeight="1" x14ac:dyDescent="0.25">
      <c r="A11" s="11" t="s">
        <v>12</v>
      </c>
      <c r="B11" s="9" t="s">
        <v>0</v>
      </c>
      <c r="C11" s="2" t="s">
        <v>14</v>
      </c>
      <c r="D11" s="7">
        <v>2164.38</v>
      </c>
      <c r="E11" s="3">
        <v>52300</v>
      </c>
      <c r="F11" s="3">
        <f t="shared" si="0"/>
        <v>113197074</v>
      </c>
    </row>
    <row r="12" spans="1:6" ht="21.75" customHeight="1" x14ac:dyDescent="0.25">
      <c r="A12" s="11"/>
      <c r="B12" s="10"/>
      <c r="C12" s="1" t="s">
        <v>15</v>
      </c>
      <c r="D12" s="7">
        <v>100</v>
      </c>
      <c r="E12" s="3">
        <v>52400</v>
      </c>
      <c r="F12" s="3">
        <f t="shared" si="0"/>
        <v>5240000</v>
      </c>
    </row>
    <row r="13" spans="1:6" ht="21.75" customHeight="1" x14ac:dyDescent="0.25">
      <c r="A13" s="11" t="s">
        <v>16</v>
      </c>
      <c r="B13" s="9" t="s">
        <v>0</v>
      </c>
      <c r="C13" s="8" t="s">
        <v>17</v>
      </c>
      <c r="D13" s="7">
        <v>2223.8000000000002</v>
      </c>
      <c r="E13" s="3">
        <v>44000</v>
      </c>
      <c r="F13" s="3">
        <f t="shared" si="0"/>
        <v>97847200.000000015</v>
      </c>
    </row>
    <row r="14" spans="1:6" ht="21.75" customHeight="1" x14ac:dyDescent="0.25">
      <c r="A14" s="11"/>
      <c r="B14" s="12"/>
      <c r="C14" s="8" t="s">
        <v>18</v>
      </c>
      <c r="D14" s="7">
        <v>337.4</v>
      </c>
      <c r="E14" s="3">
        <v>44000</v>
      </c>
      <c r="F14" s="3">
        <f t="shared" si="0"/>
        <v>14845599.999999998</v>
      </c>
    </row>
    <row r="15" spans="1:6" ht="21.75" customHeight="1" x14ac:dyDescent="0.25">
      <c r="A15" s="11"/>
      <c r="B15" s="10"/>
      <c r="C15" s="2" t="s">
        <v>3</v>
      </c>
      <c r="D15" s="7">
        <v>2913.54</v>
      </c>
      <c r="E15" s="4">
        <v>51300</v>
      </c>
      <c r="F15" s="3">
        <f t="shared" si="0"/>
        <v>149464602</v>
      </c>
    </row>
    <row r="16" spans="1:6" ht="21.75" customHeight="1" x14ac:dyDescent="0.25">
      <c r="D16" s="6">
        <f>SUBTOTAL(9,D2:D15)</f>
        <v>18342.05</v>
      </c>
      <c r="E16" s="6">
        <v>1</v>
      </c>
      <c r="F16" s="5">
        <f t="shared" ref="E16:F16" si="1">SUBTOTAL(9,F2:F15)</f>
        <v>991146862</v>
      </c>
    </row>
    <row r="17" spans="6:7" ht="21.75" customHeight="1" x14ac:dyDescent="0.25">
      <c r="F17" s="5">
        <f>SUM(F2:F15)</f>
        <v>991146862</v>
      </c>
      <c r="G17" s="5" t="s">
        <v>19</v>
      </c>
    </row>
  </sheetData>
  <autoFilter ref="A1:I17"/>
  <mergeCells count="10">
    <mergeCell ref="B13:B15"/>
    <mergeCell ref="A13:A15"/>
    <mergeCell ref="B7:B10"/>
    <mergeCell ref="A7:A10"/>
    <mergeCell ref="B11:B12"/>
    <mergeCell ref="A11:A12"/>
    <mergeCell ref="B2:B3"/>
    <mergeCell ref="A2:A3"/>
    <mergeCell ref="B4:B6"/>
    <mergeCell ref="A4:A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CFO</cp:lastModifiedBy>
  <dcterms:created xsi:type="dcterms:W3CDTF">2021-05-25T10:52:01Z</dcterms:created>
  <dcterms:modified xsi:type="dcterms:W3CDTF">2022-11-30T09:23:50Z</dcterms:modified>
</cp:coreProperties>
</file>