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KHACH HANG\SIBAFOOD\2023\"/>
    </mc:Choice>
  </mc:AlternateContent>
  <xr:revisionPtr revIDLastSave="0" documentId="13_ncr:1_{5BF4A1BC-C833-4F5C-9A39-6FF6F34F79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_hang" sheetId="1" r:id="rId1"/>
  </sheets>
  <calcPr calcId="181029"/>
</workbook>
</file>

<file path=xl/calcChain.xml><?xml version="1.0" encoding="utf-8"?>
<calcChain xmlns="http://schemas.openxmlformats.org/spreadsheetml/2006/main">
  <c r="C23" i="1" l="1"/>
  <c r="C25" i="1" s="1"/>
  <c r="F10" i="1"/>
  <c r="G10" i="1"/>
  <c r="E10" i="1"/>
</calcChain>
</file>

<file path=xl/sharedStrings.xml><?xml version="1.0" encoding="utf-8"?>
<sst xmlns="http://schemas.openxmlformats.org/spreadsheetml/2006/main" count="41" uniqueCount="24">
  <si>
    <t>Số hóa đơn</t>
  </si>
  <si>
    <t>Ngày chứng từ</t>
  </si>
  <si>
    <t>00030067</t>
  </si>
  <si>
    <t>Khách hàng</t>
  </si>
  <si>
    <t>CH Sibafood Ocean Park II</t>
  </si>
  <si>
    <t>00030068</t>
  </si>
  <si>
    <t>CK CỐ ĐỊNH 6% , KM CHÂN GIÒ MUỐI 300G X20% TỪ NGÀY 25-4-2023 ĐẾN 15-05-2023 - Sibafood Vinhomes Green Bay, Mễ Trì</t>
  </si>
  <si>
    <t>Tổng tiền hàng</t>
  </si>
  <si>
    <t>Tiền thuế GTGT</t>
  </si>
  <si>
    <t>00029733</t>
  </si>
  <si>
    <t>Sibafood Hope Residences</t>
  </si>
  <si>
    <t>CHI NHÁNH CÔNG TY CỔ PHẦN SIBA FOOD VIỆT NAM TẠI HÀ NỘI</t>
  </si>
  <si>
    <t>Số dòng = 7</t>
  </si>
  <si>
    <t>Bán hàng Sibafood 79 Ngọc Hồi theo hóa đơn 00028226, ck cố định 4%</t>
  </si>
  <si>
    <t>Bán hàng Sibafood CC Xuân Đỉnh, Bắc Từ Liêm, CK CỐ ĐỊNH 6%</t>
  </si>
  <si>
    <t>00027423</t>
  </si>
  <si>
    <t>Diễn giải</t>
  </si>
  <si>
    <t>Tổng tiền thanh toán</t>
  </si>
  <si>
    <t>00031525</t>
  </si>
  <si>
    <t>00028226</t>
  </si>
  <si>
    <t>00029937</t>
  </si>
  <si>
    <t>Sibafood  Vinhome Ocean Park</t>
  </si>
  <si>
    <t>DANH SÁCH BÁN HÀNG</t>
  </si>
  <si>
    <t>Hàng trả -T5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</si>
</sst>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2" fillId="2" borderId="1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38" fontId="0" fillId="0" borderId="0" xfId="0" applyNumberFormat="1"/>
    <xf numFmtId="14" fontId="4" fillId="0" borderId="1" xfId="0" applyNumberFormat="1" applyFont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right" vertical="center"/>
    </xf>
    <xf numFmtId="14" fontId="0" fillId="0" borderId="0" xfId="0" applyNumberFormat="1"/>
    <xf numFmtId="0" fontId="4" fillId="0" borderId="1" xfId="0" applyFont="1" applyBorder="1" applyAlignment="1">
      <alignment horizontal="left" vertical="center"/>
    </xf>
    <xf numFmtId="38" fontId="6" fillId="4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38" fontId="5" fillId="4" borderId="0" xfId="0" applyNumberFormat="1" applyFon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25"/>
  <sheetViews>
    <sheetView tabSelected="1" zoomScaleNormal="100" workbookViewId="0">
      <selection activeCell="C18" sqref="C18"/>
    </sheetView>
  </sheetViews>
  <sheetFormatPr defaultColWidth="9.140625" defaultRowHeight="15" x14ac:dyDescent="0.25"/>
  <cols>
    <col min="1" max="1" width="14.28515625" style="8" customWidth="1"/>
    <col min="2" max="2" width="23.5703125" customWidth="1"/>
    <col min="3" max="3" width="21.85546875" customWidth="1"/>
    <col min="4" max="4" width="15" customWidth="1"/>
    <col min="5" max="5" width="14.140625" style="3" customWidth="1"/>
    <col min="6" max="7" width="17.140625" style="3" customWidth="1"/>
  </cols>
  <sheetData>
    <row r="1" spans="1:7" ht="18.75" x14ac:dyDescent="0.3">
      <c r="A1" s="16" t="s">
        <v>22</v>
      </c>
      <c r="B1" s="16"/>
      <c r="C1" s="16"/>
      <c r="D1" s="16"/>
      <c r="E1" s="16"/>
      <c r="F1" s="16"/>
      <c r="G1" s="16"/>
    </row>
    <row r="2" spans="1:7" ht="15" customHeight="1" x14ac:dyDescent="0.25">
      <c r="A2" s="5" t="s">
        <v>1</v>
      </c>
      <c r="B2" s="2" t="s">
        <v>3</v>
      </c>
      <c r="C2" s="2" t="s">
        <v>16</v>
      </c>
      <c r="D2" s="2" t="s">
        <v>0</v>
      </c>
      <c r="E2" s="6" t="s">
        <v>7</v>
      </c>
      <c r="F2" s="6" t="s">
        <v>8</v>
      </c>
      <c r="G2" s="6" t="s">
        <v>17</v>
      </c>
    </row>
    <row r="3" spans="1:7" x14ac:dyDescent="0.25">
      <c r="A3" s="4">
        <v>45075</v>
      </c>
      <c r="B3" s="9" t="s">
        <v>11</v>
      </c>
      <c r="C3" s="9" t="s">
        <v>4</v>
      </c>
      <c r="D3" s="9" t="s">
        <v>18</v>
      </c>
      <c r="E3" s="7">
        <v>847027</v>
      </c>
      <c r="F3" s="7">
        <v>84703</v>
      </c>
      <c r="G3" s="7">
        <v>931730</v>
      </c>
    </row>
    <row r="4" spans="1:7" x14ac:dyDescent="0.25">
      <c r="A4" s="4">
        <v>45069</v>
      </c>
      <c r="B4" s="9" t="s">
        <v>11</v>
      </c>
      <c r="C4" s="9" t="s">
        <v>21</v>
      </c>
      <c r="D4" s="9" t="s">
        <v>5</v>
      </c>
      <c r="E4" s="7">
        <v>670408</v>
      </c>
      <c r="F4" s="7">
        <v>67041</v>
      </c>
      <c r="G4" s="7">
        <v>737449</v>
      </c>
    </row>
    <row r="5" spans="1:7" x14ac:dyDescent="0.25">
      <c r="A5" s="4">
        <v>45069</v>
      </c>
      <c r="B5" s="9" t="s">
        <v>11</v>
      </c>
      <c r="C5" s="9" t="s">
        <v>10</v>
      </c>
      <c r="D5" s="9" t="s">
        <v>2</v>
      </c>
      <c r="E5" s="7">
        <v>687029</v>
      </c>
      <c r="F5" s="7">
        <v>68703</v>
      </c>
      <c r="G5" s="7">
        <v>755732</v>
      </c>
    </row>
    <row r="6" spans="1:7" x14ac:dyDescent="0.25">
      <c r="A6" s="4">
        <v>45069</v>
      </c>
      <c r="B6" s="9" t="s">
        <v>11</v>
      </c>
      <c r="C6" s="9" t="s">
        <v>14</v>
      </c>
      <c r="D6" s="9" t="s">
        <v>20</v>
      </c>
      <c r="E6" s="7">
        <v>712443</v>
      </c>
      <c r="F6" s="7">
        <v>71244</v>
      </c>
      <c r="G6" s="7">
        <v>783687</v>
      </c>
    </row>
    <row r="7" spans="1:7" x14ac:dyDescent="0.25">
      <c r="A7" s="4">
        <v>45065</v>
      </c>
      <c r="B7" s="9" t="s">
        <v>11</v>
      </c>
      <c r="C7" s="9" t="s">
        <v>4</v>
      </c>
      <c r="D7" s="9" t="s">
        <v>9</v>
      </c>
      <c r="E7" s="7">
        <v>693716</v>
      </c>
      <c r="F7" s="7">
        <v>69372</v>
      </c>
      <c r="G7" s="7">
        <v>763088</v>
      </c>
    </row>
    <row r="8" spans="1:7" x14ac:dyDescent="0.25">
      <c r="A8" s="4">
        <v>45059</v>
      </c>
      <c r="B8" s="9" t="s">
        <v>11</v>
      </c>
      <c r="C8" s="9" t="s">
        <v>13</v>
      </c>
      <c r="D8" s="9" t="s">
        <v>19</v>
      </c>
      <c r="E8" s="7">
        <v>994114</v>
      </c>
      <c r="F8" s="7">
        <v>99411</v>
      </c>
      <c r="G8" s="7">
        <v>1093525</v>
      </c>
    </row>
    <row r="9" spans="1:7" x14ac:dyDescent="0.25">
      <c r="A9" s="4">
        <v>45057</v>
      </c>
      <c r="B9" s="9" t="s">
        <v>11</v>
      </c>
      <c r="C9" s="9" t="s">
        <v>6</v>
      </c>
      <c r="D9" s="9" t="s">
        <v>15</v>
      </c>
      <c r="E9" s="7">
        <v>885472</v>
      </c>
      <c r="F9" s="7">
        <v>88547</v>
      </c>
      <c r="G9" s="7">
        <v>974019</v>
      </c>
    </row>
    <row r="10" spans="1:7" x14ac:dyDescent="0.25">
      <c r="A10" s="1" t="s">
        <v>12</v>
      </c>
      <c r="E10" s="10">
        <f>SUM(E3:E9)</f>
        <v>5490209</v>
      </c>
      <c r="F10" s="10">
        <f t="shared" ref="F10:G10" si="0">SUM(F3:F9)</f>
        <v>549021</v>
      </c>
      <c r="G10" s="10">
        <f t="shared" si="0"/>
        <v>6039230</v>
      </c>
    </row>
    <row r="13" spans="1:7" x14ac:dyDescent="0.25">
      <c r="A13" s="11">
        <v>45076</v>
      </c>
      <c r="B13" s="12" t="s">
        <v>23</v>
      </c>
      <c r="C13" s="13">
        <v>51889</v>
      </c>
    </row>
    <row r="14" spans="1:7" x14ac:dyDescent="0.25">
      <c r="A14" s="11">
        <v>45075</v>
      </c>
      <c r="B14" s="12" t="s">
        <v>23</v>
      </c>
      <c r="C14" s="13">
        <v>257471</v>
      </c>
    </row>
    <row r="15" spans="1:7" x14ac:dyDescent="0.25">
      <c r="A15" s="11">
        <v>45072</v>
      </c>
      <c r="B15" s="12" t="s">
        <v>23</v>
      </c>
      <c r="C15" s="13">
        <v>115014</v>
      </c>
    </row>
    <row r="16" spans="1:7" x14ac:dyDescent="0.25">
      <c r="A16" s="11">
        <v>45072</v>
      </c>
      <c r="B16" s="12" t="s">
        <v>23</v>
      </c>
      <c r="C16" s="13">
        <v>51889</v>
      </c>
    </row>
    <row r="17" spans="1:3" x14ac:dyDescent="0.25">
      <c r="A17" s="11">
        <v>45064</v>
      </c>
      <c r="B17" s="12" t="s">
        <v>23</v>
      </c>
      <c r="C17" s="13">
        <v>328122</v>
      </c>
    </row>
    <row r="18" spans="1:3" x14ac:dyDescent="0.25">
      <c r="A18" s="11">
        <v>45063</v>
      </c>
      <c r="B18" s="12" t="s">
        <v>23</v>
      </c>
      <c r="C18" s="13">
        <v>324205</v>
      </c>
    </row>
    <row r="19" spans="1:3" x14ac:dyDescent="0.25">
      <c r="A19" s="11">
        <v>45057</v>
      </c>
      <c r="B19" s="12" t="s">
        <v>23</v>
      </c>
      <c r="C19" s="13">
        <v>90772</v>
      </c>
    </row>
    <row r="20" spans="1:3" x14ac:dyDescent="0.25">
      <c r="A20" s="11">
        <v>45056</v>
      </c>
      <c r="B20" s="12" t="s">
        <v>23</v>
      </c>
      <c r="C20" s="13">
        <v>57484</v>
      </c>
    </row>
    <row r="21" spans="1:3" x14ac:dyDescent="0.25">
      <c r="A21" s="11">
        <v>45050</v>
      </c>
      <c r="B21" s="12" t="s">
        <v>23</v>
      </c>
      <c r="C21" s="13">
        <v>103778</v>
      </c>
    </row>
    <row r="22" spans="1:3" x14ac:dyDescent="0.25">
      <c r="A22" s="11">
        <v>45050</v>
      </c>
      <c r="B22" s="12" t="s">
        <v>23</v>
      </c>
      <c r="C22" s="13">
        <v>63125</v>
      </c>
    </row>
    <row r="23" spans="1:3" x14ac:dyDescent="0.25">
      <c r="C23" s="15">
        <f>SUM(C13:C22)</f>
        <v>1443749</v>
      </c>
    </row>
    <row r="25" spans="1:3" x14ac:dyDescent="0.25">
      <c r="B25" s="14" t="s">
        <v>17</v>
      </c>
      <c r="C25" s="15">
        <f>G10-C23</f>
        <v>4595481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2023-06-13T04:58:56Z</dcterms:created>
  <dcterms:modified xsi:type="dcterms:W3CDTF">2023-06-27T04:58:23Z</dcterms:modified>
</cp:coreProperties>
</file>