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SIÊU THỊ HIỀN LƯƠNG\"/>
    </mc:Choice>
  </mc:AlternateContent>
  <bookViews>
    <workbookView xWindow="0" yWindow="0" windowWidth="17655" windowHeight="5010" tabRatio="734" activeTab="1"/>
  </bookViews>
  <sheets>
    <sheet name="công nợ" sheetId="1" r:id="rId1"/>
    <sheet name="bán hàng từ t1 đến t7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17" i="1"/>
  <c r="F22" i="1"/>
  <c r="I8" i="6" l="1"/>
  <c r="C10" i="1" l="1"/>
  <c r="F11" i="6" l="1"/>
  <c r="G11" i="6"/>
  <c r="H11" i="6"/>
  <c r="E11" i="6"/>
</calcChain>
</file>

<file path=xl/sharedStrings.xml><?xml version="1.0" encoding="utf-8"?>
<sst xmlns="http://schemas.openxmlformats.org/spreadsheetml/2006/main" count="61" uniqueCount="49">
  <si>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</si>
  <si>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</si>
  <si>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</si>
  <si>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</si>
  <si>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</si>
  <si>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</si>
  <si>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</si>
  <si>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</si>
  <si>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</si>
  <si>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THEO DÕI CÔNG NỢ / CTY HIỀN LƯƠNG</t>
  </si>
  <si>
    <t>Dư nợ phải thu HIỀN LƯƠNG</t>
  </si>
  <si>
    <t>Ngày chứng từ</t>
  </si>
  <si>
    <t>Khách hàng</t>
  </si>
  <si>
    <t>Diễn giải</t>
  </si>
  <si>
    <t>Số hóa đơn</t>
  </si>
  <si>
    <t>Tổng tiền hàng</t>
  </si>
  <si>
    <t>Tiền chiết khấu</t>
  </si>
  <si>
    <t>Tiền thuế GTGT</t>
  </si>
  <si>
    <t>Tổng tiền thanh toán</t>
  </si>
  <si>
    <t>CÔNG TY TNHH SIÊU THỊ HIỀN LƯƠNG</t>
  </si>
  <si>
    <t>HÒA XÁ, ỨNG HÒA, HÀ NỘI</t>
  </si>
  <si>
    <t>00026851</t>
  </si>
  <si>
    <t>00024234</t>
  </si>
  <si>
    <t>HÒA XÁ- ỨNG HÒA- HÀ NỘI</t>
  </si>
  <si>
    <t>00019121</t>
  </si>
  <si>
    <t>Bán hàng CÔNG TY TNHH SIÊU THỊ HIỀN LƯƠNG theo hóa đơn 00014190</t>
  </si>
  <si>
    <t>00014190</t>
  </si>
  <si>
    <t>Bán hàng CÔNG TY TNHH SIÊU THỊ HIỀN LƯƠNG theo hóa đơn 00008225</t>
  </si>
  <si>
    <t>00008225</t>
  </si>
  <si>
    <t>Bán hàng CÔNG TY TNHH SIÊU THỊ HIỀN LƯƠNG theo hóa đơn 00000925</t>
  </si>
  <si>
    <t>00000925</t>
  </si>
  <si>
    <t>Bán hàng CÔNG TY TNHH SIÊU THỊ HIỀN LƯƠNG theo hóa đơn 0012804</t>
  </si>
  <si>
    <t>0012804</t>
  </si>
  <si>
    <t>Bán hàng CÔNG TY TNHH SIÊU THỊ HIỀN LƯƠNG theo hóa đơn 0009318</t>
  </si>
  <si>
    <t>0009318</t>
  </si>
  <si>
    <t xml:space="preserve">DANH SÁCH BÁN HÀNG </t>
  </si>
  <si>
    <t>Bảng kê hóa đơn tháng 7.2022</t>
  </si>
  <si>
    <t>Bảng kê hóa đơn tháng 6.2022</t>
  </si>
  <si>
    <t>Bảng kê hóa đơn tháng 5.2022</t>
  </si>
  <si>
    <t>Bảng kê hóa đơn tháng 4.2022</t>
  </si>
  <si>
    <t>Bảng kê hóa đơn tháng 3.2022</t>
  </si>
  <si>
    <t>Bảng kê hóa đơn tháng 2.2022</t>
  </si>
  <si>
    <t>Bảng kê hóa đơn tháng 1.2022</t>
  </si>
  <si>
    <t>Thanh toán công nợ đến hết t2/2022</t>
  </si>
  <si>
    <t>hàng trả</t>
  </si>
  <si>
    <t>21/04/2022</t>
  </si>
  <si>
    <t>22/7/2022</t>
  </si>
  <si>
    <t>21/03/2022</t>
  </si>
  <si>
    <t>Thanh toán công nợ từ t3 hết t7/2022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</si>
</sst>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38" fontId="0" fillId="0" borderId="0" xfId="0" applyNumberFormat="1"/>
    <xf numFmtId="165" fontId="0" fillId="0" borderId="0" xfId="0" applyNumberFormat="1"/>
    <xf numFmtId="38" fontId="11" fillId="3" borderId="6" xfId="0" applyNumberFormat="1" applyFont="1" applyFill="1" applyBorder="1" applyAlignment="1">
      <alignment horizontal="right" vertic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/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5" borderId="0" xfId="1" applyNumberFormat="1" applyFont="1" applyFill="1" applyBorder="1"/>
    <xf numFmtId="164" fontId="2" fillId="5" borderId="1" xfId="1" applyNumberFormat="1" applyFont="1" applyFill="1" applyBorder="1"/>
    <xf numFmtId="164" fontId="2" fillId="5" borderId="1" xfId="1" applyNumberFormat="1" applyFont="1" applyFill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7"/>
  <sheetViews>
    <sheetView workbookViewId="0">
      <pane ySplit="2" topLeftCell="A12" activePane="bottomLeft" state="frozen"/>
      <selection pane="bottomLeft" activeCell="F24" sqref="F24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2.7109375" style="1" bestFit="1" customWidth="1"/>
    <col min="8" max="16384" width="9.140625" style="1"/>
  </cols>
  <sheetData>
    <row r="1" spans="1:7" ht="27" customHeight="1" x14ac:dyDescent="0.3">
      <c r="A1" s="51" t="s">
        <v>9</v>
      </c>
      <c r="B1" s="51"/>
      <c r="C1" s="51"/>
      <c r="D1" s="51"/>
      <c r="E1" s="51"/>
      <c r="F1" s="51"/>
    </row>
    <row r="2" spans="1:7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7" s="45" customFormat="1" ht="40.5" customHeight="1" x14ac:dyDescent="0.25">
      <c r="A3" s="43"/>
      <c r="B3" s="21" t="s">
        <v>42</v>
      </c>
      <c r="C3" s="46">
        <v>5457518</v>
      </c>
      <c r="D3" s="44"/>
      <c r="E3" s="44"/>
      <c r="F3" s="44"/>
    </row>
    <row r="4" spans="1:7" s="45" customFormat="1" ht="40.5" customHeight="1" x14ac:dyDescent="0.25">
      <c r="A4" s="43"/>
      <c r="B4" s="21" t="s">
        <v>41</v>
      </c>
      <c r="C4" s="46">
        <v>2290691</v>
      </c>
      <c r="D4" s="44"/>
      <c r="E4" s="44"/>
      <c r="F4" s="44"/>
    </row>
    <row r="5" spans="1:7" ht="21" customHeight="1" x14ac:dyDescent="0.25">
      <c r="A5" s="30"/>
      <c r="B5" s="21" t="s">
        <v>40</v>
      </c>
      <c r="C5" s="14">
        <v>2079356</v>
      </c>
      <c r="D5" s="14"/>
      <c r="E5" s="15"/>
      <c r="F5" s="15"/>
      <c r="G5" s="42"/>
    </row>
    <row r="6" spans="1:7" ht="21" customHeight="1" x14ac:dyDescent="0.25">
      <c r="A6" s="30"/>
      <c r="B6" s="21" t="s">
        <v>39</v>
      </c>
      <c r="C6" s="14">
        <v>2536585</v>
      </c>
      <c r="D6" s="14"/>
      <c r="E6" s="15"/>
      <c r="F6" s="15"/>
    </row>
    <row r="7" spans="1:7" ht="21" customHeight="1" x14ac:dyDescent="0.25">
      <c r="A7" s="18"/>
      <c r="B7" s="21" t="s">
        <v>38</v>
      </c>
      <c r="C7" s="41">
        <v>1993786</v>
      </c>
      <c r="D7" s="14"/>
      <c r="E7" s="15"/>
      <c r="F7" s="15"/>
    </row>
    <row r="8" spans="1:7" ht="21" customHeight="1" x14ac:dyDescent="0.25">
      <c r="A8" s="18"/>
      <c r="B8" s="21" t="s">
        <v>37</v>
      </c>
      <c r="C8" s="14">
        <v>2494306</v>
      </c>
      <c r="D8" s="14"/>
      <c r="E8" s="15"/>
      <c r="F8" s="15"/>
    </row>
    <row r="9" spans="1:7" ht="21" customHeight="1" x14ac:dyDescent="0.25">
      <c r="A9" s="18"/>
      <c r="B9" s="21" t="s">
        <v>36</v>
      </c>
      <c r="C9" s="14">
        <v>3926691</v>
      </c>
      <c r="D9" s="16"/>
      <c r="E9" s="15"/>
      <c r="F9" s="17"/>
    </row>
    <row r="10" spans="1:7" ht="21" customHeight="1" x14ac:dyDescent="0.25">
      <c r="A10" s="52" t="s">
        <v>6</v>
      </c>
      <c r="B10" s="53"/>
      <c r="C10" s="22">
        <f>SUM(C3:C9)</f>
        <v>20778933</v>
      </c>
      <c r="D10" s="23"/>
      <c r="E10" s="24"/>
      <c r="F10" s="25"/>
    </row>
    <row r="11" spans="1:7" ht="21" customHeight="1" x14ac:dyDescent="0.25">
      <c r="A11" s="10">
        <v>44807</v>
      </c>
      <c r="B11" s="29" t="s">
        <v>44</v>
      </c>
      <c r="C11" s="47"/>
      <c r="D11" s="48">
        <v>88173</v>
      </c>
      <c r="E11" s="15"/>
      <c r="F11" s="17"/>
    </row>
    <row r="12" spans="1:7" ht="21" customHeight="1" x14ac:dyDescent="0.25">
      <c r="A12" s="10" t="s">
        <v>47</v>
      </c>
      <c r="B12" s="29" t="s">
        <v>44</v>
      </c>
      <c r="D12" s="49">
        <v>182299</v>
      </c>
      <c r="E12" s="15"/>
      <c r="F12" s="17"/>
    </row>
    <row r="13" spans="1:7" ht="21" customHeight="1" x14ac:dyDescent="0.25">
      <c r="A13" s="31" t="s">
        <v>45</v>
      </c>
      <c r="B13" s="29" t="s">
        <v>44</v>
      </c>
      <c r="C13" s="14"/>
      <c r="D13" s="50">
        <v>148332</v>
      </c>
      <c r="E13" s="15"/>
      <c r="F13" s="17"/>
    </row>
    <row r="14" spans="1:7" ht="21" customHeight="1" x14ac:dyDescent="0.25">
      <c r="A14" s="31">
        <v>44717</v>
      </c>
      <c r="B14" s="29" t="s">
        <v>44</v>
      </c>
      <c r="C14" s="14"/>
      <c r="D14" s="50">
        <v>579929</v>
      </c>
      <c r="E14" s="15"/>
      <c r="F14" s="17"/>
    </row>
    <row r="15" spans="1:7" ht="21" customHeight="1" x14ac:dyDescent="0.25">
      <c r="A15" s="31" t="s">
        <v>46</v>
      </c>
      <c r="B15" s="29" t="s">
        <v>44</v>
      </c>
      <c r="C15" s="14"/>
      <c r="D15" s="50">
        <v>456192</v>
      </c>
      <c r="E15" s="15"/>
      <c r="F15" s="17"/>
    </row>
    <row r="16" spans="1:7" ht="21" customHeight="1" x14ac:dyDescent="0.25">
      <c r="A16" s="30"/>
      <c r="B16" s="29"/>
      <c r="C16" s="14"/>
      <c r="D16" s="14"/>
      <c r="E16" s="15"/>
      <c r="F16" s="17"/>
    </row>
    <row r="17" spans="1:6" ht="21" customHeight="1" x14ac:dyDescent="0.25">
      <c r="A17" s="52" t="s">
        <v>7</v>
      </c>
      <c r="B17" s="53"/>
      <c r="C17" s="22"/>
      <c r="D17" s="22">
        <f>SUM(D11:D16)</f>
        <v>1454925</v>
      </c>
      <c r="E17" s="24"/>
      <c r="F17" s="25"/>
    </row>
    <row r="18" spans="1:6" ht="21" customHeight="1" x14ac:dyDescent="0.25">
      <c r="A18" s="18">
        <v>44807</v>
      </c>
      <c r="B18" s="13" t="s">
        <v>43</v>
      </c>
      <c r="C18" s="14"/>
      <c r="D18" s="14"/>
      <c r="E18" s="15"/>
      <c r="F18" s="15">
        <v>10781000</v>
      </c>
    </row>
    <row r="19" spans="1:6" ht="21" customHeight="1" x14ac:dyDescent="0.25">
      <c r="A19" s="18">
        <v>44724</v>
      </c>
      <c r="B19" s="13" t="s">
        <v>48</v>
      </c>
      <c r="C19" s="14"/>
      <c r="D19" s="14"/>
      <c r="E19" s="15"/>
      <c r="F19" s="15">
        <v>8543000</v>
      </c>
    </row>
    <row r="20" spans="1:6" ht="21" customHeight="1" x14ac:dyDescent="0.25">
      <c r="A20" s="18"/>
      <c r="B20" s="13"/>
      <c r="C20" s="14"/>
      <c r="D20" s="14"/>
      <c r="E20" s="15"/>
      <c r="F20" s="15"/>
    </row>
    <row r="21" spans="1:6" ht="21" customHeight="1" x14ac:dyDescent="0.25">
      <c r="A21" s="18"/>
      <c r="B21" s="13"/>
      <c r="C21" s="14"/>
      <c r="D21" s="14"/>
      <c r="E21" s="15"/>
      <c r="F21" s="15"/>
    </row>
    <row r="22" spans="1:6" ht="21" customHeight="1" x14ac:dyDescent="0.25">
      <c r="A22" s="52" t="s">
        <v>8</v>
      </c>
      <c r="B22" s="53"/>
      <c r="C22" s="26"/>
      <c r="D22" s="23"/>
      <c r="E22" s="25"/>
      <c r="F22" s="27">
        <f>SUM(F18:F21)</f>
        <v>19324000</v>
      </c>
    </row>
    <row r="23" spans="1:6" ht="21" customHeight="1" x14ac:dyDescent="0.25">
      <c r="A23" s="54" t="s">
        <v>10</v>
      </c>
      <c r="B23" s="55"/>
      <c r="C23" s="55"/>
      <c r="D23" s="55"/>
      <c r="E23" s="56"/>
      <c r="F23" s="28">
        <f>C10-D17-F22</f>
        <v>8</v>
      </c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10"/>
      <c r="C27" s="6"/>
      <c r="D27" s="7"/>
    </row>
  </sheetData>
  <mergeCells count="5">
    <mergeCell ref="A1:F1"/>
    <mergeCell ref="A10:B10"/>
    <mergeCell ref="A17:B17"/>
    <mergeCell ref="A22:B22"/>
    <mergeCell ref="A23:E23"/>
  </mergeCells>
  <conditionalFormatting sqref="A24:B26 A23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tabSelected="1" zoomScaleNormal="100" workbookViewId="0">
      <selection activeCell="H8" sqref="H8"/>
    </sheetView>
  </sheetViews>
  <sheetFormatPr defaultColWidth="9.140625" defaultRowHeight="15" x14ac:dyDescent="0.25"/>
  <cols>
    <col min="1" max="1" width="13.5703125" style="39" customWidth="1"/>
    <col min="2" max="2" width="30" customWidth="1"/>
    <col min="3" max="3" width="46.7109375" customWidth="1"/>
    <col min="4" max="4" width="15" customWidth="1"/>
    <col min="5" max="8" width="17.140625" style="38" customWidth="1"/>
    <col min="9" max="9" width="10.85546875" bestFit="1" customWidth="1"/>
  </cols>
  <sheetData>
    <row r="1" spans="1:9" ht="18.75" x14ac:dyDescent="0.3">
      <c r="A1" s="57" t="s">
        <v>35</v>
      </c>
      <c r="B1" s="57"/>
      <c r="C1" s="57"/>
      <c r="D1" s="57"/>
      <c r="E1" s="57"/>
      <c r="F1" s="57"/>
      <c r="G1" s="57"/>
      <c r="H1" s="57"/>
    </row>
    <row r="2" spans="1:9" ht="15" customHeight="1" x14ac:dyDescent="0.25">
      <c r="A2" s="32" t="s">
        <v>11</v>
      </c>
      <c r="B2" s="33" t="s">
        <v>12</v>
      </c>
      <c r="C2" s="33" t="s">
        <v>13</v>
      </c>
      <c r="D2" s="33" t="s">
        <v>14</v>
      </c>
      <c r="E2" s="34" t="s">
        <v>15</v>
      </c>
      <c r="F2" s="34" t="s">
        <v>16</v>
      </c>
      <c r="G2" s="34" t="s">
        <v>17</v>
      </c>
      <c r="H2" s="34" t="s">
        <v>18</v>
      </c>
    </row>
    <row r="3" spans="1:9" ht="30.75" customHeight="1" x14ac:dyDescent="0.25">
      <c r="A3" s="35">
        <v>44764</v>
      </c>
      <c r="B3" s="36" t="s">
        <v>19</v>
      </c>
      <c r="C3" s="36" t="s">
        <v>20</v>
      </c>
      <c r="D3" s="36" t="s">
        <v>21</v>
      </c>
      <c r="E3" s="37">
        <v>1732630</v>
      </c>
      <c r="F3" s="37">
        <v>0</v>
      </c>
      <c r="G3" s="37">
        <v>138610</v>
      </c>
      <c r="H3" s="37">
        <v>1871240</v>
      </c>
    </row>
    <row r="4" spans="1:9" ht="30.75" customHeight="1" x14ac:dyDescent="0.25">
      <c r="A4" s="35">
        <v>44753</v>
      </c>
      <c r="B4" s="36" t="s">
        <v>19</v>
      </c>
      <c r="C4" s="36" t="s">
        <v>20</v>
      </c>
      <c r="D4" s="36" t="s">
        <v>22</v>
      </c>
      <c r="E4" s="37">
        <v>1903195</v>
      </c>
      <c r="F4" s="37">
        <v>0</v>
      </c>
      <c r="G4" s="37">
        <v>152256</v>
      </c>
      <c r="H4" s="37">
        <v>2055451</v>
      </c>
    </row>
    <row r="5" spans="1:9" ht="30.75" customHeight="1" x14ac:dyDescent="0.25">
      <c r="A5" s="35">
        <v>44732</v>
      </c>
      <c r="B5" s="36" t="s">
        <v>19</v>
      </c>
      <c r="C5" s="36" t="s">
        <v>23</v>
      </c>
      <c r="D5" s="36" t="s">
        <v>24</v>
      </c>
      <c r="E5" s="37">
        <v>2483380</v>
      </c>
      <c r="F5" s="37">
        <v>173837</v>
      </c>
      <c r="G5" s="37">
        <v>184763</v>
      </c>
      <c r="H5" s="37">
        <v>2494306</v>
      </c>
    </row>
    <row r="6" spans="1:9" ht="30.75" customHeight="1" x14ac:dyDescent="0.25">
      <c r="A6" s="35">
        <v>44706</v>
      </c>
      <c r="B6" s="36" t="s">
        <v>19</v>
      </c>
      <c r="C6" s="36" t="s">
        <v>25</v>
      </c>
      <c r="D6" s="36" t="s">
        <v>26</v>
      </c>
      <c r="E6" s="37">
        <v>1846098</v>
      </c>
      <c r="F6" s="37">
        <v>0</v>
      </c>
      <c r="G6" s="37">
        <v>147688</v>
      </c>
      <c r="H6" s="37">
        <v>1993786</v>
      </c>
    </row>
    <row r="7" spans="1:9" ht="30.75" customHeight="1" x14ac:dyDescent="0.25">
      <c r="A7" s="35">
        <v>44669</v>
      </c>
      <c r="B7" s="36" t="s">
        <v>19</v>
      </c>
      <c r="C7" s="36" t="s">
        <v>27</v>
      </c>
      <c r="D7" s="36" t="s">
        <v>28</v>
      </c>
      <c r="E7" s="37">
        <v>2348690</v>
      </c>
      <c r="F7" s="37">
        <v>0</v>
      </c>
      <c r="G7" s="37">
        <v>187895</v>
      </c>
      <c r="H7" s="37">
        <v>2536585</v>
      </c>
    </row>
    <row r="8" spans="1:9" ht="30.75" customHeight="1" x14ac:dyDescent="0.25">
      <c r="A8" s="35">
        <v>44629</v>
      </c>
      <c r="B8" s="36" t="s">
        <v>19</v>
      </c>
      <c r="C8" s="36" t="s">
        <v>29</v>
      </c>
      <c r="D8" s="36" t="s">
        <v>30</v>
      </c>
      <c r="E8" s="37">
        <v>1925330</v>
      </c>
      <c r="F8" s="37">
        <v>0</v>
      </c>
      <c r="G8" s="37">
        <v>154026</v>
      </c>
      <c r="H8" s="37">
        <v>2079356</v>
      </c>
      <c r="I8" s="38">
        <f>SUM(H3:H8)</f>
        <v>13030724</v>
      </c>
    </row>
    <row r="9" spans="1:9" ht="30.75" customHeight="1" x14ac:dyDescent="0.25">
      <c r="A9" s="35">
        <v>44608</v>
      </c>
      <c r="B9" s="36" t="s">
        <v>19</v>
      </c>
      <c r="C9" s="36" t="s">
        <v>31</v>
      </c>
      <c r="D9" s="36" t="s">
        <v>32</v>
      </c>
      <c r="E9" s="37">
        <v>2121010</v>
      </c>
      <c r="F9" s="37">
        <v>0</v>
      </c>
      <c r="G9" s="37">
        <v>169681</v>
      </c>
      <c r="H9" s="37">
        <v>2290691</v>
      </c>
    </row>
    <row r="10" spans="1:9" ht="30.75" customHeight="1" x14ac:dyDescent="0.25">
      <c r="A10" s="35">
        <v>44583</v>
      </c>
      <c r="B10" s="36" t="s">
        <v>19</v>
      </c>
      <c r="C10" s="36" t="s">
        <v>33</v>
      </c>
      <c r="D10" s="36" t="s">
        <v>34</v>
      </c>
      <c r="E10" s="37">
        <v>4961380</v>
      </c>
      <c r="F10" s="37">
        <v>0</v>
      </c>
      <c r="G10" s="37">
        <v>496138</v>
      </c>
      <c r="H10" s="37">
        <v>5457518</v>
      </c>
      <c r="I10" s="38"/>
    </row>
    <row r="11" spans="1:9" x14ac:dyDescent="0.25">
      <c r="E11" s="40">
        <f>SUM(E3:E10)</f>
        <v>19321713</v>
      </c>
      <c r="F11" s="40">
        <f t="shared" ref="F11:H11" si="0">SUM(F3:F10)</f>
        <v>173837</v>
      </c>
      <c r="G11" s="40">
        <f t="shared" si="0"/>
        <v>1631057</v>
      </c>
      <c r="H11" s="40">
        <f t="shared" si="0"/>
        <v>20778933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bán hàng từ t1 đến 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2023-01-13T08:02:18Z</dcterms:modified>
</cp:coreProperties>
</file>