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01.3.ACCT-AR (Hoa)\HOA mo\PHI HO TRO_2022\T11.2022\"/>
    </mc:Choice>
  </mc:AlternateContent>
  <xr:revisionPtr revIDLastSave="0" documentId="13_ncr:1_{81B8F1A4-6863-4BCD-9D44-7CFA43D9A1BB}" xr6:coauthVersionLast="47" xr6:coauthVersionMax="47" xr10:uidLastSave="{00000000-0000-0000-0000-000000000000}"/>
  <bookViews>
    <workbookView xWindow="-108" yWindow="-108" windowWidth="23256" windowHeight="12576" xr2:uid="{AA83CA5C-91FB-4671-B037-60266CE35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G22" i="1" s="1"/>
  <c r="G23" i="1" s="1"/>
  <c r="E23" i="1" l="1"/>
</calcChain>
</file>

<file path=xl/sharedStrings.xml><?xml version="1.0" encoding="utf-8"?>
<sst xmlns="http://schemas.openxmlformats.org/spreadsheetml/2006/main" count="46" uniqueCount="40">
  <si>
    <t>CÔNG TY CP SEVEN SYSTEM VIỆT NAM (SSV)</t>
  </si>
  <si>
    <t>CỘNG HOÀ XÃ HỘI CHỦ NGHĨA VIỆT NAM</t>
  </si>
  <si>
    <t>Địa chỉ: 412 Nguyễn Thị Minh Khai, P.5, Q.3, TP.HCM</t>
  </si>
  <si>
    <t>Độc lập - Tự do - Hạnh phúc</t>
  </si>
  <si>
    <t>Mã số thuế: 0313330856</t>
  </si>
  <si>
    <t>BIÊN BẢN ĐỐI CHIẾU VÀ CẤN TRỪ CÔNG NỢ</t>
  </si>
  <si>
    <t xml:space="preserve"> - Căn cứ vào Hợp đồng và Phụ lục hợp đồng Thu mua hàng hoá,</t>
  </si>
  <si>
    <t xml:space="preserve"> - Căn cứ vào doanh số mua hàng hoá của công ty chúng tôi,</t>
  </si>
  <si>
    <t>BÊN A:</t>
  </si>
  <si>
    <t>Địa chỉ:</t>
  </si>
  <si>
    <t xml:space="preserve"> 412 Nguyễn Thị Minh Khai, P.5, Q.3, TP.HCM</t>
  </si>
  <si>
    <t>Mã số thuế:</t>
  </si>
  <si>
    <t>0313330856</t>
  </si>
  <si>
    <t>Đại diện bởi:</t>
  </si>
  <si>
    <t>LÊ THỊ HƯƠNG</t>
  </si>
  <si>
    <t>Chức vụ:</t>
  </si>
  <si>
    <t>Giám đốc tài chính</t>
  </si>
  <si>
    <t>BÊN B:</t>
  </si>
  <si>
    <t>CÔNG TY TNHH MỘT THÀNH VIÊN THƯƠNG MẠI VÀ DỊCH VỤ NGỌC THƠM</t>
  </si>
  <si>
    <t>12/14/18 Đường 49, Khu phố 7, Phường Hiệp Bình Chánh, Thành phố Thủ Đức,TP.HCM</t>
  </si>
  <si>
    <t xml:space="preserve"> 0309391503</t>
  </si>
  <si>
    <t>Hai bên cùng tiến hành đối chiếu và xác nhận các khoản phí hỗ trợ chi tiết như sau:</t>
  </si>
  <si>
    <t>STT</t>
  </si>
  <si>
    <t>Nội dung</t>
  </si>
  <si>
    <t>Số tiền (VND)</t>
  </si>
  <si>
    <t>Thuế suất VAT</t>
  </si>
  <si>
    <t>Số tiền sau thuế VAT (VND)</t>
  </si>
  <si>
    <t>Ghi chú</t>
  </si>
  <si>
    <t>PT</t>
  </si>
  <si>
    <t>Tổng cộng</t>
  </si>
  <si>
    <t>Biên bản này được lập thành 2 bản, có giá trị pháp lý như nhau, mỗi bên giữ một bản làm cơ sở để xác định công nợ và các vấn đề liên quan.</t>
  </si>
  <si>
    <t>Đại diện Bên B</t>
  </si>
  <si>
    <t>Đại diện Bên A</t>
  </si>
  <si>
    <t>(Ghi rõ họ tên và chức vụ)</t>
  </si>
  <si>
    <t>Giám Đốc Tài Chính</t>
  </si>
  <si>
    <t xml:space="preserve"> </t>
  </si>
  <si>
    <t>Phí hỗ trợ khai trương CH mới T11.2022 (200.000đ/CH): CH 1088+1089+1B02</t>
  </si>
  <si>
    <t>Hai bên cùng thống nhất cấn trừ số tiền trên vào công nợ phát sinh của tháng 12/2022.</t>
  </si>
  <si>
    <t>Hôm nay, ngày 14 tháng 12 năm 2022, hai bên chúng tôi gồm có:</t>
  </si>
  <si>
    <t>ID: 3910818.2022.100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</si>
</sst>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(* #,##0.0_);_(* \(#,##0.0\);_(* &quot;-&quot;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8"/>
      <color theme="1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right"/>
    </xf>
    <xf numFmtId="0" fontId="8" fillId="0" borderId="0" xfId="1" quotePrefix="1" applyFont="1" applyAlignment="1">
      <alignment vertical="top"/>
    </xf>
    <xf numFmtId="0" fontId="8" fillId="0" borderId="0" xfId="1" applyFont="1"/>
    <xf numFmtId="2" fontId="8" fillId="0" borderId="0" xfId="1" applyNumberFormat="1" applyFont="1"/>
    <xf numFmtId="0" fontId="9" fillId="0" borderId="0" xfId="1" applyFont="1"/>
    <xf numFmtId="0" fontId="10" fillId="0" borderId="0" xfId="1" applyFont="1"/>
    <xf numFmtId="0" fontId="8" fillId="0" borderId="0" xfId="1" quotePrefix="1" applyFont="1"/>
    <xf numFmtId="0" fontId="11" fillId="0" borderId="0" xfId="3" applyFont="1"/>
    <xf numFmtId="0" fontId="6" fillId="0" borderId="0" xfId="3" applyAlignment="1">
      <alignment vertical="top"/>
    </xf>
    <xf numFmtId="0" fontId="6" fillId="0" borderId="0" xfId="3" quotePrefix="1" applyAlignment="1">
      <alignment vertical="top"/>
    </xf>
    <xf numFmtId="0" fontId="8" fillId="0" borderId="0" xfId="1" applyFont="1" applyAlignment="1">
      <alignment horizontal="left" vertical="top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164" fontId="8" fillId="0" borderId="1" xfId="4" applyNumberFormat="1" applyFont="1" applyBorder="1" applyAlignment="1">
      <alignment vertical="center"/>
    </xf>
    <xf numFmtId="9" fontId="8" fillId="0" borderId="1" xfId="1" applyNumberFormat="1" applyFont="1" applyBorder="1" applyAlignment="1">
      <alignment horizontal="center" vertical="center"/>
    </xf>
    <xf numFmtId="164" fontId="8" fillId="0" borderId="1" xfId="5" applyNumberFormat="1" applyFont="1" applyBorder="1" applyAlignment="1">
      <alignment vertical="center"/>
    </xf>
    <xf numFmtId="164" fontId="1" fillId="0" borderId="0" xfId="4" applyNumberFormat="1"/>
    <xf numFmtId="165" fontId="1" fillId="0" borderId="0" xfId="4" applyNumberFormat="1"/>
    <xf numFmtId="0" fontId="12" fillId="0" borderId="5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/>
    </xf>
    <xf numFmtId="164" fontId="10" fillId="0" borderId="1" xfId="1" applyNumberFormat="1" applyFont="1" applyBorder="1"/>
    <xf numFmtId="0" fontId="8" fillId="0" borderId="1" xfId="1" applyFont="1" applyBorder="1"/>
    <xf numFmtId="166" fontId="1" fillId="0" borderId="0" xfId="1" applyNumberFormat="1"/>
    <xf numFmtId="0" fontId="13" fillId="0" borderId="0" xfId="1" applyFont="1"/>
    <xf numFmtId="0" fontId="8" fillId="0" borderId="0" xfId="1" applyFont="1" applyAlignment="1">
      <alignment horizontal="left" wrapText="1"/>
    </xf>
    <xf numFmtId="0" fontId="10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</cellXfs>
  <cellStyles count="6">
    <cellStyle name="Comma 2" xfId="4" xr:uid="{D0F55F2A-C119-44E6-8FDA-71D21AE34E84}"/>
    <cellStyle name="Comma 2 2" xfId="5" xr:uid="{041A2DFC-A7CA-437C-90E9-7071161D32B6}"/>
    <cellStyle name="Normal" xfId="0" builtinId="0"/>
    <cellStyle name="Normal 2" xfId="1" xr:uid="{081094CC-D75D-4649-9AE1-63BBEA48A8FB}"/>
    <cellStyle name="Normal 2 2 2" xfId="3" xr:uid="{F354D460-D713-4D26-861A-C2F27B0B3138}"/>
    <cellStyle name="Normal 3" xfId="2" xr:uid="{FB76C473-C3B9-4058-BFE3-FEA6CD8E5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984BB-7D8A-45C6-819F-53AF3D88C102}">
  <dimension ref="A1:K33"/>
  <sheetViews>
    <sheetView tabSelected="1" workbookViewId="0">
      <selection activeCell="O9" sqref="O9"/>
    </sheetView>
  </sheetViews>
  <sheetFormatPr defaultColWidth="9.109375" defaultRowHeight="14.4" x14ac:dyDescent="0.3"/>
  <cols>
    <col min="1" max="1" width="11.44140625" style="2" customWidth="1"/>
    <col min="2" max="2" width="25.109375" style="2" customWidth="1"/>
    <col min="3" max="3" width="8.6640625" style="2" customWidth="1"/>
    <col min="4" max="4" width="5.44140625" style="2" customWidth="1"/>
    <col min="5" max="5" width="13" style="2" customWidth="1"/>
    <col min="6" max="6" width="7.6640625" style="2" customWidth="1"/>
    <col min="7" max="7" width="12.109375" style="2" customWidth="1"/>
    <col min="8" max="8" width="10.109375" style="2" customWidth="1"/>
    <col min="9" max="9" width="9.109375" style="2"/>
    <col min="10" max="10" width="11.109375" style="2" bestFit="1" customWidth="1"/>
    <col min="11" max="11" width="11.5546875" style="2" bestFit="1" customWidth="1"/>
    <col min="12" max="16384" width="9.109375" style="2"/>
  </cols>
  <sheetData>
    <row r="1" spans="1:7" x14ac:dyDescent="0.3">
      <c r="A1" s="1" t="s">
        <v>0</v>
      </c>
      <c r="D1" s="3" t="s">
        <v>1</v>
      </c>
      <c r="E1" s="3"/>
      <c r="F1" s="3"/>
      <c r="G1" s="3"/>
    </row>
    <row r="2" spans="1:7" x14ac:dyDescent="0.3">
      <c r="A2" s="2" t="s">
        <v>2</v>
      </c>
      <c r="D2" s="4" t="s">
        <v>3</v>
      </c>
      <c r="E2" s="4"/>
      <c r="F2" s="4"/>
      <c r="G2" s="4"/>
    </row>
    <row r="3" spans="1:7" x14ac:dyDescent="0.3">
      <c r="A3" s="2" t="s">
        <v>4</v>
      </c>
    </row>
    <row r="4" spans="1:7" ht="17.399999999999999" x14ac:dyDescent="0.3">
      <c r="A4" s="5" t="s">
        <v>5</v>
      </c>
      <c r="B4" s="5"/>
      <c r="C4" s="5"/>
      <c r="D4" s="5"/>
      <c r="E4" s="5"/>
      <c r="F4" s="5"/>
      <c r="G4" s="5"/>
    </row>
    <row r="5" spans="1:7" ht="17.399999999999999" x14ac:dyDescent="0.3">
      <c r="A5" s="6"/>
      <c r="B5" s="6"/>
      <c r="C5" s="6"/>
      <c r="D5" s="6"/>
      <c r="E5" s="6"/>
      <c r="F5" s="7"/>
      <c r="G5" s="8" t="s">
        <v>39</v>
      </c>
    </row>
    <row r="6" spans="1:7" x14ac:dyDescent="0.3">
      <c r="A6" s="9" t="s">
        <v>6</v>
      </c>
      <c r="B6" s="10"/>
      <c r="C6" s="10"/>
      <c r="D6" s="10"/>
      <c r="E6" s="10"/>
      <c r="F6" s="10"/>
      <c r="G6" s="11"/>
    </row>
    <row r="7" spans="1:7" x14ac:dyDescent="0.3">
      <c r="A7" s="9" t="s">
        <v>7</v>
      </c>
      <c r="B7" s="10"/>
      <c r="C7" s="10"/>
      <c r="D7" s="10"/>
      <c r="E7" s="10"/>
      <c r="F7" s="10"/>
      <c r="G7" s="10"/>
    </row>
    <row r="8" spans="1:7" x14ac:dyDescent="0.3">
      <c r="A8" s="10" t="s">
        <v>38</v>
      </c>
      <c r="B8" s="10"/>
      <c r="C8" s="10"/>
      <c r="D8" s="10"/>
      <c r="E8" s="10"/>
      <c r="F8" s="10"/>
      <c r="G8" s="10"/>
    </row>
    <row r="9" spans="1:7" x14ac:dyDescent="0.3">
      <c r="A9" s="12" t="s">
        <v>8</v>
      </c>
      <c r="B9" s="13" t="s">
        <v>0</v>
      </c>
      <c r="C9" s="10"/>
      <c r="D9" s="10"/>
      <c r="E9" s="10"/>
      <c r="F9" s="10"/>
      <c r="G9" s="10"/>
    </row>
    <row r="10" spans="1:7" x14ac:dyDescent="0.3">
      <c r="A10" s="10" t="s">
        <v>9</v>
      </c>
      <c r="B10" s="10" t="s">
        <v>10</v>
      </c>
      <c r="C10" s="10"/>
      <c r="D10" s="10"/>
      <c r="E10" s="10"/>
      <c r="F10" s="10"/>
      <c r="G10" s="10"/>
    </row>
    <row r="11" spans="1:7" x14ac:dyDescent="0.3">
      <c r="A11" s="10" t="s">
        <v>11</v>
      </c>
      <c r="B11" s="14" t="s">
        <v>12</v>
      </c>
      <c r="C11" s="10"/>
      <c r="D11" s="10"/>
      <c r="E11" s="10"/>
      <c r="F11" s="10"/>
      <c r="G11" s="10"/>
    </row>
    <row r="12" spans="1:7" x14ac:dyDescent="0.3">
      <c r="A12" s="10" t="s">
        <v>13</v>
      </c>
      <c r="B12" s="10" t="s">
        <v>14</v>
      </c>
      <c r="C12" s="10"/>
      <c r="D12" s="10"/>
      <c r="E12" s="10"/>
      <c r="F12" s="10"/>
      <c r="G12" s="10"/>
    </row>
    <row r="13" spans="1:7" x14ac:dyDescent="0.3">
      <c r="A13" s="10" t="s">
        <v>15</v>
      </c>
      <c r="B13" s="10" t="s">
        <v>16</v>
      </c>
      <c r="C13" s="10"/>
      <c r="D13" s="10"/>
      <c r="E13" s="10"/>
      <c r="F13" s="10"/>
      <c r="G13" s="10"/>
    </row>
    <row r="14" spans="1:7" x14ac:dyDescent="0.3">
      <c r="A14" s="12" t="s">
        <v>17</v>
      </c>
      <c r="B14" s="15" t="s">
        <v>18</v>
      </c>
      <c r="C14" s="10"/>
      <c r="D14" s="10"/>
      <c r="E14" s="10"/>
      <c r="F14" s="10"/>
      <c r="G14" s="10"/>
    </row>
    <row r="15" spans="1:7" x14ac:dyDescent="0.3">
      <c r="A15" s="10" t="s">
        <v>9</v>
      </c>
      <c r="B15" s="16" t="s">
        <v>19</v>
      </c>
      <c r="C15" s="10"/>
      <c r="D15" s="10"/>
      <c r="E15" s="10"/>
      <c r="F15" s="10"/>
      <c r="G15" s="10"/>
    </row>
    <row r="16" spans="1:7" x14ac:dyDescent="0.3">
      <c r="A16" s="10" t="s">
        <v>11</v>
      </c>
      <c r="B16" s="17" t="s">
        <v>20</v>
      </c>
      <c r="C16" s="10"/>
      <c r="D16" s="10"/>
      <c r="E16" s="10"/>
      <c r="F16" s="10"/>
      <c r="G16" s="10"/>
    </row>
    <row r="17" spans="1:11" x14ac:dyDescent="0.3">
      <c r="A17" s="10" t="s">
        <v>13</v>
      </c>
      <c r="B17" s="10"/>
      <c r="C17" s="10"/>
      <c r="D17" s="10"/>
      <c r="E17" s="10"/>
      <c r="F17" s="10"/>
      <c r="G17" s="10"/>
    </row>
    <row r="18" spans="1:11" x14ac:dyDescent="0.3">
      <c r="A18" s="10" t="s">
        <v>15</v>
      </c>
      <c r="B18" s="10"/>
      <c r="C18" s="10"/>
      <c r="D18" s="10"/>
      <c r="E18" s="10"/>
      <c r="F18" s="10"/>
      <c r="G18" s="10"/>
    </row>
    <row r="19" spans="1:11" x14ac:dyDescent="0.3">
      <c r="A19" s="10"/>
      <c r="B19" s="10"/>
      <c r="C19" s="10"/>
      <c r="D19" s="10"/>
      <c r="E19" s="10"/>
      <c r="F19" s="10"/>
      <c r="G19" s="10"/>
    </row>
    <row r="20" spans="1:11" x14ac:dyDescent="0.3">
      <c r="A20" s="18" t="s">
        <v>21</v>
      </c>
      <c r="B20" s="18"/>
      <c r="C20" s="18"/>
      <c r="D20" s="18"/>
      <c r="E20" s="18"/>
      <c r="F20" s="18"/>
      <c r="G20" s="18"/>
    </row>
    <row r="21" spans="1:11" ht="41.4" x14ac:dyDescent="0.3">
      <c r="A21" s="19" t="s">
        <v>22</v>
      </c>
      <c r="B21" s="20" t="s">
        <v>23</v>
      </c>
      <c r="C21" s="20"/>
      <c r="D21" s="20"/>
      <c r="E21" s="21" t="s">
        <v>24</v>
      </c>
      <c r="F21" s="42" t="s">
        <v>25</v>
      </c>
      <c r="G21" s="42" t="s">
        <v>26</v>
      </c>
      <c r="H21" s="22" t="s">
        <v>27</v>
      </c>
    </row>
    <row r="22" spans="1:11" ht="58.8" customHeight="1" x14ac:dyDescent="0.3">
      <c r="A22" s="23">
        <v>1</v>
      </c>
      <c r="B22" s="24" t="s">
        <v>36</v>
      </c>
      <c r="C22" s="25"/>
      <c r="D22" s="26"/>
      <c r="E22" s="27">
        <f>200000*3</f>
        <v>600000</v>
      </c>
      <c r="F22" s="28"/>
      <c r="G22" s="29">
        <f>E22</f>
        <v>600000</v>
      </c>
      <c r="H22" s="32" t="s">
        <v>28</v>
      </c>
      <c r="J22" s="30"/>
      <c r="K22" s="31"/>
    </row>
    <row r="23" spans="1:11" ht="30" customHeight="1" x14ac:dyDescent="0.3">
      <c r="A23" s="23">
        <v>2</v>
      </c>
      <c r="B23" s="33" t="s">
        <v>29</v>
      </c>
      <c r="C23" s="33"/>
      <c r="D23" s="33"/>
      <c r="E23" s="34">
        <f>SUM(E22:E22)</f>
        <v>600000</v>
      </c>
      <c r="F23" s="34"/>
      <c r="G23" s="34">
        <f>SUM(G22:G22)</f>
        <v>600000</v>
      </c>
      <c r="H23" s="35"/>
      <c r="J23" s="36"/>
    </row>
    <row r="24" spans="1:11" x14ac:dyDescent="0.3">
      <c r="A24" s="37"/>
      <c r="B24" s="10"/>
      <c r="C24" s="10"/>
      <c r="D24" s="10"/>
      <c r="E24" s="10"/>
      <c r="F24" s="10"/>
      <c r="G24" s="10"/>
    </row>
    <row r="25" spans="1:11" x14ac:dyDescent="0.3">
      <c r="A25" s="10" t="s">
        <v>37</v>
      </c>
      <c r="B25" s="10"/>
      <c r="C25" s="10"/>
      <c r="D25" s="10"/>
      <c r="E25" s="10"/>
      <c r="F25" s="10"/>
      <c r="G25" s="10"/>
    </row>
    <row r="26" spans="1:11" ht="31.2" customHeight="1" x14ac:dyDescent="0.3">
      <c r="A26" s="38" t="s">
        <v>30</v>
      </c>
      <c r="B26" s="38"/>
      <c r="C26" s="38"/>
      <c r="D26" s="38"/>
      <c r="E26" s="38"/>
      <c r="F26" s="38"/>
      <c r="G26" s="38"/>
    </row>
    <row r="27" spans="1:11" x14ac:dyDescent="0.3">
      <c r="A27" s="39" t="s">
        <v>31</v>
      </c>
      <c r="B27" s="39"/>
      <c r="C27" s="39" t="s">
        <v>32</v>
      </c>
      <c r="D27" s="39"/>
      <c r="E27" s="39"/>
      <c r="F27" s="39"/>
      <c r="G27" s="39"/>
    </row>
    <row r="28" spans="1:11" x14ac:dyDescent="0.3">
      <c r="A28" s="40" t="s">
        <v>33</v>
      </c>
      <c r="B28" s="40"/>
      <c r="C28" s="39" t="s">
        <v>34</v>
      </c>
      <c r="D28" s="39"/>
      <c r="E28" s="39"/>
      <c r="F28" s="39"/>
      <c r="G28" s="39"/>
    </row>
    <row r="29" spans="1:11" x14ac:dyDescent="0.3">
      <c r="A29" s="10"/>
      <c r="B29" s="10"/>
      <c r="C29" s="10"/>
      <c r="D29" s="10"/>
      <c r="E29" s="10"/>
      <c r="F29" s="10"/>
      <c r="G29" s="10"/>
    </row>
    <row r="30" spans="1:11" x14ac:dyDescent="0.3">
      <c r="A30" s="10"/>
      <c r="B30" s="10"/>
      <c r="C30" s="10"/>
      <c r="D30" s="10"/>
      <c r="E30" s="10"/>
      <c r="F30" s="10"/>
      <c r="G30" s="10"/>
    </row>
    <row r="31" spans="1:11" x14ac:dyDescent="0.3">
      <c r="A31" s="10"/>
      <c r="B31" s="10"/>
      <c r="C31" s="10"/>
      <c r="D31" s="10"/>
      <c r="E31" s="10"/>
      <c r="F31" s="10"/>
      <c r="G31" s="10"/>
    </row>
    <row r="32" spans="1:11" x14ac:dyDescent="0.3">
      <c r="A32" s="10"/>
      <c r="B32" s="10"/>
      <c r="C32" s="10"/>
      <c r="D32" s="10"/>
      <c r="E32" s="10"/>
      <c r="F32" s="10"/>
      <c r="G32" s="10"/>
    </row>
    <row r="33" spans="1:10" x14ac:dyDescent="0.3">
      <c r="A33" s="10"/>
      <c r="B33" s="10"/>
      <c r="C33" s="41" t="s">
        <v>14</v>
      </c>
      <c r="D33" s="41"/>
      <c r="E33" s="41"/>
      <c r="F33" s="41"/>
      <c r="G33" s="41"/>
      <c r="J33" s="2" t="s">
        <v>35</v>
      </c>
    </row>
  </sheetData>
  <mergeCells count="13">
    <mergeCell ref="A28:B28"/>
    <mergeCell ref="C28:G28"/>
    <mergeCell ref="C33:G33"/>
    <mergeCell ref="B22:D22"/>
    <mergeCell ref="B23:D23"/>
    <mergeCell ref="A26:G26"/>
    <mergeCell ref="A27:B27"/>
    <mergeCell ref="C27:G27"/>
    <mergeCell ref="D1:G1"/>
    <mergeCell ref="D2:G2"/>
    <mergeCell ref="A4:G4"/>
    <mergeCell ref="A20:G20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Thi Anh Hoa - Finance &amp; Accounting Dept</dc:creator>
  <cp:lastModifiedBy>Nguyen Thi Anh Hoa - Finance &amp; Accounting Dept</cp:lastModifiedBy>
  <dcterms:created xsi:type="dcterms:W3CDTF">2022-12-22T09:20:37Z</dcterms:created>
  <dcterms:modified xsi:type="dcterms:W3CDTF">2022-12-22T09:24:27Z</dcterms:modified>
</cp:coreProperties>
</file>