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KHACH HANG\EB\"/>
    </mc:Choice>
  </mc:AlternateContent>
  <bookViews>
    <workbookView xWindow="1005" yWindow="1005" windowWidth="15000" windowHeight="10005"/>
  </bookViews>
  <sheets>
    <sheet name="THÁNG 9" sheetId="2" r:id="rId1"/>
    <sheet name="THÁNG 8" sheetId="1" r:id="rId2"/>
  </sheets>
  <calcPr calcId="162913"/>
</workbook>
</file>

<file path=xl/calcChain.xml><?xml version="1.0" encoding="utf-8"?>
<calcChain xmlns="http://schemas.openxmlformats.org/spreadsheetml/2006/main">
  <c r="G48" i="2" l="1"/>
  <c r="G47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3" i="2"/>
  <c r="G9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3" i="1"/>
</calcChain>
</file>

<file path=xl/sharedStrings.xml><?xml version="1.0" encoding="utf-8"?>
<sst xmlns="http://schemas.openxmlformats.org/spreadsheetml/2006/main" count="692" uniqueCount="151">
  <si>
    <t>Số hóa đơn</t>
  </si>
  <si>
    <t>00031683</t>
  </si>
  <si>
    <t>00031602</t>
  </si>
  <si>
    <t>00029039</t>
  </si>
  <si>
    <t>00031606</t>
  </si>
  <si>
    <t>00036580</t>
  </si>
  <si>
    <t>Thuế suất</t>
  </si>
  <si>
    <t>00034325</t>
  </si>
  <si>
    <t>00031607</t>
  </si>
  <si>
    <t>00034381</t>
  </si>
  <si>
    <t>00029291</t>
  </si>
  <si>
    <t>00033921</t>
  </si>
  <si>
    <t>00029784</t>
  </si>
  <si>
    <t>00029290</t>
  </si>
  <si>
    <t>00036321</t>
  </si>
  <si>
    <t>00033576</t>
  </si>
  <si>
    <t>00031681</t>
  </si>
  <si>
    <t>Ngày hóa đơn</t>
  </si>
  <si>
    <t>8%</t>
  </si>
  <si>
    <t>00029617</t>
  </si>
  <si>
    <t>1C22TNT</t>
  </si>
  <si>
    <t>00036396</t>
  </si>
  <si>
    <t>0105696842</t>
  </si>
  <si>
    <t>00029229</t>
  </si>
  <si>
    <t>00029035</t>
  </si>
  <si>
    <t>Mã số thuế người mua</t>
  </si>
  <si>
    <t>00029616</t>
  </si>
  <si>
    <t>00029591</t>
  </si>
  <si>
    <t>00029288</t>
  </si>
  <si>
    <t>00034379</t>
  </si>
  <si>
    <t>Doanh số bán chưa có thuế GTGT</t>
  </si>
  <si>
    <t>00029034</t>
  </si>
  <si>
    <t>Số dòng = 89</t>
  </si>
  <si>
    <t>Công ty TNHH dịch vụ EB</t>
  </si>
  <si>
    <t>00029711</t>
  </si>
  <si>
    <t>00031682</t>
  </si>
  <si>
    <t>00029666</t>
  </si>
  <si>
    <t>00033157</t>
  </si>
  <si>
    <t>00031605</t>
  </si>
  <si>
    <t>00029571</t>
  </si>
  <si>
    <t>00029289</t>
  </si>
  <si>
    <t>00031540</t>
  </si>
  <si>
    <t>00036515</t>
  </si>
  <si>
    <t>00029424</t>
  </si>
  <si>
    <t>00029224</t>
  </si>
  <si>
    <t>00031534</t>
  </si>
  <si>
    <t>00031604</t>
  </si>
  <si>
    <t>00031680</t>
  </si>
  <si>
    <t>00031533</t>
  </si>
  <si>
    <t>00033358</t>
  </si>
  <si>
    <t>Tên người mua</t>
  </si>
  <si>
    <t>00034201</t>
  </si>
  <si>
    <t>00036560</t>
  </si>
  <si>
    <t>00034380</t>
  </si>
  <si>
    <t>00029641</t>
  </si>
  <si>
    <t>00031739</t>
  </si>
  <si>
    <t>00033138</t>
  </si>
  <si>
    <t>00031599</t>
  </si>
  <si>
    <t>00036320</t>
  </si>
  <si>
    <t>00029225</t>
  </si>
  <si>
    <t>00031699</t>
  </si>
  <si>
    <t>00029667</t>
  </si>
  <si>
    <t>00029040</t>
  </si>
  <si>
    <t>00029785</t>
  </si>
  <si>
    <t>00036398</t>
  </si>
  <si>
    <t>00029404</t>
  </si>
  <si>
    <t>00031601</t>
  </si>
  <si>
    <t>00029226</t>
  </si>
  <si>
    <t>00034331</t>
  </si>
  <si>
    <t>Thuế GTGT</t>
  </si>
  <si>
    <t>00034327</t>
  </si>
  <si>
    <t>00029041</t>
  </si>
  <si>
    <t>00029228</t>
  </si>
  <si>
    <t>00036514</t>
  </si>
  <si>
    <t>00029569</t>
  </si>
  <si>
    <t>00031603</t>
  </si>
  <si>
    <t>00031679</t>
  </si>
  <si>
    <t>00029570</t>
  </si>
  <si>
    <t>00033922</t>
  </si>
  <si>
    <t>00031698</t>
  </si>
  <si>
    <t>00034326</t>
  </si>
  <si>
    <t>00031608</t>
  </si>
  <si>
    <t>00029227</t>
  </si>
  <si>
    <t>00036486</t>
  </si>
  <si>
    <t>00029572</t>
  </si>
  <si>
    <t>Ký hiệu HĐ</t>
  </si>
  <si>
    <t>00031598</t>
  </si>
  <si>
    <t>00029535</t>
  </si>
  <si>
    <t>00031684</t>
  </si>
  <si>
    <t>00029518</t>
  </si>
  <si>
    <t>00031600</t>
  </si>
  <si>
    <t>00034203</t>
  </si>
  <si>
    <t>00031738</t>
  </si>
  <si>
    <t>00031700</t>
  </si>
  <si>
    <t>00036397</t>
  </si>
  <si>
    <t>00029033</t>
  </si>
  <si>
    <t>00034402</t>
  </si>
  <si>
    <t>00031535</t>
  </si>
  <si>
    <t>00034202</t>
  </si>
  <si>
    <t>00029568</t>
  </si>
  <si>
    <t>00031541</t>
  </si>
  <si>
    <t>00029260</t>
  </si>
  <si>
    <t>00037132</t>
  </si>
  <si>
    <t>00037167</t>
  </si>
  <si>
    <t>00037208</t>
  </si>
  <si>
    <t>00037293</t>
  </si>
  <si>
    <t>00037294</t>
  </si>
  <si>
    <t>00037304</t>
  </si>
  <si>
    <t>00037305</t>
  </si>
  <si>
    <t>00037328</t>
  </si>
  <si>
    <t>00037329</t>
  </si>
  <si>
    <t>00037330</t>
  </si>
  <si>
    <t>00037331</t>
  </si>
  <si>
    <t>00037332</t>
  </si>
  <si>
    <t>00038158</t>
  </si>
  <si>
    <t>00038439</t>
  </si>
  <si>
    <t>00040159</t>
  </si>
  <si>
    <t>00040160</t>
  </si>
  <si>
    <t>00040173</t>
  </si>
  <si>
    <t>00040174</t>
  </si>
  <si>
    <t>00040235</t>
  </si>
  <si>
    <t>00040236</t>
  </si>
  <si>
    <t>00040237</t>
  </si>
  <si>
    <t>00040267</t>
  </si>
  <si>
    <t>00040278</t>
  </si>
  <si>
    <t>00041696</t>
  </si>
  <si>
    <t>00042359</t>
  </si>
  <si>
    <t>00042375</t>
  </si>
  <si>
    <t>00042376</t>
  </si>
  <si>
    <t>00042417</t>
  </si>
  <si>
    <t>00042419</t>
  </si>
  <si>
    <t>00042441</t>
  </si>
  <si>
    <t>00042442</t>
  </si>
  <si>
    <t>00044059</t>
  </si>
  <si>
    <t>00044060</t>
  </si>
  <si>
    <t>00044278</t>
  </si>
  <si>
    <t>00044279</t>
  </si>
  <si>
    <t>00044280</t>
  </si>
  <si>
    <t>00044282</t>
  </si>
  <si>
    <t>00044287</t>
  </si>
  <si>
    <t>00044403</t>
  </si>
  <si>
    <t>00044497</t>
  </si>
  <si>
    <t>00045296</t>
  </si>
  <si>
    <t>00045297</t>
  </si>
  <si>
    <t>00045298</t>
  </si>
  <si>
    <t>00045431</t>
  </si>
  <si>
    <t>00045432</t>
  </si>
  <si>
    <t>Số dòng = 45</t>
  </si>
  <si>
    <t>BẢNG KÊ HÓA ĐƠN THÁNG 9</t>
  </si>
  <si>
    <t>BẢNG KÊ HÓA ĐƠN THÁNG 8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</si>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</sst>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8" fontId="1" fillId="0" borderId="2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38" fontId="2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1" fillId="4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8"/>
  <sheetViews>
    <sheetView tabSelected="1" topLeftCell="A31" zoomScaleNormal="100" workbookViewId="0">
      <selection activeCell="E48" sqref="E48:G48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4.28515625" customWidth="1"/>
    <col min="5" max="5" width="21.42578125" style="10" customWidth="1"/>
    <col min="6" max="7" width="14.28515625" style="10" customWidth="1"/>
    <col min="8" max="8" width="25.7109375" customWidth="1"/>
    <col min="9" max="9" width="21.42578125" customWidth="1"/>
    <col min="10" max="10" width="14.28515625" customWidth="1"/>
  </cols>
  <sheetData>
    <row r="1" spans="1:10" ht="18.75" x14ac:dyDescent="0.3">
      <c r="A1" s="12" t="s">
        <v>148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4.75" customHeight="1" x14ac:dyDescent="0.25">
      <c r="B2" s="3" t="s">
        <v>17</v>
      </c>
      <c r="C2" s="6" t="s">
        <v>0</v>
      </c>
      <c r="D2" s="6" t="s">
        <v>85</v>
      </c>
      <c r="E2" s="9" t="s">
        <v>30</v>
      </c>
      <c r="F2" s="9" t="s">
        <v>69</v>
      </c>
      <c r="G2" s="9" t="s">
        <v>150</v>
      </c>
      <c r="H2" s="6" t="s">
        <v>50</v>
      </c>
      <c r="I2" s="6" t="s">
        <v>25</v>
      </c>
      <c r="J2" s="6" t="s">
        <v>6</v>
      </c>
    </row>
    <row r="3" spans="1:10" outlineLevel="1" x14ac:dyDescent="0.25">
      <c r="B3" s="5">
        <v>44805</v>
      </c>
      <c r="C3" s="4" t="s">
        <v>102</v>
      </c>
      <c r="D3" s="4" t="s">
        <v>20</v>
      </c>
      <c r="E3" s="2">
        <v>7706074</v>
      </c>
      <c r="F3" s="2">
        <v>616486</v>
      </c>
      <c r="G3" s="2">
        <f>E3+F3</f>
        <v>8322560</v>
      </c>
      <c r="H3" s="4" t="s">
        <v>33</v>
      </c>
      <c r="I3" s="4" t="s">
        <v>22</v>
      </c>
      <c r="J3" s="8" t="s">
        <v>18</v>
      </c>
    </row>
    <row r="4" spans="1:10" outlineLevel="1" x14ac:dyDescent="0.25">
      <c r="B4" s="5">
        <v>44805</v>
      </c>
      <c r="C4" s="4" t="s">
        <v>103</v>
      </c>
      <c r="D4" s="4" t="s">
        <v>20</v>
      </c>
      <c r="E4" s="2">
        <v>0</v>
      </c>
      <c r="F4" s="2">
        <v>0</v>
      </c>
      <c r="G4" s="2">
        <f t="shared" ref="G4:G46" si="0">E4+F4</f>
        <v>0</v>
      </c>
      <c r="H4" s="4" t="s">
        <v>33</v>
      </c>
      <c r="I4" s="4" t="s">
        <v>22</v>
      </c>
      <c r="J4" s="8" t="s">
        <v>18</v>
      </c>
    </row>
    <row r="5" spans="1:10" outlineLevel="1" x14ac:dyDescent="0.25">
      <c r="B5" s="5">
        <v>44809</v>
      </c>
      <c r="C5" s="4" t="s">
        <v>104</v>
      </c>
      <c r="D5" s="4" t="s">
        <v>20</v>
      </c>
      <c r="E5" s="2">
        <v>1311308</v>
      </c>
      <c r="F5" s="2">
        <v>104905</v>
      </c>
      <c r="G5" s="2">
        <f t="shared" si="0"/>
        <v>1416213</v>
      </c>
      <c r="H5" s="4" t="s">
        <v>33</v>
      </c>
      <c r="I5" s="4" t="s">
        <v>22</v>
      </c>
      <c r="J5" s="8" t="s">
        <v>18</v>
      </c>
    </row>
    <row r="6" spans="1:10" outlineLevel="1" x14ac:dyDescent="0.25">
      <c r="B6" s="5">
        <v>44809</v>
      </c>
      <c r="C6" s="4" t="s">
        <v>105</v>
      </c>
      <c r="D6" s="4" t="s">
        <v>20</v>
      </c>
      <c r="E6" s="2">
        <v>0</v>
      </c>
      <c r="F6" s="2">
        <v>0</v>
      </c>
      <c r="G6" s="2">
        <f t="shared" si="0"/>
        <v>0</v>
      </c>
      <c r="H6" s="4" t="s">
        <v>33</v>
      </c>
      <c r="I6" s="4" t="s">
        <v>22</v>
      </c>
      <c r="J6" s="8" t="s">
        <v>18</v>
      </c>
    </row>
    <row r="7" spans="1:10" outlineLevel="1" x14ac:dyDescent="0.25">
      <c r="B7" s="5">
        <v>44809</v>
      </c>
      <c r="C7" s="4" t="s">
        <v>106</v>
      </c>
      <c r="D7" s="4" t="s">
        <v>20</v>
      </c>
      <c r="E7" s="2">
        <v>9398996</v>
      </c>
      <c r="F7" s="2">
        <v>751920</v>
      </c>
      <c r="G7" s="2">
        <f t="shared" si="0"/>
        <v>10150916</v>
      </c>
      <c r="H7" s="4" t="s">
        <v>33</v>
      </c>
      <c r="I7" s="4" t="s">
        <v>22</v>
      </c>
      <c r="J7" s="8" t="s">
        <v>18</v>
      </c>
    </row>
    <row r="8" spans="1:10" outlineLevel="1" x14ac:dyDescent="0.25">
      <c r="B8" s="5">
        <v>44810</v>
      </c>
      <c r="C8" s="4" t="s">
        <v>107</v>
      </c>
      <c r="D8" s="4" t="s">
        <v>20</v>
      </c>
      <c r="E8" s="2">
        <v>1110580</v>
      </c>
      <c r="F8" s="2">
        <v>88846</v>
      </c>
      <c r="G8" s="2">
        <f t="shared" si="0"/>
        <v>1199426</v>
      </c>
      <c r="H8" s="4" t="s">
        <v>33</v>
      </c>
      <c r="I8" s="4" t="s">
        <v>22</v>
      </c>
      <c r="J8" s="8" t="s">
        <v>18</v>
      </c>
    </row>
    <row r="9" spans="1:10" outlineLevel="1" x14ac:dyDescent="0.25">
      <c r="B9" s="5">
        <v>44810</v>
      </c>
      <c r="C9" s="4" t="s">
        <v>108</v>
      </c>
      <c r="D9" s="4" t="s">
        <v>20</v>
      </c>
      <c r="E9" s="2">
        <v>1110580</v>
      </c>
      <c r="F9" s="2">
        <v>88846</v>
      </c>
      <c r="G9" s="2">
        <f t="shared" si="0"/>
        <v>1199426</v>
      </c>
      <c r="H9" s="4" t="s">
        <v>33</v>
      </c>
      <c r="I9" s="4" t="s">
        <v>22</v>
      </c>
      <c r="J9" s="8" t="s">
        <v>18</v>
      </c>
    </row>
    <row r="10" spans="1:10" outlineLevel="1" x14ac:dyDescent="0.25">
      <c r="B10" s="5">
        <v>44810</v>
      </c>
      <c r="C10" s="4" t="s">
        <v>109</v>
      </c>
      <c r="D10" s="4" t="s">
        <v>20</v>
      </c>
      <c r="E10" s="2">
        <v>1321758</v>
      </c>
      <c r="F10" s="2">
        <v>105741</v>
      </c>
      <c r="G10" s="2">
        <f t="shared" si="0"/>
        <v>1427499</v>
      </c>
      <c r="H10" s="4" t="s">
        <v>33</v>
      </c>
      <c r="I10" s="4" t="s">
        <v>22</v>
      </c>
      <c r="J10" s="8" t="s">
        <v>18</v>
      </c>
    </row>
    <row r="11" spans="1:10" outlineLevel="1" x14ac:dyDescent="0.25">
      <c r="B11" s="5">
        <v>44810</v>
      </c>
      <c r="C11" s="4" t="s">
        <v>110</v>
      </c>
      <c r="D11" s="4" t="s">
        <v>20</v>
      </c>
      <c r="E11" s="2">
        <v>1311308</v>
      </c>
      <c r="F11" s="2">
        <v>104905</v>
      </c>
      <c r="G11" s="2">
        <f t="shared" si="0"/>
        <v>1416213</v>
      </c>
      <c r="H11" s="4" t="s">
        <v>33</v>
      </c>
      <c r="I11" s="4" t="s">
        <v>22</v>
      </c>
      <c r="J11" s="8" t="s">
        <v>18</v>
      </c>
    </row>
    <row r="12" spans="1:10" outlineLevel="1" x14ac:dyDescent="0.25">
      <c r="B12" s="5">
        <v>44810</v>
      </c>
      <c r="C12" s="4" t="s">
        <v>111</v>
      </c>
      <c r="D12" s="4" t="s">
        <v>20</v>
      </c>
      <c r="E12" s="2">
        <v>14648718</v>
      </c>
      <c r="F12" s="2">
        <v>1171897</v>
      </c>
      <c r="G12" s="2">
        <f t="shared" si="0"/>
        <v>15820615</v>
      </c>
      <c r="H12" s="4" t="s">
        <v>33</v>
      </c>
      <c r="I12" s="4" t="s">
        <v>22</v>
      </c>
      <c r="J12" s="8" t="s">
        <v>18</v>
      </c>
    </row>
    <row r="13" spans="1:10" outlineLevel="1" x14ac:dyDescent="0.25">
      <c r="B13" s="5">
        <v>44810</v>
      </c>
      <c r="C13" s="4" t="s">
        <v>112</v>
      </c>
      <c r="D13" s="4" t="s">
        <v>20</v>
      </c>
      <c r="E13" s="2">
        <v>12140022</v>
      </c>
      <c r="F13" s="2">
        <v>971202</v>
      </c>
      <c r="G13" s="2">
        <f t="shared" si="0"/>
        <v>13111224</v>
      </c>
      <c r="H13" s="4" t="s">
        <v>33</v>
      </c>
      <c r="I13" s="4" t="s">
        <v>22</v>
      </c>
      <c r="J13" s="8" t="s">
        <v>18</v>
      </c>
    </row>
    <row r="14" spans="1:10" outlineLevel="1" x14ac:dyDescent="0.25">
      <c r="B14" s="5">
        <v>44810</v>
      </c>
      <c r="C14" s="4" t="s">
        <v>113</v>
      </c>
      <c r="D14" s="4" t="s">
        <v>20</v>
      </c>
      <c r="E14" s="2">
        <v>1311308</v>
      </c>
      <c r="F14" s="2">
        <v>104905</v>
      </c>
      <c r="G14" s="2">
        <f t="shared" si="0"/>
        <v>1416213</v>
      </c>
      <c r="H14" s="4" t="s">
        <v>33</v>
      </c>
      <c r="I14" s="4" t="s">
        <v>22</v>
      </c>
      <c r="J14" s="8" t="s">
        <v>18</v>
      </c>
    </row>
    <row r="15" spans="1:10" outlineLevel="1" x14ac:dyDescent="0.25">
      <c r="B15" s="5">
        <v>44811</v>
      </c>
      <c r="C15" s="4" t="s">
        <v>114</v>
      </c>
      <c r="D15" s="4" t="s">
        <v>20</v>
      </c>
      <c r="E15" s="2">
        <v>3743646</v>
      </c>
      <c r="F15" s="2">
        <v>299492</v>
      </c>
      <c r="G15" s="2">
        <f t="shared" si="0"/>
        <v>4043138</v>
      </c>
      <c r="H15" s="4" t="s">
        <v>33</v>
      </c>
      <c r="I15" s="4" t="s">
        <v>22</v>
      </c>
      <c r="J15" s="8" t="s">
        <v>18</v>
      </c>
    </row>
    <row r="16" spans="1:10" outlineLevel="1" x14ac:dyDescent="0.25">
      <c r="B16" s="5">
        <v>44812</v>
      </c>
      <c r="C16" s="4" t="s">
        <v>115</v>
      </c>
      <c r="D16" s="4" t="s">
        <v>20</v>
      </c>
      <c r="E16" s="2">
        <v>2559120</v>
      </c>
      <c r="F16" s="2">
        <v>204730</v>
      </c>
      <c r="G16" s="2">
        <f t="shared" si="0"/>
        <v>2763850</v>
      </c>
      <c r="H16" s="4" t="s">
        <v>33</v>
      </c>
      <c r="I16" s="4" t="s">
        <v>22</v>
      </c>
      <c r="J16" s="8" t="s">
        <v>18</v>
      </c>
    </row>
    <row r="17" spans="2:10" outlineLevel="1" x14ac:dyDescent="0.25">
      <c r="B17" s="5">
        <v>44816</v>
      </c>
      <c r="C17" s="4" t="s">
        <v>116</v>
      </c>
      <c r="D17" s="4" t="s">
        <v>20</v>
      </c>
      <c r="E17" s="2">
        <v>2937240</v>
      </c>
      <c r="F17" s="2">
        <v>234979</v>
      </c>
      <c r="G17" s="2">
        <f t="shared" si="0"/>
        <v>3172219</v>
      </c>
      <c r="H17" s="4" t="s">
        <v>33</v>
      </c>
      <c r="I17" s="4" t="s">
        <v>22</v>
      </c>
      <c r="J17" s="8" t="s">
        <v>18</v>
      </c>
    </row>
    <row r="18" spans="2:10" outlineLevel="1" x14ac:dyDescent="0.25">
      <c r="B18" s="5">
        <v>44816</v>
      </c>
      <c r="C18" s="4" t="s">
        <v>117</v>
      </c>
      <c r="D18" s="4" t="s">
        <v>20</v>
      </c>
      <c r="E18" s="2">
        <v>1110580</v>
      </c>
      <c r="F18" s="2">
        <v>88846</v>
      </c>
      <c r="G18" s="2">
        <f t="shared" si="0"/>
        <v>1199426</v>
      </c>
      <c r="H18" s="4" t="s">
        <v>33</v>
      </c>
      <c r="I18" s="4" t="s">
        <v>22</v>
      </c>
      <c r="J18" s="8" t="s">
        <v>18</v>
      </c>
    </row>
    <row r="19" spans="2:10" outlineLevel="1" x14ac:dyDescent="0.25">
      <c r="B19" s="5">
        <v>44816</v>
      </c>
      <c r="C19" s="4" t="s">
        <v>118</v>
      </c>
      <c r="D19" s="4" t="s">
        <v>20</v>
      </c>
      <c r="E19" s="2">
        <v>3080528</v>
      </c>
      <c r="F19" s="2">
        <v>246442</v>
      </c>
      <c r="G19" s="2">
        <f t="shared" si="0"/>
        <v>3326970</v>
      </c>
      <c r="H19" s="4" t="s">
        <v>33</v>
      </c>
      <c r="I19" s="4" t="s">
        <v>22</v>
      </c>
      <c r="J19" s="8" t="s">
        <v>18</v>
      </c>
    </row>
    <row r="20" spans="2:10" outlineLevel="1" x14ac:dyDescent="0.25">
      <c r="B20" s="5">
        <v>44816</v>
      </c>
      <c r="C20" s="4" t="s">
        <v>119</v>
      </c>
      <c r="D20" s="4" t="s">
        <v>20</v>
      </c>
      <c r="E20" s="2">
        <v>2779928</v>
      </c>
      <c r="F20" s="2">
        <v>222394</v>
      </c>
      <c r="G20" s="2">
        <f t="shared" si="0"/>
        <v>3002322</v>
      </c>
      <c r="H20" s="4" t="s">
        <v>33</v>
      </c>
      <c r="I20" s="4" t="s">
        <v>22</v>
      </c>
      <c r="J20" s="8" t="s">
        <v>18</v>
      </c>
    </row>
    <row r="21" spans="2:10" outlineLevel="1" x14ac:dyDescent="0.25">
      <c r="B21" s="5">
        <v>44817</v>
      </c>
      <c r="C21" s="4" t="s">
        <v>120</v>
      </c>
      <c r="D21" s="4" t="s">
        <v>20</v>
      </c>
      <c r="E21" s="2">
        <v>1311308</v>
      </c>
      <c r="F21" s="2">
        <v>104905</v>
      </c>
      <c r="G21" s="2">
        <f t="shared" si="0"/>
        <v>1416213</v>
      </c>
      <c r="H21" s="4" t="s">
        <v>33</v>
      </c>
      <c r="I21" s="4" t="s">
        <v>22</v>
      </c>
      <c r="J21" s="8" t="s">
        <v>18</v>
      </c>
    </row>
    <row r="22" spans="2:10" outlineLevel="1" x14ac:dyDescent="0.25">
      <c r="B22" s="5">
        <v>44817</v>
      </c>
      <c r="C22" s="4" t="s">
        <v>121</v>
      </c>
      <c r="D22" s="4" t="s">
        <v>20</v>
      </c>
      <c r="E22" s="2">
        <v>1468620</v>
      </c>
      <c r="F22" s="2">
        <v>117490</v>
      </c>
      <c r="G22" s="2">
        <f t="shared" si="0"/>
        <v>1586110</v>
      </c>
      <c r="H22" s="4" t="s">
        <v>33</v>
      </c>
      <c r="I22" s="4" t="s">
        <v>22</v>
      </c>
      <c r="J22" s="8" t="s">
        <v>18</v>
      </c>
    </row>
    <row r="23" spans="2:10" outlineLevel="1" x14ac:dyDescent="0.25">
      <c r="B23" s="5">
        <v>44817</v>
      </c>
      <c r="C23" s="4" t="s">
        <v>122</v>
      </c>
      <c r="D23" s="4" t="s">
        <v>20</v>
      </c>
      <c r="E23" s="2">
        <v>4999000</v>
      </c>
      <c r="F23" s="2">
        <v>399920</v>
      </c>
      <c r="G23" s="2">
        <f t="shared" si="0"/>
        <v>5398920</v>
      </c>
      <c r="H23" s="4" t="s">
        <v>33</v>
      </c>
      <c r="I23" s="4" t="s">
        <v>22</v>
      </c>
      <c r="J23" s="8" t="s">
        <v>18</v>
      </c>
    </row>
    <row r="24" spans="2:10" outlineLevel="1" x14ac:dyDescent="0.25">
      <c r="B24" s="5">
        <v>44818</v>
      </c>
      <c r="C24" s="4" t="s">
        <v>123</v>
      </c>
      <c r="D24" s="4" t="s">
        <v>20</v>
      </c>
      <c r="E24" s="2">
        <v>2622616</v>
      </c>
      <c r="F24" s="2">
        <v>209809</v>
      </c>
      <c r="G24" s="2">
        <f t="shared" si="0"/>
        <v>2832425</v>
      </c>
      <c r="H24" s="4" t="s">
        <v>33</v>
      </c>
      <c r="I24" s="4" t="s">
        <v>22</v>
      </c>
      <c r="J24" s="8" t="s">
        <v>18</v>
      </c>
    </row>
    <row r="25" spans="2:10" outlineLevel="1" x14ac:dyDescent="0.25">
      <c r="B25" s="5">
        <v>44818</v>
      </c>
      <c r="C25" s="4" t="s">
        <v>124</v>
      </c>
      <c r="D25" s="4" t="s">
        <v>20</v>
      </c>
      <c r="E25" s="2">
        <v>1541308</v>
      </c>
      <c r="F25" s="2">
        <v>123305</v>
      </c>
      <c r="G25" s="2">
        <f t="shared" si="0"/>
        <v>1664613</v>
      </c>
      <c r="H25" s="4" t="s">
        <v>33</v>
      </c>
      <c r="I25" s="4" t="s">
        <v>22</v>
      </c>
      <c r="J25" s="8" t="s">
        <v>18</v>
      </c>
    </row>
    <row r="26" spans="2:10" outlineLevel="1" x14ac:dyDescent="0.25">
      <c r="B26" s="5">
        <v>44819</v>
      </c>
      <c r="C26" s="4" t="s">
        <v>125</v>
      </c>
      <c r="D26" s="4" t="s">
        <v>20</v>
      </c>
      <c r="E26" s="2">
        <v>1110580</v>
      </c>
      <c r="F26" s="2">
        <v>88846</v>
      </c>
      <c r="G26" s="2">
        <f t="shared" si="0"/>
        <v>1199426</v>
      </c>
      <c r="H26" s="4" t="s">
        <v>33</v>
      </c>
      <c r="I26" s="4" t="s">
        <v>22</v>
      </c>
      <c r="J26" s="8" t="s">
        <v>18</v>
      </c>
    </row>
    <row r="27" spans="2:10" outlineLevel="1" x14ac:dyDescent="0.25">
      <c r="B27" s="5">
        <v>44823</v>
      </c>
      <c r="C27" s="4" t="s">
        <v>126</v>
      </c>
      <c r="D27" s="4" t="s">
        <v>20</v>
      </c>
      <c r="E27" s="2">
        <v>1110580</v>
      </c>
      <c r="F27" s="2">
        <v>88846</v>
      </c>
      <c r="G27" s="2">
        <f t="shared" si="0"/>
        <v>1199426</v>
      </c>
      <c r="H27" s="4" t="s">
        <v>33</v>
      </c>
      <c r="I27" s="4" t="s">
        <v>22</v>
      </c>
      <c r="J27" s="8" t="s">
        <v>18</v>
      </c>
    </row>
    <row r="28" spans="2:10" outlineLevel="1" x14ac:dyDescent="0.25">
      <c r="B28" s="5">
        <v>44824</v>
      </c>
      <c r="C28" s="4" t="s">
        <v>127</v>
      </c>
      <c r="D28" s="4" t="s">
        <v>20</v>
      </c>
      <c r="E28" s="2">
        <v>1468620</v>
      </c>
      <c r="F28" s="2">
        <v>117490</v>
      </c>
      <c r="G28" s="2">
        <f t="shared" si="0"/>
        <v>1586110</v>
      </c>
      <c r="H28" s="4" t="s">
        <v>33</v>
      </c>
      <c r="I28" s="4" t="s">
        <v>22</v>
      </c>
      <c r="J28" s="8" t="s">
        <v>18</v>
      </c>
    </row>
    <row r="29" spans="2:10" outlineLevel="1" x14ac:dyDescent="0.25">
      <c r="B29" s="5">
        <v>44824</v>
      </c>
      <c r="C29" s="4" t="s">
        <v>128</v>
      </c>
      <c r="D29" s="4" t="s">
        <v>20</v>
      </c>
      <c r="E29" s="2">
        <v>6112988</v>
      </c>
      <c r="F29" s="2">
        <v>489039</v>
      </c>
      <c r="G29" s="2">
        <f t="shared" si="0"/>
        <v>6602027</v>
      </c>
      <c r="H29" s="4" t="s">
        <v>33</v>
      </c>
      <c r="I29" s="4" t="s">
        <v>22</v>
      </c>
      <c r="J29" s="8" t="s">
        <v>18</v>
      </c>
    </row>
    <row r="30" spans="2:10" outlineLevel="1" x14ac:dyDescent="0.25">
      <c r="B30" s="5">
        <v>44824</v>
      </c>
      <c r="C30" s="4" t="s">
        <v>129</v>
      </c>
      <c r="D30" s="4" t="s">
        <v>20</v>
      </c>
      <c r="E30" s="2">
        <v>1870076</v>
      </c>
      <c r="F30" s="2">
        <v>149606</v>
      </c>
      <c r="G30" s="2">
        <f t="shared" si="0"/>
        <v>2019682</v>
      </c>
      <c r="H30" s="4" t="s">
        <v>33</v>
      </c>
      <c r="I30" s="4" t="s">
        <v>22</v>
      </c>
      <c r="J30" s="8" t="s">
        <v>18</v>
      </c>
    </row>
    <row r="31" spans="2:10" outlineLevel="1" x14ac:dyDescent="0.25">
      <c r="B31" s="5">
        <v>44824</v>
      </c>
      <c r="C31" s="4" t="s">
        <v>130</v>
      </c>
      <c r="D31" s="4" t="s">
        <v>20</v>
      </c>
      <c r="E31" s="2">
        <v>4640960</v>
      </c>
      <c r="F31" s="2">
        <v>371277</v>
      </c>
      <c r="G31" s="2">
        <f t="shared" si="0"/>
        <v>5012237</v>
      </c>
      <c r="H31" s="4" t="s">
        <v>33</v>
      </c>
      <c r="I31" s="4" t="s">
        <v>22</v>
      </c>
      <c r="J31" s="8" t="s">
        <v>18</v>
      </c>
    </row>
    <row r="32" spans="2:10" outlineLevel="1" x14ac:dyDescent="0.25">
      <c r="B32" s="5">
        <v>44824</v>
      </c>
      <c r="C32" s="4" t="s">
        <v>131</v>
      </c>
      <c r="D32" s="4" t="s">
        <v>20</v>
      </c>
      <c r="E32" s="2">
        <v>4800360</v>
      </c>
      <c r="F32" s="2">
        <v>384029</v>
      </c>
      <c r="G32" s="2">
        <f t="shared" si="0"/>
        <v>5184389</v>
      </c>
      <c r="H32" s="4" t="s">
        <v>33</v>
      </c>
      <c r="I32" s="4" t="s">
        <v>22</v>
      </c>
      <c r="J32" s="8" t="s">
        <v>18</v>
      </c>
    </row>
    <row r="33" spans="2:10" outlineLevel="1" x14ac:dyDescent="0.25">
      <c r="B33" s="5">
        <v>44824</v>
      </c>
      <c r="C33" s="4" t="s">
        <v>132</v>
      </c>
      <c r="D33" s="4" t="s">
        <v>20</v>
      </c>
      <c r="E33" s="2">
        <v>1715348</v>
      </c>
      <c r="F33" s="2">
        <v>137228</v>
      </c>
      <c r="G33" s="2">
        <f t="shared" si="0"/>
        <v>1852576</v>
      </c>
      <c r="H33" s="4" t="s">
        <v>33</v>
      </c>
      <c r="I33" s="4" t="s">
        <v>22</v>
      </c>
      <c r="J33" s="8" t="s">
        <v>18</v>
      </c>
    </row>
    <row r="34" spans="2:10" outlineLevel="1" x14ac:dyDescent="0.25">
      <c r="B34" s="5">
        <v>44828</v>
      </c>
      <c r="C34" s="4" t="s">
        <v>133</v>
      </c>
      <c r="D34" s="4" t="s">
        <v>20</v>
      </c>
      <c r="E34" s="2">
        <v>1311308</v>
      </c>
      <c r="F34" s="2">
        <v>104905</v>
      </c>
      <c r="G34" s="2">
        <f t="shared" si="0"/>
        <v>1416213</v>
      </c>
      <c r="H34" s="4" t="s">
        <v>33</v>
      </c>
      <c r="I34" s="4" t="s">
        <v>22</v>
      </c>
      <c r="J34" s="8" t="s">
        <v>18</v>
      </c>
    </row>
    <row r="35" spans="2:10" outlineLevel="1" x14ac:dyDescent="0.25">
      <c r="B35" s="5">
        <v>44828</v>
      </c>
      <c r="C35" s="4" t="s">
        <v>134</v>
      </c>
      <c r="D35" s="4" t="s">
        <v>20</v>
      </c>
      <c r="E35" s="2">
        <v>2883208</v>
      </c>
      <c r="F35" s="2">
        <v>230657</v>
      </c>
      <c r="G35" s="2">
        <f t="shared" si="0"/>
        <v>3113865</v>
      </c>
      <c r="H35" s="4" t="s">
        <v>33</v>
      </c>
      <c r="I35" s="4" t="s">
        <v>22</v>
      </c>
      <c r="J35" s="8" t="s">
        <v>18</v>
      </c>
    </row>
    <row r="36" spans="2:10" outlineLevel="1" x14ac:dyDescent="0.25">
      <c r="B36" s="5">
        <v>44831</v>
      </c>
      <c r="C36" s="4" t="s">
        <v>135</v>
      </c>
      <c r="D36" s="4" t="s">
        <v>20</v>
      </c>
      <c r="E36" s="2">
        <v>5158400</v>
      </c>
      <c r="F36" s="2">
        <v>412672</v>
      </c>
      <c r="G36" s="2">
        <f t="shared" si="0"/>
        <v>5571072</v>
      </c>
      <c r="H36" s="4" t="s">
        <v>33</v>
      </c>
      <c r="I36" s="4" t="s">
        <v>22</v>
      </c>
      <c r="J36" s="8" t="s">
        <v>18</v>
      </c>
    </row>
    <row r="37" spans="2:10" outlineLevel="1" x14ac:dyDescent="0.25">
      <c r="B37" s="5">
        <v>44831</v>
      </c>
      <c r="C37" s="4" t="s">
        <v>136</v>
      </c>
      <c r="D37" s="4" t="s">
        <v>20</v>
      </c>
      <c r="E37" s="2">
        <v>1110580</v>
      </c>
      <c r="F37" s="2">
        <v>88846</v>
      </c>
      <c r="G37" s="2">
        <f t="shared" si="0"/>
        <v>1199426</v>
      </c>
      <c r="H37" s="4" t="s">
        <v>33</v>
      </c>
      <c r="I37" s="4" t="s">
        <v>22</v>
      </c>
      <c r="J37" s="8" t="s">
        <v>18</v>
      </c>
    </row>
    <row r="38" spans="2:10" outlineLevel="1" x14ac:dyDescent="0.25">
      <c r="B38" s="5">
        <v>44831</v>
      </c>
      <c r="C38" s="4" t="s">
        <v>137</v>
      </c>
      <c r="D38" s="4" t="s">
        <v>20</v>
      </c>
      <c r="E38" s="2">
        <v>7021520</v>
      </c>
      <c r="F38" s="2">
        <v>561722</v>
      </c>
      <c r="G38" s="2">
        <f t="shared" si="0"/>
        <v>7583242</v>
      </c>
      <c r="H38" s="4" t="s">
        <v>33</v>
      </c>
      <c r="I38" s="4" t="s">
        <v>22</v>
      </c>
      <c r="J38" s="8" t="s">
        <v>18</v>
      </c>
    </row>
    <row r="39" spans="2:10" outlineLevel="1" x14ac:dyDescent="0.25">
      <c r="B39" s="5">
        <v>44831</v>
      </c>
      <c r="C39" s="4" t="s">
        <v>138</v>
      </c>
      <c r="D39" s="4" t="s">
        <v>20</v>
      </c>
      <c r="E39" s="2">
        <v>1558036</v>
      </c>
      <c r="F39" s="2">
        <v>124643</v>
      </c>
      <c r="G39" s="2">
        <f t="shared" si="0"/>
        <v>1682679</v>
      </c>
      <c r="H39" s="4" t="s">
        <v>33</v>
      </c>
      <c r="I39" s="4" t="s">
        <v>22</v>
      </c>
      <c r="J39" s="8" t="s">
        <v>18</v>
      </c>
    </row>
    <row r="40" spans="2:10" outlineLevel="1" x14ac:dyDescent="0.25">
      <c r="B40" s="5">
        <v>44831</v>
      </c>
      <c r="C40" s="4" t="s">
        <v>139</v>
      </c>
      <c r="D40" s="4" t="s">
        <v>20</v>
      </c>
      <c r="E40" s="2">
        <v>6866848</v>
      </c>
      <c r="F40" s="2">
        <v>549348</v>
      </c>
      <c r="G40" s="2">
        <f t="shared" si="0"/>
        <v>7416196</v>
      </c>
      <c r="H40" s="4" t="s">
        <v>33</v>
      </c>
      <c r="I40" s="4" t="s">
        <v>22</v>
      </c>
      <c r="J40" s="8" t="s">
        <v>18</v>
      </c>
    </row>
    <row r="41" spans="2:10" outlineLevel="1" x14ac:dyDescent="0.25">
      <c r="B41" s="5">
        <v>44833</v>
      </c>
      <c r="C41" s="4" t="s">
        <v>140</v>
      </c>
      <c r="D41" s="4" t="s">
        <v>20</v>
      </c>
      <c r="E41" s="2">
        <v>5400456</v>
      </c>
      <c r="F41" s="2">
        <v>432036</v>
      </c>
      <c r="G41" s="2">
        <f t="shared" si="0"/>
        <v>5832492</v>
      </c>
      <c r="H41" s="4" t="s">
        <v>33</v>
      </c>
      <c r="I41" s="4" t="s">
        <v>22</v>
      </c>
      <c r="J41" s="8" t="s">
        <v>18</v>
      </c>
    </row>
    <row r="42" spans="2:10" outlineLevel="1" x14ac:dyDescent="0.25">
      <c r="B42" s="5">
        <v>44833</v>
      </c>
      <c r="C42" s="4" t="s">
        <v>141</v>
      </c>
      <c r="D42" s="4" t="s">
        <v>20</v>
      </c>
      <c r="E42" s="2">
        <v>2622616</v>
      </c>
      <c r="F42" s="2">
        <v>209809</v>
      </c>
      <c r="G42" s="2">
        <f t="shared" si="0"/>
        <v>2832425</v>
      </c>
      <c r="H42" s="4" t="s">
        <v>33</v>
      </c>
      <c r="I42" s="4" t="s">
        <v>22</v>
      </c>
      <c r="J42" s="8" t="s">
        <v>18</v>
      </c>
    </row>
    <row r="43" spans="2:10" outlineLevel="1" x14ac:dyDescent="0.25">
      <c r="B43" s="5">
        <v>44833</v>
      </c>
      <c r="C43" s="4" t="s">
        <v>142</v>
      </c>
      <c r="D43" s="4" t="s">
        <v>20</v>
      </c>
      <c r="E43" s="2">
        <v>4091236</v>
      </c>
      <c r="F43" s="2">
        <v>327299</v>
      </c>
      <c r="G43" s="2">
        <f t="shared" si="0"/>
        <v>4418535</v>
      </c>
      <c r="H43" s="4" t="s">
        <v>33</v>
      </c>
      <c r="I43" s="4" t="s">
        <v>22</v>
      </c>
      <c r="J43" s="8" t="s">
        <v>18</v>
      </c>
    </row>
    <row r="44" spans="2:10" outlineLevel="1" x14ac:dyDescent="0.25">
      <c r="B44" s="5">
        <v>44833</v>
      </c>
      <c r="C44" s="4" t="s">
        <v>143</v>
      </c>
      <c r="D44" s="4" t="s">
        <v>20</v>
      </c>
      <c r="E44" s="2">
        <v>1468640</v>
      </c>
      <c r="F44" s="2">
        <v>117491</v>
      </c>
      <c r="G44" s="2">
        <f t="shared" si="0"/>
        <v>1586131</v>
      </c>
      <c r="H44" s="4" t="s">
        <v>33</v>
      </c>
      <c r="I44" s="4" t="s">
        <v>22</v>
      </c>
      <c r="J44" s="8" t="s">
        <v>18</v>
      </c>
    </row>
    <row r="45" spans="2:10" outlineLevel="1" x14ac:dyDescent="0.25">
      <c r="B45" s="5">
        <v>44833</v>
      </c>
      <c r="C45" s="4" t="s">
        <v>144</v>
      </c>
      <c r="D45" s="4" t="s">
        <v>20</v>
      </c>
      <c r="E45" s="2">
        <v>3691100</v>
      </c>
      <c r="F45" s="2">
        <v>295288</v>
      </c>
      <c r="G45" s="2">
        <f t="shared" si="0"/>
        <v>3986388</v>
      </c>
      <c r="H45" s="4" t="s">
        <v>33</v>
      </c>
      <c r="I45" s="4" t="s">
        <v>22</v>
      </c>
      <c r="J45" s="8" t="s">
        <v>18</v>
      </c>
    </row>
    <row r="46" spans="2:10" outlineLevel="1" x14ac:dyDescent="0.25">
      <c r="B46" s="5">
        <v>44834</v>
      </c>
      <c r="C46" s="4" t="s">
        <v>145</v>
      </c>
      <c r="D46" s="4" t="s">
        <v>20</v>
      </c>
      <c r="E46" s="2">
        <v>1340580</v>
      </c>
      <c r="F46" s="2">
        <v>107246</v>
      </c>
      <c r="G46" s="2">
        <f t="shared" si="0"/>
        <v>1447826</v>
      </c>
      <c r="H46" s="4" t="s">
        <v>33</v>
      </c>
      <c r="I46" s="4" t="s">
        <v>22</v>
      </c>
      <c r="J46" s="8" t="s">
        <v>18</v>
      </c>
    </row>
    <row r="47" spans="2:10" outlineLevel="1" x14ac:dyDescent="0.25">
      <c r="B47" s="5">
        <v>44834</v>
      </c>
      <c r="C47" s="4" t="s">
        <v>146</v>
      </c>
      <c r="D47" s="4" t="s">
        <v>20</v>
      </c>
      <c r="E47" s="2">
        <v>1110580</v>
      </c>
      <c r="F47" s="2">
        <v>88846</v>
      </c>
      <c r="G47" s="2">
        <f>E47+F47</f>
        <v>1199426</v>
      </c>
      <c r="H47" s="4" t="s">
        <v>33</v>
      </c>
      <c r="I47" s="4" t="s">
        <v>22</v>
      </c>
      <c r="J47" s="8" t="s">
        <v>18</v>
      </c>
    </row>
    <row r="48" spans="2:10" x14ac:dyDescent="0.25">
      <c r="B48" s="7" t="s">
        <v>147</v>
      </c>
      <c r="E48" s="11">
        <v>147989166</v>
      </c>
      <c r="F48" s="11">
        <v>11839134</v>
      </c>
      <c r="G48" s="11">
        <f>SUM(G3:G47)</f>
        <v>159828300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2"/>
  <sheetViews>
    <sheetView topLeftCell="A76" zoomScaleNormal="100" workbookViewId="0">
      <selection activeCell="E92" sqref="E92:G92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4.28515625" customWidth="1"/>
    <col min="5" max="5" width="21.42578125" style="10" customWidth="1"/>
    <col min="6" max="7" width="14.28515625" style="10" customWidth="1"/>
    <col min="8" max="8" width="25.7109375" customWidth="1"/>
    <col min="9" max="9" width="21.42578125" customWidth="1"/>
    <col min="10" max="10" width="14.28515625" customWidth="1"/>
  </cols>
  <sheetData>
    <row r="1" spans="1:10" ht="18.75" x14ac:dyDescent="0.3">
      <c r="A1" s="12" t="s">
        <v>149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4.75" customHeight="1" x14ac:dyDescent="0.25">
      <c r="B2" s="3" t="s">
        <v>17</v>
      </c>
      <c r="C2" s="6" t="s">
        <v>0</v>
      </c>
      <c r="D2" s="6" t="s">
        <v>85</v>
      </c>
      <c r="E2" s="9" t="s">
        <v>30</v>
      </c>
      <c r="F2" s="9" t="s">
        <v>69</v>
      </c>
      <c r="G2" s="9" t="s">
        <v>150</v>
      </c>
      <c r="H2" s="6" t="s">
        <v>50</v>
      </c>
      <c r="I2" s="6" t="s">
        <v>25</v>
      </c>
      <c r="J2" s="6" t="s">
        <v>6</v>
      </c>
    </row>
    <row r="3" spans="1:10" outlineLevel="1" x14ac:dyDescent="0.25">
      <c r="B3" s="5">
        <v>44774</v>
      </c>
      <c r="C3" s="4" t="s">
        <v>95</v>
      </c>
      <c r="D3" s="4" t="s">
        <v>20</v>
      </c>
      <c r="E3" s="2">
        <v>4049180</v>
      </c>
      <c r="F3" s="2">
        <v>323934</v>
      </c>
      <c r="G3" s="2">
        <f>E3+F3</f>
        <v>4373114</v>
      </c>
      <c r="H3" s="4" t="s">
        <v>33</v>
      </c>
      <c r="I3" s="4" t="s">
        <v>22</v>
      </c>
      <c r="J3" s="8" t="s">
        <v>18</v>
      </c>
    </row>
    <row r="4" spans="1:10" outlineLevel="1" x14ac:dyDescent="0.25">
      <c r="B4" s="5">
        <v>44774</v>
      </c>
      <c r="C4" s="4" t="s">
        <v>31</v>
      </c>
      <c r="D4" s="4" t="s">
        <v>20</v>
      </c>
      <c r="E4" s="2">
        <v>3888440</v>
      </c>
      <c r="F4" s="2">
        <v>311075</v>
      </c>
      <c r="G4" s="2">
        <f t="shared" ref="G4:G67" si="0">E4+F4</f>
        <v>4199515</v>
      </c>
      <c r="H4" s="4" t="s">
        <v>33</v>
      </c>
      <c r="I4" s="4" t="s">
        <v>22</v>
      </c>
      <c r="J4" s="8" t="s">
        <v>18</v>
      </c>
    </row>
    <row r="5" spans="1:10" outlineLevel="1" x14ac:dyDescent="0.25">
      <c r="B5" s="5">
        <v>44774</v>
      </c>
      <c r="C5" s="4" t="s">
        <v>24</v>
      </c>
      <c r="D5" s="4" t="s">
        <v>20</v>
      </c>
      <c r="E5" s="2">
        <v>999522</v>
      </c>
      <c r="F5" s="2">
        <v>79962</v>
      </c>
      <c r="G5" s="2">
        <f t="shared" si="0"/>
        <v>1079484</v>
      </c>
      <c r="H5" s="4" t="s">
        <v>33</v>
      </c>
      <c r="I5" s="4" t="s">
        <v>22</v>
      </c>
      <c r="J5" s="8" t="s">
        <v>18</v>
      </c>
    </row>
    <row r="6" spans="1:10" outlineLevel="1" x14ac:dyDescent="0.25">
      <c r="B6" s="5">
        <v>44774</v>
      </c>
      <c r="C6" s="4" t="s">
        <v>3</v>
      </c>
      <c r="D6" s="4" t="s">
        <v>20</v>
      </c>
      <c r="E6" s="2">
        <v>1110580</v>
      </c>
      <c r="F6" s="2">
        <v>88846</v>
      </c>
      <c r="G6" s="2">
        <f t="shared" si="0"/>
        <v>1199426</v>
      </c>
      <c r="H6" s="4" t="s">
        <v>33</v>
      </c>
      <c r="I6" s="4" t="s">
        <v>22</v>
      </c>
      <c r="J6" s="8" t="s">
        <v>18</v>
      </c>
    </row>
    <row r="7" spans="1:10" outlineLevel="1" x14ac:dyDescent="0.25">
      <c r="B7" s="5">
        <v>44774</v>
      </c>
      <c r="C7" s="4" t="s">
        <v>62</v>
      </c>
      <c r="D7" s="4" t="s">
        <v>20</v>
      </c>
      <c r="E7" s="2">
        <v>1110580</v>
      </c>
      <c r="F7" s="2">
        <v>88846</v>
      </c>
      <c r="G7" s="2">
        <f t="shared" si="0"/>
        <v>1199426</v>
      </c>
      <c r="H7" s="4" t="s">
        <v>33</v>
      </c>
      <c r="I7" s="4" t="s">
        <v>22</v>
      </c>
      <c r="J7" s="8" t="s">
        <v>18</v>
      </c>
    </row>
    <row r="8" spans="1:10" outlineLevel="1" x14ac:dyDescent="0.25">
      <c r="B8" s="5">
        <v>44774</v>
      </c>
      <c r="C8" s="4" t="s">
        <v>71</v>
      </c>
      <c r="D8" s="4" t="s">
        <v>20</v>
      </c>
      <c r="E8" s="2">
        <v>3331740</v>
      </c>
      <c r="F8" s="2">
        <v>266539</v>
      </c>
      <c r="G8" s="2">
        <f t="shared" si="0"/>
        <v>3598279</v>
      </c>
      <c r="H8" s="4" t="s">
        <v>33</v>
      </c>
      <c r="I8" s="4" t="s">
        <v>22</v>
      </c>
      <c r="J8" s="8" t="s">
        <v>18</v>
      </c>
    </row>
    <row r="9" spans="1:10" outlineLevel="1" x14ac:dyDescent="0.25">
      <c r="B9" s="5">
        <v>44775</v>
      </c>
      <c r="C9" s="4" t="s">
        <v>44</v>
      </c>
      <c r="D9" s="4" t="s">
        <v>20</v>
      </c>
      <c r="E9" s="2">
        <v>4937564</v>
      </c>
      <c r="F9" s="2">
        <v>395005</v>
      </c>
      <c r="G9" s="2">
        <f t="shared" si="0"/>
        <v>5332569</v>
      </c>
      <c r="H9" s="4" t="s">
        <v>33</v>
      </c>
      <c r="I9" s="4" t="s">
        <v>22</v>
      </c>
      <c r="J9" s="8" t="s">
        <v>18</v>
      </c>
    </row>
    <row r="10" spans="1:10" outlineLevel="1" x14ac:dyDescent="0.25">
      <c r="B10" s="5">
        <v>44775</v>
      </c>
      <c r="C10" s="4" t="s">
        <v>59</v>
      </c>
      <c r="D10" s="4" t="s">
        <v>20</v>
      </c>
      <c r="E10" s="2">
        <v>1110580</v>
      </c>
      <c r="F10" s="2">
        <v>88846</v>
      </c>
      <c r="G10" s="2">
        <f t="shared" si="0"/>
        <v>1199426</v>
      </c>
      <c r="H10" s="4" t="s">
        <v>33</v>
      </c>
      <c r="I10" s="4" t="s">
        <v>22</v>
      </c>
      <c r="J10" s="8" t="s">
        <v>18</v>
      </c>
    </row>
    <row r="11" spans="1:10" outlineLevel="1" x14ac:dyDescent="0.25">
      <c r="B11" s="5">
        <v>44775</v>
      </c>
      <c r="C11" s="4" t="s">
        <v>67</v>
      </c>
      <c r="D11" s="4" t="s">
        <v>20</v>
      </c>
      <c r="E11" s="2">
        <v>3689780</v>
      </c>
      <c r="F11" s="2">
        <v>295182</v>
      </c>
      <c r="G11" s="2">
        <f t="shared" si="0"/>
        <v>3984962</v>
      </c>
      <c r="H11" s="4" t="s">
        <v>33</v>
      </c>
      <c r="I11" s="4" t="s">
        <v>22</v>
      </c>
      <c r="J11" s="8" t="s">
        <v>18</v>
      </c>
    </row>
    <row r="12" spans="1:10" outlineLevel="1" x14ac:dyDescent="0.25">
      <c r="B12" s="5">
        <v>44775</v>
      </c>
      <c r="C12" s="4" t="s">
        <v>82</v>
      </c>
      <c r="D12" s="4" t="s">
        <v>20</v>
      </c>
      <c r="E12" s="2">
        <v>1512036</v>
      </c>
      <c r="F12" s="2">
        <v>120963</v>
      </c>
      <c r="G12" s="2">
        <f t="shared" si="0"/>
        <v>1632999</v>
      </c>
      <c r="H12" s="4" t="s">
        <v>33</v>
      </c>
      <c r="I12" s="4" t="s">
        <v>22</v>
      </c>
      <c r="J12" s="8" t="s">
        <v>18</v>
      </c>
    </row>
    <row r="13" spans="1:10" outlineLevel="1" x14ac:dyDescent="0.25">
      <c r="B13" s="5">
        <v>44775</v>
      </c>
      <c r="C13" s="4" t="s">
        <v>72</v>
      </c>
      <c r="D13" s="4" t="s">
        <v>20</v>
      </c>
      <c r="E13" s="2">
        <v>0</v>
      </c>
      <c r="F13" s="2">
        <v>0</v>
      </c>
      <c r="G13" s="2">
        <f t="shared" si="0"/>
        <v>0</v>
      </c>
      <c r="H13" s="4" t="s">
        <v>33</v>
      </c>
      <c r="I13" s="4" t="s">
        <v>22</v>
      </c>
      <c r="J13" s="8" t="s">
        <v>18</v>
      </c>
    </row>
    <row r="14" spans="1:10" outlineLevel="1" x14ac:dyDescent="0.25">
      <c r="B14" s="5">
        <v>44775</v>
      </c>
      <c r="C14" s="4" t="s">
        <v>23</v>
      </c>
      <c r="D14" s="4" t="s">
        <v>20</v>
      </c>
      <c r="E14" s="2">
        <v>6663480</v>
      </c>
      <c r="F14" s="2">
        <v>533078</v>
      </c>
      <c r="G14" s="2">
        <f t="shared" si="0"/>
        <v>7196558</v>
      </c>
      <c r="H14" s="4" t="s">
        <v>33</v>
      </c>
      <c r="I14" s="4" t="s">
        <v>22</v>
      </c>
      <c r="J14" s="8" t="s">
        <v>18</v>
      </c>
    </row>
    <row r="15" spans="1:10" outlineLevel="1" x14ac:dyDescent="0.25">
      <c r="B15" s="5">
        <v>44776</v>
      </c>
      <c r="C15" s="4" t="s">
        <v>101</v>
      </c>
      <c r="D15" s="4" t="s">
        <v>20</v>
      </c>
      <c r="E15" s="2">
        <v>2779928</v>
      </c>
      <c r="F15" s="2">
        <v>222394</v>
      </c>
      <c r="G15" s="2">
        <f t="shared" si="0"/>
        <v>3002322</v>
      </c>
      <c r="H15" s="4" t="s">
        <v>33</v>
      </c>
      <c r="I15" s="4" t="s">
        <v>22</v>
      </c>
      <c r="J15" s="8" t="s">
        <v>18</v>
      </c>
    </row>
    <row r="16" spans="1:10" outlineLevel="1" x14ac:dyDescent="0.25">
      <c r="B16" s="5">
        <v>44776</v>
      </c>
      <c r="C16" s="4" t="s">
        <v>28</v>
      </c>
      <c r="D16" s="4" t="s">
        <v>20</v>
      </c>
      <c r="E16" s="2">
        <v>4647964</v>
      </c>
      <c r="F16" s="2">
        <v>371837</v>
      </c>
      <c r="G16" s="2">
        <f t="shared" si="0"/>
        <v>5019801</v>
      </c>
      <c r="H16" s="4" t="s">
        <v>33</v>
      </c>
      <c r="I16" s="4" t="s">
        <v>22</v>
      </c>
      <c r="J16" s="8" t="s">
        <v>18</v>
      </c>
    </row>
    <row r="17" spans="2:10" outlineLevel="1" x14ac:dyDescent="0.25">
      <c r="B17" s="5">
        <v>44776</v>
      </c>
      <c r="C17" s="4" t="s">
        <v>40</v>
      </c>
      <c r="D17" s="4" t="s">
        <v>20</v>
      </c>
      <c r="E17" s="2">
        <v>1403312</v>
      </c>
      <c r="F17" s="2">
        <v>112265</v>
      </c>
      <c r="G17" s="2">
        <f t="shared" si="0"/>
        <v>1515577</v>
      </c>
      <c r="H17" s="4" t="s">
        <v>33</v>
      </c>
      <c r="I17" s="4" t="s">
        <v>22</v>
      </c>
      <c r="J17" s="8" t="s">
        <v>18</v>
      </c>
    </row>
    <row r="18" spans="2:10" outlineLevel="1" x14ac:dyDescent="0.25">
      <c r="B18" s="5">
        <v>44776</v>
      </c>
      <c r="C18" s="4" t="s">
        <v>13</v>
      </c>
      <c r="D18" s="4" t="s">
        <v>20</v>
      </c>
      <c r="E18" s="2">
        <v>560848</v>
      </c>
      <c r="F18" s="2">
        <v>44868</v>
      </c>
      <c r="G18" s="2">
        <f t="shared" si="0"/>
        <v>605716</v>
      </c>
      <c r="H18" s="4" t="s">
        <v>33</v>
      </c>
      <c r="I18" s="4" t="s">
        <v>22</v>
      </c>
      <c r="J18" s="8" t="s">
        <v>18</v>
      </c>
    </row>
    <row r="19" spans="2:10" outlineLevel="1" x14ac:dyDescent="0.25">
      <c r="B19" s="5">
        <v>44776</v>
      </c>
      <c r="C19" s="4" t="s">
        <v>10</v>
      </c>
      <c r="D19" s="4" t="s">
        <v>20</v>
      </c>
      <c r="E19" s="2">
        <v>3689780</v>
      </c>
      <c r="F19" s="2">
        <v>295182</v>
      </c>
      <c r="G19" s="2">
        <f t="shared" si="0"/>
        <v>3984962</v>
      </c>
      <c r="H19" s="4" t="s">
        <v>33</v>
      </c>
      <c r="I19" s="4" t="s">
        <v>22</v>
      </c>
      <c r="J19" s="8" t="s">
        <v>18</v>
      </c>
    </row>
    <row r="20" spans="2:10" outlineLevel="1" x14ac:dyDescent="0.25">
      <c r="B20" s="5">
        <v>44777</v>
      </c>
      <c r="C20" s="4" t="s">
        <v>65</v>
      </c>
      <c r="D20" s="4" t="s">
        <v>20</v>
      </c>
      <c r="E20" s="2">
        <v>3331740</v>
      </c>
      <c r="F20" s="2">
        <v>266539</v>
      </c>
      <c r="G20" s="2">
        <f t="shared" si="0"/>
        <v>3598279</v>
      </c>
      <c r="H20" s="4" t="s">
        <v>33</v>
      </c>
      <c r="I20" s="4" t="s">
        <v>22</v>
      </c>
      <c r="J20" s="8" t="s">
        <v>18</v>
      </c>
    </row>
    <row r="21" spans="2:10" outlineLevel="1" x14ac:dyDescent="0.25">
      <c r="B21" s="5">
        <v>44777</v>
      </c>
      <c r="C21" s="4" t="s">
        <v>43</v>
      </c>
      <c r="D21" s="4" t="s">
        <v>20</v>
      </c>
      <c r="E21" s="2">
        <v>1468640</v>
      </c>
      <c r="F21" s="2">
        <v>117491</v>
      </c>
      <c r="G21" s="2">
        <f t="shared" si="0"/>
        <v>1586131</v>
      </c>
      <c r="H21" s="4" t="s">
        <v>33</v>
      </c>
      <c r="I21" s="4" t="s">
        <v>22</v>
      </c>
      <c r="J21" s="8" t="s">
        <v>18</v>
      </c>
    </row>
    <row r="22" spans="2:10" outlineLevel="1" x14ac:dyDescent="0.25">
      <c r="B22" s="5">
        <v>44779</v>
      </c>
      <c r="C22" s="4" t="s">
        <v>89</v>
      </c>
      <c r="D22" s="4" t="s">
        <v>20</v>
      </c>
      <c r="E22" s="2">
        <v>2267160</v>
      </c>
      <c r="F22" s="2">
        <v>181373</v>
      </c>
      <c r="G22" s="2">
        <f t="shared" si="0"/>
        <v>2448533</v>
      </c>
      <c r="H22" s="4" t="s">
        <v>33</v>
      </c>
      <c r="I22" s="4" t="s">
        <v>22</v>
      </c>
      <c r="J22" s="8" t="s">
        <v>18</v>
      </c>
    </row>
    <row r="23" spans="2:10" outlineLevel="1" x14ac:dyDescent="0.25">
      <c r="B23" s="5">
        <v>44781</v>
      </c>
      <c r="C23" s="4" t="s">
        <v>87</v>
      </c>
      <c r="D23" s="4" t="s">
        <v>20</v>
      </c>
      <c r="E23" s="2">
        <v>5631776</v>
      </c>
      <c r="F23" s="2">
        <v>450542</v>
      </c>
      <c r="G23" s="2">
        <f t="shared" si="0"/>
        <v>6082318</v>
      </c>
      <c r="H23" s="4" t="s">
        <v>33</v>
      </c>
      <c r="I23" s="4" t="s">
        <v>22</v>
      </c>
      <c r="J23" s="8" t="s">
        <v>18</v>
      </c>
    </row>
    <row r="24" spans="2:10" outlineLevel="1" x14ac:dyDescent="0.25">
      <c r="B24" s="5">
        <v>44781</v>
      </c>
      <c r="C24" s="4" t="s">
        <v>99</v>
      </c>
      <c r="D24" s="4" t="s">
        <v>20</v>
      </c>
      <c r="E24" s="2">
        <v>4800360</v>
      </c>
      <c r="F24" s="2">
        <v>384029</v>
      </c>
      <c r="G24" s="2">
        <f t="shared" si="0"/>
        <v>5184389</v>
      </c>
      <c r="H24" s="4" t="s">
        <v>33</v>
      </c>
      <c r="I24" s="4" t="s">
        <v>22</v>
      </c>
      <c r="J24" s="8" t="s">
        <v>18</v>
      </c>
    </row>
    <row r="25" spans="2:10" outlineLevel="1" x14ac:dyDescent="0.25">
      <c r="B25" s="5">
        <v>44781</v>
      </c>
      <c r="C25" s="4" t="s">
        <v>74</v>
      </c>
      <c r="D25" s="4" t="s">
        <v>20</v>
      </c>
      <c r="E25" s="2">
        <v>6972356</v>
      </c>
      <c r="F25" s="2">
        <v>557788</v>
      </c>
      <c r="G25" s="2">
        <f t="shared" si="0"/>
        <v>7530144</v>
      </c>
      <c r="H25" s="4" t="s">
        <v>33</v>
      </c>
      <c r="I25" s="4" t="s">
        <v>22</v>
      </c>
      <c r="J25" s="8" t="s">
        <v>18</v>
      </c>
    </row>
    <row r="26" spans="2:10" outlineLevel="1" x14ac:dyDescent="0.25">
      <c r="B26" s="5">
        <v>44781</v>
      </c>
      <c r="C26" s="4" t="s">
        <v>77</v>
      </c>
      <c r="D26" s="4" t="s">
        <v>20</v>
      </c>
      <c r="E26" s="2">
        <v>2267160</v>
      </c>
      <c r="F26" s="2">
        <v>181373</v>
      </c>
      <c r="G26" s="2">
        <f t="shared" si="0"/>
        <v>2448533</v>
      </c>
      <c r="H26" s="4" t="s">
        <v>33</v>
      </c>
      <c r="I26" s="4" t="s">
        <v>22</v>
      </c>
      <c r="J26" s="8" t="s">
        <v>18</v>
      </c>
    </row>
    <row r="27" spans="2:10" outlineLevel="1" x14ac:dyDescent="0.25">
      <c r="B27" s="5">
        <v>44781</v>
      </c>
      <c r="C27" s="4" t="s">
        <v>39</v>
      </c>
      <c r="D27" s="4" t="s">
        <v>20</v>
      </c>
      <c r="E27" s="2">
        <v>3889740</v>
      </c>
      <c r="F27" s="2">
        <v>311179</v>
      </c>
      <c r="G27" s="2">
        <f t="shared" si="0"/>
        <v>4200919</v>
      </c>
      <c r="H27" s="4" t="s">
        <v>33</v>
      </c>
      <c r="I27" s="4" t="s">
        <v>22</v>
      </c>
      <c r="J27" s="8" t="s">
        <v>18</v>
      </c>
    </row>
    <row r="28" spans="2:10" outlineLevel="1" x14ac:dyDescent="0.25">
      <c r="B28" s="5">
        <v>44781</v>
      </c>
      <c r="C28" s="4" t="s">
        <v>84</v>
      </c>
      <c r="D28" s="4" t="s">
        <v>20</v>
      </c>
      <c r="E28" s="2">
        <v>7916432</v>
      </c>
      <c r="F28" s="2">
        <v>633315</v>
      </c>
      <c r="G28" s="2">
        <f t="shared" si="0"/>
        <v>8549747</v>
      </c>
      <c r="H28" s="4" t="s">
        <v>33</v>
      </c>
      <c r="I28" s="4" t="s">
        <v>22</v>
      </c>
      <c r="J28" s="8" t="s">
        <v>18</v>
      </c>
    </row>
    <row r="29" spans="2:10" outlineLevel="1" x14ac:dyDescent="0.25">
      <c r="B29" s="5">
        <v>44781</v>
      </c>
      <c r="C29" s="4" t="s">
        <v>27</v>
      </c>
      <c r="D29" s="4" t="s">
        <v>20</v>
      </c>
      <c r="E29" s="2">
        <v>1309220</v>
      </c>
      <c r="F29" s="2">
        <v>104738</v>
      </c>
      <c r="G29" s="2">
        <f t="shared" si="0"/>
        <v>1413958</v>
      </c>
      <c r="H29" s="4" t="s">
        <v>33</v>
      </c>
      <c r="I29" s="4" t="s">
        <v>22</v>
      </c>
      <c r="J29" s="8" t="s">
        <v>18</v>
      </c>
    </row>
    <row r="30" spans="2:10" outlineLevel="1" x14ac:dyDescent="0.25">
      <c r="B30" s="5">
        <v>44783</v>
      </c>
      <c r="C30" s="4" t="s">
        <v>26</v>
      </c>
      <c r="D30" s="4" t="s">
        <v>20</v>
      </c>
      <c r="E30" s="2">
        <v>1311308</v>
      </c>
      <c r="F30" s="2">
        <v>104905</v>
      </c>
      <c r="G30" s="2">
        <f t="shared" si="0"/>
        <v>1416213</v>
      </c>
      <c r="H30" s="4" t="s">
        <v>33</v>
      </c>
      <c r="I30" s="4" t="s">
        <v>22</v>
      </c>
      <c r="J30" s="8" t="s">
        <v>18</v>
      </c>
    </row>
    <row r="31" spans="2:10" outlineLevel="1" x14ac:dyDescent="0.25">
      <c r="B31" s="5">
        <v>44783</v>
      </c>
      <c r="C31" s="4" t="s">
        <v>19</v>
      </c>
      <c r="D31" s="4" t="s">
        <v>20</v>
      </c>
      <c r="E31" s="2">
        <v>6663480</v>
      </c>
      <c r="F31" s="2">
        <v>533078</v>
      </c>
      <c r="G31" s="2">
        <f t="shared" si="0"/>
        <v>7196558</v>
      </c>
      <c r="H31" s="4" t="s">
        <v>33</v>
      </c>
      <c r="I31" s="4" t="s">
        <v>22</v>
      </c>
      <c r="J31" s="8" t="s">
        <v>18</v>
      </c>
    </row>
    <row r="32" spans="2:10" outlineLevel="1" x14ac:dyDescent="0.25">
      <c r="B32" s="5">
        <v>44783</v>
      </c>
      <c r="C32" s="4" t="s">
        <v>54</v>
      </c>
      <c r="D32" s="4" t="s">
        <v>20</v>
      </c>
      <c r="E32" s="2">
        <v>1541308</v>
      </c>
      <c r="F32" s="2">
        <v>123305</v>
      </c>
      <c r="G32" s="2">
        <f t="shared" si="0"/>
        <v>1664613</v>
      </c>
      <c r="H32" s="4" t="s">
        <v>33</v>
      </c>
      <c r="I32" s="4" t="s">
        <v>22</v>
      </c>
      <c r="J32" s="8" t="s">
        <v>18</v>
      </c>
    </row>
    <row r="33" spans="2:10" outlineLevel="1" x14ac:dyDescent="0.25">
      <c r="B33" s="5">
        <v>44783</v>
      </c>
      <c r="C33" s="4" t="s">
        <v>36</v>
      </c>
      <c r="D33" s="4" t="s">
        <v>20</v>
      </c>
      <c r="E33" s="2">
        <v>5001088</v>
      </c>
      <c r="F33" s="2">
        <v>400087</v>
      </c>
      <c r="G33" s="2">
        <f t="shared" si="0"/>
        <v>5401175</v>
      </c>
      <c r="H33" s="4" t="s">
        <v>33</v>
      </c>
      <c r="I33" s="4" t="s">
        <v>22</v>
      </c>
      <c r="J33" s="8" t="s">
        <v>18</v>
      </c>
    </row>
    <row r="34" spans="2:10" outlineLevel="1" x14ac:dyDescent="0.25">
      <c r="B34" s="5">
        <v>44783</v>
      </c>
      <c r="C34" s="4" t="s">
        <v>61</v>
      </c>
      <c r="D34" s="4" t="s">
        <v>20</v>
      </c>
      <c r="E34" s="2">
        <v>2850528</v>
      </c>
      <c r="F34" s="2">
        <v>228042</v>
      </c>
      <c r="G34" s="2">
        <f t="shared" si="0"/>
        <v>3078570</v>
      </c>
      <c r="H34" s="4" t="s">
        <v>33</v>
      </c>
      <c r="I34" s="4" t="s">
        <v>22</v>
      </c>
      <c r="J34" s="8" t="s">
        <v>18</v>
      </c>
    </row>
    <row r="35" spans="2:10" outlineLevel="1" x14ac:dyDescent="0.25">
      <c r="B35" s="5">
        <v>44784</v>
      </c>
      <c r="C35" s="4" t="s">
        <v>34</v>
      </c>
      <c r="D35" s="4" t="s">
        <v>20</v>
      </c>
      <c r="E35" s="2">
        <v>2579200</v>
      </c>
      <c r="F35" s="2">
        <v>206336</v>
      </c>
      <c r="G35" s="2">
        <f t="shared" si="0"/>
        <v>2785536</v>
      </c>
      <c r="H35" s="4" t="s">
        <v>33</v>
      </c>
      <c r="I35" s="4" t="s">
        <v>22</v>
      </c>
      <c r="J35" s="8" t="s">
        <v>18</v>
      </c>
    </row>
    <row r="36" spans="2:10" outlineLevel="1" x14ac:dyDescent="0.25">
      <c r="B36" s="5">
        <v>44785</v>
      </c>
      <c r="C36" s="4" t="s">
        <v>12</v>
      </c>
      <c r="D36" s="4" t="s">
        <v>20</v>
      </c>
      <c r="E36" s="2">
        <v>2222480</v>
      </c>
      <c r="F36" s="2">
        <v>177798</v>
      </c>
      <c r="G36" s="2">
        <f t="shared" si="0"/>
        <v>2400278</v>
      </c>
      <c r="H36" s="4" t="s">
        <v>33</v>
      </c>
      <c r="I36" s="4" t="s">
        <v>22</v>
      </c>
      <c r="J36" s="8" t="s">
        <v>18</v>
      </c>
    </row>
    <row r="37" spans="2:10" outlineLevel="1" x14ac:dyDescent="0.25">
      <c r="B37" s="5">
        <v>44785</v>
      </c>
      <c r="C37" s="4" t="s">
        <v>63</v>
      </c>
      <c r="D37" s="4" t="s">
        <v>20</v>
      </c>
      <c r="E37" s="2">
        <v>1110580</v>
      </c>
      <c r="F37" s="2">
        <v>88846</v>
      </c>
      <c r="G37" s="2">
        <f t="shared" si="0"/>
        <v>1199426</v>
      </c>
      <c r="H37" s="4" t="s">
        <v>33</v>
      </c>
      <c r="I37" s="4" t="s">
        <v>22</v>
      </c>
      <c r="J37" s="8" t="s">
        <v>18</v>
      </c>
    </row>
    <row r="38" spans="2:10" outlineLevel="1" x14ac:dyDescent="0.25">
      <c r="B38" s="5">
        <v>44788</v>
      </c>
      <c r="C38" s="4" t="s">
        <v>48</v>
      </c>
      <c r="D38" s="4" t="s">
        <v>20</v>
      </c>
      <c r="E38" s="2">
        <v>1321758</v>
      </c>
      <c r="F38" s="2">
        <v>105741</v>
      </c>
      <c r="G38" s="2">
        <f t="shared" si="0"/>
        <v>1427499</v>
      </c>
      <c r="H38" s="4" t="s">
        <v>33</v>
      </c>
      <c r="I38" s="4" t="s">
        <v>22</v>
      </c>
      <c r="J38" s="8" t="s">
        <v>18</v>
      </c>
    </row>
    <row r="39" spans="2:10" outlineLevel="1" x14ac:dyDescent="0.25">
      <c r="B39" s="5">
        <v>44788</v>
      </c>
      <c r="C39" s="4" t="s">
        <v>45</v>
      </c>
      <c r="D39" s="4" t="s">
        <v>20</v>
      </c>
      <c r="E39" s="2">
        <v>1321758</v>
      </c>
      <c r="F39" s="2">
        <v>105741</v>
      </c>
      <c r="G39" s="2">
        <f t="shared" si="0"/>
        <v>1427499</v>
      </c>
      <c r="H39" s="4" t="s">
        <v>33</v>
      </c>
      <c r="I39" s="4" t="s">
        <v>22</v>
      </c>
      <c r="J39" s="8" t="s">
        <v>18</v>
      </c>
    </row>
    <row r="40" spans="2:10" outlineLevel="1" x14ac:dyDescent="0.25">
      <c r="B40" s="5">
        <v>44788</v>
      </c>
      <c r="C40" s="4" t="s">
        <v>97</v>
      </c>
      <c r="D40" s="4" t="s">
        <v>20</v>
      </c>
      <c r="E40" s="2">
        <v>2432338</v>
      </c>
      <c r="F40" s="2">
        <v>194587</v>
      </c>
      <c r="G40" s="2">
        <f t="shared" si="0"/>
        <v>2626925</v>
      </c>
      <c r="H40" s="4" t="s">
        <v>33</v>
      </c>
      <c r="I40" s="4" t="s">
        <v>22</v>
      </c>
      <c r="J40" s="8" t="s">
        <v>18</v>
      </c>
    </row>
    <row r="41" spans="2:10" outlineLevel="1" x14ac:dyDescent="0.25">
      <c r="B41" s="5">
        <v>44788</v>
      </c>
      <c r="C41" s="4" t="s">
        <v>41</v>
      </c>
      <c r="D41" s="4" t="s">
        <v>20</v>
      </c>
      <c r="E41" s="2">
        <v>3542918</v>
      </c>
      <c r="F41" s="2">
        <v>283433</v>
      </c>
      <c r="G41" s="2">
        <f t="shared" si="0"/>
        <v>3826351</v>
      </c>
      <c r="H41" s="4" t="s">
        <v>33</v>
      </c>
      <c r="I41" s="4" t="s">
        <v>22</v>
      </c>
      <c r="J41" s="8" t="s">
        <v>18</v>
      </c>
    </row>
    <row r="42" spans="2:10" outlineLevel="1" x14ac:dyDescent="0.25">
      <c r="B42" s="5">
        <v>44788</v>
      </c>
      <c r="C42" s="4" t="s">
        <v>100</v>
      </c>
      <c r="D42" s="4" t="s">
        <v>20</v>
      </c>
      <c r="E42" s="2">
        <v>2643516</v>
      </c>
      <c r="F42" s="2">
        <v>211481</v>
      </c>
      <c r="G42" s="2">
        <f t="shared" si="0"/>
        <v>2854997</v>
      </c>
      <c r="H42" s="4" t="s">
        <v>33</v>
      </c>
      <c r="I42" s="4" t="s">
        <v>22</v>
      </c>
      <c r="J42" s="8" t="s">
        <v>18</v>
      </c>
    </row>
    <row r="43" spans="2:10" outlineLevel="1" x14ac:dyDescent="0.25">
      <c r="B43" s="5">
        <v>44788</v>
      </c>
      <c r="C43" s="4" t="s">
        <v>86</v>
      </c>
      <c r="D43" s="4" t="s">
        <v>20</v>
      </c>
      <c r="E43" s="2">
        <v>1110580</v>
      </c>
      <c r="F43" s="2">
        <v>88846</v>
      </c>
      <c r="G43" s="2">
        <f t="shared" si="0"/>
        <v>1199426</v>
      </c>
      <c r="H43" s="4" t="s">
        <v>33</v>
      </c>
      <c r="I43" s="4" t="s">
        <v>22</v>
      </c>
      <c r="J43" s="8" t="s">
        <v>18</v>
      </c>
    </row>
    <row r="44" spans="2:10" outlineLevel="1" x14ac:dyDescent="0.25">
      <c r="B44" s="5">
        <v>44788</v>
      </c>
      <c r="C44" s="4" t="s">
        <v>57</v>
      </c>
      <c r="D44" s="4" t="s">
        <v>20</v>
      </c>
      <c r="E44" s="2">
        <v>2643516</v>
      </c>
      <c r="F44" s="2">
        <v>211481</v>
      </c>
      <c r="G44" s="2">
        <f t="shared" si="0"/>
        <v>2854997</v>
      </c>
      <c r="H44" s="4" t="s">
        <v>33</v>
      </c>
      <c r="I44" s="4" t="s">
        <v>22</v>
      </c>
      <c r="J44" s="8" t="s">
        <v>18</v>
      </c>
    </row>
    <row r="45" spans="2:10" outlineLevel="1" x14ac:dyDescent="0.25">
      <c r="B45" s="5">
        <v>44788</v>
      </c>
      <c r="C45" s="4" t="s">
        <v>90</v>
      </c>
      <c r="D45" s="4" t="s">
        <v>20</v>
      </c>
      <c r="E45" s="2">
        <v>1321758</v>
      </c>
      <c r="F45" s="2">
        <v>105741</v>
      </c>
      <c r="G45" s="2">
        <f t="shared" si="0"/>
        <v>1427499</v>
      </c>
      <c r="H45" s="4" t="s">
        <v>33</v>
      </c>
      <c r="I45" s="4" t="s">
        <v>22</v>
      </c>
      <c r="J45" s="8" t="s">
        <v>18</v>
      </c>
    </row>
    <row r="46" spans="2:10" outlineLevel="1" x14ac:dyDescent="0.25">
      <c r="B46" s="5">
        <v>44788</v>
      </c>
      <c r="C46" s="4" t="s">
        <v>66</v>
      </c>
      <c r="D46" s="4" t="s">
        <v>20</v>
      </c>
      <c r="E46" s="2">
        <v>6875978</v>
      </c>
      <c r="F46" s="2">
        <v>550078</v>
      </c>
      <c r="G46" s="2">
        <f t="shared" si="0"/>
        <v>7426056</v>
      </c>
      <c r="H46" s="4" t="s">
        <v>33</v>
      </c>
      <c r="I46" s="4" t="s">
        <v>22</v>
      </c>
      <c r="J46" s="8" t="s">
        <v>18</v>
      </c>
    </row>
    <row r="47" spans="2:10" outlineLevel="1" x14ac:dyDescent="0.25">
      <c r="B47" s="5">
        <v>44788</v>
      </c>
      <c r="C47" s="4" t="s">
        <v>2</v>
      </c>
      <c r="D47" s="4" t="s">
        <v>20</v>
      </c>
      <c r="E47" s="2">
        <v>3331740</v>
      </c>
      <c r="F47" s="2">
        <v>266539</v>
      </c>
      <c r="G47" s="2">
        <f t="shared" si="0"/>
        <v>3598279</v>
      </c>
      <c r="H47" s="4" t="s">
        <v>33</v>
      </c>
      <c r="I47" s="4" t="s">
        <v>22</v>
      </c>
      <c r="J47" s="8" t="s">
        <v>18</v>
      </c>
    </row>
    <row r="48" spans="2:10" outlineLevel="1" x14ac:dyDescent="0.25">
      <c r="B48" s="5">
        <v>44788</v>
      </c>
      <c r="C48" s="4" t="s">
        <v>75</v>
      </c>
      <c r="D48" s="4" t="s">
        <v>20</v>
      </c>
      <c r="E48" s="2">
        <v>1321758</v>
      </c>
      <c r="F48" s="2">
        <v>105741</v>
      </c>
      <c r="G48" s="2">
        <f t="shared" si="0"/>
        <v>1427499</v>
      </c>
      <c r="H48" s="4" t="s">
        <v>33</v>
      </c>
      <c r="I48" s="4" t="s">
        <v>22</v>
      </c>
      <c r="J48" s="8" t="s">
        <v>18</v>
      </c>
    </row>
    <row r="49" spans="2:10" outlineLevel="1" x14ac:dyDescent="0.25">
      <c r="B49" s="5">
        <v>44788</v>
      </c>
      <c r="C49" s="4" t="s">
        <v>46</v>
      </c>
      <c r="D49" s="4" t="s">
        <v>20</v>
      </c>
      <c r="E49" s="2">
        <v>1321776</v>
      </c>
      <c r="F49" s="2">
        <v>105742</v>
      </c>
      <c r="G49" s="2">
        <f t="shared" si="0"/>
        <v>1427518</v>
      </c>
      <c r="H49" s="4" t="s">
        <v>33</v>
      </c>
      <c r="I49" s="4" t="s">
        <v>22</v>
      </c>
      <c r="J49" s="8" t="s">
        <v>18</v>
      </c>
    </row>
    <row r="50" spans="2:10" outlineLevel="1" x14ac:dyDescent="0.25">
      <c r="B50" s="5">
        <v>44788</v>
      </c>
      <c r="C50" s="4" t="s">
        <v>38</v>
      </c>
      <c r="D50" s="4" t="s">
        <v>20</v>
      </c>
      <c r="E50" s="2">
        <v>1321758</v>
      </c>
      <c r="F50" s="2">
        <v>105741</v>
      </c>
      <c r="G50" s="2">
        <f t="shared" si="0"/>
        <v>1427499</v>
      </c>
      <c r="H50" s="4" t="s">
        <v>33</v>
      </c>
      <c r="I50" s="4" t="s">
        <v>22</v>
      </c>
      <c r="J50" s="8" t="s">
        <v>18</v>
      </c>
    </row>
    <row r="51" spans="2:10" outlineLevel="1" x14ac:dyDescent="0.25">
      <c r="B51" s="5">
        <v>44788</v>
      </c>
      <c r="C51" s="4" t="s">
        <v>4</v>
      </c>
      <c r="D51" s="4" t="s">
        <v>20</v>
      </c>
      <c r="E51" s="2">
        <v>1311308</v>
      </c>
      <c r="F51" s="2">
        <v>104905</v>
      </c>
      <c r="G51" s="2">
        <f t="shared" si="0"/>
        <v>1416213</v>
      </c>
      <c r="H51" s="4" t="s">
        <v>33</v>
      </c>
      <c r="I51" s="4" t="s">
        <v>22</v>
      </c>
      <c r="J51" s="8" t="s">
        <v>18</v>
      </c>
    </row>
    <row r="52" spans="2:10" outlineLevel="1" x14ac:dyDescent="0.25">
      <c r="B52" s="5">
        <v>44788</v>
      </c>
      <c r="C52" s="4" t="s">
        <v>8</v>
      </c>
      <c r="D52" s="4" t="s">
        <v>20</v>
      </c>
      <c r="E52" s="2">
        <v>6825494</v>
      </c>
      <c r="F52" s="2">
        <v>546040</v>
      </c>
      <c r="G52" s="2">
        <f t="shared" si="0"/>
        <v>7371534</v>
      </c>
      <c r="H52" s="4" t="s">
        <v>33</v>
      </c>
      <c r="I52" s="4" t="s">
        <v>22</v>
      </c>
      <c r="J52" s="8" t="s">
        <v>18</v>
      </c>
    </row>
    <row r="53" spans="2:10" outlineLevel="1" x14ac:dyDescent="0.25">
      <c r="B53" s="5">
        <v>44788</v>
      </c>
      <c r="C53" s="4" t="s">
        <v>81</v>
      </c>
      <c r="D53" s="4" t="s">
        <v>20</v>
      </c>
      <c r="E53" s="2">
        <v>1321758</v>
      </c>
      <c r="F53" s="2">
        <v>105741</v>
      </c>
      <c r="G53" s="2">
        <f t="shared" si="0"/>
        <v>1427499</v>
      </c>
      <c r="H53" s="4" t="s">
        <v>33</v>
      </c>
      <c r="I53" s="4" t="s">
        <v>22</v>
      </c>
      <c r="J53" s="8" t="s">
        <v>18</v>
      </c>
    </row>
    <row r="54" spans="2:10" outlineLevel="1" x14ac:dyDescent="0.25">
      <c r="B54" s="5">
        <v>44789</v>
      </c>
      <c r="C54" s="4" t="s">
        <v>76</v>
      </c>
      <c r="D54" s="4" t="s">
        <v>20</v>
      </c>
      <c r="E54" s="2">
        <v>7985238</v>
      </c>
      <c r="F54" s="2">
        <v>638819</v>
      </c>
      <c r="G54" s="2">
        <f t="shared" si="0"/>
        <v>8624057</v>
      </c>
      <c r="H54" s="4" t="s">
        <v>33</v>
      </c>
      <c r="I54" s="4" t="s">
        <v>22</v>
      </c>
      <c r="J54" s="8" t="s">
        <v>18</v>
      </c>
    </row>
    <row r="55" spans="2:10" outlineLevel="1" x14ac:dyDescent="0.25">
      <c r="B55" s="5">
        <v>44789</v>
      </c>
      <c r="C55" s="4" t="s">
        <v>47</v>
      </c>
      <c r="D55" s="4" t="s">
        <v>20</v>
      </c>
      <c r="E55" s="2">
        <v>1321758</v>
      </c>
      <c r="F55" s="2">
        <v>105741</v>
      </c>
      <c r="G55" s="2">
        <f t="shared" si="0"/>
        <v>1427499</v>
      </c>
      <c r="H55" s="4" t="s">
        <v>33</v>
      </c>
      <c r="I55" s="4" t="s">
        <v>22</v>
      </c>
      <c r="J55" s="8" t="s">
        <v>18</v>
      </c>
    </row>
    <row r="56" spans="2:10" outlineLevel="1" x14ac:dyDescent="0.25">
      <c r="B56" s="5">
        <v>44789</v>
      </c>
      <c r="C56" s="4" t="s">
        <v>16</v>
      </c>
      <c r="D56" s="4" t="s">
        <v>20</v>
      </c>
      <c r="E56" s="2">
        <v>7483116</v>
      </c>
      <c r="F56" s="2">
        <v>598649</v>
      </c>
      <c r="G56" s="2">
        <f t="shared" si="0"/>
        <v>8081765</v>
      </c>
      <c r="H56" s="4" t="s">
        <v>33</v>
      </c>
      <c r="I56" s="4" t="s">
        <v>22</v>
      </c>
      <c r="J56" s="8" t="s">
        <v>18</v>
      </c>
    </row>
    <row r="57" spans="2:10" outlineLevel="1" x14ac:dyDescent="0.25">
      <c r="B57" s="5">
        <v>44789</v>
      </c>
      <c r="C57" s="4" t="s">
        <v>35</v>
      </c>
      <c r="D57" s="4" t="s">
        <v>20</v>
      </c>
      <c r="E57" s="2">
        <v>1321758</v>
      </c>
      <c r="F57" s="2">
        <v>105741</v>
      </c>
      <c r="G57" s="2">
        <f t="shared" si="0"/>
        <v>1427499</v>
      </c>
      <c r="H57" s="4" t="s">
        <v>33</v>
      </c>
      <c r="I57" s="4" t="s">
        <v>22</v>
      </c>
      <c r="J57" s="8" t="s">
        <v>18</v>
      </c>
    </row>
    <row r="58" spans="2:10" outlineLevel="1" x14ac:dyDescent="0.25">
      <c r="B58" s="5">
        <v>44789</v>
      </c>
      <c r="C58" s="4" t="s">
        <v>1</v>
      </c>
      <c r="D58" s="4" t="s">
        <v>20</v>
      </c>
      <c r="E58" s="2">
        <v>1321758</v>
      </c>
      <c r="F58" s="2">
        <v>105741</v>
      </c>
      <c r="G58" s="2">
        <f t="shared" si="0"/>
        <v>1427499</v>
      </c>
      <c r="H58" s="4" t="s">
        <v>33</v>
      </c>
      <c r="I58" s="4" t="s">
        <v>22</v>
      </c>
      <c r="J58" s="8" t="s">
        <v>18</v>
      </c>
    </row>
    <row r="59" spans="2:10" outlineLevel="1" x14ac:dyDescent="0.25">
      <c r="B59" s="5">
        <v>44789</v>
      </c>
      <c r="C59" s="4" t="s">
        <v>88</v>
      </c>
      <c r="D59" s="4" t="s">
        <v>20</v>
      </c>
      <c r="E59" s="2">
        <v>1321758</v>
      </c>
      <c r="F59" s="2">
        <v>105741</v>
      </c>
      <c r="G59" s="2">
        <f t="shared" si="0"/>
        <v>1427499</v>
      </c>
      <c r="H59" s="4" t="s">
        <v>33</v>
      </c>
      <c r="I59" s="4" t="s">
        <v>22</v>
      </c>
      <c r="J59" s="8" t="s">
        <v>18</v>
      </c>
    </row>
    <row r="60" spans="2:10" outlineLevel="1" x14ac:dyDescent="0.25">
      <c r="B60" s="5">
        <v>44789</v>
      </c>
      <c r="C60" s="4" t="s">
        <v>79</v>
      </c>
      <c r="D60" s="4" t="s">
        <v>20</v>
      </c>
      <c r="E60" s="2">
        <v>3733196</v>
      </c>
      <c r="F60" s="2">
        <v>298656</v>
      </c>
      <c r="G60" s="2">
        <f t="shared" si="0"/>
        <v>4031852</v>
      </c>
      <c r="H60" s="4" t="s">
        <v>33</v>
      </c>
      <c r="I60" s="4" t="s">
        <v>22</v>
      </c>
      <c r="J60" s="8" t="s">
        <v>18</v>
      </c>
    </row>
    <row r="61" spans="2:10" outlineLevel="1" x14ac:dyDescent="0.25">
      <c r="B61" s="5">
        <v>44789</v>
      </c>
      <c r="C61" s="4" t="s">
        <v>60</v>
      </c>
      <c r="D61" s="4" t="s">
        <v>20</v>
      </c>
      <c r="E61" s="2">
        <v>2653208</v>
      </c>
      <c r="F61" s="2">
        <v>212257</v>
      </c>
      <c r="G61" s="2">
        <f t="shared" si="0"/>
        <v>2865465</v>
      </c>
      <c r="H61" s="4" t="s">
        <v>33</v>
      </c>
      <c r="I61" s="4" t="s">
        <v>22</v>
      </c>
      <c r="J61" s="8" t="s">
        <v>18</v>
      </c>
    </row>
    <row r="62" spans="2:10" outlineLevel="1" x14ac:dyDescent="0.25">
      <c r="B62" s="5">
        <v>44789</v>
      </c>
      <c r="C62" s="4" t="s">
        <v>93</v>
      </c>
      <c r="D62" s="4" t="s">
        <v>20</v>
      </c>
      <c r="E62" s="2">
        <v>2432338</v>
      </c>
      <c r="F62" s="2">
        <v>194587</v>
      </c>
      <c r="G62" s="2">
        <f t="shared" si="0"/>
        <v>2626925</v>
      </c>
      <c r="H62" s="4" t="s">
        <v>33</v>
      </c>
      <c r="I62" s="4" t="s">
        <v>22</v>
      </c>
      <c r="J62" s="8" t="s">
        <v>18</v>
      </c>
    </row>
    <row r="63" spans="2:10" outlineLevel="1" x14ac:dyDescent="0.25">
      <c r="B63" s="5">
        <v>44790</v>
      </c>
      <c r="C63" s="4" t="s">
        <v>92</v>
      </c>
      <c r="D63" s="4" t="s">
        <v>20</v>
      </c>
      <c r="E63" s="2">
        <v>1321776</v>
      </c>
      <c r="F63" s="2">
        <v>105742</v>
      </c>
      <c r="G63" s="2">
        <f t="shared" si="0"/>
        <v>1427518</v>
      </c>
      <c r="H63" s="4" t="s">
        <v>33</v>
      </c>
      <c r="I63" s="4" t="s">
        <v>22</v>
      </c>
      <c r="J63" s="8" t="s">
        <v>18</v>
      </c>
    </row>
    <row r="64" spans="2:10" outlineLevel="1" x14ac:dyDescent="0.25">
      <c r="B64" s="5">
        <v>44790</v>
      </c>
      <c r="C64" s="4" t="s">
        <v>55</v>
      </c>
      <c r="D64" s="4" t="s">
        <v>20</v>
      </c>
      <c r="E64" s="2">
        <v>861456</v>
      </c>
      <c r="F64" s="2">
        <v>68916</v>
      </c>
      <c r="G64" s="2">
        <f t="shared" si="0"/>
        <v>930372</v>
      </c>
      <c r="H64" s="4" t="s">
        <v>33</v>
      </c>
      <c r="I64" s="4" t="s">
        <v>22</v>
      </c>
      <c r="J64" s="8" t="s">
        <v>18</v>
      </c>
    </row>
    <row r="65" spans="2:10" outlineLevel="1" x14ac:dyDescent="0.25">
      <c r="B65" s="5">
        <v>44791</v>
      </c>
      <c r="C65" s="4" t="s">
        <v>56</v>
      </c>
      <c r="D65" s="4" t="s">
        <v>20</v>
      </c>
      <c r="E65" s="2">
        <v>2833794</v>
      </c>
      <c r="F65" s="2">
        <v>226704</v>
      </c>
      <c r="G65" s="2">
        <f t="shared" si="0"/>
        <v>3060498</v>
      </c>
      <c r="H65" s="4" t="s">
        <v>33</v>
      </c>
      <c r="I65" s="4" t="s">
        <v>22</v>
      </c>
      <c r="J65" s="8" t="s">
        <v>18</v>
      </c>
    </row>
    <row r="66" spans="2:10" outlineLevel="1" x14ac:dyDescent="0.25">
      <c r="B66" s="5">
        <v>44791</v>
      </c>
      <c r="C66" s="4" t="s">
        <v>37</v>
      </c>
      <c r="D66" s="4" t="s">
        <v>20</v>
      </c>
      <c r="E66" s="2">
        <v>3542918</v>
      </c>
      <c r="F66" s="2">
        <v>283433</v>
      </c>
      <c r="G66" s="2">
        <f t="shared" si="0"/>
        <v>3826351</v>
      </c>
      <c r="H66" s="4" t="s">
        <v>33</v>
      </c>
      <c r="I66" s="4" t="s">
        <v>22</v>
      </c>
      <c r="J66" s="8" t="s">
        <v>18</v>
      </c>
    </row>
    <row r="67" spans="2:10" outlineLevel="1" x14ac:dyDescent="0.25">
      <c r="B67" s="5">
        <v>44791</v>
      </c>
      <c r="C67" s="4" t="s">
        <v>49</v>
      </c>
      <c r="D67" s="4" t="s">
        <v>20</v>
      </c>
      <c r="E67" s="2">
        <v>2432338</v>
      </c>
      <c r="F67" s="2">
        <v>194587</v>
      </c>
      <c r="G67" s="2">
        <f t="shared" si="0"/>
        <v>2626925</v>
      </c>
      <c r="H67" s="4" t="s">
        <v>33</v>
      </c>
      <c r="I67" s="4" t="s">
        <v>22</v>
      </c>
      <c r="J67" s="8" t="s">
        <v>18</v>
      </c>
    </row>
    <row r="68" spans="2:10" outlineLevel="1" x14ac:dyDescent="0.25">
      <c r="B68" s="5">
        <v>44791</v>
      </c>
      <c r="C68" s="4" t="s">
        <v>15</v>
      </c>
      <c r="D68" s="4" t="s">
        <v>20</v>
      </c>
      <c r="E68" s="2">
        <v>1110580</v>
      </c>
      <c r="F68" s="2">
        <v>88846</v>
      </c>
      <c r="G68" s="2">
        <f t="shared" ref="G68:G91" si="1">E68+F68</f>
        <v>1199426</v>
      </c>
      <c r="H68" s="4" t="s">
        <v>33</v>
      </c>
      <c r="I68" s="4" t="s">
        <v>22</v>
      </c>
      <c r="J68" s="8" t="s">
        <v>18</v>
      </c>
    </row>
    <row r="69" spans="2:10" outlineLevel="1" x14ac:dyDescent="0.25">
      <c r="B69" s="5">
        <v>44793</v>
      </c>
      <c r="C69" s="4" t="s">
        <v>11</v>
      </c>
      <c r="D69" s="4" t="s">
        <v>20</v>
      </c>
      <c r="E69" s="2">
        <v>1110580</v>
      </c>
      <c r="F69" s="2">
        <v>88846</v>
      </c>
      <c r="G69" s="2">
        <f t="shared" si="1"/>
        <v>1199426</v>
      </c>
      <c r="H69" s="4" t="s">
        <v>33</v>
      </c>
      <c r="I69" s="4" t="s">
        <v>22</v>
      </c>
      <c r="J69" s="8" t="s">
        <v>18</v>
      </c>
    </row>
    <row r="70" spans="2:10" outlineLevel="1" x14ac:dyDescent="0.25">
      <c r="B70" s="5">
        <v>44793</v>
      </c>
      <c r="C70" s="4" t="s">
        <v>78</v>
      </c>
      <c r="D70" s="4" t="s">
        <v>20</v>
      </c>
      <c r="E70" s="2">
        <v>3743646</v>
      </c>
      <c r="F70" s="2">
        <v>299492</v>
      </c>
      <c r="G70" s="2">
        <f t="shared" si="1"/>
        <v>4043138</v>
      </c>
      <c r="H70" s="4" t="s">
        <v>33</v>
      </c>
      <c r="I70" s="4" t="s">
        <v>22</v>
      </c>
      <c r="J70" s="8" t="s">
        <v>18</v>
      </c>
    </row>
    <row r="71" spans="2:10" outlineLevel="1" x14ac:dyDescent="0.25">
      <c r="B71" s="5">
        <v>44795</v>
      </c>
      <c r="C71" s="4" t="s">
        <v>51</v>
      </c>
      <c r="D71" s="4" t="s">
        <v>20</v>
      </c>
      <c r="E71" s="2">
        <v>3024072</v>
      </c>
      <c r="F71" s="2">
        <v>241926</v>
      </c>
      <c r="G71" s="2">
        <f t="shared" si="1"/>
        <v>3265998</v>
      </c>
      <c r="H71" s="4" t="s">
        <v>33</v>
      </c>
      <c r="I71" s="4" t="s">
        <v>22</v>
      </c>
      <c r="J71" s="8" t="s">
        <v>18</v>
      </c>
    </row>
    <row r="72" spans="2:10" outlineLevel="1" x14ac:dyDescent="0.25">
      <c r="B72" s="5">
        <v>44795</v>
      </c>
      <c r="C72" s="4" t="s">
        <v>98</v>
      </c>
      <c r="D72" s="4" t="s">
        <v>20</v>
      </c>
      <c r="E72" s="2">
        <v>4184824</v>
      </c>
      <c r="F72" s="2">
        <v>334786</v>
      </c>
      <c r="G72" s="2">
        <f t="shared" si="1"/>
        <v>4519610</v>
      </c>
      <c r="H72" s="4" t="s">
        <v>33</v>
      </c>
      <c r="I72" s="4" t="s">
        <v>22</v>
      </c>
      <c r="J72" s="8" t="s">
        <v>18</v>
      </c>
    </row>
    <row r="73" spans="2:10" outlineLevel="1" x14ac:dyDescent="0.25">
      <c r="B73" s="5">
        <v>44795</v>
      </c>
      <c r="C73" s="4" t="s">
        <v>91</v>
      </c>
      <c r="D73" s="4" t="s">
        <v>20</v>
      </c>
      <c r="E73" s="2">
        <v>3331740</v>
      </c>
      <c r="F73" s="2">
        <v>266539</v>
      </c>
      <c r="G73" s="2">
        <f t="shared" si="1"/>
        <v>3598279</v>
      </c>
      <c r="H73" s="4" t="s">
        <v>33</v>
      </c>
      <c r="I73" s="4" t="s">
        <v>22</v>
      </c>
      <c r="J73" s="8" t="s">
        <v>18</v>
      </c>
    </row>
    <row r="74" spans="2:10" outlineLevel="1" x14ac:dyDescent="0.25">
      <c r="B74" s="5">
        <v>44796</v>
      </c>
      <c r="C74" s="4" t="s">
        <v>7</v>
      </c>
      <c r="D74" s="4" t="s">
        <v>20</v>
      </c>
      <c r="E74" s="2">
        <v>1110580</v>
      </c>
      <c r="F74" s="2">
        <v>88846</v>
      </c>
      <c r="G74" s="2">
        <f t="shared" si="1"/>
        <v>1199426</v>
      </c>
      <c r="H74" s="4" t="s">
        <v>33</v>
      </c>
      <c r="I74" s="4" t="s">
        <v>22</v>
      </c>
      <c r="J74" s="8" t="s">
        <v>18</v>
      </c>
    </row>
    <row r="75" spans="2:10" outlineLevel="1" x14ac:dyDescent="0.25">
      <c r="B75" s="5">
        <v>44796</v>
      </c>
      <c r="C75" s="4" t="s">
        <v>80</v>
      </c>
      <c r="D75" s="4" t="s">
        <v>20</v>
      </c>
      <c r="E75" s="2">
        <v>1321758</v>
      </c>
      <c r="F75" s="2">
        <v>105741</v>
      </c>
      <c r="G75" s="2">
        <f t="shared" si="1"/>
        <v>1427499</v>
      </c>
      <c r="H75" s="4" t="s">
        <v>33</v>
      </c>
      <c r="I75" s="4" t="s">
        <v>22</v>
      </c>
      <c r="J75" s="8" t="s">
        <v>18</v>
      </c>
    </row>
    <row r="76" spans="2:10" outlineLevel="1" x14ac:dyDescent="0.25">
      <c r="B76" s="5">
        <v>44796</v>
      </c>
      <c r="C76" s="4" t="s">
        <v>70</v>
      </c>
      <c r="D76" s="4" t="s">
        <v>20</v>
      </c>
      <c r="E76" s="2">
        <v>7985238</v>
      </c>
      <c r="F76" s="2">
        <v>638819</v>
      </c>
      <c r="G76" s="2">
        <f t="shared" si="1"/>
        <v>8624057</v>
      </c>
      <c r="H76" s="4" t="s">
        <v>33</v>
      </c>
      <c r="I76" s="4" t="s">
        <v>22</v>
      </c>
      <c r="J76" s="8" t="s">
        <v>18</v>
      </c>
    </row>
    <row r="77" spans="2:10" outlineLevel="1" x14ac:dyDescent="0.25">
      <c r="B77" s="5">
        <v>44797</v>
      </c>
      <c r="C77" s="4" t="s">
        <v>68</v>
      </c>
      <c r="D77" s="4" t="s">
        <v>20</v>
      </c>
      <c r="E77" s="2">
        <v>2419800</v>
      </c>
      <c r="F77" s="2">
        <v>193584</v>
      </c>
      <c r="G77" s="2">
        <f t="shared" si="1"/>
        <v>2613384</v>
      </c>
      <c r="H77" s="4" t="s">
        <v>33</v>
      </c>
      <c r="I77" s="4" t="s">
        <v>22</v>
      </c>
      <c r="J77" s="8" t="s">
        <v>18</v>
      </c>
    </row>
    <row r="78" spans="2:10" outlineLevel="1" x14ac:dyDescent="0.25">
      <c r="B78" s="5">
        <v>44797</v>
      </c>
      <c r="C78" s="4" t="s">
        <v>29</v>
      </c>
      <c r="D78" s="4" t="s">
        <v>20</v>
      </c>
      <c r="E78" s="2">
        <v>2421120</v>
      </c>
      <c r="F78" s="2">
        <v>193690</v>
      </c>
      <c r="G78" s="2">
        <f t="shared" si="1"/>
        <v>2614810</v>
      </c>
      <c r="H78" s="4" t="s">
        <v>33</v>
      </c>
      <c r="I78" s="4" t="s">
        <v>22</v>
      </c>
      <c r="J78" s="8" t="s">
        <v>18</v>
      </c>
    </row>
    <row r="79" spans="2:10" outlineLevel="1" x14ac:dyDescent="0.25">
      <c r="B79" s="5">
        <v>44797</v>
      </c>
      <c r="C79" s="4" t="s">
        <v>53</v>
      </c>
      <c r="D79" s="4" t="s">
        <v>20</v>
      </c>
      <c r="E79" s="2">
        <v>1321758</v>
      </c>
      <c r="F79" s="2">
        <v>105741</v>
      </c>
      <c r="G79" s="2">
        <f t="shared" si="1"/>
        <v>1427499</v>
      </c>
      <c r="H79" s="4" t="s">
        <v>33</v>
      </c>
      <c r="I79" s="4" t="s">
        <v>22</v>
      </c>
      <c r="J79" s="8" t="s">
        <v>18</v>
      </c>
    </row>
    <row r="80" spans="2:10" outlineLevel="1" x14ac:dyDescent="0.25">
      <c r="B80" s="5">
        <v>44797</v>
      </c>
      <c r="C80" s="4" t="s">
        <v>9</v>
      </c>
      <c r="D80" s="4" t="s">
        <v>20</v>
      </c>
      <c r="E80" s="2">
        <v>2432338</v>
      </c>
      <c r="F80" s="2">
        <v>194587</v>
      </c>
      <c r="G80" s="2">
        <f t="shared" si="1"/>
        <v>2626925</v>
      </c>
      <c r="H80" s="4" t="s">
        <v>33</v>
      </c>
      <c r="I80" s="4" t="s">
        <v>22</v>
      </c>
      <c r="J80" s="8" t="s">
        <v>18</v>
      </c>
    </row>
    <row r="81" spans="2:10" outlineLevel="1" x14ac:dyDescent="0.25">
      <c r="B81" s="5">
        <v>44797</v>
      </c>
      <c r="C81" s="4" t="s">
        <v>96</v>
      </c>
      <c r="D81" s="4" t="s">
        <v>20</v>
      </c>
      <c r="E81" s="2">
        <v>1969948</v>
      </c>
      <c r="F81" s="2">
        <v>157596</v>
      </c>
      <c r="G81" s="2">
        <f t="shared" si="1"/>
        <v>2127544</v>
      </c>
      <c r="H81" s="4" t="s">
        <v>33</v>
      </c>
      <c r="I81" s="4" t="s">
        <v>22</v>
      </c>
      <c r="J81" s="8" t="s">
        <v>18</v>
      </c>
    </row>
    <row r="82" spans="2:10" outlineLevel="1" x14ac:dyDescent="0.25">
      <c r="B82" s="5">
        <v>44800</v>
      </c>
      <c r="C82" s="4" t="s">
        <v>58</v>
      </c>
      <c r="D82" s="4" t="s">
        <v>20</v>
      </c>
      <c r="E82" s="2">
        <v>1110580</v>
      </c>
      <c r="F82" s="2">
        <v>88846</v>
      </c>
      <c r="G82" s="2">
        <f t="shared" si="1"/>
        <v>1199426</v>
      </c>
      <c r="H82" s="4" t="s">
        <v>33</v>
      </c>
      <c r="I82" s="4" t="s">
        <v>22</v>
      </c>
      <c r="J82" s="8" t="s">
        <v>18</v>
      </c>
    </row>
    <row r="83" spans="2:10" outlineLevel="1" x14ac:dyDescent="0.25">
      <c r="B83" s="5">
        <v>44800</v>
      </c>
      <c r="C83" s="4" t="s">
        <v>14</v>
      </c>
      <c r="D83" s="4" t="s">
        <v>20</v>
      </c>
      <c r="E83" s="2">
        <v>1321758</v>
      </c>
      <c r="F83" s="2">
        <v>105741</v>
      </c>
      <c r="G83" s="2">
        <f t="shared" si="1"/>
        <v>1427499</v>
      </c>
      <c r="H83" s="4" t="s">
        <v>33</v>
      </c>
      <c r="I83" s="4" t="s">
        <v>22</v>
      </c>
      <c r="J83" s="8" t="s">
        <v>18</v>
      </c>
    </row>
    <row r="84" spans="2:10" outlineLevel="1" x14ac:dyDescent="0.25">
      <c r="B84" s="5">
        <v>44802</v>
      </c>
      <c r="C84" s="4" t="s">
        <v>21</v>
      </c>
      <c r="D84" s="4" t="s">
        <v>20</v>
      </c>
      <c r="E84" s="2">
        <v>1110580</v>
      </c>
      <c r="F84" s="2">
        <v>88846</v>
      </c>
      <c r="G84" s="2">
        <f t="shared" si="1"/>
        <v>1199426</v>
      </c>
      <c r="H84" s="4" t="s">
        <v>33</v>
      </c>
      <c r="I84" s="4" t="s">
        <v>22</v>
      </c>
      <c r="J84" s="8" t="s">
        <v>18</v>
      </c>
    </row>
    <row r="85" spans="2:10" outlineLevel="1" x14ac:dyDescent="0.25">
      <c r="B85" s="5">
        <v>44802</v>
      </c>
      <c r="C85" s="4" t="s">
        <v>94</v>
      </c>
      <c r="D85" s="4" t="s">
        <v>20</v>
      </c>
      <c r="E85" s="2">
        <v>3542918</v>
      </c>
      <c r="F85" s="2">
        <v>283433</v>
      </c>
      <c r="G85" s="2">
        <f t="shared" si="1"/>
        <v>3826351</v>
      </c>
      <c r="H85" s="4" t="s">
        <v>33</v>
      </c>
      <c r="I85" s="4" t="s">
        <v>22</v>
      </c>
      <c r="J85" s="8" t="s">
        <v>18</v>
      </c>
    </row>
    <row r="86" spans="2:10" outlineLevel="1" x14ac:dyDescent="0.25">
      <c r="B86" s="5">
        <v>44802</v>
      </c>
      <c r="C86" s="4" t="s">
        <v>64</v>
      </c>
      <c r="D86" s="4" t="s">
        <v>20</v>
      </c>
      <c r="E86" s="2">
        <v>2221160</v>
      </c>
      <c r="F86" s="2">
        <v>177693</v>
      </c>
      <c r="G86" s="2">
        <f t="shared" si="1"/>
        <v>2398853</v>
      </c>
      <c r="H86" s="4" t="s">
        <v>33</v>
      </c>
      <c r="I86" s="4" t="s">
        <v>22</v>
      </c>
      <c r="J86" s="8" t="s">
        <v>18</v>
      </c>
    </row>
    <row r="87" spans="2:10" outlineLevel="1" x14ac:dyDescent="0.25">
      <c r="B87" s="5">
        <v>44804</v>
      </c>
      <c r="C87" s="4" t="s">
        <v>83</v>
      </c>
      <c r="D87" s="4" t="s">
        <v>20</v>
      </c>
      <c r="E87" s="2">
        <v>6424038</v>
      </c>
      <c r="F87" s="2">
        <v>513923</v>
      </c>
      <c r="G87" s="2">
        <f t="shared" si="1"/>
        <v>6937961</v>
      </c>
      <c r="H87" s="4" t="s">
        <v>33</v>
      </c>
      <c r="I87" s="4" t="s">
        <v>22</v>
      </c>
      <c r="J87" s="8" t="s">
        <v>18</v>
      </c>
    </row>
    <row r="88" spans="2:10" outlineLevel="1" x14ac:dyDescent="0.25">
      <c r="B88" s="5">
        <v>44804</v>
      </c>
      <c r="C88" s="4" t="s">
        <v>73</v>
      </c>
      <c r="D88" s="4" t="s">
        <v>20</v>
      </c>
      <c r="E88" s="2">
        <v>1110580</v>
      </c>
      <c r="F88" s="2">
        <v>88846</v>
      </c>
      <c r="G88" s="2">
        <f t="shared" si="1"/>
        <v>1199426</v>
      </c>
      <c r="H88" s="4" t="s">
        <v>33</v>
      </c>
      <c r="I88" s="4" t="s">
        <v>22</v>
      </c>
      <c r="J88" s="8" t="s">
        <v>18</v>
      </c>
    </row>
    <row r="89" spans="2:10" outlineLevel="1" x14ac:dyDescent="0.25">
      <c r="B89" s="5">
        <v>44804</v>
      </c>
      <c r="C89" s="4" t="s">
        <v>42</v>
      </c>
      <c r="D89" s="4" t="s">
        <v>20</v>
      </c>
      <c r="E89" s="2">
        <v>1311308</v>
      </c>
      <c r="F89" s="2">
        <v>104905</v>
      </c>
      <c r="G89" s="2">
        <f t="shared" si="1"/>
        <v>1416213</v>
      </c>
      <c r="H89" s="4" t="s">
        <v>33</v>
      </c>
      <c r="I89" s="4" t="s">
        <v>22</v>
      </c>
      <c r="J89" s="8" t="s">
        <v>18</v>
      </c>
    </row>
    <row r="90" spans="2:10" outlineLevel="1" x14ac:dyDescent="0.25">
      <c r="B90" s="5">
        <v>44804</v>
      </c>
      <c r="C90" s="4" t="s">
        <v>52</v>
      </c>
      <c r="D90" s="4" t="s">
        <v>20</v>
      </c>
      <c r="E90" s="2">
        <v>3754096</v>
      </c>
      <c r="F90" s="2">
        <v>300328</v>
      </c>
      <c r="G90" s="2">
        <f t="shared" si="1"/>
        <v>4054424</v>
      </c>
      <c r="H90" s="4" t="s">
        <v>33</v>
      </c>
      <c r="I90" s="4" t="s">
        <v>22</v>
      </c>
      <c r="J90" s="8" t="s">
        <v>18</v>
      </c>
    </row>
    <row r="91" spans="2:10" outlineLevel="1" x14ac:dyDescent="0.25">
      <c r="B91" s="5">
        <v>44804</v>
      </c>
      <c r="C91" s="4" t="s">
        <v>5</v>
      </c>
      <c r="D91" s="4" t="s">
        <v>20</v>
      </c>
      <c r="E91" s="2">
        <v>2432338</v>
      </c>
      <c r="F91" s="2">
        <v>194587</v>
      </c>
      <c r="G91" s="2">
        <f t="shared" si="1"/>
        <v>2626925</v>
      </c>
      <c r="H91" s="4" t="s">
        <v>33</v>
      </c>
      <c r="I91" s="4" t="s">
        <v>22</v>
      </c>
      <c r="J91" s="8" t="s">
        <v>18</v>
      </c>
    </row>
    <row r="92" spans="2:10" x14ac:dyDescent="0.25">
      <c r="B92" s="7" t="s">
        <v>32</v>
      </c>
      <c r="E92" s="11">
        <v>250983330</v>
      </c>
      <c r="F92" s="11">
        <v>20078665</v>
      </c>
      <c r="G92" s="11">
        <f>SUM(G3:G91)</f>
        <v>271061995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THÁNG 9</vt:lpstr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2022-10-19T02:29:25Z</dcterms:created>
  <dcterms:modified xsi:type="dcterms:W3CDTF">2022-11-01T04:15:36Z</dcterms:modified>
</cp:coreProperties>
</file>