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Z:\KHACH HANG\COOP FOOD\"/>
    </mc:Choice>
  </mc:AlternateContent>
  <xr:revisionPtr revIDLastSave="0" documentId="13_ncr:1_{ED251E67-ED33-4D04-91DC-EDA33F38F497}" xr6:coauthVersionLast="47" xr6:coauthVersionMax="47" xr10:uidLastSave="{00000000-0000-0000-0000-000000000000}"/>
  <bookViews>
    <workbookView xWindow="-120" yWindow="-120" windowWidth="24240" windowHeight="13140" tabRatio="734" xr2:uid="{00000000-000D-0000-FFFF-FFFF00000000}"/>
  </bookViews>
  <sheets>
    <sheet name="công nợ" sheetId="1" r:id="rId1"/>
    <sheet name="tháng 8.2022" sheetId="7" r:id="rId2"/>
    <sheet name="tháng 9.2022" sheetId="8" r:id="rId3"/>
    <sheet name="tháng 10.2022" sheetId="9" r:id="rId4"/>
  </sheets>
  <definedNames>
    <definedName name="_xlnm._FilterDatabase" localSheetId="3" hidden="1">'tháng 10.2022'!$A$2:$G$562</definedName>
    <definedName name="_xlnm._FilterDatabase" localSheetId="1" hidden="1">'tháng 8.2022'!$A$2:$G$440</definedName>
    <definedName name="_xlnm._FilterDatabase" localSheetId="2" hidden="1">'tháng 9.2022'!$A$2:$G$356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2" i="9" l="1"/>
  <c r="C5" i="1" s="1"/>
  <c r="G356" i="8"/>
  <c r="C4" i="1" s="1"/>
  <c r="G440" i="7"/>
  <c r="C3" i="1" s="1"/>
  <c r="E562" i="9"/>
  <c r="F562" i="9"/>
  <c r="D562" i="9"/>
  <c r="E356" i="8"/>
  <c r="F356" i="8"/>
  <c r="D356" i="8"/>
  <c r="E440" i="7"/>
  <c r="F440" i="7"/>
  <c r="D440" i="7"/>
  <c r="D19" i="1" l="1"/>
  <c r="C6" i="1" l="1"/>
  <c r="F23" i="1" l="1"/>
  <c r="F24" i="1" s="1"/>
</calcChain>
</file>

<file path=xl/sharedStrings.xml><?xml version="1.0" encoding="utf-8"?>
<sst xmlns="http://schemas.openxmlformats.org/spreadsheetml/2006/main" count="2751" uniqueCount="1621">
  <si>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</si>
  <si>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</si>
  <si>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</si>
  <si>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</si>
  <si>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</si>
  <si>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</si>
  <si>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</si>
  <si>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</si>
  <si>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</si>
  <si>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</si>
  <si>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</si>
  <si>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</si>
  <si>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Hàng trả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</si>
  <si>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</si>
  <si>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</si>
  <si>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</si>
  <si>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</si>
  <si>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</si>
  <si>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</si>
  <si>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</si>
  <si>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27/10/2022</t>
  </si>
  <si>
    <t>30/8/2022</t>
  </si>
  <si>
    <t>28/9/2022</t>
  </si>
  <si>
    <t>29/10/2022</t>
  </si>
  <si>
    <t>18/10/2022</t>
  </si>
  <si>
    <t>THEO DÕI CÔNG NỢ / CTY CO.OP</t>
  </si>
  <si>
    <t>DANH SÁCH BÁN HÀNG</t>
  </si>
  <si>
    <t>Cửa Hàng Co.opFood Tân Quy</t>
  </si>
  <si>
    <t>00037171</t>
  </si>
  <si>
    <t>Cửa Hàng Co.opFood Lê Quang Định</t>
  </si>
  <si>
    <t>00037178</t>
  </si>
  <si>
    <t>Cửa Hàng Co.opFood Tân Chánh Hiệp 10</t>
  </si>
  <si>
    <t>00037220</t>
  </si>
  <si>
    <t>Cửa Hàng Co.opFood Nguyễn Văn Tạo</t>
  </si>
  <si>
    <t>00036602</t>
  </si>
  <si>
    <t>Cửa Hàng Co.opFood Thủ Thiêm Garden</t>
  </si>
  <si>
    <t>00036575</t>
  </si>
  <si>
    <t>Cửa Hàng Co.opFood Tăng Nhơn Phú 26</t>
  </si>
  <si>
    <t>00036562</t>
  </si>
  <si>
    <t>Cửa Hàng Co.opFood 9 View</t>
  </si>
  <si>
    <t>00036563</t>
  </si>
  <si>
    <t>Cửa Hàng Co.opFood An Khang</t>
  </si>
  <si>
    <t>00036458</t>
  </si>
  <si>
    <t>Cửa Hàng Co.opFood Bình An</t>
  </si>
  <si>
    <t>00036451</t>
  </si>
  <si>
    <t>Cửa Hàng Co.opFood CC Eastern</t>
  </si>
  <si>
    <t>00036567</t>
  </si>
  <si>
    <t>Cửa Hàng Co.opFood đường D5 87</t>
  </si>
  <si>
    <t>00039760</t>
  </si>
  <si>
    <t>Cửa Hàng Co.opFood Đông Bắc</t>
  </si>
  <si>
    <t>00037219</t>
  </si>
  <si>
    <t>Cửa Hàng Co.opFood Lã Xuân Oai 138</t>
  </si>
  <si>
    <t>00036564</t>
  </si>
  <si>
    <t>Cửa Hàng Co.opFood Làng Tăng Phú</t>
  </si>
  <si>
    <t>00036565</t>
  </si>
  <si>
    <t>Cửa Hàng Co.opFood Nguyễn Duy Trinh</t>
  </si>
  <si>
    <t>00036459</t>
  </si>
  <si>
    <t>Cửa Hàng Co.opFood Nguyễn Văn Tăng</t>
  </si>
  <si>
    <t>00036566</t>
  </si>
  <si>
    <t>Cửa Hàng Co.opFood Phan Văn Hớn 285</t>
  </si>
  <si>
    <t>00036552</t>
  </si>
  <si>
    <t>Cửa Hàng Co.opFood Tân Hương 262</t>
  </si>
  <si>
    <t>00036464</t>
  </si>
  <si>
    <t>Cửa Hàng Co.opFood Tây Thạnh</t>
  </si>
  <si>
    <t>00036581</t>
  </si>
  <si>
    <t>00036568</t>
  </si>
  <si>
    <t>Cửa Hàng Co.opFood Tô Ngọc Vân 478</t>
  </si>
  <si>
    <t>00037663</t>
  </si>
  <si>
    <t>Cửa Hàng Co.opFood Hưng Phú</t>
  </si>
  <si>
    <t>00037119</t>
  </si>
  <si>
    <t>Cửa Hàng Co.opFood An Lạc</t>
  </si>
  <si>
    <t>00037120</t>
  </si>
  <si>
    <t>Cửa Hàng Co.opFood CC Hoàng Kim Thế Gia</t>
  </si>
  <si>
    <t>00036460</t>
  </si>
  <si>
    <t>Cửa Hàng Co.opFood Green Hills</t>
  </si>
  <si>
    <t>00036582</t>
  </si>
  <si>
    <t>CHI NHÁNH CÔNG TY TNHH MỘT THÀNH VIÊN THỰC PHẨM SAIGON CO.OP - CO.OP FOOD KHU VỰC BÌNH DƯƠNG</t>
  </si>
  <si>
    <t>00037298</t>
  </si>
  <si>
    <t>00037201</t>
  </si>
  <si>
    <t>00036469</t>
  </si>
  <si>
    <t>CN CÔNG TY TNHH MTV THỰC PHẨM SAIGON CO.OP - CO.OPFOOD KHU VỰC ĐỒNG NAI</t>
  </si>
  <si>
    <t>00037143</t>
  </si>
  <si>
    <t>00036553</t>
  </si>
  <si>
    <t>00036554</t>
  </si>
  <si>
    <t>Cửa Hàng Co.opFood Bình Khánh</t>
  </si>
  <si>
    <t>00036604</t>
  </si>
  <si>
    <t>Cửa Hàng Co.opFood  Bùi Thế Mỹ 31</t>
  </si>
  <si>
    <t>00037177</t>
  </si>
  <si>
    <t>Cửa Hàng Co.opFood Thăng Long 31</t>
  </si>
  <si>
    <t>00037198</t>
  </si>
  <si>
    <t>Cửa Hàng Co.opFood Nguyễn Văn Khạ 198</t>
  </si>
  <si>
    <t>00036503</t>
  </si>
  <si>
    <t>Cửa Hàng Co.opFood Nguyễn Sỹ Sách</t>
  </si>
  <si>
    <t>00037213</t>
  </si>
  <si>
    <t>Cửa Hàng Co.opFood KCN Tây Bắc</t>
  </si>
  <si>
    <t>00036502</t>
  </si>
  <si>
    <t>Cửa Hàng Co.opFood Tỉnh Lộ 15-275</t>
  </si>
  <si>
    <t>00036504</t>
  </si>
  <si>
    <t>Cửa Hàng Co.opFood Trần Trọng Cung 65</t>
  </si>
  <si>
    <t>00036607</t>
  </si>
  <si>
    <t>Cửa Hàng Co.opFood Lâm Văn Bền 22</t>
  </si>
  <si>
    <t>00037172</t>
  </si>
  <si>
    <t>Cửa Hàng Co.opFood Nhà Bè</t>
  </si>
  <si>
    <t>00036605</t>
  </si>
  <si>
    <t>Cửa Hàng Co.opFood CC Phú Gia</t>
  </si>
  <si>
    <t>00036603</t>
  </si>
  <si>
    <t>Cửa Hàng Co.opFood CC Dragon Hill</t>
  </si>
  <si>
    <t>00036597</t>
  </si>
  <si>
    <t>Cửa Hàng Co.opFood Trương Công Định</t>
  </si>
  <si>
    <t>00036465</t>
  </si>
  <si>
    <t>Cửa Hàng Co.opFood Vision</t>
  </si>
  <si>
    <t>00036462</t>
  </si>
  <si>
    <t>Cửa hàng Co.op Food  397 Phan Huy Ích</t>
  </si>
  <si>
    <t>00037157</t>
  </si>
  <si>
    <t>Cửa hàng Co.op Food  37 Phan Huy Ích</t>
  </si>
  <si>
    <t>00037156</t>
  </si>
  <si>
    <t>Cửa Hàng Co.opFood Thống Nhất</t>
  </si>
  <si>
    <t>00036516</t>
  </si>
  <si>
    <t>Cửa Hàng Co.opFood 53 Phạm Văn Chiêu</t>
  </si>
  <si>
    <t>00037155</t>
  </si>
  <si>
    <t>Cửa Hàng Co.opFood Lê Văn Thọ</t>
  </si>
  <si>
    <t>00037154</t>
  </si>
  <si>
    <t>Cửa Hàng Co.opFood An Lộc</t>
  </si>
  <si>
    <t>00037152</t>
  </si>
  <si>
    <t>Cửa Hàng Co.opFood Trần Thị Cờ 292</t>
  </si>
  <si>
    <t>00036543</t>
  </si>
  <si>
    <t>Cửa Hàng Co.opFood CC Petroland</t>
  </si>
  <si>
    <t>00036457</t>
  </si>
  <si>
    <t>Cửa Hàng Co.opFood CC LACASA</t>
  </si>
  <si>
    <t>00036606</t>
  </si>
  <si>
    <t>Cửa Hàng Co.opFood Vĩnh Viễn 393</t>
  </si>
  <si>
    <t>Cửa Hàng Co.opFood Bạch Mã</t>
  </si>
  <si>
    <t>Cửa Hàng Co.opFood ĐS9 Linh Tây</t>
  </si>
  <si>
    <t>00037147</t>
  </si>
  <si>
    <t>Cửa Hàng Co.opFood Đặng Văn Bi</t>
  </si>
  <si>
    <t>00037146</t>
  </si>
  <si>
    <t>Cửa Hàng Co.opFood Trường Thọ</t>
  </si>
  <si>
    <t>00037144</t>
  </si>
  <si>
    <t>Cửa Hàng Co.opFood Hồ Văn Tư</t>
  </si>
  <si>
    <t>00037148</t>
  </si>
  <si>
    <t>Cửa Hàng Co.opFood KDC Thanh Niên</t>
  </si>
  <si>
    <t>00037166</t>
  </si>
  <si>
    <t>Cửa Hàng Co.opFood Lê Thị Hoa 240</t>
  </si>
  <si>
    <t>00037165</t>
  </si>
  <si>
    <t>Cửa Hàng Co.opFood Tam Hà 64</t>
  </si>
  <si>
    <t>00037164</t>
  </si>
  <si>
    <t>00037145</t>
  </si>
  <si>
    <t>00036601</t>
  </si>
  <si>
    <t>Cửa Hàng Co.opFood Man Thiện 280</t>
  </si>
  <si>
    <t>00036441</t>
  </si>
  <si>
    <t>00036439</t>
  </si>
  <si>
    <t>Cửa Hàng Co.opFood Tam Phú</t>
  </si>
  <si>
    <t>00036438</t>
  </si>
  <si>
    <t>Cửa Hàng Co.opFood CC Đạt Gia</t>
  </si>
  <si>
    <t>00036437</t>
  </si>
  <si>
    <t>Co.opFood 249 Lương Định Của</t>
  </si>
  <si>
    <t>00036428</t>
  </si>
  <si>
    <t>Cửa Hàng Co.opFood Tân Quý Tây</t>
  </si>
  <si>
    <t>00036427</t>
  </si>
  <si>
    <t>00039887</t>
  </si>
  <si>
    <t>Cửa Hàng Co.opFood CC Lovera Khang Điền</t>
  </si>
  <si>
    <t>00036419</t>
  </si>
  <si>
    <t>CHI NHÁNH CÔNG TY TNHH MỘT THÀNH VIÊN THỰC PHẨM SAIGON CO.OP - CO.OP FOOD KHU VỰC CẦN THƠ</t>
  </si>
  <si>
    <t>00036385</t>
  </si>
  <si>
    <t>00036384</t>
  </si>
  <si>
    <t>00036383</t>
  </si>
  <si>
    <t>00036375</t>
  </si>
  <si>
    <t>00036374</t>
  </si>
  <si>
    <t>00036373</t>
  </si>
  <si>
    <t>Cửa Hàng Co.opFood Trần Quốc Thảo 171</t>
  </si>
  <si>
    <t>00036344</t>
  </si>
  <si>
    <t>Cửa Hàng Co.opFood Lê Văn Sỹ</t>
  </si>
  <si>
    <t>00036343</t>
  </si>
  <si>
    <t>00036337</t>
  </si>
  <si>
    <t>Cửa Hàng Co.opFood Đông Thạnh</t>
  </si>
  <si>
    <t>00036334</t>
  </si>
  <si>
    <t>Cửa Hàng Co.opFood Thoại Ngọc Hầu 1</t>
  </si>
  <si>
    <t>00036316</t>
  </si>
  <si>
    <t>Cửa Hàng Co.opFood CC Sơn Kỳ</t>
  </si>
  <si>
    <t>00036315</t>
  </si>
  <si>
    <t>00036313</t>
  </si>
  <si>
    <t>Cửa Hàng Co.opFood Tỉnh Lộ 15-1031</t>
  </si>
  <si>
    <t>00036304</t>
  </si>
  <si>
    <t>Cửa Hàng Co.opFood Nguyễn Duy Trinh 192</t>
  </si>
  <si>
    <t>00036300</t>
  </si>
  <si>
    <t>Cửa Hàng Co.opFood 203 Võ Thành Trang</t>
  </si>
  <si>
    <t>00036299</t>
  </si>
  <si>
    <t>Cửa Hàng Co.opFood Lâm Văn Bền</t>
  </si>
  <si>
    <t>00036296</t>
  </si>
  <si>
    <t>Cửa Hàng Co.opFood Trần Xuân Soạn</t>
  </si>
  <si>
    <t>00036295</t>
  </si>
  <si>
    <t>Cửa Hàng Co.opFood Hiệp Bình Chánh</t>
  </si>
  <si>
    <t>00036294</t>
  </si>
  <si>
    <t>Cửa Hàng Co.opFood CC Linh Tây Tower</t>
  </si>
  <si>
    <t>00036293</t>
  </si>
  <si>
    <t>00036280</t>
  </si>
  <si>
    <t>Cửa Hàng Co.opFood The Garden Mall</t>
  </si>
  <si>
    <t>00036276</t>
  </si>
  <si>
    <t>Cửa Hàng Co.opFood ĐS3 Hiệp Bình Phước</t>
  </si>
  <si>
    <t>00036271</t>
  </si>
  <si>
    <t>Cửa hàng Co.op Food Đông Tăng Long</t>
  </si>
  <si>
    <t>00036267</t>
  </si>
  <si>
    <t>Cửa Hàng Co.opFood Chung Cư Ehome S</t>
  </si>
  <si>
    <t>00036266</t>
  </si>
  <si>
    <t>Cửa Hàng Co.opFood Minh Đức</t>
  </si>
  <si>
    <t>00036265</t>
  </si>
  <si>
    <t>Cửa Hàng Co.opFood Lê Văn Việt</t>
  </si>
  <si>
    <t>00036264</t>
  </si>
  <si>
    <t>Cửa Hàng Co.opFood Trương Đình Hội</t>
  </si>
  <si>
    <t>00036249</t>
  </si>
  <si>
    <t>Cửa Hàng Co.opFood Kha Vạn Cân</t>
  </si>
  <si>
    <t>00036241</t>
  </si>
  <si>
    <t>Cửa Hàng Co.opFood Phan Văn Trị</t>
  </si>
  <si>
    <t>00036074</t>
  </si>
  <si>
    <t>Cửa Hàng Co.opFood Phú Lợi</t>
  </si>
  <si>
    <t>00035425</t>
  </si>
  <si>
    <t>Cửa Hàng Co.opFood Phú Hữu</t>
  </si>
  <si>
    <t>00035423</t>
  </si>
  <si>
    <t>Cửa Hàng Co.opFood Nguyễn Thị Búp 101M</t>
  </si>
  <si>
    <t>00035422</t>
  </si>
  <si>
    <t>00035420</t>
  </si>
  <si>
    <t>Cửa Hàng Co.opFood Chung Cư Saigon Co.op</t>
  </si>
  <si>
    <t>00035418</t>
  </si>
  <si>
    <t>00035397</t>
  </si>
  <si>
    <t>00035396</t>
  </si>
  <si>
    <t>Cửa Hàng Co.opFood Phước Kiển</t>
  </si>
  <si>
    <t>00035387</t>
  </si>
  <si>
    <t>Cửa Hàng Co.opFood Trần Văn Danh 12</t>
  </si>
  <si>
    <t>00035375</t>
  </si>
  <si>
    <t>00035364</t>
  </si>
  <si>
    <t>00035352</t>
  </si>
  <si>
    <t>00035351</t>
  </si>
  <si>
    <t>Cửa Hàng Co.opFood Chu Văn An</t>
  </si>
  <si>
    <t>00035429</t>
  </si>
  <si>
    <t>Cửa Hàng Co.opFood Nguyễn Văn Quá</t>
  </si>
  <si>
    <t>00034886</t>
  </si>
  <si>
    <t>00034411</t>
  </si>
  <si>
    <t>Cửa Hàng Co.opFood Bông Sao</t>
  </si>
  <si>
    <t>00034409</t>
  </si>
  <si>
    <t>00034375</t>
  </si>
  <si>
    <t>00034335</t>
  </si>
  <si>
    <t>00034334</t>
  </si>
  <si>
    <t>Cửa Hàng Co.opFood Pasteur</t>
  </si>
  <si>
    <t>00034322</t>
  </si>
  <si>
    <t>Cửa Hàng Co.opFood Thanh Đa</t>
  </si>
  <si>
    <t>00034319</t>
  </si>
  <si>
    <t>Cửa Hàng Co.opFood CC Phú Hoàng Anh</t>
  </si>
  <si>
    <t>00034318</t>
  </si>
  <si>
    <t>00034316</t>
  </si>
  <si>
    <t>00034314</t>
  </si>
  <si>
    <t>00034313</t>
  </si>
  <si>
    <t>Cửa Hàng Co.opFood ĐS2 Trường Thọ</t>
  </si>
  <si>
    <t>00034312</t>
  </si>
  <si>
    <t>Cửa Hàng Co.opFood Linh Đông</t>
  </si>
  <si>
    <t>00034303</t>
  </si>
  <si>
    <t>00034302</t>
  </si>
  <si>
    <t>Cửa Hàng Co.opFood Xóm Chiếu</t>
  </si>
  <si>
    <t>00034301</t>
  </si>
  <si>
    <t>Cửa Hàng Co.opFood Hà Huy Giáp 302</t>
  </si>
  <si>
    <t>00034300</t>
  </si>
  <si>
    <t>Cửa Hàng Co.opFood CC Him Lam Phú An</t>
  </si>
  <si>
    <t>00034307</t>
  </si>
  <si>
    <t>00034298</t>
  </si>
  <si>
    <t>Cửa Hàng Co.opFood Thạnh Lộc 17</t>
  </si>
  <si>
    <t>00034297</t>
  </si>
  <si>
    <t>00034296</t>
  </si>
  <si>
    <t>00034294</t>
  </si>
  <si>
    <t>00034293</t>
  </si>
  <si>
    <t>00034292</t>
  </si>
  <si>
    <t>00034290</t>
  </si>
  <si>
    <t>Cửa Hàng Co.opFood Tôn Thất Thuyết</t>
  </si>
  <si>
    <t>00034289</t>
  </si>
  <si>
    <t>Cửa Hàng Co.opFood Saigon Town</t>
  </si>
  <si>
    <t>00034285</t>
  </si>
  <si>
    <t>Cửa Hàng Co.opFood Phạm Văn Bạch</t>
  </si>
  <si>
    <t>00034284</t>
  </si>
  <si>
    <t>00034283</t>
  </si>
  <si>
    <t>Cửa Hàng Co.opFood Sơn Kỳ 1</t>
  </si>
  <si>
    <t>00034282</t>
  </si>
  <si>
    <t>00034259</t>
  </si>
  <si>
    <t>Cửa Hàng Co.opFood Nguyễn Thị Sóc 153</t>
  </si>
  <si>
    <t>00034237</t>
  </si>
  <si>
    <t>Cửa hàng Co.opFood Nguyễn Thái Bình 349</t>
  </si>
  <si>
    <t>00034236</t>
  </si>
  <si>
    <t>Cửa Hàng Co.opFood Đường 339</t>
  </si>
  <si>
    <t>00034224</t>
  </si>
  <si>
    <t>00034218</t>
  </si>
  <si>
    <t>00034179</t>
  </si>
  <si>
    <t>00034178</t>
  </si>
  <si>
    <t>00034177</t>
  </si>
  <si>
    <t>Cửa Hàng Co.opFood Nguyễn Hữu Tiến 11</t>
  </si>
  <si>
    <t>00034156</t>
  </si>
  <si>
    <t>00034154</t>
  </si>
  <si>
    <t>00034153</t>
  </si>
  <si>
    <t>Cửa Hàng Co.opFood Tô Ngọc Vân</t>
  </si>
  <si>
    <t>00034152</t>
  </si>
  <si>
    <t>00034143</t>
  </si>
  <si>
    <t>00034142</t>
  </si>
  <si>
    <t>Cửa Hàng Co.opFood Đỗ Xuân Hợp</t>
  </si>
  <si>
    <t>00034138</t>
  </si>
  <si>
    <t>Cửa Hàng Co.opFood Bạch Đằng</t>
  </si>
  <si>
    <t>00034134</t>
  </si>
  <si>
    <t>Cửa Hàng Co.opFood Savimex</t>
  </si>
  <si>
    <t>00034131</t>
  </si>
  <si>
    <t>Cửa Hàng Co.opFood Đỗ Xuân Hợp 729</t>
  </si>
  <si>
    <t>00034128</t>
  </si>
  <si>
    <t>Cửa Hàng Co.opFood 306 Nguyễn Thái Sơn</t>
  </si>
  <si>
    <t>00034126</t>
  </si>
  <si>
    <t>00034122</t>
  </si>
  <si>
    <t>Cửa Hàng Co.opFood Hoàng Hữu Nam</t>
  </si>
  <si>
    <t>00034121</t>
  </si>
  <si>
    <t>00034120</t>
  </si>
  <si>
    <t>Cửa Hàng Co.opFood Bùi Đình Túy</t>
  </si>
  <si>
    <t>00034118</t>
  </si>
  <si>
    <t>00033926</t>
  </si>
  <si>
    <t>00033913</t>
  </si>
  <si>
    <t>Cửa Hàng Co.opFood Nguyễn Ảnh Thủ 699</t>
  </si>
  <si>
    <t>00033709</t>
  </si>
  <si>
    <t>Cửa Hàng Co.opFood KCN Vĩnh Lộc</t>
  </si>
  <si>
    <t>00033577</t>
  </si>
  <si>
    <t>Cửa Hàng Co.opFood  Nguyễn Thị Đặng 367</t>
  </si>
  <si>
    <t>00033514</t>
  </si>
  <si>
    <t>Cửa Hàng Co.opFood Bình Giã</t>
  </si>
  <si>
    <t>00033482</t>
  </si>
  <si>
    <t>Cửa Hàng Co.opFood Nguyễn Thông 1</t>
  </si>
  <si>
    <t>00033467</t>
  </si>
  <si>
    <t>00033459</t>
  </si>
  <si>
    <t>Cửa Hàng Co.opFood Ung Văn Khiêm</t>
  </si>
  <si>
    <t>00032540</t>
  </si>
  <si>
    <t>00032539</t>
  </si>
  <si>
    <t>00032538</t>
  </si>
  <si>
    <t>00032526</t>
  </si>
  <si>
    <t>00032525</t>
  </si>
  <si>
    <t>00032524</t>
  </si>
  <si>
    <t>00032522</t>
  </si>
  <si>
    <t>00032518</t>
  </si>
  <si>
    <t>Cửa Hàng Co.opFood Phú Xuân</t>
  </si>
  <si>
    <t>00032517</t>
  </si>
  <si>
    <t>00032516</t>
  </si>
  <si>
    <t>Cửa Hàng Co.opFood Linh Trung</t>
  </si>
  <si>
    <t>00032515</t>
  </si>
  <si>
    <t>00032514</t>
  </si>
  <si>
    <t>Cửa Hàng Co.opFood Quách Đình Bảo</t>
  </si>
  <si>
    <t>00032513</t>
  </si>
  <si>
    <t>00032510</t>
  </si>
  <si>
    <t>00032509</t>
  </si>
  <si>
    <t>00032508</t>
  </si>
  <si>
    <t>00032507</t>
  </si>
  <si>
    <t>00032506</t>
  </si>
  <si>
    <t>Cửa Hàng Co.opFood Gò Xoài</t>
  </si>
  <si>
    <t>00032504</t>
  </si>
  <si>
    <t>00031750</t>
  </si>
  <si>
    <t>00031746</t>
  </si>
  <si>
    <t>Cửa Hàng Co.opFood Hồ Văn Long 30</t>
  </si>
  <si>
    <t>00031745</t>
  </si>
  <si>
    <t>Cửa Hàng Co.opFood Kênh Tân Hóa</t>
  </si>
  <si>
    <t>00031744</t>
  </si>
  <si>
    <t>CHI NHÁNH CÔNG TY TNHH MỘT THÀNH VIÊN THỰC PHẨM SAIGON CO.OP - CỬA HÀNG CO.OP FOOD LONG HẬU</t>
  </si>
  <si>
    <t>00031734</t>
  </si>
  <si>
    <t>Cửa Hàng Co.opFood CC Moscow Tower</t>
  </si>
  <si>
    <t>00031726</t>
  </si>
  <si>
    <t>00031721</t>
  </si>
  <si>
    <t>Cửa Hàng Co.opFood Lê Đức Thọ 269</t>
  </si>
  <si>
    <t>00031718</t>
  </si>
  <si>
    <t>00031716</t>
  </si>
  <si>
    <t>00031715</t>
  </si>
  <si>
    <t>00031706</t>
  </si>
  <si>
    <t>00031704</t>
  </si>
  <si>
    <t>00031702</t>
  </si>
  <si>
    <t>00031701</t>
  </si>
  <si>
    <t>00031690</t>
  </si>
  <si>
    <t>00031689</t>
  </si>
  <si>
    <t>00031687</t>
  </si>
  <si>
    <t>Cửa Hàng Co.opFood Liên Ấp 2-6</t>
  </si>
  <si>
    <t>00031676</t>
  </si>
  <si>
    <t>Cửa Hàng Co.opFood CC Diamond Riverside</t>
  </si>
  <si>
    <t>00031673</t>
  </si>
  <si>
    <t>Cửa Hàng Co.opFood Phạm Nhữ Tăng 11</t>
  </si>
  <si>
    <t>00031672</t>
  </si>
  <si>
    <t>00031669</t>
  </si>
  <si>
    <t>00031653</t>
  </si>
  <si>
    <t>Cửa Hàng Co.opFood Nguyễn Kiệm</t>
  </si>
  <si>
    <t>00031651</t>
  </si>
  <si>
    <t>Cửa Hàng Co.opFood Đường Số 1 Tên Lửa</t>
  </si>
  <si>
    <t>00031650</t>
  </si>
  <si>
    <t>00031649</t>
  </si>
  <si>
    <t>00031647</t>
  </si>
  <si>
    <t>Cửa Hàng Co.opFood Trần Chánh Chiếu</t>
  </si>
  <si>
    <t>00031644</t>
  </si>
  <si>
    <t>Cửa Hàng Co.opFood Xuân Hiệp</t>
  </si>
  <si>
    <t>00031643</t>
  </si>
  <si>
    <t>00031642</t>
  </si>
  <si>
    <t>00031641</t>
  </si>
  <si>
    <t>00031640</t>
  </si>
  <si>
    <t>00031639</t>
  </si>
  <si>
    <t>00031638</t>
  </si>
  <si>
    <t>00031637</t>
  </si>
  <si>
    <t>00031635</t>
  </si>
  <si>
    <t>00031630</t>
  </si>
  <si>
    <t>00031626</t>
  </si>
  <si>
    <t>00031625</t>
  </si>
  <si>
    <t>Cửa Hàng Co.opFood Trương Quốc Dung</t>
  </si>
  <si>
    <t>00031622</t>
  </si>
  <si>
    <t>00031616</t>
  </si>
  <si>
    <t>Cửa hàng Co.op Food CC Safira Khang Điền</t>
  </si>
  <si>
    <t>00031611</t>
  </si>
  <si>
    <t>00031609</t>
  </si>
  <si>
    <t>00031549</t>
  </si>
  <si>
    <t>00031548</t>
  </si>
  <si>
    <t>00031547</t>
  </si>
  <si>
    <t>00031546</t>
  </si>
  <si>
    <t>Cửa Hàng Co.opFood Nguyễn Văn Đậu 137</t>
  </si>
  <si>
    <t>00031532</t>
  </si>
  <si>
    <t>00031526</t>
  </si>
  <si>
    <t>00031508</t>
  </si>
  <si>
    <t>00031507</t>
  </si>
  <si>
    <t>Cửa Hàng Co.opFood Long Trường</t>
  </si>
  <si>
    <t>00031504</t>
  </si>
  <si>
    <t>00031503</t>
  </si>
  <si>
    <t>00031167</t>
  </si>
  <si>
    <t>00031165</t>
  </si>
  <si>
    <t>00031148</t>
  </si>
  <si>
    <t>00031147</t>
  </si>
  <si>
    <t>00031146</t>
  </si>
  <si>
    <t>00031145</t>
  </si>
  <si>
    <t>Cửa hàng Co.opFood Hiệp Bình</t>
  </si>
  <si>
    <t>00031144</t>
  </si>
  <si>
    <t>00031143</t>
  </si>
  <si>
    <t>Cửa Hàng Co.opFood Hoàng Anh Thanh Bình</t>
  </si>
  <si>
    <t>00031142</t>
  </si>
  <si>
    <t>00031091</t>
  </si>
  <si>
    <t>00030146</t>
  </si>
  <si>
    <t>Cửa Hàng Co.opFood Nguyễn Oanh</t>
  </si>
  <si>
    <t>00029782</t>
  </si>
  <si>
    <t>00029781</t>
  </si>
  <si>
    <t>00029778</t>
  </si>
  <si>
    <t>00029777</t>
  </si>
  <si>
    <t>00029766</t>
  </si>
  <si>
    <t>Cửa Hàng Co.opFood Him Lam Chợ Lớn</t>
  </si>
  <si>
    <t>00029758</t>
  </si>
  <si>
    <t>00029757</t>
  </si>
  <si>
    <t>Cửa Hàng Co.opFood Vạn Kiếp 31</t>
  </si>
  <si>
    <t>00029756</t>
  </si>
  <si>
    <t>00029755</t>
  </si>
  <si>
    <t>00029754</t>
  </si>
  <si>
    <t>00029753</t>
  </si>
  <si>
    <t>00029752</t>
  </si>
  <si>
    <t>Cửa hàng Co.op Food CC Bình Phú 1</t>
  </si>
  <si>
    <t>00029751</t>
  </si>
  <si>
    <t>00029750</t>
  </si>
  <si>
    <t>Cửa Hàng Co.opFood Nguyễn Cửu Đàm</t>
  </si>
  <si>
    <t>00029749</t>
  </si>
  <si>
    <t>Cửa Hàng Co.opFood Đinh Bộ Lĩnh 81</t>
  </si>
  <si>
    <t>00029744</t>
  </si>
  <si>
    <t>00029743</t>
  </si>
  <si>
    <t>Cửa Hàng Co.opFood Phan Xích Long 37</t>
  </si>
  <si>
    <t>00029742</t>
  </si>
  <si>
    <t>Cửa Hàng Co.opFood ĐS12 Trường Thọ</t>
  </si>
  <si>
    <t>00029740</t>
  </si>
  <si>
    <t>Cửa Hàng Co.opFood Tỉnh Lộ 8-628</t>
  </si>
  <si>
    <t>00029723</t>
  </si>
  <si>
    <t>Cửa Hàng Co.opFood Lê Lợi 60</t>
  </si>
  <si>
    <t>00029721</t>
  </si>
  <si>
    <t>00029720</t>
  </si>
  <si>
    <t>00029719</t>
  </si>
  <si>
    <t>00029718</t>
  </si>
  <si>
    <t>00029717</t>
  </si>
  <si>
    <t>Cửa Hàng Co.opFood KCN Hiệp Phước</t>
  </si>
  <si>
    <t>00029716</t>
  </si>
  <si>
    <t>00029715</t>
  </si>
  <si>
    <t>Cửa Hàng Co.opFood Bình Trưng</t>
  </si>
  <si>
    <t>00029701</t>
  </si>
  <si>
    <t>00029700</t>
  </si>
  <si>
    <t>00029695</t>
  </si>
  <si>
    <t>Cửa Hàng Co.opFood Nguyễn Xí 247</t>
  </si>
  <si>
    <t>00029684</t>
  </si>
  <si>
    <t>Cửa Hàng Co.opFood Nơ Trang Long 235</t>
  </si>
  <si>
    <t>00029683</t>
  </si>
  <si>
    <t>00029664</t>
  </si>
  <si>
    <t>Cửa Hàng Co.opFood Thới Hòa</t>
  </si>
  <si>
    <t>00029659</t>
  </si>
  <si>
    <t>00029657</t>
  </si>
  <si>
    <t>00029655</t>
  </si>
  <si>
    <t>Cửa Hàng Co.opFood Thảo Điền</t>
  </si>
  <si>
    <t>00029646</t>
  </si>
  <si>
    <t>00029639</t>
  </si>
  <si>
    <t>00029637</t>
  </si>
  <si>
    <t>00029636</t>
  </si>
  <si>
    <t>00029635</t>
  </si>
  <si>
    <t>00029634</t>
  </si>
  <si>
    <t>00029633</t>
  </si>
  <si>
    <t>Cửa hàng Co.op Food CC Hoàng Quân</t>
  </si>
  <si>
    <t>00029629</t>
  </si>
  <si>
    <t>Cửa hàng Co.op Food Man Thiện 126A</t>
  </si>
  <si>
    <t>00029624</t>
  </si>
  <si>
    <t>00029623</t>
  </si>
  <si>
    <t>00029622</t>
  </si>
  <si>
    <t>00029621</t>
  </si>
  <si>
    <t>00029619</t>
  </si>
  <si>
    <t>00029615</t>
  </si>
  <si>
    <t>Cửa hàng Co.op Food D20 Võ Văn Vân</t>
  </si>
  <si>
    <t>00029658</t>
  </si>
  <si>
    <t>00029694</t>
  </si>
  <si>
    <t>Cửa hàng Co.op Food 13 Lê Văn Thịnh</t>
  </si>
  <si>
    <t>00029618</t>
  </si>
  <si>
    <t>00029626</t>
  </si>
  <si>
    <t>00029638</t>
  </si>
  <si>
    <t>00029682</t>
  </si>
  <si>
    <t>00029652</t>
  </si>
  <si>
    <t>00029693</t>
  </si>
  <si>
    <t>00029654</t>
  </si>
  <si>
    <t>Cửa Hàng Co.opFood CC Belleza</t>
  </si>
  <si>
    <t>00029692</t>
  </si>
  <si>
    <t>00029599</t>
  </si>
  <si>
    <t>00029600</t>
  </si>
  <si>
    <t>00029598</t>
  </si>
  <si>
    <t>00029593</t>
  </si>
  <si>
    <t>00029592</t>
  </si>
  <si>
    <t>00029550</t>
  </si>
  <si>
    <t>00029549</t>
  </si>
  <si>
    <t>00029548</t>
  </si>
  <si>
    <t>00029547</t>
  </si>
  <si>
    <t>00029546</t>
  </si>
  <si>
    <t>00029544</t>
  </si>
  <si>
    <t>Cửa Hàng Co.opFood Nguyễn Thái Học Premium</t>
  </si>
  <si>
    <t>00029530</t>
  </si>
  <si>
    <t>00029529</t>
  </si>
  <si>
    <t>00029528</t>
  </si>
  <si>
    <t>00029526</t>
  </si>
  <si>
    <t>00029514</t>
  </si>
  <si>
    <t>00029515</t>
  </si>
  <si>
    <t>00029511</t>
  </si>
  <si>
    <t>00029510</t>
  </si>
  <si>
    <t>00029509</t>
  </si>
  <si>
    <t>Cửa hàng Co.op Food Cát Lái</t>
  </si>
  <si>
    <t>00029513</t>
  </si>
  <si>
    <t>Cửa Hàng Co.opFood Cây Trâm</t>
  </si>
  <si>
    <t>00029508</t>
  </si>
  <si>
    <t>00029507</t>
  </si>
  <si>
    <t>Cửa hàng Co.op Food Tân Sơn Nhì 387</t>
  </si>
  <si>
    <t>00029504</t>
  </si>
  <si>
    <t>Cửa Hàng Co.opFood Flora</t>
  </si>
  <si>
    <t>00029483</t>
  </si>
  <si>
    <t>00029481</t>
  </si>
  <si>
    <t>00029476</t>
  </si>
  <si>
    <t>00029472</t>
  </si>
  <si>
    <t>Cửa Hàng Co.opFood Lạc Long Quân</t>
  </si>
  <si>
    <t>00029463</t>
  </si>
  <si>
    <t>00029462</t>
  </si>
  <si>
    <t>Cửa Hàng Co.opFood Tô Hiến Thành</t>
  </si>
  <si>
    <t>00029461</t>
  </si>
  <si>
    <t>00029447</t>
  </si>
  <si>
    <t>00029441</t>
  </si>
  <si>
    <t>Cửa Hàng Co.opFood Quốc Lộ 22-726</t>
  </si>
  <si>
    <t>00029440</t>
  </si>
  <si>
    <t>00029439</t>
  </si>
  <si>
    <t>00029438</t>
  </si>
  <si>
    <t>00029444</t>
  </si>
  <si>
    <t>00029437</t>
  </si>
  <si>
    <t>00029436</t>
  </si>
  <si>
    <t>00029435</t>
  </si>
  <si>
    <t>00029434</t>
  </si>
  <si>
    <t>00029433</t>
  </si>
  <si>
    <t>00029432</t>
  </si>
  <si>
    <t>00029431</t>
  </si>
  <si>
    <t>Cửa Hàng Co.opFood Vườn Lài 192</t>
  </si>
  <si>
    <t>00029430</t>
  </si>
  <si>
    <t>Cửa Hàng Co.opFood Lê Văn Quới</t>
  </si>
  <si>
    <t>00029429</t>
  </si>
  <si>
    <t>Cửa Hàng Co.opFood Ba Đình</t>
  </si>
  <si>
    <t>00029426</t>
  </si>
  <si>
    <t>Cửa Hàng Co.opFood Nguyễn Thị Định</t>
  </si>
  <si>
    <t>00029398</t>
  </si>
  <si>
    <t>00029397</t>
  </si>
  <si>
    <t>00029396</t>
  </si>
  <si>
    <t>Cửa Hàng Co.opFood Lê Văn Lương 302</t>
  </si>
  <si>
    <t>00029395</t>
  </si>
  <si>
    <t>Cửa Hàng Co.opFood Trần Văn Quang 86</t>
  </si>
  <si>
    <t>00029394</t>
  </si>
  <si>
    <t>00029387</t>
  </si>
  <si>
    <t>Cửa Hàng Co.opFood Lê Văn Lương 1187</t>
  </si>
  <si>
    <t>00029385</t>
  </si>
  <si>
    <t>Cửa Hàng Co.opFood CC Calla Garden</t>
  </si>
  <si>
    <t>00029384</t>
  </si>
  <si>
    <t>00029378</t>
  </si>
  <si>
    <t>00029377</t>
  </si>
  <si>
    <t>00029376</t>
  </si>
  <si>
    <t>00029375</t>
  </si>
  <si>
    <t>Cửa hàng Co.op Food Vành Đai</t>
  </si>
  <si>
    <t>00029373</t>
  </si>
  <si>
    <t>00029368</t>
  </si>
  <si>
    <t>00029365</t>
  </si>
  <si>
    <t>00029282</t>
  </si>
  <si>
    <t>00029267</t>
  </si>
  <si>
    <t>Cửa Hàng Co.opFood Tam Bình 196</t>
  </si>
  <si>
    <t>00029262</t>
  </si>
  <si>
    <t>00029259</t>
  </si>
  <si>
    <t>00029256</t>
  </si>
  <si>
    <t>00029235</t>
  </si>
  <si>
    <t>00029232</t>
  </si>
  <si>
    <t>00029231</t>
  </si>
  <si>
    <t>Cửa Hàng Co.opFood Trung Mỹ Tây</t>
  </si>
  <si>
    <t>00029217</t>
  </si>
  <si>
    <t>00029187</t>
  </si>
  <si>
    <t>00029167</t>
  </si>
  <si>
    <t>00029165</t>
  </si>
  <si>
    <t>00029163</t>
  </si>
  <si>
    <t>00029162</t>
  </si>
  <si>
    <t>Cửa Hàng Co.opFood 372 Nơ Trang Long</t>
  </si>
  <si>
    <t>00029160</t>
  </si>
  <si>
    <t>00029159</t>
  </si>
  <si>
    <t>Cửa Hàng Co.opFood Hoàng Diệu 2</t>
  </si>
  <si>
    <t>00029157</t>
  </si>
  <si>
    <t>00029156</t>
  </si>
  <si>
    <t>00029154</t>
  </si>
  <si>
    <t>00029152</t>
  </si>
  <si>
    <t>00029151</t>
  </si>
  <si>
    <t>00029149</t>
  </si>
  <si>
    <t>Cửa Hàng Co.opFood Tôn Đản</t>
  </si>
  <si>
    <t>00029148</t>
  </si>
  <si>
    <t>00029146</t>
  </si>
  <si>
    <t>00029145</t>
  </si>
  <si>
    <t>00029143</t>
  </si>
  <si>
    <t>00029142</t>
  </si>
  <si>
    <t>00029141</t>
  </si>
  <si>
    <t>Cửa Hàng Co.opFood Trần Văn Mười 12</t>
  </si>
  <si>
    <t>00029140</t>
  </si>
  <si>
    <t>00029071</t>
  </si>
  <si>
    <t>00029069</t>
  </si>
  <si>
    <t>00029068</t>
  </si>
  <si>
    <t>00029066</t>
  </si>
  <si>
    <t>00029065</t>
  </si>
  <si>
    <t>00029062</t>
  </si>
  <si>
    <t>00029056</t>
  </si>
  <si>
    <t>00029055</t>
  </si>
  <si>
    <t>00029054</t>
  </si>
  <si>
    <t>00029051</t>
  </si>
  <si>
    <t>00029049</t>
  </si>
  <si>
    <t>00029045</t>
  </si>
  <si>
    <t>00029044</t>
  </si>
  <si>
    <t>00029043</t>
  </si>
  <si>
    <t>00028992</t>
  </si>
  <si>
    <t>00028991</t>
  </si>
  <si>
    <t>Cửa Hàng Co.opFood Hồ Văn Long 70</t>
  </si>
  <si>
    <t>00028990</t>
  </si>
  <si>
    <t>CH Co.opFood Phúc An Lộc</t>
  </si>
  <si>
    <t>00028987</t>
  </si>
  <si>
    <t>00028979</t>
  </si>
  <si>
    <t>00028978</t>
  </si>
  <si>
    <t>00028977</t>
  </si>
  <si>
    <t>00028976</t>
  </si>
  <si>
    <t>Cửa Hàng Co.opFood Phạm Thế Hiển</t>
  </si>
  <si>
    <t>00028975</t>
  </si>
  <si>
    <t>00028972</t>
  </si>
  <si>
    <t>00028967</t>
  </si>
  <si>
    <t>Số dòng = 446</t>
  </si>
  <si>
    <t>00045654</t>
  </si>
  <si>
    <t>Cửa Hàng Co.opFood Nguyễn Văn Dung</t>
  </si>
  <si>
    <t>00045743</t>
  </si>
  <si>
    <t>00045697</t>
  </si>
  <si>
    <t>00045703</t>
  </si>
  <si>
    <t>00045655</t>
  </si>
  <si>
    <t>00045657</t>
  </si>
  <si>
    <t>00045695</t>
  </si>
  <si>
    <t>00045437</t>
  </si>
  <si>
    <t>Cửa Hàng Co.opFood Gò Dưa 112</t>
  </si>
  <si>
    <t>00045661</t>
  </si>
  <si>
    <t>00045439</t>
  </si>
  <si>
    <t>00045434</t>
  </si>
  <si>
    <t>00045660</t>
  </si>
  <si>
    <t>00045438</t>
  </si>
  <si>
    <t>00045664</t>
  </si>
  <si>
    <t>00045665</t>
  </si>
  <si>
    <t>00045433</t>
  </si>
  <si>
    <t>00045288</t>
  </si>
  <si>
    <t>Cửa Hàng Co.opFood Phạm Thế Hiển 2649</t>
  </si>
  <si>
    <t>00045287</t>
  </si>
  <si>
    <t>00045286</t>
  </si>
  <si>
    <t>00045285</t>
  </si>
  <si>
    <t>00045283</t>
  </si>
  <si>
    <t>Cửa Hàng Co.opFood Kỳ Đồng</t>
  </si>
  <si>
    <t>00045292</t>
  </si>
  <si>
    <t>00045268</t>
  </si>
  <si>
    <t>00045266</t>
  </si>
  <si>
    <t>00045265</t>
  </si>
  <si>
    <t>00045262</t>
  </si>
  <si>
    <t>00045261</t>
  </si>
  <si>
    <t>00045252</t>
  </si>
  <si>
    <t>00045646</t>
  </si>
  <si>
    <t>00044799</t>
  </si>
  <si>
    <t>00044800</t>
  </si>
  <si>
    <t>00044751</t>
  </si>
  <si>
    <t>00044750</t>
  </si>
  <si>
    <t>00044685</t>
  </si>
  <si>
    <t>00044657</t>
  </si>
  <si>
    <t>00044458</t>
  </si>
  <si>
    <t>00044630</t>
  </si>
  <si>
    <t>00044314</t>
  </si>
  <si>
    <t>00044312</t>
  </si>
  <si>
    <t>00044313</t>
  </si>
  <si>
    <t>00044311</t>
  </si>
  <si>
    <t>00044310</t>
  </si>
  <si>
    <t>00044306</t>
  </si>
  <si>
    <t>00044305</t>
  </si>
  <si>
    <t>00044304</t>
  </si>
  <si>
    <t>00044294</t>
  </si>
  <si>
    <t>00044292</t>
  </si>
  <si>
    <t>00044291</t>
  </si>
  <si>
    <t>00044281</t>
  </si>
  <si>
    <t>00044277</t>
  </si>
  <si>
    <t>00044276</t>
  </si>
  <si>
    <t>00044274</t>
  </si>
  <si>
    <t>00044272</t>
  </si>
  <si>
    <t>Cửa Hàng Co.opFood Lê Văn Khương</t>
  </si>
  <si>
    <t>00044271</t>
  </si>
  <si>
    <t>00044270</t>
  </si>
  <si>
    <t>Cửa Hàng Co.opFood Vĩnh Hội</t>
  </si>
  <si>
    <t>00044268</t>
  </si>
  <si>
    <t>Cửa Hàng Co.opFood Nơ Trang Long 17</t>
  </si>
  <si>
    <t>00044267</t>
  </si>
  <si>
    <t>00044266</t>
  </si>
  <si>
    <t>00044265</t>
  </si>
  <si>
    <t>00044264</t>
  </si>
  <si>
    <t>00044262</t>
  </si>
  <si>
    <t>00044259</t>
  </si>
  <si>
    <t>00044257</t>
  </si>
  <si>
    <t>00044256</t>
  </si>
  <si>
    <t>00044255</t>
  </si>
  <si>
    <t>00044254</t>
  </si>
  <si>
    <t>00044253</t>
  </si>
  <si>
    <t>00044252</t>
  </si>
  <si>
    <t>00044251</t>
  </si>
  <si>
    <t>00044250</t>
  </si>
  <si>
    <t>00044245</t>
  </si>
  <si>
    <t>00044244</t>
  </si>
  <si>
    <t>00044243</t>
  </si>
  <si>
    <t>Cửa Hàng Co.opFood Tân Xuân</t>
  </si>
  <si>
    <t>00044239</t>
  </si>
  <si>
    <t>00044231</t>
  </si>
  <si>
    <t>00044172</t>
  </si>
  <si>
    <t>00044171</t>
  </si>
  <si>
    <t>00044170</t>
  </si>
  <si>
    <t>00044169</t>
  </si>
  <si>
    <t>00044168</t>
  </si>
  <si>
    <t>00044152</t>
  </si>
  <si>
    <t>00044150</t>
  </si>
  <si>
    <t>00044148</t>
  </si>
  <si>
    <t>00044140</t>
  </si>
  <si>
    <t>00044127</t>
  </si>
  <si>
    <t>00044121</t>
  </si>
  <si>
    <t>00044120</t>
  </si>
  <si>
    <t>00044117</t>
  </si>
  <si>
    <t>00044066</t>
  </si>
  <si>
    <t>00044065</t>
  </si>
  <si>
    <t>00044064</t>
  </si>
  <si>
    <t>00044062</t>
  </si>
  <si>
    <t>Cửa hàng Co.op Food Conic sky</t>
  </si>
  <si>
    <t>00044061</t>
  </si>
  <si>
    <t>00044058</t>
  </si>
  <si>
    <t>00044056</t>
  </si>
  <si>
    <t>00044055</t>
  </si>
  <si>
    <t>00044011</t>
  </si>
  <si>
    <t>00044053</t>
  </si>
  <si>
    <t>Cửa Hàng Co.opFood Lê Thị Hà 2</t>
  </si>
  <si>
    <t>00043858</t>
  </si>
  <si>
    <t>00043856</t>
  </si>
  <si>
    <t>00043851</t>
  </si>
  <si>
    <t>00043849</t>
  </si>
  <si>
    <t>00043699</t>
  </si>
  <si>
    <t>00043685</t>
  </si>
  <si>
    <t>00043667</t>
  </si>
  <si>
    <t>00043666</t>
  </si>
  <si>
    <t>00043665</t>
  </si>
  <si>
    <t>00043664</t>
  </si>
  <si>
    <t>Cửa Hàng Co.opFood Đường Số 8 Linh Trung</t>
  </si>
  <si>
    <t>00043663</t>
  </si>
  <si>
    <t>00043662</t>
  </si>
  <si>
    <t>00043660</t>
  </si>
  <si>
    <t>00043658</t>
  </si>
  <si>
    <t>00043657</t>
  </si>
  <si>
    <t>00043636</t>
  </si>
  <si>
    <t>00043634</t>
  </si>
  <si>
    <t>00043633</t>
  </si>
  <si>
    <t>00043632</t>
  </si>
  <si>
    <t>00043631</t>
  </si>
  <si>
    <t>00043630</t>
  </si>
  <si>
    <t>00043629</t>
  </si>
  <si>
    <t>00043628</t>
  </si>
  <si>
    <t>00043627</t>
  </si>
  <si>
    <t>00043626</t>
  </si>
  <si>
    <t>00043625</t>
  </si>
  <si>
    <t>00043624</t>
  </si>
  <si>
    <t>00042463</t>
  </si>
  <si>
    <t>00042458</t>
  </si>
  <si>
    <t>00042448</t>
  </si>
  <si>
    <t>00042445</t>
  </si>
  <si>
    <t>00042438</t>
  </si>
  <si>
    <t>00042437</t>
  </si>
  <si>
    <t>00042436</t>
  </si>
  <si>
    <t>00042435</t>
  </si>
  <si>
    <t>00042434</t>
  </si>
  <si>
    <t>00042431</t>
  </si>
  <si>
    <t>00042429</t>
  </si>
  <si>
    <t>00042424</t>
  </si>
  <si>
    <t>00042422</t>
  </si>
  <si>
    <t>Cửa Hàng Co.opFood CC Akari City</t>
  </si>
  <si>
    <t>00042396</t>
  </si>
  <si>
    <t>00042395</t>
  </si>
  <si>
    <t>00042394</t>
  </si>
  <si>
    <t>00042393</t>
  </si>
  <si>
    <t>00042392</t>
  </si>
  <si>
    <t>00042391</t>
  </si>
  <si>
    <t>00042390</t>
  </si>
  <si>
    <t>Cửa Hàng Co.opFood CC 4S Linh Đông</t>
  </si>
  <si>
    <t>00042388</t>
  </si>
  <si>
    <t>00042387</t>
  </si>
  <si>
    <t>00042386</t>
  </si>
  <si>
    <t>Cửa Hàng Co.opFood KCN Tân Thới Hiệp</t>
  </si>
  <si>
    <t>00042379</t>
  </si>
  <si>
    <t>Cửa Hàng Co.opFood Hoàng Hữu Nam 222</t>
  </si>
  <si>
    <t>00042377</t>
  </si>
  <si>
    <t>00042372</t>
  </si>
  <si>
    <t>00042371</t>
  </si>
  <si>
    <t>00042370</t>
  </si>
  <si>
    <t>00042362</t>
  </si>
  <si>
    <t>00042352</t>
  </si>
  <si>
    <t>00042381</t>
  </si>
  <si>
    <t>00042380</t>
  </si>
  <si>
    <t>00042336</t>
  </si>
  <si>
    <t>00042335</t>
  </si>
  <si>
    <t>00042334</t>
  </si>
  <si>
    <t>00042333</t>
  </si>
  <si>
    <t>00042332</t>
  </si>
  <si>
    <t>00042331</t>
  </si>
  <si>
    <t>Cửa Hàng Co.opFood Sunview</t>
  </si>
  <si>
    <t>00042308</t>
  </si>
  <si>
    <t>00042070</t>
  </si>
  <si>
    <t>00042065</t>
  </si>
  <si>
    <t>00042064</t>
  </si>
  <si>
    <t>00042063</t>
  </si>
  <si>
    <t>00042060</t>
  </si>
  <si>
    <t>Cửa Hàng Co.opFood Phạm Văn Hai 91</t>
  </si>
  <si>
    <t>00042061</t>
  </si>
  <si>
    <t>Cửa Hàng Co.opFood Lê Văn Qưới</t>
  </si>
  <si>
    <t>00042059</t>
  </si>
  <si>
    <t>00042058</t>
  </si>
  <si>
    <t>00042057</t>
  </si>
  <si>
    <t>00042056</t>
  </si>
  <si>
    <t>00042043</t>
  </si>
  <si>
    <t>00041975</t>
  </si>
  <si>
    <t>Cửa Hàng Co.opFood Nguyễn Bá Tòng</t>
  </si>
  <si>
    <t>00041961</t>
  </si>
  <si>
    <t>00041928</t>
  </si>
  <si>
    <t>Cửa Hàng Co.opFood Phú Định</t>
  </si>
  <si>
    <t>00042055</t>
  </si>
  <si>
    <t>00042042</t>
  </si>
  <si>
    <t>00042041</t>
  </si>
  <si>
    <t>00042040</t>
  </si>
  <si>
    <t>00041714</t>
  </si>
  <si>
    <t>00041701</t>
  </si>
  <si>
    <t>00041700</t>
  </si>
  <si>
    <t>00041695</t>
  </si>
  <si>
    <t>00041373</t>
  </si>
  <si>
    <t>00041360</t>
  </si>
  <si>
    <t>00041358</t>
  </si>
  <si>
    <t>00041356</t>
  </si>
  <si>
    <t>00041355</t>
  </si>
  <si>
    <t>00041354</t>
  </si>
  <si>
    <t>00041353</t>
  </si>
  <si>
    <t>00041351</t>
  </si>
  <si>
    <t>00041350</t>
  </si>
  <si>
    <t>00041349</t>
  </si>
  <si>
    <t>00041347</t>
  </si>
  <si>
    <t>00041346</t>
  </si>
  <si>
    <t>00041345</t>
  </si>
  <si>
    <t>00040892</t>
  </si>
  <si>
    <t>00040891</t>
  </si>
  <si>
    <t>00040854</t>
  </si>
  <si>
    <t>00040277</t>
  </si>
  <si>
    <t>00040275</t>
  </si>
  <si>
    <t>Cửa Hàng Co.opFood Cao Lỗ</t>
  </si>
  <si>
    <t>00040274</t>
  </si>
  <si>
    <t>00040273</t>
  </si>
  <si>
    <t>00040760</t>
  </si>
  <si>
    <t>00040757</t>
  </si>
  <si>
    <t>00040271</t>
  </si>
  <si>
    <t>00040268</t>
  </si>
  <si>
    <t>00040249</t>
  </si>
  <si>
    <t>00040247</t>
  </si>
  <si>
    <t>00040242</t>
  </si>
  <si>
    <t>00040234</t>
  </si>
  <si>
    <t>00041371</t>
  </si>
  <si>
    <t>00040243</t>
  </si>
  <si>
    <t>00040232</t>
  </si>
  <si>
    <t>00040231</t>
  </si>
  <si>
    <t>00040230</t>
  </si>
  <si>
    <t>00040229</t>
  </si>
  <si>
    <t>00040212</t>
  </si>
  <si>
    <t>00040211</t>
  </si>
  <si>
    <t>00040210</t>
  </si>
  <si>
    <t>00040209</t>
  </si>
  <si>
    <t>00040208</t>
  </si>
  <si>
    <t>00040207</t>
  </si>
  <si>
    <t>00040206</t>
  </si>
  <si>
    <t>00040205</t>
  </si>
  <si>
    <t>00040202</t>
  </si>
  <si>
    <t>00040201</t>
  </si>
  <si>
    <t>00040200</t>
  </si>
  <si>
    <t>00040199</t>
  </si>
  <si>
    <t>00040198</t>
  </si>
  <si>
    <t>00040197</t>
  </si>
  <si>
    <t>00040195</t>
  </si>
  <si>
    <t>00040194</t>
  </si>
  <si>
    <t>00040193</t>
  </si>
  <si>
    <t>00040196</t>
  </si>
  <si>
    <t>00040189</t>
  </si>
  <si>
    <t>00040188</t>
  </si>
  <si>
    <t>00040180</t>
  </si>
  <si>
    <t>00040171</t>
  </si>
  <si>
    <t>00040170</t>
  </si>
  <si>
    <t>00040166</t>
  </si>
  <si>
    <t>00040146</t>
  </si>
  <si>
    <t>00040145</t>
  </si>
  <si>
    <t>00040144</t>
  </si>
  <si>
    <t>00040143</t>
  </si>
  <si>
    <t>Cửa Hàng Co.opFood Lê Đức Thọ</t>
  </si>
  <si>
    <t>00040135</t>
  </si>
  <si>
    <t>00040132</t>
  </si>
  <si>
    <t>00040131</t>
  </si>
  <si>
    <t>00040128</t>
  </si>
  <si>
    <t>00040108</t>
  </si>
  <si>
    <t>00040001</t>
  </si>
  <si>
    <t>00039913</t>
  </si>
  <si>
    <t>Cửa Hàng Co.opFood Trịnh Đình Thảo 31</t>
  </si>
  <si>
    <t>00039912</t>
  </si>
  <si>
    <t>00039901</t>
  </si>
  <si>
    <t>00039900</t>
  </si>
  <si>
    <t>00039899</t>
  </si>
  <si>
    <t>00039895</t>
  </si>
  <si>
    <t>00039892</t>
  </si>
  <si>
    <t>00039889</t>
  </si>
  <si>
    <t>00039888</t>
  </si>
  <si>
    <t>00039797</t>
  </si>
  <si>
    <t>00039532</t>
  </si>
  <si>
    <t>00039530</t>
  </si>
  <si>
    <t>00039529</t>
  </si>
  <si>
    <t>00039528</t>
  </si>
  <si>
    <t>00039088</t>
  </si>
  <si>
    <t>00039087</t>
  </si>
  <si>
    <t>00038486</t>
  </si>
  <si>
    <t>Cửa Hàng Co.opFood CC IDICO</t>
  </si>
  <si>
    <t>00038485</t>
  </si>
  <si>
    <t>00038484</t>
  </si>
  <si>
    <t>00038483</t>
  </si>
  <si>
    <t>00038481</t>
  </si>
  <si>
    <t>Cửa hàng Co.opFood Tam Bình</t>
  </si>
  <si>
    <t>00038480</t>
  </si>
  <si>
    <t>00038479</t>
  </si>
  <si>
    <t>00038477</t>
  </si>
  <si>
    <t>Cửa Hàng Co.opFood Ehome 3</t>
  </si>
  <si>
    <t>00038470</t>
  </si>
  <si>
    <t>00038469</t>
  </si>
  <si>
    <t>00038454</t>
  </si>
  <si>
    <t>00038453</t>
  </si>
  <si>
    <t>00038452</t>
  </si>
  <si>
    <t>00038451</t>
  </si>
  <si>
    <t>00038449</t>
  </si>
  <si>
    <t>00038448</t>
  </si>
  <si>
    <t>00038447</t>
  </si>
  <si>
    <t>00038446</t>
  </si>
  <si>
    <t>00038445</t>
  </si>
  <si>
    <t>00038444</t>
  </si>
  <si>
    <t>00038443</t>
  </si>
  <si>
    <t>00038442</t>
  </si>
  <si>
    <t>00038430</t>
  </si>
  <si>
    <t>00038182</t>
  </si>
  <si>
    <t>00038164</t>
  </si>
  <si>
    <t>00038159</t>
  </si>
  <si>
    <t>00037769</t>
  </si>
  <si>
    <t>00037520</t>
  </si>
  <si>
    <t>00037509</t>
  </si>
  <si>
    <t>00037498</t>
  </si>
  <si>
    <t>00037378</t>
  </si>
  <si>
    <t>00037377</t>
  </si>
  <si>
    <t>00037373</t>
  </si>
  <si>
    <t>00037369</t>
  </si>
  <si>
    <t>00037367</t>
  </si>
  <si>
    <t>00037366</t>
  </si>
  <si>
    <t>Cửa Hàng Co.opFood Quang Trung</t>
  </si>
  <si>
    <t>00037364</t>
  </si>
  <si>
    <t>00037363</t>
  </si>
  <si>
    <t>00037362</t>
  </si>
  <si>
    <t>00037359</t>
  </si>
  <si>
    <t>00037358</t>
  </si>
  <si>
    <t>00037357</t>
  </si>
  <si>
    <t>00037356</t>
  </si>
  <si>
    <t>00037355</t>
  </si>
  <si>
    <t>00037354</t>
  </si>
  <si>
    <t>00037353</t>
  </si>
  <si>
    <t>00037352</t>
  </si>
  <si>
    <t>00037351</t>
  </si>
  <si>
    <t>00037350</t>
  </si>
  <si>
    <t>00037349</t>
  </si>
  <si>
    <t>00037348</t>
  </si>
  <si>
    <t>00037325</t>
  </si>
  <si>
    <t>00037324</t>
  </si>
  <si>
    <t>00037323</t>
  </si>
  <si>
    <t>00037322</t>
  </si>
  <si>
    <t>00037321</t>
  </si>
  <si>
    <t>00037317</t>
  </si>
  <si>
    <t>00037315</t>
  </si>
  <si>
    <t>00037313</t>
  </si>
  <si>
    <t>00037312</t>
  </si>
  <si>
    <t>00037311</t>
  </si>
  <si>
    <t>00037310</t>
  </si>
  <si>
    <t>00037309</t>
  </si>
  <si>
    <t>Cửa Hàng Co.opFood Liên Khu 5-6</t>
  </si>
  <si>
    <t>00037308</t>
  </si>
  <si>
    <t>00037307</t>
  </si>
  <si>
    <t>00037306</t>
  </si>
  <si>
    <t>00037299</t>
  </si>
  <si>
    <t>00037281</t>
  </si>
  <si>
    <t>00037287</t>
  </si>
  <si>
    <t>00037261</t>
  </si>
  <si>
    <t>00037260</t>
  </si>
  <si>
    <t>00037249</t>
  </si>
  <si>
    <t>00037248</t>
  </si>
  <si>
    <t>00037247</t>
  </si>
  <si>
    <t>00037246</t>
  </si>
  <si>
    <t>00037228</t>
  </si>
  <si>
    <t>00037209</t>
  </si>
  <si>
    <t>FINELIFE FOODSTORE HÀ ĐÔ</t>
  </si>
  <si>
    <t>00037200</t>
  </si>
  <si>
    <t>00037207</t>
  </si>
  <si>
    <t>00037186</t>
  </si>
  <si>
    <t>00037140</t>
  </si>
  <si>
    <t>00037138</t>
  </si>
  <si>
    <t>Số dòng = 360</t>
  </si>
  <si>
    <t>00049580</t>
  </si>
  <si>
    <t>00049586</t>
  </si>
  <si>
    <t>00049583</t>
  </si>
  <si>
    <t>Cửa Hàng Co.opFood Tân Thạnh Đông</t>
  </si>
  <si>
    <t>00049582</t>
  </si>
  <si>
    <t>00049632</t>
  </si>
  <si>
    <t>00049592</t>
  </si>
  <si>
    <t>Cửa Hàng Co.opFood Quốc Lộ 50</t>
  </si>
  <si>
    <t>00049594</t>
  </si>
  <si>
    <t>00049593</t>
  </si>
  <si>
    <t>00049576</t>
  </si>
  <si>
    <t>00049628</t>
  </si>
  <si>
    <t>00049677</t>
  </si>
  <si>
    <t>FINELIFE FOODSTORE RIVIERA POINT</t>
  </si>
  <si>
    <t>00049601</t>
  </si>
  <si>
    <t>00049590</t>
  </si>
  <si>
    <t>00049529</t>
  </si>
  <si>
    <t>00049500</t>
  </si>
  <si>
    <t>00049496</t>
  </si>
  <si>
    <t>00049495</t>
  </si>
  <si>
    <t>00049490</t>
  </si>
  <si>
    <t>00049489</t>
  </si>
  <si>
    <t>00049487</t>
  </si>
  <si>
    <t>00049462</t>
  </si>
  <si>
    <t>00049414</t>
  </si>
  <si>
    <t>00049448</t>
  </si>
  <si>
    <t>00049449</t>
  </si>
  <si>
    <t>00049412</t>
  </si>
  <si>
    <t>00049413</t>
  </si>
  <si>
    <t>00049375</t>
  </si>
  <si>
    <t>00049371</t>
  </si>
  <si>
    <t>00049346</t>
  </si>
  <si>
    <t>00049344</t>
  </si>
  <si>
    <t>00049343</t>
  </si>
  <si>
    <t>Cửa Hàng Co.opFood Đình Phong Phú</t>
  </si>
  <si>
    <t>00049341</t>
  </si>
  <si>
    <t>00049340</t>
  </si>
  <si>
    <t>00049337</t>
  </si>
  <si>
    <t>00049334</t>
  </si>
  <si>
    <t>00049333</t>
  </si>
  <si>
    <t>00049330</t>
  </si>
  <si>
    <t>00049376</t>
  </si>
  <si>
    <t>Cửa Hàng Coopfood Phạm Thế Hiển 2</t>
  </si>
  <si>
    <t>00049332</t>
  </si>
  <si>
    <t>00049261</t>
  </si>
  <si>
    <t>00049260</t>
  </si>
  <si>
    <t>00049259</t>
  </si>
  <si>
    <t>00049339</t>
  </si>
  <si>
    <t>00049258</t>
  </si>
  <si>
    <t>00049262</t>
  </si>
  <si>
    <t>00049379</t>
  </si>
  <si>
    <t>00049347</t>
  </si>
  <si>
    <t>00049331</t>
  </si>
  <si>
    <t>00049387</t>
  </si>
  <si>
    <t>00049382</t>
  </si>
  <si>
    <t>00049254</t>
  </si>
  <si>
    <t>00049098</t>
  </si>
  <si>
    <t>00049097</t>
  </si>
  <si>
    <t>00049096</t>
  </si>
  <si>
    <t>00049095</t>
  </si>
  <si>
    <t>00049053</t>
  </si>
  <si>
    <t>00049038</t>
  </si>
  <si>
    <t>00048924</t>
  </si>
  <si>
    <t>00048919</t>
  </si>
  <si>
    <t>00048917</t>
  </si>
  <si>
    <t>00048894</t>
  </si>
  <si>
    <t>00048893</t>
  </si>
  <si>
    <t>00048887</t>
  </si>
  <si>
    <t>00048886</t>
  </si>
  <si>
    <t>00048885</t>
  </si>
  <si>
    <t>00048884</t>
  </si>
  <si>
    <t>00048883</t>
  </si>
  <si>
    <t>00048882</t>
  </si>
  <si>
    <t>00048859</t>
  </si>
  <si>
    <t>00048858</t>
  </si>
  <si>
    <t>00048857</t>
  </si>
  <si>
    <t>00048856</t>
  </si>
  <si>
    <t>00048854</t>
  </si>
  <si>
    <t>00048852</t>
  </si>
  <si>
    <t>Cửa Hàng Co.opFood CC Lavita Charm</t>
  </si>
  <si>
    <t>00048851</t>
  </si>
  <si>
    <t>00048850</t>
  </si>
  <si>
    <t>00048849</t>
  </si>
  <si>
    <t>00048847</t>
  </si>
  <si>
    <t>00048846</t>
  </si>
  <si>
    <t>00048844</t>
  </si>
  <si>
    <t>00048841</t>
  </si>
  <si>
    <t>00048840</t>
  </si>
  <si>
    <t>00048839</t>
  </si>
  <si>
    <t>00048838</t>
  </si>
  <si>
    <t>00048835</t>
  </si>
  <si>
    <t>00048834</t>
  </si>
  <si>
    <t>00048820</t>
  </si>
  <si>
    <t>00048819</t>
  </si>
  <si>
    <t>00048817</t>
  </si>
  <si>
    <t>00048816</t>
  </si>
  <si>
    <t>00048768</t>
  </si>
  <si>
    <t>00048767</t>
  </si>
  <si>
    <t>00048766</t>
  </si>
  <si>
    <t>00048765</t>
  </si>
  <si>
    <t>00048764</t>
  </si>
  <si>
    <t>00048763</t>
  </si>
  <si>
    <t>00048738</t>
  </si>
  <si>
    <t>00048715</t>
  </si>
  <si>
    <t>00048710</t>
  </si>
  <si>
    <t>00048704</t>
  </si>
  <si>
    <t>00048695</t>
  </si>
  <si>
    <t>00048694</t>
  </si>
  <si>
    <t>00048687</t>
  </si>
  <si>
    <t>00048685</t>
  </si>
  <si>
    <t>00048684</t>
  </si>
  <si>
    <t>00048683</t>
  </si>
  <si>
    <t>00048682</t>
  </si>
  <si>
    <t>00048666</t>
  </si>
  <si>
    <t>00048665</t>
  </si>
  <si>
    <t>00048686</t>
  </si>
  <si>
    <t>00048633</t>
  </si>
  <si>
    <t>00048679</t>
  </si>
  <si>
    <t>00048677</t>
  </si>
  <si>
    <t>00048680</t>
  </si>
  <si>
    <t>00048671</t>
  </si>
  <si>
    <t>00048649</t>
  </si>
  <si>
    <t>00048596</t>
  </si>
  <si>
    <t>00048595</t>
  </si>
  <si>
    <t>Cửa hàng Co.op Food 85 Nguyễn Sơn</t>
  </si>
  <si>
    <t>00048594</t>
  </si>
  <si>
    <t>Cửa Hàng Co.opFood Phan Đình Phùng</t>
  </si>
  <si>
    <t>00048593</t>
  </si>
  <si>
    <t>00048592</t>
  </si>
  <si>
    <t>00048591</t>
  </si>
  <si>
    <t>00048590</t>
  </si>
  <si>
    <t>00048588</t>
  </si>
  <si>
    <t>00048587</t>
  </si>
  <si>
    <t>00048585</t>
  </si>
  <si>
    <t>00048584</t>
  </si>
  <si>
    <t>00048567</t>
  </si>
  <si>
    <t>00048566</t>
  </si>
  <si>
    <t>00048565</t>
  </si>
  <si>
    <t>00048563</t>
  </si>
  <si>
    <t>00048558</t>
  </si>
  <si>
    <t>00048586</t>
  </si>
  <si>
    <t>00048537</t>
  </si>
  <si>
    <t>Cửa hàng Co.op Food Trường Chinh 22</t>
  </si>
  <si>
    <t>00048536</t>
  </si>
  <si>
    <t>00048535</t>
  </si>
  <si>
    <t>00048533</t>
  </si>
  <si>
    <t>00048532</t>
  </si>
  <si>
    <t>00048531</t>
  </si>
  <si>
    <t>00048528</t>
  </si>
  <si>
    <t>00048527</t>
  </si>
  <si>
    <t>00048526</t>
  </si>
  <si>
    <t>00048525</t>
  </si>
  <si>
    <t>00048522</t>
  </si>
  <si>
    <t>00048521</t>
  </si>
  <si>
    <t>00048520</t>
  </si>
  <si>
    <t>Cửa hàng Co.op Food Phan Văn Hân 182</t>
  </si>
  <si>
    <t>00048519</t>
  </si>
  <si>
    <t>00048510</t>
  </si>
  <si>
    <t>00048508</t>
  </si>
  <si>
    <t>00048494</t>
  </si>
  <si>
    <t>00048483</t>
  </si>
  <si>
    <t>00048471</t>
  </si>
  <si>
    <t>00048470</t>
  </si>
  <si>
    <t>00048468</t>
  </si>
  <si>
    <t>00048137</t>
  </si>
  <si>
    <t>00048136</t>
  </si>
  <si>
    <t>00048072</t>
  </si>
  <si>
    <t>00048071</t>
  </si>
  <si>
    <t>00048067</t>
  </si>
  <si>
    <t>00048066</t>
  </si>
  <si>
    <t>00048065</t>
  </si>
  <si>
    <t>00048063</t>
  </si>
  <si>
    <t>Cửa Hàng Co.opFood 174 Phan Văn Hớn</t>
  </si>
  <si>
    <t>00048062</t>
  </si>
  <si>
    <t>00048059</t>
  </si>
  <si>
    <t>00048058</t>
  </si>
  <si>
    <t>00048057</t>
  </si>
  <si>
    <t>00048055</t>
  </si>
  <si>
    <t>00048054</t>
  </si>
  <si>
    <t>00048050</t>
  </si>
  <si>
    <t>00048049</t>
  </si>
  <si>
    <t>00048043</t>
  </si>
  <si>
    <t>00048042</t>
  </si>
  <si>
    <t>00048040</t>
  </si>
  <si>
    <t>00048039</t>
  </si>
  <si>
    <t>00048037</t>
  </si>
  <si>
    <t>00048036</t>
  </si>
  <si>
    <t>00048035</t>
  </si>
  <si>
    <t>00048034</t>
  </si>
  <si>
    <t>00048031</t>
  </si>
  <si>
    <t>00048030</t>
  </si>
  <si>
    <t>00048029</t>
  </si>
  <si>
    <t>00048025</t>
  </si>
  <si>
    <t>00048024</t>
  </si>
  <si>
    <t>00048020</t>
  </si>
  <si>
    <t>00048015</t>
  </si>
  <si>
    <t>Cửa hàng Co.op Food An Dương Vương 451</t>
  </si>
  <si>
    <t>00048014</t>
  </si>
  <si>
    <t>Cửa Hàng Coopfood 418 Trần Văn Giàu</t>
  </si>
  <si>
    <t>00048013</t>
  </si>
  <si>
    <t>00048012</t>
  </si>
  <si>
    <t>00048011</t>
  </si>
  <si>
    <t>00048010</t>
  </si>
  <si>
    <t>00048009</t>
  </si>
  <si>
    <t>00048008</t>
  </si>
  <si>
    <t>00048007</t>
  </si>
  <si>
    <t>00048006</t>
  </si>
  <si>
    <t>00048005</t>
  </si>
  <si>
    <t>Cửa hàng Co.opFood Trần Quang Khải</t>
  </si>
  <si>
    <t>00048000</t>
  </si>
  <si>
    <t>00047999</t>
  </si>
  <si>
    <t>00047998</t>
  </si>
  <si>
    <t>00047997</t>
  </si>
  <si>
    <t>00047995</t>
  </si>
  <si>
    <t>00047994</t>
  </si>
  <si>
    <t>00047988</t>
  </si>
  <si>
    <t>00047987</t>
  </si>
  <si>
    <t>00047986</t>
  </si>
  <si>
    <t>00047981</t>
  </si>
  <si>
    <t>00047980</t>
  </si>
  <si>
    <t>00047976</t>
  </si>
  <si>
    <t>00047975</t>
  </si>
  <si>
    <t>00047974</t>
  </si>
  <si>
    <t>00047973</t>
  </si>
  <si>
    <t>00047972</t>
  </si>
  <si>
    <t>00047971</t>
  </si>
  <si>
    <t>00047970</t>
  </si>
  <si>
    <t>00047969</t>
  </si>
  <si>
    <t>Cửa hàng Co.op Food Gia Phú</t>
  </si>
  <si>
    <t>00047968</t>
  </si>
  <si>
    <t>00047967</t>
  </si>
  <si>
    <t>00047966</t>
  </si>
  <si>
    <t>00047965</t>
  </si>
  <si>
    <t>00047957</t>
  </si>
  <si>
    <t>00047956</t>
  </si>
  <si>
    <t>00047955</t>
  </si>
  <si>
    <t>00047954</t>
  </si>
  <si>
    <t>00047953</t>
  </si>
  <si>
    <t>00047952</t>
  </si>
  <si>
    <t>00047951</t>
  </si>
  <si>
    <t>00047949</t>
  </si>
  <si>
    <t>00047948</t>
  </si>
  <si>
    <t>00047946</t>
  </si>
  <si>
    <t>00047945</t>
  </si>
  <si>
    <t>00047944</t>
  </si>
  <si>
    <t>Cửa Hàng Co.opFood Đất Mới 272</t>
  </si>
  <si>
    <t>00047941</t>
  </si>
  <si>
    <t>00047939</t>
  </si>
  <si>
    <t>00047938</t>
  </si>
  <si>
    <t>00047937</t>
  </si>
  <si>
    <t>00047936</t>
  </si>
  <si>
    <t>00047935</t>
  </si>
  <si>
    <t>00047934</t>
  </si>
  <si>
    <t>00047928</t>
  </si>
  <si>
    <t>00047927</t>
  </si>
  <si>
    <t>00047926</t>
  </si>
  <si>
    <t>00047925</t>
  </si>
  <si>
    <t>00047924</t>
  </si>
  <si>
    <t>00047922</t>
  </si>
  <si>
    <t>00047921</t>
  </si>
  <si>
    <t>00047919</t>
  </si>
  <si>
    <t>00047918</t>
  </si>
  <si>
    <t>00047917</t>
  </si>
  <si>
    <t>00047916</t>
  </si>
  <si>
    <t>00047913</t>
  </si>
  <si>
    <t>00047912</t>
  </si>
  <si>
    <t>00047910</t>
  </si>
  <si>
    <t>00047909</t>
  </si>
  <si>
    <t>00047907</t>
  </si>
  <si>
    <t>00047906</t>
  </si>
  <si>
    <t>00047905</t>
  </si>
  <si>
    <t>00047904</t>
  </si>
  <si>
    <t>00047903</t>
  </si>
  <si>
    <t>00047902</t>
  </si>
  <si>
    <t>00047901</t>
  </si>
  <si>
    <t>00047899</t>
  </si>
  <si>
    <t>00047898</t>
  </si>
  <si>
    <t>00047897</t>
  </si>
  <si>
    <t>00047889</t>
  </si>
  <si>
    <t>00047888</t>
  </si>
  <si>
    <t>00047887</t>
  </si>
  <si>
    <t>Cửa Hàng Co.opFood Linh Chiểu</t>
  </si>
  <si>
    <t>00047886</t>
  </si>
  <si>
    <t>00047885</t>
  </si>
  <si>
    <t>00047884</t>
  </si>
  <si>
    <t>00047883</t>
  </si>
  <si>
    <t>00047882</t>
  </si>
  <si>
    <t>00047881</t>
  </si>
  <si>
    <t>00047880</t>
  </si>
  <si>
    <t>Cửa Hàng Co.opFood Tỉnh Lộ 43</t>
  </si>
  <si>
    <t>00047879</t>
  </si>
  <si>
    <t>00047878</t>
  </si>
  <si>
    <t>00047877</t>
  </si>
  <si>
    <t>00047876</t>
  </si>
  <si>
    <t>00047871</t>
  </si>
  <si>
    <t>00047869</t>
  </si>
  <si>
    <t>Cửa Hàng Co.opFood Huỳnh Tấn Phát</t>
  </si>
  <si>
    <t>00047868</t>
  </si>
  <si>
    <t>00047867</t>
  </si>
  <si>
    <t>00047866</t>
  </si>
  <si>
    <t>00047865</t>
  </si>
  <si>
    <t>00047864</t>
  </si>
  <si>
    <t>00047863</t>
  </si>
  <si>
    <t>00047862</t>
  </si>
  <si>
    <t>00047861</t>
  </si>
  <si>
    <t>00047860</t>
  </si>
  <si>
    <t>Cửa Hàng Co.opFood Phạm Văn Chiêu</t>
  </si>
  <si>
    <t>00047855</t>
  </si>
  <si>
    <t>00047854</t>
  </si>
  <si>
    <t>00047853</t>
  </si>
  <si>
    <t>00047852</t>
  </si>
  <si>
    <t>00047851</t>
  </si>
  <si>
    <t>00047850</t>
  </si>
  <si>
    <t>00047849</t>
  </si>
  <si>
    <t>00047821</t>
  </si>
  <si>
    <t>00047820</t>
  </si>
  <si>
    <t>00047819</t>
  </si>
  <si>
    <t>00047818</t>
  </si>
  <si>
    <t>00047817</t>
  </si>
  <si>
    <t>00047816</t>
  </si>
  <si>
    <t>00047815</t>
  </si>
  <si>
    <t>00047814</t>
  </si>
  <si>
    <t>00047813</t>
  </si>
  <si>
    <t>00047812</t>
  </si>
  <si>
    <t>00047811</t>
  </si>
  <si>
    <t>00047810</t>
  </si>
  <si>
    <t>00047809</t>
  </si>
  <si>
    <t>00047795</t>
  </si>
  <si>
    <t>00048002</t>
  </si>
  <si>
    <t>00047875</t>
  </si>
  <si>
    <t>00047914</t>
  </si>
  <si>
    <t>00047859</t>
  </si>
  <si>
    <t>00047858</t>
  </si>
  <si>
    <t>00047943</t>
  </si>
  <si>
    <t>00047776</t>
  </si>
  <si>
    <t>00047977</t>
  </si>
  <si>
    <t>00047872</t>
  </si>
  <si>
    <t>00047982</t>
  </si>
  <si>
    <t>00047983</t>
  </si>
  <si>
    <t>00047856</t>
  </si>
  <si>
    <t>00047984</t>
  </si>
  <si>
    <t>00047857</t>
  </si>
  <si>
    <t>00047942</t>
  </si>
  <si>
    <t>00047873</t>
  </si>
  <si>
    <t>00047985</t>
  </si>
  <si>
    <t>00047874</t>
  </si>
  <si>
    <t>00048041</t>
  </si>
  <si>
    <t>Cửa Hàng Co.opFood Chợ Lớn</t>
  </si>
  <si>
    <t>00048056</t>
  </si>
  <si>
    <t>00048518</t>
  </si>
  <si>
    <t>00047950</t>
  </si>
  <si>
    <t>00048028</t>
  </si>
  <si>
    <t>00048003</t>
  </si>
  <si>
    <t>00048061</t>
  </si>
  <si>
    <t>00047757</t>
  </si>
  <si>
    <t>00048023</t>
  </si>
  <si>
    <t>00048060</t>
  </si>
  <si>
    <t>00047835</t>
  </si>
  <si>
    <t>00047847</t>
  </si>
  <si>
    <t>00047908</t>
  </si>
  <si>
    <t>00047754</t>
  </si>
  <si>
    <t>00047753</t>
  </si>
  <si>
    <t>00047752</t>
  </si>
  <si>
    <t>00047751</t>
  </si>
  <si>
    <t>00047750</t>
  </si>
  <si>
    <t>00047749</t>
  </si>
  <si>
    <t>00047748</t>
  </si>
  <si>
    <t>00047747</t>
  </si>
  <si>
    <t>00047730</t>
  </si>
  <si>
    <t>00047728</t>
  </si>
  <si>
    <t>00047727</t>
  </si>
  <si>
    <t>00047711</t>
  </si>
  <si>
    <t>00047708</t>
  </si>
  <si>
    <t>00047706</t>
  </si>
  <si>
    <t>00047700</t>
  </si>
  <si>
    <t>00047699</t>
  </si>
  <si>
    <t>00047645</t>
  </si>
  <si>
    <t>00047545</t>
  </si>
  <si>
    <t>00047544</t>
  </si>
  <si>
    <t>00047543</t>
  </si>
  <si>
    <t>00047539</t>
  </si>
  <si>
    <t>00047538</t>
  </si>
  <si>
    <t>00047537</t>
  </si>
  <si>
    <t>00047536</t>
  </si>
  <si>
    <t>00047535</t>
  </si>
  <si>
    <t>00047533</t>
  </si>
  <si>
    <t>00047546</t>
  </si>
  <si>
    <t>00047532</t>
  </si>
  <si>
    <t>00047515</t>
  </si>
  <si>
    <t>00047514</t>
  </si>
  <si>
    <t>00047513</t>
  </si>
  <si>
    <t>00047512</t>
  </si>
  <si>
    <t>00047335</t>
  </si>
  <si>
    <t>00047325</t>
  </si>
  <si>
    <t>00047285</t>
  </si>
  <si>
    <t>00047279</t>
  </si>
  <si>
    <t>00047273</t>
  </si>
  <si>
    <t>00047126</t>
  </si>
  <si>
    <t>00047125</t>
  </si>
  <si>
    <t>00047123</t>
  </si>
  <si>
    <t>00047122</t>
  </si>
  <si>
    <t>00047120</t>
  </si>
  <si>
    <t>00047112</t>
  </si>
  <si>
    <t>00047110</t>
  </si>
  <si>
    <t>00047081</t>
  </si>
  <si>
    <t>00047077</t>
  </si>
  <si>
    <t>00047076</t>
  </si>
  <si>
    <t>00047070</t>
  </si>
  <si>
    <t>00047061</t>
  </si>
  <si>
    <t>00047064</t>
  </si>
  <si>
    <t>00047059</t>
  </si>
  <si>
    <t>Cửa Hàng Co.opFood CC Hoàng Quân 2</t>
  </si>
  <si>
    <t>00047057</t>
  </si>
  <si>
    <t>00047053</t>
  </si>
  <si>
    <t>00047052</t>
  </si>
  <si>
    <t>00047051</t>
  </si>
  <si>
    <t>00047050</t>
  </si>
  <si>
    <t>00047049</t>
  </si>
  <si>
    <t>00047048</t>
  </si>
  <si>
    <t>00047047</t>
  </si>
  <si>
    <t>00047046</t>
  </si>
  <si>
    <t>00047044</t>
  </si>
  <si>
    <t>00047043</t>
  </si>
  <si>
    <t>00047042</t>
  </si>
  <si>
    <t>00047041</t>
  </si>
  <si>
    <t>Cửa Hàng Co.opFood Lê Văn Thọ 561</t>
  </si>
  <si>
    <t>00047040</t>
  </si>
  <si>
    <t>00047037</t>
  </si>
  <si>
    <t>00047036</t>
  </si>
  <si>
    <t>00047035</t>
  </si>
  <si>
    <t>00047034</t>
  </si>
  <si>
    <t>00047033</t>
  </si>
  <si>
    <t>00047019</t>
  </si>
  <si>
    <t>00047018</t>
  </si>
  <si>
    <t>00047014</t>
  </si>
  <si>
    <t>00047013</t>
  </si>
  <si>
    <t>00047012</t>
  </si>
  <si>
    <t>00047011</t>
  </si>
  <si>
    <t>00047010</t>
  </si>
  <si>
    <t>00047008</t>
  </si>
  <si>
    <t>00047000</t>
  </si>
  <si>
    <t>00046999</t>
  </si>
  <si>
    <t>00046998</t>
  </si>
  <si>
    <t>00047017</t>
  </si>
  <si>
    <t>00047063</t>
  </si>
  <si>
    <t>00047062</t>
  </si>
  <si>
    <t>00047005</t>
  </si>
  <si>
    <t>00046995</t>
  </si>
  <si>
    <t>00046979</t>
  </si>
  <si>
    <t>00046977</t>
  </si>
  <si>
    <t>00046948</t>
  </si>
  <si>
    <t>00046947</t>
  </si>
  <si>
    <t>00046946</t>
  </si>
  <si>
    <t>00046945</t>
  </si>
  <si>
    <t>00046944</t>
  </si>
  <si>
    <t>00046943</t>
  </si>
  <si>
    <t>00046936</t>
  </si>
  <si>
    <t>00046934</t>
  </si>
  <si>
    <t>00046929</t>
  </si>
  <si>
    <t>00046924</t>
  </si>
  <si>
    <t>00046923</t>
  </si>
  <si>
    <t>00046919</t>
  </si>
  <si>
    <t>00046914</t>
  </si>
  <si>
    <t>00046912</t>
  </si>
  <si>
    <t>00046911</t>
  </si>
  <si>
    <t>00046910</t>
  </si>
  <si>
    <t>00046909</t>
  </si>
  <si>
    <t>00046908</t>
  </si>
  <si>
    <t>00046870</t>
  </si>
  <si>
    <t>00046869</t>
  </si>
  <si>
    <t>00046868</t>
  </si>
  <si>
    <t>00046866</t>
  </si>
  <si>
    <t>00046865</t>
  </si>
  <si>
    <t>00046864</t>
  </si>
  <si>
    <t>00046863</t>
  </si>
  <si>
    <t>00046862</t>
  </si>
  <si>
    <t>00046861</t>
  </si>
  <si>
    <t>00046860</t>
  </si>
  <si>
    <t>00046857</t>
  </si>
  <si>
    <t>00046853</t>
  </si>
  <si>
    <t>00046852</t>
  </si>
  <si>
    <t>00046707</t>
  </si>
  <si>
    <t>00046706</t>
  </si>
  <si>
    <t>00046705</t>
  </si>
  <si>
    <t>00046704</t>
  </si>
  <si>
    <t>00046631</t>
  </si>
  <si>
    <t>00046608</t>
  </si>
  <si>
    <t>Cửa Hàng Co.opFood CC Carina</t>
  </si>
  <si>
    <t>00046575</t>
  </si>
  <si>
    <t>00046592</t>
  </si>
  <si>
    <t>00046595</t>
  </si>
  <si>
    <t>00046591</t>
  </si>
  <si>
    <t>00046576</t>
  </si>
  <si>
    <t>00046599</t>
  </si>
  <si>
    <t>00046589</t>
  </si>
  <si>
    <t>00046593</t>
  </si>
  <si>
    <t>00046590</t>
  </si>
  <si>
    <t>00046530</t>
  </si>
  <si>
    <t>00046583</t>
  </si>
  <si>
    <t>00046581</t>
  </si>
  <si>
    <t>00046598</t>
  </si>
  <si>
    <t>00046582</t>
  </si>
  <si>
    <t>00046579</t>
  </si>
  <si>
    <t>00046580</t>
  </si>
  <si>
    <t>00046607</t>
  </si>
  <si>
    <t>00046606</t>
  </si>
  <si>
    <t>00046584</t>
  </si>
  <si>
    <t>00046585</t>
  </si>
  <si>
    <t>00046354</t>
  </si>
  <si>
    <t>00046609</t>
  </si>
  <si>
    <t>00046610</t>
  </si>
  <si>
    <t>00046138</t>
  </si>
  <si>
    <t>00046352</t>
  </si>
  <si>
    <t>00046224</t>
  </si>
  <si>
    <t>00046355</t>
  </si>
  <si>
    <t>00045898</t>
  </si>
  <si>
    <t>00045896</t>
  </si>
  <si>
    <t>00045894</t>
  </si>
  <si>
    <t>00045892</t>
  </si>
  <si>
    <t>00045882</t>
  </si>
  <si>
    <t>00045880</t>
  </si>
  <si>
    <t>00045890</t>
  </si>
  <si>
    <t>00045888</t>
  </si>
  <si>
    <t>00045884</t>
  </si>
  <si>
    <t>00045872</t>
  </si>
  <si>
    <t>00045871</t>
  </si>
  <si>
    <t>00045870</t>
  </si>
  <si>
    <t>00045868</t>
  </si>
  <si>
    <t>00045866</t>
  </si>
  <si>
    <t>00045865</t>
  </si>
  <si>
    <t>00045860</t>
  </si>
  <si>
    <t>00045859</t>
  </si>
  <si>
    <t>00045858</t>
  </si>
  <si>
    <t>00045857</t>
  </si>
  <si>
    <t>00045875</t>
  </si>
  <si>
    <t>00045856</t>
  </si>
  <si>
    <t>00045853</t>
  </si>
  <si>
    <t>00045851</t>
  </si>
  <si>
    <t>00045849</t>
  </si>
  <si>
    <t>00045848</t>
  </si>
  <si>
    <t>00045847</t>
  </si>
  <si>
    <t>00045829</t>
  </si>
  <si>
    <t>00045823</t>
  </si>
  <si>
    <t>00045822</t>
  </si>
  <si>
    <t>00045821</t>
  </si>
  <si>
    <t>00045820</t>
  </si>
  <si>
    <t>00045819</t>
  </si>
  <si>
    <t>00045813</t>
  </si>
  <si>
    <t>00045802</t>
  </si>
  <si>
    <t>00045874</t>
  </si>
  <si>
    <t>00045876</t>
  </si>
  <si>
    <t>00045827</t>
  </si>
  <si>
    <t>00045801</t>
  </si>
  <si>
    <t>00045772</t>
  </si>
  <si>
    <t>00045771</t>
  </si>
  <si>
    <t>00045770</t>
  </si>
  <si>
    <t>00045769</t>
  </si>
  <si>
    <t>00045768</t>
  </si>
  <si>
    <t>00045762</t>
  </si>
  <si>
    <t>00045745</t>
  </si>
  <si>
    <t>00045727</t>
  </si>
  <si>
    <t>00045728</t>
  </si>
  <si>
    <t>00045731</t>
  </si>
  <si>
    <t>00045742</t>
  </si>
  <si>
    <t>00045725</t>
  </si>
  <si>
    <t>00045806</t>
  </si>
  <si>
    <t>00045717</t>
  </si>
  <si>
    <t>00045716</t>
  </si>
  <si>
    <t>00045715</t>
  </si>
  <si>
    <t>00045714</t>
  </si>
  <si>
    <t>00045713</t>
  </si>
  <si>
    <t>00045712</t>
  </si>
  <si>
    <t>00045710</t>
  </si>
  <si>
    <t>00045709</t>
  </si>
  <si>
    <t>00045738</t>
  </si>
  <si>
    <t>00045718</t>
  </si>
  <si>
    <t>00045744</t>
  </si>
  <si>
    <t>00045730</t>
  </si>
  <si>
    <t>00045698</t>
  </si>
  <si>
    <t>00045659</t>
  </si>
  <si>
    <t>00045658</t>
  </si>
  <si>
    <t>Số dòng = 569</t>
  </si>
  <si>
    <t>Dư nợ phải thu Co.op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</si>
</sst>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8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64" fontId="5" fillId="5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0" fontId="5" fillId="5" borderId="1" xfId="0" applyFont="1" applyFill="1" applyBorder="1"/>
    <xf numFmtId="0" fontId="2" fillId="5" borderId="0" xfId="0" applyFont="1" applyFill="1"/>
    <xf numFmtId="14" fontId="2" fillId="5" borderId="1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left" vertical="center"/>
    </xf>
    <xf numFmtId="164" fontId="2" fillId="3" borderId="1" xfId="1" applyNumberFormat="1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5" fontId="12" fillId="4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38" fontId="12" fillId="4" borderId="5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38" fontId="12" fillId="0" borderId="6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6" borderId="6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3" fillId="3" borderId="6" xfId="0" applyNumberFormat="1" applyFont="1" applyFill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8"/>
  <sheetViews>
    <sheetView tabSelected="1" workbookViewId="0">
      <pane ySplit="2" topLeftCell="A3" activePane="bottomLeft" state="frozen"/>
      <selection pane="bottomLeft" activeCell="E35" sqref="E35"/>
    </sheetView>
  </sheetViews>
  <sheetFormatPr defaultRowHeight="21" customHeight="1" x14ac:dyDescent="0.25"/>
  <cols>
    <col min="1" max="1" width="15.28515625" style="11" customWidth="1"/>
    <col min="2" max="2" width="38.28515625" style="8" customWidth="1"/>
    <col min="3" max="3" width="21.140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52" t="s">
        <v>25</v>
      </c>
      <c r="B1" s="52"/>
      <c r="C1" s="52"/>
      <c r="D1" s="52"/>
      <c r="E1" s="52"/>
      <c r="F1" s="52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s="12" customFormat="1" ht="40.5" customHeight="1" x14ac:dyDescent="0.25">
      <c r="A3" s="36"/>
      <c r="B3" s="13" t="s">
        <v>11</v>
      </c>
      <c r="C3" s="51">
        <f>'tháng 8.2022'!G440</f>
        <v>462994458</v>
      </c>
      <c r="D3" s="39"/>
      <c r="E3" s="39"/>
      <c r="F3" s="39"/>
    </row>
    <row r="4" spans="1:6" ht="21" customHeight="1" x14ac:dyDescent="0.25">
      <c r="A4" s="18"/>
      <c r="B4" s="13" t="s">
        <v>9</v>
      </c>
      <c r="C4" s="14">
        <f>'tháng 9.2022'!G356</f>
        <v>374119495</v>
      </c>
      <c r="D4" s="14"/>
      <c r="E4" s="15"/>
      <c r="F4" s="15"/>
    </row>
    <row r="5" spans="1:6" ht="21" customHeight="1" x14ac:dyDescent="0.25">
      <c r="A5" s="18"/>
      <c r="B5" s="13" t="s">
        <v>10</v>
      </c>
      <c r="C5" s="14">
        <f>'tháng 10.2022'!G562</f>
        <v>470952678</v>
      </c>
      <c r="D5" s="16"/>
      <c r="E5" s="15"/>
      <c r="F5" s="17"/>
    </row>
    <row r="6" spans="1:6" ht="21" customHeight="1" x14ac:dyDescent="0.25">
      <c r="A6" s="53" t="s">
        <v>6</v>
      </c>
      <c r="B6" s="54"/>
      <c r="C6" s="21">
        <f>SUM(C4:C5)</f>
        <v>845072173</v>
      </c>
      <c r="D6" s="22"/>
      <c r="E6" s="23"/>
      <c r="F6" s="24"/>
    </row>
    <row r="7" spans="1:6" s="32" customFormat="1" ht="21" customHeight="1" x14ac:dyDescent="0.25">
      <c r="A7" s="33" t="s">
        <v>21</v>
      </c>
      <c r="B7" s="28" t="s">
        <v>12</v>
      </c>
      <c r="C7" s="29"/>
      <c r="D7" s="34"/>
      <c r="E7" s="30"/>
      <c r="F7" s="31"/>
    </row>
    <row r="8" spans="1:6" s="32" customFormat="1" ht="21" customHeight="1" x14ac:dyDescent="0.25">
      <c r="A8" s="33" t="s">
        <v>22</v>
      </c>
      <c r="B8" s="28" t="s">
        <v>12</v>
      </c>
      <c r="C8" s="29"/>
      <c r="D8" s="34"/>
      <c r="E8" s="30"/>
      <c r="F8" s="31"/>
    </row>
    <row r="9" spans="1:6" ht="21" customHeight="1" x14ac:dyDescent="0.25">
      <c r="A9" s="18">
        <v>44837</v>
      </c>
      <c r="B9" s="28" t="s">
        <v>12</v>
      </c>
      <c r="C9" s="14"/>
      <c r="D9" s="35"/>
      <c r="E9" s="15"/>
      <c r="F9" s="17"/>
    </row>
    <row r="10" spans="1:6" ht="21" customHeight="1" x14ac:dyDescent="0.25">
      <c r="A10" s="18">
        <v>44842</v>
      </c>
      <c r="B10" s="28" t="s">
        <v>12</v>
      </c>
      <c r="C10" s="14"/>
      <c r="D10" s="35"/>
      <c r="E10" s="15"/>
      <c r="F10" s="17"/>
    </row>
    <row r="11" spans="1:6" ht="21" customHeight="1" x14ac:dyDescent="0.25">
      <c r="A11" s="18">
        <v>44844</v>
      </c>
      <c r="B11" s="28" t="s">
        <v>12</v>
      </c>
      <c r="C11" s="14"/>
      <c r="D11" s="35"/>
      <c r="E11" s="15"/>
      <c r="F11" s="17"/>
    </row>
    <row r="12" spans="1:6" ht="21" customHeight="1" x14ac:dyDescent="0.25">
      <c r="A12" s="18">
        <v>44851</v>
      </c>
      <c r="B12" s="28" t="s">
        <v>12</v>
      </c>
      <c r="C12" s="14"/>
      <c r="D12" s="35"/>
      <c r="E12" s="15"/>
      <c r="F12" s="17"/>
    </row>
    <row r="13" spans="1:6" ht="21" customHeight="1" x14ac:dyDescent="0.25">
      <c r="A13" s="18">
        <v>44851</v>
      </c>
      <c r="B13" s="28" t="s">
        <v>12</v>
      </c>
      <c r="C13" s="14"/>
      <c r="D13" s="35"/>
      <c r="E13" s="15"/>
      <c r="F13" s="17"/>
    </row>
    <row r="14" spans="1:6" ht="21" customHeight="1" x14ac:dyDescent="0.25">
      <c r="A14" s="18" t="s">
        <v>24</v>
      </c>
      <c r="B14" s="28" t="s">
        <v>12</v>
      </c>
      <c r="C14" s="14"/>
      <c r="D14" s="35"/>
      <c r="E14" s="15"/>
      <c r="F14" s="17"/>
    </row>
    <row r="15" spans="1:6" ht="21" customHeight="1" x14ac:dyDescent="0.25">
      <c r="A15" s="18" t="s">
        <v>20</v>
      </c>
      <c r="B15" s="28" t="s">
        <v>12</v>
      </c>
      <c r="C15" s="14"/>
      <c r="D15" s="35"/>
      <c r="E15" s="15"/>
      <c r="F15" s="17"/>
    </row>
    <row r="16" spans="1:6" ht="21" customHeight="1" x14ac:dyDescent="0.25">
      <c r="A16" s="18" t="s">
        <v>23</v>
      </c>
      <c r="B16" s="28" t="s">
        <v>12</v>
      </c>
      <c r="C16" s="14"/>
      <c r="D16" s="35"/>
      <c r="E16" s="15"/>
      <c r="F16" s="17"/>
    </row>
    <row r="17" spans="1:6" ht="21" customHeight="1" x14ac:dyDescent="0.25">
      <c r="A17" s="18" t="s">
        <v>23</v>
      </c>
      <c r="B17" s="28" t="s">
        <v>12</v>
      </c>
      <c r="C17" s="14"/>
      <c r="D17" s="35"/>
      <c r="E17" s="15"/>
      <c r="F17" s="17"/>
    </row>
    <row r="18" spans="1:6" ht="21" customHeight="1" x14ac:dyDescent="0.25">
      <c r="A18" s="18" t="s">
        <v>23</v>
      </c>
      <c r="B18" s="28" t="s">
        <v>12</v>
      </c>
      <c r="C18" s="14"/>
      <c r="D18" s="35"/>
      <c r="E18" s="15"/>
      <c r="F18" s="17"/>
    </row>
    <row r="19" spans="1:6" ht="21" customHeight="1" x14ac:dyDescent="0.25">
      <c r="A19" s="53" t="s">
        <v>7</v>
      </c>
      <c r="B19" s="54"/>
      <c r="C19" s="21"/>
      <c r="D19" s="21">
        <f>SUM(D7:D18)</f>
        <v>0</v>
      </c>
      <c r="E19" s="23"/>
      <c r="F19" s="24"/>
    </row>
    <row r="20" spans="1:6" ht="21" customHeight="1" x14ac:dyDescent="0.25">
      <c r="A20" s="18"/>
      <c r="B20" s="13"/>
      <c r="C20" s="14"/>
      <c r="D20" s="14"/>
      <c r="E20" s="15"/>
      <c r="F20" s="15"/>
    </row>
    <row r="21" spans="1:6" ht="21" customHeight="1" x14ac:dyDescent="0.25">
      <c r="A21" s="18"/>
      <c r="B21" s="13"/>
      <c r="C21" s="14"/>
      <c r="D21" s="14"/>
      <c r="E21" s="15"/>
      <c r="F21" s="15"/>
    </row>
    <row r="22" spans="1:6" ht="21" customHeight="1" x14ac:dyDescent="0.25">
      <c r="A22" s="18"/>
      <c r="B22" s="13"/>
      <c r="C22" s="14"/>
      <c r="D22" s="14"/>
      <c r="E22" s="15"/>
      <c r="F22" s="15"/>
    </row>
    <row r="23" spans="1:6" ht="21" customHeight="1" x14ac:dyDescent="0.25">
      <c r="A23" s="53" t="s">
        <v>8</v>
      </c>
      <c r="B23" s="54"/>
      <c r="C23" s="25"/>
      <c r="D23" s="22"/>
      <c r="E23" s="24"/>
      <c r="F23" s="26">
        <f>SUM(F20:F22)</f>
        <v>0</v>
      </c>
    </row>
    <row r="24" spans="1:6" ht="21" customHeight="1" x14ac:dyDescent="0.25">
      <c r="A24" s="55" t="s">
        <v>1620</v>
      </c>
      <c r="B24" s="56"/>
      <c r="C24" s="56"/>
      <c r="D24" s="56"/>
      <c r="E24" s="57"/>
      <c r="F24" s="27">
        <f>C6-D19-F23</f>
        <v>845072173</v>
      </c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3"/>
      <c r="B26" s="9"/>
      <c r="C26" s="5"/>
      <c r="D26" s="4"/>
    </row>
    <row r="27" spans="1:6" ht="21" customHeight="1" x14ac:dyDescent="0.25">
      <c r="A27" s="3"/>
      <c r="B27" s="9"/>
      <c r="C27" s="5"/>
      <c r="D27" s="4"/>
    </row>
    <row r="28" spans="1:6" ht="21" customHeight="1" x14ac:dyDescent="0.25">
      <c r="A28" s="10"/>
      <c r="C28" s="6"/>
      <c r="D28" s="7"/>
    </row>
  </sheetData>
  <mergeCells count="5">
    <mergeCell ref="A1:F1"/>
    <mergeCell ref="A6:B6"/>
    <mergeCell ref="A19:B19"/>
    <mergeCell ref="A23:B23"/>
    <mergeCell ref="A24:E24"/>
  </mergeCells>
  <conditionalFormatting sqref="A25:B27 A24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G440"/>
  <sheetViews>
    <sheetView topLeftCell="A426" zoomScaleNormal="100" workbookViewId="0">
      <selection activeCell="G441" sqref="G441"/>
    </sheetView>
  </sheetViews>
  <sheetFormatPr defaultColWidth="9.140625" defaultRowHeight="15" x14ac:dyDescent="0.25"/>
  <cols>
    <col min="1" max="1" width="14.28515625" style="48" customWidth="1"/>
    <col min="2" max="2" width="52.5703125" customWidth="1"/>
    <col min="3" max="3" width="15" customWidth="1"/>
    <col min="4" max="7" width="17.140625" style="49" customWidth="1"/>
  </cols>
  <sheetData>
    <row r="1" spans="1:7" ht="18.75" x14ac:dyDescent="0.3">
      <c r="A1" s="58" t="s">
        <v>26</v>
      </c>
      <c r="B1" s="58"/>
      <c r="C1" s="58"/>
      <c r="D1" s="58"/>
      <c r="E1" s="58"/>
      <c r="F1" s="58"/>
      <c r="G1" s="58"/>
    </row>
    <row r="2" spans="1:7" ht="15" customHeight="1" x14ac:dyDescent="0.25">
      <c r="A2" s="40" t="s">
        <v>13</v>
      </c>
      <c r="B2" s="41" t="s">
        <v>14</v>
      </c>
      <c r="C2" s="41" t="s">
        <v>15</v>
      </c>
      <c r="D2" s="42" t="s">
        <v>16</v>
      </c>
      <c r="E2" s="42" t="s">
        <v>17</v>
      </c>
      <c r="F2" s="42" t="s">
        <v>18</v>
      </c>
      <c r="G2" s="42" t="s">
        <v>19</v>
      </c>
    </row>
    <row r="3" spans="1:7" ht="21" customHeight="1" x14ac:dyDescent="0.25">
      <c r="A3" s="43">
        <v>44804</v>
      </c>
      <c r="B3" s="44" t="s">
        <v>27</v>
      </c>
      <c r="C3" s="44" t="s">
        <v>28</v>
      </c>
      <c r="D3" s="45">
        <v>734310</v>
      </c>
      <c r="E3" s="45">
        <v>110147</v>
      </c>
      <c r="F3" s="45">
        <v>49933</v>
      </c>
      <c r="G3" s="45">
        <v>674096</v>
      </c>
    </row>
    <row r="4" spans="1:7" ht="21" customHeight="1" x14ac:dyDescent="0.25">
      <c r="A4" s="43">
        <v>44804</v>
      </c>
      <c r="B4" s="44" t="s">
        <v>29</v>
      </c>
      <c r="C4" s="44" t="s">
        <v>30</v>
      </c>
      <c r="D4" s="45">
        <v>555290</v>
      </c>
      <c r="E4" s="45">
        <v>0</v>
      </c>
      <c r="F4" s="45">
        <v>44423</v>
      </c>
      <c r="G4" s="45">
        <v>599713</v>
      </c>
    </row>
    <row r="5" spans="1:7" ht="21" customHeight="1" x14ac:dyDescent="0.25">
      <c r="A5" s="43">
        <v>44804</v>
      </c>
      <c r="B5" s="44" t="s">
        <v>31</v>
      </c>
      <c r="C5" s="44" t="s">
        <v>32</v>
      </c>
      <c r="D5" s="45">
        <v>1026493</v>
      </c>
      <c r="E5" s="45">
        <v>33044</v>
      </c>
      <c r="F5" s="45">
        <v>79476</v>
      </c>
      <c r="G5" s="45">
        <v>1072925</v>
      </c>
    </row>
    <row r="6" spans="1:7" ht="21" customHeight="1" x14ac:dyDescent="0.25">
      <c r="A6" s="43">
        <v>44804</v>
      </c>
      <c r="B6" s="44" t="s">
        <v>33</v>
      </c>
      <c r="C6" s="44" t="s">
        <v>34</v>
      </c>
      <c r="D6" s="45">
        <v>777406</v>
      </c>
      <c r="E6" s="45">
        <v>0</v>
      </c>
      <c r="F6" s="45">
        <v>62192</v>
      </c>
      <c r="G6" s="45">
        <v>839598</v>
      </c>
    </row>
    <row r="7" spans="1:7" ht="21" customHeight="1" x14ac:dyDescent="0.25">
      <c r="A7" s="43">
        <v>44804</v>
      </c>
      <c r="B7" s="44" t="s">
        <v>35</v>
      </c>
      <c r="C7" s="44" t="s">
        <v>36</v>
      </c>
      <c r="D7" s="45">
        <v>181500</v>
      </c>
      <c r="E7" s="45">
        <v>0</v>
      </c>
      <c r="F7" s="45">
        <v>14520</v>
      </c>
      <c r="G7" s="45">
        <v>196020</v>
      </c>
    </row>
    <row r="8" spans="1:7" ht="21" customHeight="1" x14ac:dyDescent="0.25">
      <c r="A8" s="43">
        <v>44803</v>
      </c>
      <c r="B8" s="44" t="s">
        <v>37</v>
      </c>
      <c r="C8" s="44" t="s">
        <v>38</v>
      </c>
      <c r="D8" s="45">
        <v>1464132</v>
      </c>
      <c r="E8" s="45">
        <v>66088</v>
      </c>
      <c r="F8" s="45">
        <v>111844</v>
      </c>
      <c r="G8" s="45">
        <v>1509888</v>
      </c>
    </row>
    <row r="9" spans="1:7" ht="21" customHeight="1" x14ac:dyDescent="0.25">
      <c r="A9" s="43">
        <v>44803</v>
      </c>
      <c r="B9" s="44" t="s">
        <v>39</v>
      </c>
      <c r="C9" s="44" t="s">
        <v>40</v>
      </c>
      <c r="D9" s="45">
        <v>704013</v>
      </c>
      <c r="E9" s="45">
        <v>33044</v>
      </c>
      <c r="F9" s="45">
        <v>53678</v>
      </c>
      <c r="G9" s="45">
        <v>724647</v>
      </c>
    </row>
    <row r="10" spans="1:7" ht="21" customHeight="1" x14ac:dyDescent="0.25">
      <c r="A10" s="43">
        <v>44803</v>
      </c>
      <c r="B10" s="44" t="s">
        <v>41</v>
      </c>
      <c r="C10" s="44" t="s">
        <v>42</v>
      </c>
      <c r="D10" s="45">
        <v>1540510</v>
      </c>
      <c r="E10" s="45">
        <v>110147</v>
      </c>
      <c r="F10" s="45">
        <v>114429</v>
      </c>
      <c r="G10" s="45">
        <v>1544792</v>
      </c>
    </row>
    <row r="11" spans="1:7" ht="21" customHeight="1" x14ac:dyDescent="0.25">
      <c r="A11" s="43">
        <v>44803</v>
      </c>
      <c r="B11" s="44" t="s">
        <v>43</v>
      </c>
      <c r="C11" s="44" t="s">
        <v>44</v>
      </c>
      <c r="D11" s="45">
        <v>969405</v>
      </c>
      <c r="E11" s="45">
        <v>55073</v>
      </c>
      <c r="F11" s="45">
        <v>73147</v>
      </c>
      <c r="G11" s="45">
        <v>987479</v>
      </c>
    </row>
    <row r="12" spans="1:7" ht="21" customHeight="1" x14ac:dyDescent="0.25">
      <c r="A12" s="43">
        <v>44803</v>
      </c>
      <c r="B12" s="44" t="s">
        <v>45</v>
      </c>
      <c r="C12" s="44" t="s">
        <v>46</v>
      </c>
      <c r="D12" s="45">
        <v>1706780</v>
      </c>
      <c r="E12" s="45">
        <v>0</v>
      </c>
      <c r="F12" s="45">
        <v>136542</v>
      </c>
      <c r="G12" s="45">
        <v>1843322</v>
      </c>
    </row>
    <row r="13" spans="1:7" ht="21" customHeight="1" x14ac:dyDescent="0.25">
      <c r="A13" s="43">
        <v>44803</v>
      </c>
      <c r="B13" s="44" t="s">
        <v>47</v>
      </c>
      <c r="C13" s="44" t="s">
        <v>48</v>
      </c>
      <c r="D13" s="45">
        <v>1261126</v>
      </c>
      <c r="E13" s="45">
        <v>0</v>
      </c>
      <c r="F13" s="45">
        <v>100890</v>
      </c>
      <c r="G13" s="45">
        <v>1362016</v>
      </c>
    </row>
    <row r="14" spans="1:7" ht="21" customHeight="1" x14ac:dyDescent="0.25">
      <c r="A14" s="43">
        <v>44803</v>
      </c>
      <c r="B14" s="44" t="s">
        <v>49</v>
      </c>
      <c r="C14" s="44" t="s">
        <v>50</v>
      </c>
      <c r="D14" s="45">
        <v>483720</v>
      </c>
      <c r="E14" s="45">
        <v>0</v>
      </c>
      <c r="F14" s="45">
        <v>38698</v>
      </c>
      <c r="G14" s="45">
        <v>522418</v>
      </c>
    </row>
    <row r="15" spans="1:7" ht="21" customHeight="1" x14ac:dyDescent="0.25">
      <c r="A15" s="43">
        <v>44803</v>
      </c>
      <c r="B15" s="44" t="s">
        <v>51</v>
      </c>
      <c r="C15" s="44" t="s">
        <v>52</v>
      </c>
      <c r="D15" s="45">
        <v>741678</v>
      </c>
      <c r="E15" s="45">
        <v>66088</v>
      </c>
      <c r="F15" s="45">
        <v>54047</v>
      </c>
      <c r="G15" s="45">
        <v>729637</v>
      </c>
    </row>
    <row r="16" spans="1:7" ht="21" customHeight="1" x14ac:dyDescent="0.25">
      <c r="A16" s="43">
        <v>44803</v>
      </c>
      <c r="B16" s="44" t="s">
        <v>53</v>
      </c>
      <c r="C16" s="44" t="s">
        <v>54</v>
      </c>
      <c r="D16" s="45">
        <v>1739891</v>
      </c>
      <c r="E16" s="45">
        <v>55073</v>
      </c>
      <c r="F16" s="45">
        <v>134785</v>
      </c>
      <c r="G16" s="45">
        <v>1819603</v>
      </c>
    </row>
    <row r="17" spans="1:7" ht="21" customHeight="1" x14ac:dyDescent="0.25">
      <c r="A17" s="43">
        <v>44803</v>
      </c>
      <c r="B17" s="44" t="s">
        <v>55</v>
      </c>
      <c r="C17" s="44" t="s">
        <v>56</v>
      </c>
      <c r="D17" s="45">
        <v>664155</v>
      </c>
      <c r="E17" s="45">
        <v>55073</v>
      </c>
      <c r="F17" s="45">
        <v>48727</v>
      </c>
      <c r="G17" s="45">
        <v>657809</v>
      </c>
    </row>
    <row r="18" spans="1:7" ht="21" customHeight="1" x14ac:dyDescent="0.25">
      <c r="A18" s="43">
        <v>44803</v>
      </c>
      <c r="B18" s="44" t="s">
        <v>57</v>
      </c>
      <c r="C18" s="44" t="s">
        <v>58</v>
      </c>
      <c r="D18" s="45">
        <v>1612400</v>
      </c>
      <c r="E18" s="45">
        <v>0</v>
      </c>
      <c r="F18" s="45">
        <v>128992</v>
      </c>
      <c r="G18" s="45">
        <v>1741392</v>
      </c>
    </row>
    <row r="19" spans="1:7" ht="21" customHeight="1" x14ac:dyDescent="0.25">
      <c r="A19" s="43">
        <v>44803</v>
      </c>
      <c r="B19" s="44" t="s">
        <v>59</v>
      </c>
      <c r="C19" s="44" t="s">
        <v>60</v>
      </c>
      <c r="D19" s="45">
        <v>811387</v>
      </c>
      <c r="E19" s="45">
        <v>55073</v>
      </c>
      <c r="F19" s="45">
        <v>60505</v>
      </c>
      <c r="G19" s="45">
        <v>816819</v>
      </c>
    </row>
    <row r="20" spans="1:7" ht="21" customHeight="1" x14ac:dyDescent="0.25">
      <c r="A20" s="43">
        <v>44803</v>
      </c>
      <c r="B20" s="44" t="s">
        <v>61</v>
      </c>
      <c r="C20" s="44" t="s">
        <v>62</v>
      </c>
      <c r="D20" s="45">
        <v>555290</v>
      </c>
      <c r="E20" s="45">
        <v>0</v>
      </c>
      <c r="F20" s="45">
        <v>44423</v>
      </c>
      <c r="G20" s="45">
        <v>599713</v>
      </c>
    </row>
    <row r="21" spans="1:7" ht="21" customHeight="1" x14ac:dyDescent="0.25">
      <c r="A21" s="43">
        <v>44803</v>
      </c>
      <c r="B21" s="44" t="s">
        <v>63</v>
      </c>
      <c r="C21" s="44" t="s">
        <v>64</v>
      </c>
      <c r="D21" s="45">
        <v>367155</v>
      </c>
      <c r="E21" s="45">
        <v>55073</v>
      </c>
      <c r="F21" s="45">
        <v>24967</v>
      </c>
      <c r="G21" s="45">
        <v>337049</v>
      </c>
    </row>
    <row r="22" spans="1:7" ht="21" customHeight="1" x14ac:dyDescent="0.25">
      <c r="A22" s="43">
        <v>44803</v>
      </c>
      <c r="B22" s="44" t="s">
        <v>35</v>
      </c>
      <c r="C22" s="44" t="s">
        <v>65</v>
      </c>
      <c r="D22" s="45">
        <v>1044545</v>
      </c>
      <c r="E22" s="45">
        <v>55073</v>
      </c>
      <c r="F22" s="45">
        <v>79158</v>
      </c>
      <c r="G22" s="45">
        <v>1068630</v>
      </c>
    </row>
    <row r="23" spans="1:7" ht="21" customHeight="1" x14ac:dyDescent="0.25">
      <c r="A23" s="43">
        <v>44803</v>
      </c>
      <c r="B23" s="44" t="s">
        <v>66</v>
      </c>
      <c r="C23" s="44" t="s">
        <v>67</v>
      </c>
      <c r="D23" s="45">
        <v>1902478</v>
      </c>
      <c r="E23" s="45">
        <v>110147</v>
      </c>
      <c r="F23" s="45">
        <v>143386</v>
      </c>
      <c r="G23" s="45">
        <v>1935717</v>
      </c>
    </row>
    <row r="24" spans="1:7" ht="21" customHeight="1" x14ac:dyDescent="0.25">
      <c r="A24" s="43">
        <v>44803</v>
      </c>
      <c r="B24" s="44" t="s">
        <v>68</v>
      </c>
      <c r="C24" s="44" t="s">
        <v>69</v>
      </c>
      <c r="D24" s="45">
        <v>644960</v>
      </c>
      <c r="E24" s="45">
        <v>0</v>
      </c>
      <c r="F24" s="45">
        <v>51597</v>
      </c>
      <c r="G24" s="45">
        <v>696557</v>
      </c>
    </row>
    <row r="25" spans="1:7" ht="21" customHeight="1" x14ac:dyDescent="0.25">
      <c r="A25" s="43">
        <v>44803</v>
      </c>
      <c r="B25" s="44" t="s">
        <v>70</v>
      </c>
      <c r="C25" s="44" t="s">
        <v>71</v>
      </c>
      <c r="D25" s="45">
        <v>704013</v>
      </c>
      <c r="E25" s="45">
        <v>33044</v>
      </c>
      <c r="F25" s="45">
        <v>53678</v>
      </c>
      <c r="G25" s="45">
        <v>724647</v>
      </c>
    </row>
    <row r="26" spans="1:7" ht="21" customHeight="1" x14ac:dyDescent="0.25">
      <c r="A26" s="43">
        <v>44803</v>
      </c>
      <c r="B26" s="44" t="s">
        <v>72</v>
      </c>
      <c r="C26" s="44" t="s">
        <v>73</v>
      </c>
      <c r="D26" s="45">
        <v>368978</v>
      </c>
      <c r="E26" s="45">
        <v>22029</v>
      </c>
      <c r="F26" s="45">
        <v>27756</v>
      </c>
      <c r="G26" s="45">
        <v>374705</v>
      </c>
    </row>
    <row r="27" spans="1:7" ht="21" customHeight="1" x14ac:dyDescent="0.25">
      <c r="A27" s="43">
        <v>44803</v>
      </c>
      <c r="B27" s="44" t="s">
        <v>74</v>
      </c>
      <c r="C27" s="44" t="s">
        <v>75</v>
      </c>
      <c r="D27" s="45">
        <v>922445</v>
      </c>
      <c r="E27" s="45">
        <v>55073</v>
      </c>
      <c r="F27" s="45">
        <v>69390</v>
      </c>
      <c r="G27" s="45">
        <v>936762</v>
      </c>
    </row>
    <row r="28" spans="1:7" ht="21" customHeight="1" x14ac:dyDescent="0.25">
      <c r="A28" s="43">
        <v>44803</v>
      </c>
      <c r="B28" s="44" t="s">
        <v>76</v>
      </c>
      <c r="C28" s="44" t="s">
        <v>77</v>
      </c>
      <c r="D28" s="45">
        <v>1970305</v>
      </c>
      <c r="E28" s="45">
        <v>55073</v>
      </c>
      <c r="F28" s="45">
        <v>153219</v>
      </c>
      <c r="G28" s="45">
        <v>2068451</v>
      </c>
    </row>
    <row r="29" spans="1:7" ht="21" customHeight="1" x14ac:dyDescent="0.25">
      <c r="A29" s="43">
        <v>44803</v>
      </c>
      <c r="B29" s="44" t="s">
        <v>76</v>
      </c>
      <c r="C29" s="44" t="s">
        <v>78</v>
      </c>
      <c r="D29" s="45">
        <v>1281290</v>
      </c>
      <c r="E29" s="45">
        <v>0</v>
      </c>
      <c r="F29" s="45">
        <v>102503</v>
      </c>
      <c r="G29" s="45">
        <v>1383793</v>
      </c>
    </row>
    <row r="30" spans="1:7" ht="21" customHeight="1" x14ac:dyDescent="0.25">
      <c r="A30" s="43">
        <v>44803</v>
      </c>
      <c r="B30" s="44" t="s">
        <v>76</v>
      </c>
      <c r="C30" s="44" t="s">
        <v>79</v>
      </c>
      <c r="D30" s="45">
        <v>1844890</v>
      </c>
      <c r="E30" s="45">
        <v>110147</v>
      </c>
      <c r="F30" s="45">
        <v>138779</v>
      </c>
      <c r="G30" s="45">
        <v>1873522</v>
      </c>
    </row>
    <row r="31" spans="1:7" ht="21" customHeight="1" x14ac:dyDescent="0.25">
      <c r="A31" s="43">
        <v>44803</v>
      </c>
      <c r="B31" s="44" t="s">
        <v>80</v>
      </c>
      <c r="C31" s="44" t="s">
        <v>81</v>
      </c>
      <c r="D31" s="45">
        <v>938684</v>
      </c>
      <c r="E31" s="45">
        <v>44059</v>
      </c>
      <c r="F31" s="45">
        <v>71570</v>
      </c>
      <c r="G31" s="45">
        <v>966195</v>
      </c>
    </row>
    <row r="32" spans="1:7" ht="21" customHeight="1" x14ac:dyDescent="0.25">
      <c r="A32" s="43">
        <v>44803</v>
      </c>
      <c r="B32" s="44" t="s">
        <v>80</v>
      </c>
      <c r="C32" s="44" t="s">
        <v>82</v>
      </c>
      <c r="D32" s="45">
        <v>2084233</v>
      </c>
      <c r="E32" s="45">
        <v>55073</v>
      </c>
      <c r="F32" s="45">
        <v>162333</v>
      </c>
      <c r="G32" s="45">
        <v>2191493</v>
      </c>
    </row>
    <row r="33" spans="1:7" ht="21" customHeight="1" x14ac:dyDescent="0.25">
      <c r="A33" s="43">
        <v>44803</v>
      </c>
      <c r="B33" s="44" t="s">
        <v>80</v>
      </c>
      <c r="C33" s="44" t="s">
        <v>83</v>
      </c>
      <c r="D33" s="45">
        <v>1680362</v>
      </c>
      <c r="E33" s="45">
        <v>110147</v>
      </c>
      <c r="F33" s="45">
        <v>125617</v>
      </c>
      <c r="G33" s="45">
        <v>1695832</v>
      </c>
    </row>
    <row r="34" spans="1:7" ht="21" customHeight="1" x14ac:dyDescent="0.25">
      <c r="A34" s="43">
        <v>44803</v>
      </c>
      <c r="B34" s="44" t="s">
        <v>84</v>
      </c>
      <c r="C34" s="44" t="s">
        <v>85</v>
      </c>
      <c r="D34" s="45">
        <v>1540510</v>
      </c>
      <c r="E34" s="45">
        <v>110147</v>
      </c>
      <c r="F34" s="45">
        <v>114429</v>
      </c>
      <c r="G34" s="45">
        <v>1544792</v>
      </c>
    </row>
    <row r="35" spans="1:7" ht="21" customHeight="1" x14ac:dyDescent="0.25">
      <c r="A35" s="43">
        <v>44803</v>
      </c>
      <c r="B35" s="44" t="s">
        <v>86</v>
      </c>
      <c r="C35" s="44" t="s">
        <v>87</v>
      </c>
      <c r="D35" s="45">
        <v>584084</v>
      </c>
      <c r="E35" s="45">
        <v>0</v>
      </c>
      <c r="F35" s="45">
        <v>46727</v>
      </c>
      <c r="G35" s="45">
        <v>630811</v>
      </c>
    </row>
    <row r="36" spans="1:7" ht="21" customHeight="1" x14ac:dyDescent="0.25">
      <c r="A36" s="43">
        <v>44803</v>
      </c>
      <c r="B36" s="44" t="s">
        <v>88</v>
      </c>
      <c r="C36" s="44" t="s">
        <v>89</v>
      </c>
      <c r="D36" s="45">
        <v>910040</v>
      </c>
      <c r="E36" s="45">
        <v>0</v>
      </c>
      <c r="F36" s="45">
        <v>72803</v>
      </c>
      <c r="G36" s="45">
        <v>982843</v>
      </c>
    </row>
    <row r="37" spans="1:7" ht="21" customHeight="1" x14ac:dyDescent="0.25">
      <c r="A37" s="43">
        <v>44803</v>
      </c>
      <c r="B37" s="44" t="s">
        <v>90</v>
      </c>
      <c r="C37" s="44" t="s">
        <v>91</v>
      </c>
      <c r="D37" s="45">
        <v>1398709</v>
      </c>
      <c r="E37" s="45">
        <v>55073</v>
      </c>
      <c r="F37" s="45">
        <v>107491</v>
      </c>
      <c r="G37" s="45">
        <v>1451127</v>
      </c>
    </row>
    <row r="38" spans="1:7" ht="21" customHeight="1" x14ac:dyDescent="0.25">
      <c r="A38" s="43">
        <v>44803</v>
      </c>
      <c r="B38" s="44" t="s">
        <v>92</v>
      </c>
      <c r="C38" s="44" t="s">
        <v>93</v>
      </c>
      <c r="D38" s="45">
        <v>1111450</v>
      </c>
      <c r="E38" s="45">
        <v>0</v>
      </c>
      <c r="F38" s="45">
        <v>88916</v>
      </c>
      <c r="G38" s="45">
        <v>1200366</v>
      </c>
    </row>
    <row r="39" spans="1:7" ht="21" customHeight="1" x14ac:dyDescent="0.25">
      <c r="A39" s="43">
        <v>44803</v>
      </c>
      <c r="B39" s="44" t="s">
        <v>94</v>
      </c>
      <c r="C39" s="44" t="s">
        <v>95</v>
      </c>
      <c r="D39" s="45">
        <v>3183645</v>
      </c>
      <c r="E39" s="45">
        <v>55073</v>
      </c>
      <c r="F39" s="45">
        <v>250286</v>
      </c>
      <c r="G39" s="45">
        <v>3378858</v>
      </c>
    </row>
    <row r="40" spans="1:7" ht="21" customHeight="1" x14ac:dyDescent="0.25">
      <c r="A40" s="43">
        <v>44803</v>
      </c>
      <c r="B40" s="44" t="s">
        <v>96</v>
      </c>
      <c r="C40" s="44" t="s">
        <v>97</v>
      </c>
      <c r="D40" s="45">
        <v>626898</v>
      </c>
      <c r="E40" s="45">
        <v>44059</v>
      </c>
      <c r="F40" s="45">
        <v>46627</v>
      </c>
      <c r="G40" s="45">
        <v>629466</v>
      </c>
    </row>
    <row r="41" spans="1:7" ht="21" customHeight="1" x14ac:dyDescent="0.25">
      <c r="A41" s="43">
        <v>44803</v>
      </c>
      <c r="B41" s="44" t="s">
        <v>98</v>
      </c>
      <c r="C41" s="44" t="s">
        <v>99</v>
      </c>
      <c r="D41" s="45">
        <v>367155</v>
      </c>
      <c r="E41" s="45">
        <v>55073</v>
      </c>
      <c r="F41" s="45">
        <v>24967</v>
      </c>
      <c r="G41" s="45">
        <v>337049</v>
      </c>
    </row>
    <row r="42" spans="1:7" ht="21" customHeight="1" x14ac:dyDescent="0.25">
      <c r="A42" s="43">
        <v>44803</v>
      </c>
      <c r="B42" s="44" t="s">
        <v>100</v>
      </c>
      <c r="C42" s="44" t="s">
        <v>101</v>
      </c>
      <c r="D42" s="45">
        <v>1173355</v>
      </c>
      <c r="E42" s="45">
        <v>55073</v>
      </c>
      <c r="F42" s="45">
        <v>89463</v>
      </c>
      <c r="G42" s="45">
        <v>1207745</v>
      </c>
    </row>
    <row r="43" spans="1:7" ht="21" customHeight="1" x14ac:dyDescent="0.25">
      <c r="A43" s="43">
        <v>44803</v>
      </c>
      <c r="B43" s="44" t="s">
        <v>102</v>
      </c>
      <c r="C43" s="44" t="s">
        <v>103</v>
      </c>
      <c r="D43" s="45">
        <v>951239</v>
      </c>
      <c r="E43" s="45">
        <v>55073</v>
      </c>
      <c r="F43" s="45">
        <v>71693</v>
      </c>
      <c r="G43" s="45">
        <v>967859</v>
      </c>
    </row>
    <row r="44" spans="1:7" ht="21" customHeight="1" x14ac:dyDescent="0.25">
      <c r="A44" s="43">
        <v>44803</v>
      </c>
      <c r="B44" s="44" t="s">
        <v>104</v>
      </c>
      <c r="C44" s="44" t="s">
        <v>105</v>
      </c>
      <c r="D44" s="45">
        <v>1424265</v>
      </c>
      <c r="E44" s="45">
        <v>55073</v>
      </c>
      <c r="F44" s="45">
        <v>109535</v>
      </c>
      <c r="G44" s="45">
        <v>1478727</v>
      </c>
    </row>
    <row r="45" spans="1:7" ht="21" customHeight="1" x14ac:dyDescent="0.25">
      <c r="A45" s="43">
        <v>44803</v>
      </c>
      <c r="B45" s="44" t="s">
        <v>106</v>
      </c>
      <c r="C45" s="44" t="s">
        <v>107</v>
      </c>
      <c r="D45" s="45">
        <v>1561850</v>
      </c>
      <c r="E45" s="45">
        <v>110147</v>
      </c>
      <c r="F45" s="45">
        <v>116136</v>
      </c>
      <c r="G45" s="45">
        <v>1567839</v>
      </c>
    </row>
    <row r="46" spans="1:7" ht="21" customHeight="1" x14ac:dyDescent="0.25">
      <c r="A46" s="43">
        <v>44803</v>
      </c>
      <c r="B46" s="44" t="s">
        <v>108</v>
      </c>
      <c r="C46" s="44" t="s">
        <v>109</v>
      </c>
      <c r="D46" s="45">
        <v>812021</v>
      </c>
      <c r="E46" s="45">
        <v>55073</v>
      </c>
      <c r="F46" s="45">
        <v>60556</v>
      </c>
      <c r="G46" s="45">
        <v>817504</v>
      </c>
    </row>
    <row r="47" spans="1:7" ht="21" customHeight="1" x14ac:dyDescent="0.25">
      <c r="A47" s="43">
        <v>44803</v>
      </c>
      <c r="B47" s="44" t="s">
        <v>110</v>
      </c>
      <c r="C47" s="44" t="s">
        <v>111</v>
      </c>
      <c r="D47" s="45">
        <v>2385420</v>
      </c>
      <c r="E47" s="45">
        <v>110147</v>
      </c>
      <c r="F47" s="45">
        <v>182022</v>
      </c>
      <c r="G47" s="45">
        <v>2457295</v>
      </c>
    </row>
    <row r="48" spans="1:7" ht="21" customHeight="1" x14ac:dyDescent="0.25">
      <c r="A48" s="43">
        <v>44803</v>
      </c>
      <c r="B48" s="44" t="s">
        <v>112</v>
      </c>
      <c r="C48" s="44" t="s">
        <v>113</v>
      </c>
      <c r="D48" s="45">
        <v>618065</v>
      </c>
      <c r="E48" s="45">
        <v>55073</v>
      </c>
      <c r="F48" s="45">
        <v>45039</v>
      </c>
      <c r="G48" s="45">
        <v>608031</v>
      </c>
    </row>
    <row r="49" spans="1:7" ht="21" customHeight="1" x14ac:dyDescent="0.25">
      <c r="A49" s="43">
        <v>44803</v>
      </c>
      <c r="B49" s="44" t="s">
        <v>114</v>
      </c>
      <c r="C49" s="44" t="s">
        <v>115</v>
      </c>
      <c r="D49" s="45">
        <v>1495835</v>
      </c>
      <c r="E49" s="45">
        <v>55073</v>
      </c>
      <c r="F49" s="45">
        <v>115261</v>
      </c>
      <c r="G49" s="45">
        <v>1556023</v>
      </c>
    </row>
    <row r="50" spans="1:7" ht="21" customHeight="1" x14ac:dyDescent="0.25">
      <c r="A50" s="43">
        <v>44803</v>
      </c>
      <c r="B50" s="44" t="s">
        <v>116</v>
      </c>
      <c r="C50" s="44" t="s">
        <v>117</v>
      </c>
      <c r="D50" s="45">
        <v>555290</v>
      </c>
      <c r="E50" s="45">
        <v>0</v>
      </c>
      <c r="F50" s="45">
        <v>44423</v>
      </c>
      <c r="G50" s="45">
        <v>599713</v>
      </c>
    </row>
    <row r="51" spans="1:7" ht="21" customHeight="1" x14ac:dyDescent="0.25">
      <c r="A51" s="43">
        <v>44803</v>
      </c>
      <c r="B51" s="44" t="s">
        <v>118</v>
      </c>
      <c r="C51" s="44" t="s">
        <v>119</v>
      </c>
      <c r="D51" s="45">
        <v>806200</v>
      </c>
      <c r="E51" s="45">
        <v>0</v>
      </c>
      <c r="F51" s="45">
        <v>64496</v>
      </c>
      <c r="G51" s="45">
        <v>870696</v>
      </c>
    </row>
    <row r="52" spans="1:7" ht="21" customHeight="1" x14ac:dyDescent="0.25">
      <c r="A52" s="43">
        <v>44803</v>
      </c>
      <c r="B52" s="44" t="s">
        <v>120</v>
      </c>
      <c r="C52" s="44" t="s">
        <v>121</v>
      </c>
      <c r="D52" s="45">
        <v>2462955</v>
      </c>
      <c r="E52" s="45">
        <v>165220</v>
      </c>
      <c r="F52" s="45">
        <v>183819</v>
      </c>
      <c r="G52" s="45">
        <v>2481554</v>
      </c>
    </row>
    <row r="53" spans="1:7" ht="21" customHeight="1" x14ac:dyDescent="0.25">
      <c r="A53" s="43">
        <v>44803</v>
      </c>
      <c r="B53" s="44" t="s">
        <v>122</v>
      </c>
      <c r="C53" s="44" t="s">
        <v>123</v>
      </c>
      <c r="D53" s="45">
        <v>1173355</v>
      </c>
      <c r="E53" s="45">
        <v>55073</v>
      </c>
      <c r="F53" s="45">
        <v>89463</v>
      </c>
      <c r="G53" s="45">
        <v>1207745</v>
      </c>
    </row>
    <row r="54" spans="1:7" ht="21" customHeight="1" x14ac:dyDescent="0.25">
      <c r="A54" s="43">
        <v>44803</v>
      </c>
      <c r="B54" s="44" t="s">
        <v>124</v>
      </c>
      <c r="C54" s="44" t="s">
        <v>125</v>
      </c>
      <c r="D54" s="45">
        <v>1144561</v>
      </c>
      <c r="E54" s="45">
        <v>55073</v>
      </c>
      <c r="F54" s="45">
        <v>87159</v>
      </c>
      <c r="G54" s="45">
        <v>1176647</v>
      </c>
    </row>
    <row r="55" spans="1:7" ht="21" customHeight="1" x14ac:dyDescent="0.25">
      <c r="A55" s="43">
        <v>44803</v>
      </c>
      <c r="B55" s="44" t="s">
        <v>126</v>
      </c>
      <c r="C55" s="44" t="s">
        <v>127</v>
      </c>
      <c r="D55" s="45">
        <v>738405</v>
      </c>
      <c r="E55" s="45">
        <v>55073</v>
      </c>
      <c r="F55" s="45">
        <v>54667</v>
      </c>
      <c r="G55" s="45">
        <v>737999</v>
      </c>
    </row>
    <row r="56" spans="1:7" ht="21" customHeight="1" x14ac:dyDescent="0.25">
      <c r="A56" s="43">
        <v>44803</v>
      </c>
      <c r="B56" s="44" t="s">
        <v>128</v>
      </c>
      <c r="C56" s="44" t="s">
        <v>129</v>
      </c>
      <c r="D56" s="45">
        <v>850875</v>
      </c>
      <c r="E56" s="45">
        <v>55073</v>
      </c>
      <c r="F56" s="45">
        <v>63664</v>
      </c>
      <c r="G56" s="45">
        <v>859466</v>
      </c>
    </row>
    <row r="57" spans="1:7" ht="21" customHeight="1" x14ac:dyDescent="0.25">
      <c r="A57" s="46">
        <v>44803</v>
      </c>
      <c r="B57" s="37" t="s">
        <v>130</v>
      </c>
      <c r="C57" s="37"/>
      <c r="D57" s="38">
        <v>1024670</v>
      </c>
      <c r="E57" s="38">
        <v>66088</v>
      </c>
      <c r="F57" s="38">
        <v>76687</v>
      </c>
      <c r="G57" s="38">
        <v>1035269</v>
      </c>
    </row>
    <row r="58" spans="1:7" ht="21" customHeight="1" x14ac:dyDescent="0.25">
      <c r="A58" s="46">
        <v>44803</v>
      </c>
      <c r="B58" s="37" t="s">
        <v>131</v>
      </c>
      <c r="C58" s="37"/>
      <c r="D58" s="38">
        <v>1067484</v>
      </c>
      <c r="E58" s="38">
        <v>110147</v>
      </c>
      <c r="F58" s="38">
        <v>76587</v>
      </c>
      <c r="G58" s="38">
        <v>1033924</v>
      </c>
    </row>
    <row r="59" spans="1:7" ht="21" customHeight="1" x14ac:dyDescent="0.25">
      <c r="A59" s="43">
        <v>44803</v>
      </c>
      <c r="B59" s="44" t="s">
        <v>132</v>
      </c>
      <c r="C59" s="44" t="s">
        <v>133</v>
      </c>
      <c r="D59" s="45">
        <v>584084</v>
      </c>
      <c r="E59" s="45">
        <v>0</v>
      </c>
      <c r="F59" s="45">
        <v>46727</v>
      </c>
      <c r="G59" s="45">
        <v>630811</v>
      </c>
    </row>
    <row r="60" spans="1:7" ht="21" customHeight="1" x14ac:dyDescent="0.25">
      <c r="A60" s="43">
        <v>44803</v>
      </c>
      <c r="B60" s="44" t="s">
        <v>134</v>
      </c>
      <c r="C60" s="44" t="s">
        <v>135</v>
      </c>
      <c r="D60" s="45">
        <v>589271</v>
      </c>
      <c r="E60" s="45">
        <v>55073</v>
      </c>
      <c r="F60" s="45">
        <v>42736</v>
      </c>
      <c r="G60" s="45">
        <v>576934</v>
      </c>
    </row>
    <row r="61" spans="1:7" ht="21" customHeight="1" x14ac:dyDescent="0.25">
      <c r="A61" s="43">
        <v>44803</v>
      </c>
      <c r="B61" s="44" t="s">
        <v>136</v>
      </c>
      <c r="C61" s="44" t="s">
        <v>137</v>
      </c>
      <c r="D61" s="45">
        <v>737956</v>
      </c>
      <c r="E61" s="45">
        <v>44059</v>
      </c>
      <c r="F61" s="45">
        <v>55512</v>
      </c>
      <c r="G61" s="45">
        <v>749409</v>
      </c>
    </row>
    <row r="62" spans="1:7" ht="21" customHeight="1" x14ac:dyDescent="0.25">
      <c r="A62" s="43">
        <v>44803</v>
      </c>
      <c r="B62" s="44" t="s">
        <v>138</v>
      </c>
      <c r="C62" s="44" t="s">
        <v>139</v>
      </c>
      <c r="D62" s="45">
        <v>1027698</v>
      </c>
      <c r="E62" s="45">
        <v>0</v>
      </c>
      <c r="F62" s="45">
        <v>82216</v>
      </c>
      <c r="G62" s="45">
        <v>1109914</v>
      </c>
    </row>
    <row r="63" spans="1:7" ht="21" customHeight="1" x14ac:dyDescent="0.25">
      <c r="A63" s="43">
        <v>44803</v>
      </c>
      <c r="B63" s="44" t="s">
        <v>140</v>
      </c>
      <c r="C63" s="44" t="s">
        <v>141</v>
      </c>
      <c r="D63" s="45">
        <v>664525</v>
      </c>
      <c r="E63" s="45">
        <v>33044</v>
      </c>
      <c r="F63" s="45">
        <v>50518</v>
      </c>
      <c r="G63" s="45">
        <v>681999</v>
      </c>
    </row>
    <row r="64" spans="1:7" ht="21" customHeight="1" x14ac:dyDescent="0.25">
      <c r="A64" s="43">
        <v>44803</v>
      </c>
      <c r="B64" s="44" t="s">
        <v>142</v>
      </c>
      <c r="C64" s="44" t="s">
        <v>143</v>
      </c>
      <c r="D64" s="45">
        <v>1173355</v>
      </c>
      <c r="E64" s="45">
        <v>55073</v>
      </c>
      <c r="F64" s="45">
        <v>89463</v>
      </c>
      <c r="G64" s="45">
        <v>1207745</v>
      </c>
    </row>
    <row r="65" spans="1:7" ht="21" customHeight="1" x14ac:dyDescent="0.25">
      <c r="A65" s="43">
        <v>44803</v>
      </c>
      <c r="B65" s="44" t="s">
        <v>144</v>
      </c>
      <c r="C65" s="44" t="s">
        <v>145</v>
      </c>
      <c r="D65" s="45">
        <v>370839</v>
      </c>
      <c r="E65" s="45">
        <v>33044</v>
      </c>
      <c r="F65" s="45">
        <v>27024</v>
      </c>
      <c r="G65" s="45">
        <v>364819</v>
      </c>
    </row>
    <row r="66" spans="1:7" ht="21" customHeight="1" x14ac:dyDescent="0.25">
      <c r="A66" s="43">
        <v>44803</v>
      </c>
      <c r="B66" s="44" t="s">
        <v>136</v>
      </c>
      <c r="C66" s="44" t="s">
        <v>146</v>
      </c>
      <c r="D66" s="45">
        <v>553467</v>
      </c>
      <c r="E66" s="45">
        <v>33044</v>
      </c>
      <c r="F66" s="45">
        <v>41634</v>
      </c>
      <c r="G66" s="45">
        <v>562057</v>
      </c>
    </row>
    <row r="67" spans="1:7" ht="21" customHeight="1" x14ac:dyDescent="0.25">
      <c r="A67" s="43">
        <v>44803</v>
      </c>
      <c r="B67" s="44" t="s">
        <v>33</v>
      </c>
      <c r="C67" s="44" t="s">
        <v>147</v>
      </c>
      <c r="D67" s="45">
        <v>1091508</v>
      </c>
      <c r="E67" s="45">
        <v>110147</v>
      </c>
      <c r="F67" s="45">
        <v>78509</v>
      </c>
      <c r="G67" s="45">
        <v>1059870</v>
      </c>
    </row>
    <row r="68" spans="1:7" ht="21" customHeight="1" x14ac:dyDescent="0.25">
      <c r="A68" s="46">
        <v>44803</v>
      </c>
      <c r="B68" s="37" t="s">
        <v>148</v>
      </c>
      <c r="C68" s="37" t="s">
        <v>149</v>
      </c>
      <c r="D68" s="38">
        <v>1975871</v>
      </c>
      <c r="E68" s="38">
        <v>77103</v>
      </c>
      <c r="F68" s="38">
        <v>151901</v>
      </c>
      <c r="G68" s="38">
        <v>2050669</v>
      </c>
    </row>
    <row r="69" spans="1:7" ht="21" customHeight="1" x14ac:dyDescent="0.25">
      <c r="A69" s="43">
        <v>44803</v>
      </c>
      <c r="B69" s="44" t="s">
        <v>76</v>
      </c>
      <c r="C69" s="44" t="s">
        <v>150</v>
      </c>
      <c r="D69" s="45">
        <v>2417775</v>
      </c>
      <c r="E69" s="45">
        <v>55073</v>
      </c>
      <c r="F69" s="45">
        <v>189016</v>
      </c>
      <c r="G69" s="45">
        <v>2551718</v>
      </c>
    </row>
    <row r="70" spans="1:7" ht="21" customHeight="1" x14ac:dyDescent="0.25">
      <c r="A70" s="43">
        <v>44803</v>
      </c>
      <c r="B70" s="44" t="s">
        <v>151</v>
      </c>
      <c r="C70" s="44" t="s">
        <v>152</v>
      </c>
      <c r="D70" s="45">
        <v>1105595</v>
      </c>
      <c r="E70" s="45">
        <v>55073</v>
      </c>
      <c r="F70" s="45">
        <v>84042</v>
      </c>
      <c r="G70" s="45">
        <v>1134564</v>
      </c>
    </row>
    <row r="71" spans="1:7" ht="21" customHeight="1" x14ac:dyDescent="0.25">
      <c r="A71" s="43">
        <v>44803</v>
      </c>
      <c r="B71" s="44" t="s">
        <v>153</v>
      </c>
      <c r="C71" s="44" t="s">
        <v>154</v>
      </c>
      <c r="D71" s="45">
        <v>1395995</v>
      </c>
      <c r="E71" s="45">
        <v>55073</v>
      </c>
      <c r="F71" s="45">
        <v>107274</v>
      </c>
      <c r="G71" s="45">
        <v>1448196</v>
      </c>
    </row>
    <row r="72" spans="1:7" ht="21" customHeight="1" x14ac:dyDescent="0.25">
      <c r="A72" s="43">
        <v>44803</v>
      </c>
      <c r="B72" s="44" t="s">
        <v>155</v>
      </c>
      <c r="C72" s="44" t="s">
        <v>156</v>
      </c>
      <c r="D72" s="45">
        <v>2736870</v>
      </c>
      <c r="E72" s="45">
        <v>110147</v>
      </c>
      <c r="F72" s="45">
        <v>210138</v>
      </c>
      <c r="G72" s="45">
        <v>2836861</v>
      </c>
    </row>
    <row r="73" spans="1:7" ht="21" customHeight="1" x14ac:dyDescent="0.25">
      <c r="A73" s="43">
        <v>44803</v>
      </c>
      <c r="B73" s="44" t="s">
        <v>157</v>
      </c>
      <c r="C73" s="44" t="s">
        <v>158</v>
      </c>
      <c r="D73" s="45">
        <v>806200</v>
      </c>
      <c r="E73" s="45">
        <v>0</v>
      </c>
      <c r="F73" s="45">
        <v>64496</v>
      </c>
      <c r="G73" s="45">
        <v>870696</v>
      </c>
    </row>
    <row r="74" spans="1:7" ht="21" customHeight="1" x14ac:dyDescent="0.25">
      <c r="A74" s="43">
        <v>44803</v>
      </c>
      <c r="B74" s="44" t="s">
        <v>63</v>
      </c>
      <c r="C74" s="44" t="s">
        <v>159</v>
      </c>
      <c r="D74" s="45">
        <v>922445</v>
      </c>
      <c r="E74" s="45">
        <v>55073</v>
      </c>
      <c r="F74" s="45">
        <v>69390</v>
      </c>
      <c r="G74" s="45">
        <v>936762</v>
      </c>
    </row>
    <row r="75" spans="1:7" ht="21" customHeight="1" x14ac:dyDescent="0.25">
      <c r="A75" s="43">
        <v>44803</v>
      </c>
      <c r="B75" s="44" t="s">
        <v>160</v>
      </c>
      <c r="C75" s="44" t="s">
        <v>161</v>
      </c>
      <c r="D75" s="45">
        <v>1082496</v>
      </c>
      <c r="E75" s="45">
        <v>0</v>
      </c>
      <c r="F75" s="45">
        <v>86600</v>
      </c>
      <c r="G75" s="45">
        <v>1169096</v>
      </c>
    </row>
    <row r="76" spans="1:7" ht="21" customHeight="1" x14ac:dyDescent="0.25">
      <c r="A76" s="43">
        <v>44802</v>
      </c>
      <c r="B76" s="44" t="s">
        <v>162</v>
      </c>
      <c r="C76" s="44" t="s">
        <v>163</v>
      </c>
      <c r="D76" s="45">
        <v>961933</v>
      </c>
      <c r="E76" s="45">
        <v>55073</v>
      </c>
      <c r="F76" s="45">
        <v>72549</v>
      </c>
      <c r="G76" s="45">
        <v>979409</v>
      </c>
    </row>
    <row r="77" spans="1:7" ht="21" customHeight="1" x14ac:dyDescent="0.25">
      <c r="A77" s="43">
        <v>44802</v>
      </c>
      <c r="B77" s="44" t="s">
        <v>162</v>
      </c>
      <c r="C77" s="44" t="s">
        <v>164</v>
      </c>
      <c r="D77" s="45">
        <v>333174</v>
      </c>
      <c r="E77" s="45">
        <v>0</v>
      </c>
      <c r="F77" s="45">
        <v>26654</v>
      </c>
      <c r="G77" s="45">
        <v>359828</v>
      </c>
    </row>
    <row r="78" spans="1:7" ht="21" customHeight="1" x14ac:dyDescent="0.25">
      <c r="A78" s="43">
        <v>44802</v>
      </c>
      <c r="B78" s="44" t="s">
        <v>162</v>
      </c>
      <c r="C78" s="44" t="s">
        <v>165</v>
      </c>
      <c r="D78" s="45">
        <v>333174</v>
      </c>
      <c r="E78" s="45">
        <v>0</v>
      </c>
      <c r="F78" s="45">
        <v>26654</v>
      </c>
      <c r="G78" s="45">
        <v>359828</v>
      </c>
    </row>
    <row r="79" spans="1:7" ht="21" customHeight="1" x14ac:dyDescent="0.25">
      <c r="A79" s="43">
        <v>44802</v>
      </c>
      <c r="B79" s="44" t="s">
        <v>162</v>
      </c>
      <c r="C79" s="44" t="s">
        <v>166</v>
      </c>
      <c r="D79" s="45">
        <v>577491</v>
      </c>
      <c r="E79" s="45">
        <v>33044</v>
      </c>
      <c r="F79" s="45">
        <v>43556</v>
      </c>
      <c r="G79" s="45">
        <v>588003</v>
      </c>
    </row>
    <row r="80" spans="1:7" ht="21" customHeight="1" x14ac:dyDescent="0.25">
      <c r="A80" s="43">
        <v>44802</v>
      </c>
      <c r="B80" s="44" t="s">
        <v>162</v>
      </c>
      <c r="C80" s="44" t="s">
        <v>167</v>
      </c>
      <c r="D80" s="45">
        <v>922445</v>
      </c>
      <c r="E80" s="45">
        <v>55073</v>
      </c>
      <c r="F80" s="45">
        <v>69390</v>
      </c>
      <c r="G80" s="45">
        <v>936762</v>
      </c>
    </row>
    <row r="81" spans="1:7" ht="21" customHeight="1" x14ac:dyDescent="0.25">
      <c r="A81" s="43">
        <v>44802</v>
      </c>
      <c r="B81" s="44" t="s">
        <v>162</v>
      </c>
      <c r="C81" s="44" t="s">
        <v>168</v>
      </c>
      <c r="D81" s="45">
        <v>2779212</v>
      </c>
      <c r="E81" s="45">
        <v>44059</v>
      </c>
      <c r="F81" s="45">
        <v>218812</v>
      </c>
      <c r="G81" s="45">
        <v>2953965</v>
      </c>
    </row>
    <row r="82" spans="1:7" ht="21" customHeight="1" x14ac:dyDescent="0.25">
      <c r="A82" s="43">
        <v>44802</v>
      </c>
      <c r="B82" s="44" t="s">
        <v>169</v>
      </c>
      <c r="C82" s="44" t="s">
        <v>170</v>
      </c>
      <c r="D82" s="45">
        <v>868975</v>
      </c>
      <c r="E82" s="45">
        <v>55073</v>
      </c>
      <c r="F82" s="45">
        <v>65112</v>
      </c>
      <c r="G82" s="45">
        <v>879014</v>
      </c>
    </row>
    <row r="83" spans="1:7" ht="21" customHeight="1" x14ac:dyDescent="0.25">
      <c r="A83" s="43">
        <v>44802</v>
      </c>
      <c r="B83" s="44" t="s">
        <v>171</v>
      </c>
      <c r="C83" s="44" t="s">
        <v>172</v>
      </c>
      <c r="D83" s="45">
        <v>884856</v>
      </c>
      <c r="E83" s="45">
        <v>110147</v>
      </c>
      <c r="F83" s="45">
        <v>61977</v>
      </c>
      <c r="G83" s="45">
        <v>836686</v>
      </c>
    </row>
    <row r="84" spans="1:7" ht="21" customHeight="1" x14ac:dyDescent="0.25">
      <c r="A84" s="43">
        <v>44802</v>
      </c>
      <c r="B84" s="44" t="s">
        <v>76</v>
      </c>
      <c r="C84" s="44" t="s">
        <v>173</v>
      </c>
      <c r="D84" s="45">
        <v>3110550</v>
      </c>
      <c r="E84" s="45">
        <v>55073</v>
      </c>
      <c r="F84" s="45">
        <v>244438</v>
      </c>
      <c r="G84" s="45">
        <v>3299915</v>
      </c>
    </row>
    <row r="85" spans="1:7" ht="21" customHeight="1" x14ac:dyDescent="0.25">
      <c r="A85" s="43">
        <v>44802</v>
      </c>
      <c r="B85" s="44" t="s">
        <v>174</v>
      </c>
      <c r="C85" s="44" t="s">
        <v>175</v>
      </c>
      <c r="D85" s="45">
        <v>1499311</v>
      </c>
      <c r="E85" s="45">
        <v>55073</v>
      </c>
      <c r="F85" s="45">
        <v>115539</v>
      </c>
      <c r="G85" s="45">
        <v>1559777</v>
      </c>
    </row>
    <row r="86" spans="1:7" ht="21" customHeight="1" x14ac:dyDescent="0.25">
      <c r="A86" s="43">
        <v>44800</v>
      </c>
      <c r="B86" s="44" t="s">
        <v>176</v>
      </c>
      <c r="C86" s="44" t="s">
        <v>177</v>
      </c>
      <c r="D86" s="45">
        <v>200728</v>
      </c>
      <c r="E86" s="45">
        <v>0</v>
      </c>
      <c r="F86" s="45">
        <v>16058</v>
      </c>
      <c r="G86" s="45">
        <v>216786</v>
      </c>
    </row>
    <row r="87" spans="1:7" ht="21" customHeight="1" x14ac:dyDescent="0.25">
      <c r="A87" s="43">
        <v>44800</v>
      </c>
      <c r="B87" s="44" t="s">
        <v>178</v>
      </c>
      <c r="C87" s="44" t="s">
        <v>179</v>
      </c>
      <c r="D87" s="45">
        <v>293724</v>
      </c>
      <c r="E87" s="45">
        <v>44059</v>
      </c>
      <c r="F87" s="45">
        <v>19973</v>
      </c>
      <c r="G87" s="45">
        <v>269638</v>
      </c>
    </row>
    <row r="88" spans="1:7" ht="21" customHeight="1" x14ac:dyDescent="0.25">
      <c r="A88" s="43">
        <v>44800</v>
      </c>
      <c r="B88" s="44" t="s">
        <v>76</v>
      </c>
      <c r="C88" s="44" t="s">
        <v>180</v>
      </c>
      <c r="D88" s="45">
        <v>1110580</v>
      </c>
      <c r="E88" s="45">
        <v>0</v>
      </c>
      <c r="F88" s="45">
        <v>88846</v>
      </c>
      <c r="G88" s="45">
        <v>1199426</v>
      </c>
    </row>
    <row r="89" spans="1:7" ht="21" customHeight="1" x14ac:dyDescent="0.25">
      <c r="A89" s="43">
        <v>44800</v>
      </c>
      <c r="B89" s="44" t="s">
        <v>181</v>
      </c>
      <c r="C89" s="44" t="s">
        <v>182</v>
      </c>
      <c r="D89" s="45">
        <v>1728645</v>
      </c>
      <c r="E89" s="45">
        <v>55073</v>
      </c>
      <c r="F89" s="45">
        <v>133886</v>
      </c>
      <c r="G89" s="45">
        <v>1807458</v>
      </c>
    </row>
    <row r="90" spans="1:7" ht="21" customHeight="1" x14ac:dyDescent="0.25">
      <c r="A90" s="43">
        <v>44800</v>
      </c>
      <c r="B90" s="44" t="s">
        <v>183</v>
      </c>
      <c r="C90" s="44" t="s">
        <v>184</v>
      </c>
      <c r="D90" s="45">
        <v>700329</v>
      </c>
      <c r="E90" s="45">
        <v>55073</v>
      </c>
      <c r="F90" s="45">
        <v>51620</v>
      </c>
      <c r="G90" s="45">
        <v>696876</v>
      </c>
    </row>
    <row r="91" spans="1:7" ht="21" customHeight="1" x14ac:dyDescent="0.25">
      <c r="A91" s="43">
        <v>44800</v>
      </c>
      <c r="B91" s="44" t="s">
        <v>185</v>
      </c>
      <c r="C91" s="44" t="s">
        <v>186</v>
      </c>
      <c r="D91" s="45">
        <v>483720</v>
      </c>
      <c r="E91" s="45">
        <v>0</v>
      </c>
      <c r="F91" s="45">
        <v>38698</v>
      </c>
      <c r="G91" s="45">
        <v>522418</v>
      </c>
    </row>
    <row r="92" spans="1:7" ht="21" customHeight="1" x14ac:dyDescent="0.25">
      <c r="A92" s="43">
        <v>44800</v>
      </c>
      <c r="B92" s="44" t="s">
        <v>187</v>
      </c>
      <c r="C92" s="44" t="s">
        <v>188</v>
      </c>
      <c r="D92" s="45">
        <v>1157540</v>
      </c>
      <c r="E92" s="45">
        <v>0</v>
      </c>
      <c r="F92" s="45">
        <v>92603</v>
      </c>
      <c r="G92" s="45">
        <v>1250143</v>
      </c>
    </row>
    <row r="93" spans="1:7" ht="21" customHeight="1" x14ac:dyDescent="0.25">
      <c r="A93" s="43">
        <v>44800</v>
      </c>
      <c r="B93" s="44" t="s">
        <v>189</v>
      </c>
      <c r="C93" s="44" t="s">
        <v>190</v>
      </c>
      <c r="D93" s="45">
        <v>1063034</v>
      </c>
      <c r="E93" s="45">
        <v>0</v>
      </c>
      <c r="F93" s="45">
        <v>85043</v>
      </c>
      <c r="G93" s="45">
        <v>1148077</v>
      </c>
    </row>
    <row r="94" spans="1:7" ht="21" customHeight="1" x14ac:dyDescent="0.25">
      <c r="A94" s="43">
        <v>44800</v>
      </c>
      <c r="B94" s="44" t="s">
        <v>191</v>
      </c>
      <c r="C94" s="44" t="s">
        <v>192</v>
      </c>
      <c r="D94" s="45">
        <v>707474</v>
      </c>
      <c r="E94" s="45">
        <v>22029</v>
      </c>
      <c r="F94" s="45">
        <v>54836</v>
      </c>
      <c r="G94" s="45">
        <v>740281</v>
      </c>
    </row>
    <row r="95" spans="1:7" ht="21" customHeight="1" x14ac:dyDescent="0.25">
      <c r="A95" s="43">
        <v>44800</v>
      </c>
      <c r="B95" s="44" t="s">
        <v>193</v>
      </c>
      <c r="C95" s="44" t="s">
        <v>194</v>
      </c>
      <c r="D95" s="45">
        <v>1291335</v>
      </c>
      <c r="E95" s="45">
        <v>33044</v>
      </c>
      <c r="F95" s="45">
        <v>100663</v>
      </c>
      <c r="G95" s="45">
        <v>1358954</v>
      </c>
    </row>
    <row r="96" spans="1:7" ht="21" customHeight="1" x14ac:dyDescent="0.25">
      <c r="A96" s="43">
        <v>44800</v>
      </c>
      <c r="B96" s="44" t="s">
        <v>70</v>
      </c>
      <c r="C96" s="44" t="s">
        <v>195</v>
      </c>
      <c r="D96" s="45">
        <v>1128010</v>
      </c>
      <c r="E96" s="45">
        <v>55073</v>
      </c>
      <c r="F96" s="45">
        <v>85835</v>
      </c>
      <c r="G96" s="45">
        <v>1158772</v>
      </c>
    </row>
    <row r="97" spans="1:7" ht="21" customHeight="1" x14ac:dyDescent="0.25">
      <c r="A97" s="43">
        <v>44800</v>
      </c>
      <c r="B97" s="44" t="s">
        <v>196</v>
      </c>
      <c r="C97" s="44" t="s">
        <v>197</v>
      </c>
      <c r="D97" s="45">
        <v>553467</v>
      </c>
      <c r="E97" s="45">
        <v>33044</v>
      </c>
      <c r="F97" s="45">
        <v>41634</v>
      </c>
      <c r="G97" s="45">
        <v>562057</v>
      </c>
    </row>
    <row r="98" spans="1:7" ht="21" customHeight="1" x14ac:dyDescent="0.25">
      <c r="A98" s="43">
        <v>44800</v>
      </c>
      <c r="B98" s="44" t="s">
        <v>198</v>
      </c>
      <c r="C98" s="44" t="s">
        <v>199</v>
      </c>
      <c r="D98" s="45">
        <v>442409</v>
      </c>
      <c r="E98" s="45">
        <v>33044</v>
      </c>
      <c r="F98" s="45">
        <v>32749</v>
      </c>
      <c r="G98" s="45">
        <v>442114</v>
      </c>
    </row>
    <row r="99" spans="1:7" ht="21" customHeight="1" x14ac:dyDescent="0.25">
      <c r="A99" s="43">
        <v>44800</v>
      </c>
      <c r="B99" s="44" t="s">
        <v>200</v>
      </c>
      <c r="C99" s="44" t="s">
        <v>201</v>
      </c>
      <c r="D99" s="45">
        <v>1762626</v>
      </c>
      <c r="E99" s="45">
        <v>110147</v>
      </c>
      <c r="F99" s="45">
        <v>132198</v>
      </c>
      <c r="G99" s="45">
        <v>1784677</v>
      </c>
    </row>
    <row r="100" spans="1:7" ht="21" customHeight="1" x14ac:dyDescent="0.25">
      <c r="A100" s="43">
        <v>44800</v>
      </c>
      <c r="B100" s="44" t="s">
        <v>202</v>
      </c>
      <c r="C100" s="44" t="s">
        <v>203</v>
      </c>
      <c r="D100" s="45">
        <v>1849855</v>
      </c>
      <c r="E100" s="45">
        <v>55073</v>
      </c>
      <c r="F100" s="45">
        <v>143583</v>
      </c>
      <c r="G100" s="45">
        <v>1938365</v>
      </c>
    </row>
    <row r="101" spans="1:7" ht="21" customHeight="1" x14ac:dyDescent="0.25">
      <c r="A101" s="43">
        <v>44800</v>
      </c>
      <c r="B101" s="44" t="s">
        <v>204</v>
      </c>
      <c r="C101" s="44" t="s">
        <v>205</v>
      </c>
      <c r="D101" s="45">
        <v>1246786</v>
      </c>
      <c r="E101" s="45">
        <v>66088</v>
      </c>
      <c r="F101" s="45">
        <v>94456</v>
      </c>
      <c r="G101" s="45">
        <v>1275154</v>
      </c>
    </row>
    <row r="102" spans="1:7" ht="21" customHeight="1" x14ac:dyDescent="0.25">
      <c r="A102" s="43">
        <v>44800</v>
      </c>
      <c r="B102" s="44" t="s">
        <v>206</v>
      </c>
      <c r="C102" s="44" t="s">
        <v>207</v>
      </c>
      <c r="D102" s="45">
        <v>1101465</v>
      </c>
      <c r="E102" s="45">
        <v>165220</v>
      </c>
      <c r="F102" s="45">
        <v>74900</v>
      </c>
      <c r="G102" s="45">
        <v>1011145</v>
      </c>
    </row>
    <row r="103" spans="1:7" ht="21" customHeight="1" x14ac:dyDescent="0.25">
      <c r="A103" s="43">
        <v>44799</v>
      </c>
      <c r="B103" s="44" t="s">
        <v>208</v>
      </c>
      <c r="C103" s="44" t="s">
        <v>209</v>
      </c>
      <c r="D103" s="45">
        <v>584084</v>
      </c>
      <c r="E103" s="45">
        <v>0</v>
      </c>
      <c r="F103" s="45">
        <v>46727</v>
      </c>
      <c r="G103" s="45">
        <v>630811</v>
      </c>
    </row>
    <row r="104" spans="1:7" ht="21" customHeight="1" x14ac:dyDescent="0.25">
      <c r="A104" s="43">
        <v>44799</v>
      </c>
      <c r="B104" s="44" t="s">
        <v>210</v>
      </c>
      <c r="C104" s="44" t="s">
        <v>211</v>
      </c>
      <c r="D104" s="45">
        <v>1145829</v>
      </c>
      <c r="E104" s="45">
        <v>55073</v>
      </c>
      <c r="F104" s="45">
        <v>87260</v>
      </c>
      <c r="G104" s="45">
        <v>1178016</v>
      </c>
    </row>
    <row r="105" spans="1:7" ht="21" customHeight="1" x14ac:dyDescent="0.25">
      <c r="A105" s="43">
        <v>44799</v>
      </c>
      <c r="B105" s="44" t="s">
        <v>212</v>
      </c>
      <c r="C105" s="44" t="s">
        <v>213</v>
      </c>
      <c r="D105" s="45">
        <v>791822</v>
      </c>
      <c r="E105" s="45">
        <v>22029</v>
      </c>
      <c r="F105" s="45">
        <v>61583</v>
      </c>
      <c r="G105" s="45">
        <v>831376</v>
      </c>
    </row>
    <row r="106" spans="1:7" ht="21" customHeight="1" x14ac:dyDescent="0.25">
      <c r="A106" s="43">
        <v>44798</v>
      </c>
      <c r="B106" s="44" t="s">
        <v>214</v>
      </c>
      <c r="C106" s="44" t="s">
        <v>215</v>
      </c>
      <c r="D106" s="45">
        <v>649403</v>
      </c>
      <c r="E106" s="45">
        <v>33044</v>
      </c>
      <c r="F106" s="45">
        <v>49309</v>
      </c>
      <c r="G106" s="45">
        <v>665668</v>
      </c>
    </row>
    <row r="107" spans="1:7" ht="21" customHeight="1" x14ac:dyDescent="0.25">
      <c r="A107" s="43">
        <v>44798</v>
      </c>
      <c r="B107" s="44" t="s">
        <v>216</v>
      </c>
      <c r="C107" s="44" t="s">
        <v>217</v>
      </c>
      <c r="D107" s="45">
        <v>1061211</v>
      </c>
      <c r="E107" s="45">
        <v>33044</v>
      </c>
      <c r="F107" s="45">
        <v>82253</v>
      </c>
      <c r="G107" s="45">
        <v>1110420</v>
      </c>
    </row>
    <row r="108" spans="1:7" ht="21" customHeight="1" x14ac:dyDescent="0.25">
      <c r="A108" s="43">
        <v>44798</v>
      </c>
      <c r="B108" s="44" t="s">
        <v>218</v>
      </c>
      <c r="C108" s="44" t="s">
        <v>219</v>
      </c>
      <c r="D108" s="45">
        <v>985220</v>
      </c>
      <c r="E108" s="45">
        <v>110147</v>
      </c>
      <c r="F108" s="45">
        <v>70006</v>
      </c>
      <c r="G108" s="45">
        <v>945079</v>
      </c>
    </row>
    <row r="109" spans="1:7" ht="21" customHeight="1" x14ac:dyDescent="0.25">
      <c r="A109" s="43">
        <v>44798</v>
      </c>
      <c r="B109" s="44" t="s">
        <v>39</v>
      </c>
      <c r="C109" s="44" t="s">
        <v>220</v>
      </c>
      <c r="D109" s="45">
        <v>553467</v>
      </c>
      <c r="E109" s="45">
        <v>33044</v>
      </c>
      <c r="F109" s="45">
        <v>41634</v>
      </c>
      <c r="G109" s="45">
        <v>562057</v>
      </c>
    </row>
    <row r="110" spans="1:7" ht="21" customHeight="1" x14ac:dyDescent="0.25">
      <c r="A110" s="43">
        <v>44798</v>
      </c>
      <c r="B110" s="44" t="s">
        <v>221</v>
      </c>
      <c r="C110" s="44" t="s">
        <v>222</v>
      </c>
      <c r="D110" s="45">
        <v>724353</v>
      </c>
      <c r="E110" s="45">
        <v>55073</v>
      </c>
      <c r="F110" s="45">
        <v>53542</v>
      </c>
      <c r="G110" s="45">
        <v>722822</v>
      </c>
    </row>
    <row r="111" spans="1:7" ht="21" customHeight="1" x14ac:dyDescent="0.25">
      <c r="A111" s="43">
        <v>44798</v>
      </c>
      <c r="B111" s="44" t="s">
        <v>104</v>
      </c>
      <c r="C111" s="44" t="s">
        <v>223</v>
      </c>
      <c r="D111" s="45">
        <v>2400180</v>
      </c>
      <c r="E111" s="45">
        <v>110147</v>
      </c>
      <c r="F111" s="45">
        <v>183203</v>
      </c>
      <c r="G111" s="45">
        <v>2473236</v>
      </c>
    </row>
    <row r="112" spans="1:7" ht="21" customHeight="1" x14ac:dyDescent="0.25">
      <c r="A112" s="43">
        <v>44798</v>
      </c>
      <c r="B112" s="44" t="s">
        <v>74</v>
      </c>
      <c r="C112" s="44" t="s">
        <v>224</v>
      </c>
      <c r="D112" s="45">
        <v>1049742</v>
      </c>
      <c r="E112" s="45">
        <v>44059</v>
      </c>
      <c r="F112" s="45">
        <v>80455</v>
      </c>
      <c r="G112" s="45">
        <v>1086138</v>
      </c>
    </row>
    <row r="113" spans="1:7" ht="21" customHeight="1" x14ac:dyDescent="0.25">
      <c r="A113" s="43">
        <v>44798</v>
      </c>
      <c r="B113" s="44" t="s">
        <v>225</v>
      </c>
      <c r="C113" s="44" t="s">
        <v>226</v>
      </c>
      <c r="D113" s="45">
        <v>1051722</v>
      </c>
      <c r="E113" s="45">
        <v>35640</v>
      </c>
      <c r="F113" s="45">
        <v>81287</v>
      </c>
      <c r="G113" s="45">
        <v>1097369</v>
      </c>
    </row>
    <row r="114" spans="1:7" ht="21" customHeight="1" x14ac:dyDescent="0.25">
      <c r="A114" s="43">
        <v>44798</v>
      </c>
      <c r="B114" s="44" t="s">
        <v>227</v>
      </c>
      <c r="C114" s="44" t="s">
        <v>228</v>
      </c>
      <c r="D114" s="45">
        <v>370839</v>
      </c>
      <c r="E114" s="45">
        <v>33044</v>
      </c>
      <c r="F114" s="45">
        <v>27024</v>
      </c>
      <c r="G114" s="45">
        <v>364819</v>
      </c>
    </row>
    <row r="115" spans="1:7" ht="21" customHeight="1" x14ac:dyDescent="0.25">
      <c r="A115" s="43">
        <v>44798</v>
      </c>
      <c r="B115" s="44" t="s">
        <v>76</v>
      </c>
      <c r="C115" s="44" t="s">
        <v>229</v>
      </c>
      <c r="D115" s="45">
        <v>2006817</v>
      </c>
      <c r="E115" s="45">
        <v>55073</v>
      </c>
      <c r="F115" s="45">
        <v>156140</v>
      </c>
      <c r="G115" s="45">
        <v>2107884</v>
      </c>
    </row>
    <row r="116" spans="1:7" ht="21" customHeight="1" x14ac:dyDescent="0.25">
      <c r="A116" s="43">
        <v>44798</v>
      </c>
      <c r="B116" s="44" t="s">
        <v>76</v>
      </c>
      <c r="C116" s="44" t="s">
        <v>230</v>
      </c>
      <c r="D116" s="45">
        <v>806200</v>
      </c>
      <c r="E116" s="45">
        <v>0</v>
      </c>
      <c r="F116" s="45">
        <v>64496</v>
      </c>
      <c r="G116" s="45">
        <v>870696</v>
      </c>
    </row>
    <row r="117" spans="1:7" ht="21" customHeight="1" x14ac:dyDescent="0.25">
      <c r="A117" s="43">
        <v>44798</v>
      </c>
      <c r="B117" s="44" t="s">
        <v>76</v>
      </c>
      <c r="C117" s="44" t="s">
        <v>231</v>
      </c>
      <c r="D117" s="45">
        <v>806200</v>
      </c>
      <c r="E117" s="45">
        <v>0</v>
      </c>
      <c r="F117" s="45">
        <v>64496</v>
      </c>
      <c r="G117" s="45">
        <v>870696</v>
      </c>
    </row>
    <row r="118" spans="1:7" ht="21" customHeight="1" x14ac:dyDescent="0.25">
      <c r="A118" s="43">
        <v>44798</v>
      </c>
      <c r="B118" s="44" t="s">
        <v>232</v>
      </c>
      <c r="C118" s="44" t="s">
        <v>233</v>
      </c>
      <c r="D118" s="45">
        <v>1173355</v>
      </c>
      <c r="E118" s="45">
        <v>55073</v>
      </c>
      <c r="F118" s="45">
        <v>89463</v>
      </c>
      <c r="G118" s="45">
        <v>1207745</v>
      </c>
    </row>
    <row r="119" spans="1:7" ht="21" customHeight="1" x14ac:dyDescent="0.25">
      <c r="A119" s="43">
        <v>44798</v>
      </c>
      <c r="B119" s="44" t="s">
        <v>234</v>
      </c>
      <c r="C119" s="44" t="s">
        <v>235</v>
      </c>
      <c r="D119" s="45">
        <v>874899</v>
      </c>
      <c r="E119" s="45">
        <v>55073</v>
      </c>
      <c r="F119" s="45">
        <v>65586</v>
      </c>
      <c r="G119" s="45">
        <v>885412</v>
      </c>
    </row>
    <row r="120" spans="1:7" ht="21" customHeight="1" x14ac:dyDescent="0.25">
      <c r="A120" s="43">
        <v>44797</v>
      </c>
      <c r="B120" s="44" t="s">
        <v>68</v>
      </c>
      <c r="C120" s="44" t="s">
        <v>236</v>
      </c>
      <c r="D120" s="45">
        <v>755970</v>
      </c>
      <c r="E120" s="45">
        <v>0</v>
      </c>
      <c r="F120" s="45">
        <v>60478</v>
      </c>
      <c r="G120" s="45">
        <v>816448</v>
      </c>
    </row>
    <row r="121" spans="1:7" ht="21" customHeight="1" x14ac:dyDescent="0.25">
      <c r="A121" s="43">
        <v>44797</v>
      </c>
      <c r="B121" s="44" t="s">
        <v>237</v>
      </c>
      <c r="C121" s="44" t="s">
        <v>238</v>
      </c>
      <c r="D121" s="45">
        <v>700329</v>
      </c>
      <c r="E121" s="45">
        <v>55073</v>
      </c>
      <c r="F121" s="45">
        <v>51620</v>
      </c>
      <c r="G121" s="45">
        <v>696876</v>
      </c>
    </row>
    <row r="122" spans="1:7" ht="21" customHeight="1" x14ac:dyDescent="0.25">
      <c r="A122" s="43">
        <v>44797</v>
      </c>
      <c r="B122" s="44" t="s">
        <v>108</v>
      </c>
      <c r="C122" s="44" t="s">
        <v>239</v>
      </c>
      <c r="D122" s="45">
        <v>555290</v>
      </c>
      <c r="E122" s="45">
        <v>0</v>
      </c>
      <c r="F122" s="45">
        <v>44423</v>
      </c>
      <c r="G122" s="45">
        <v>599713</v>
      </c>
    </row>
    <row r="123" spans="1:7" ht="21" customHeight="1" x14ac:dyDescent="0.25">
      <c r="A123" s="43">
        <v>44797</v>
      </c>
      <c r="B123" s="44" t="s">
        <v>151</v>
      </c>
      <c r="C123" s="44" t="s">
        <v>240</v>
      </c>
      <c r="D123" s="45">
        <v>806200</v>
      </c>
      <c r="E123" s="45">
        <v>0</v>
      </c>
      <c r="F123" s="45">
        <v>64496</v>
      </c>
      <c r="G123" s="45">
        <v>870696</v>
      </c>
    </row>
    <row r="124" spans="1:7" ht="21" customHeight="1" x14ac:dyDescent="0.25">
      <c r="A124" s="43">
        <v>44797</v>
      </c>
      <c r="B124" s="44" t="s">
        <v>153</v>
      </c>
      <c r="C124" s="44" t="s">
        <v>241</v>
      </c>
      <c r="D124" s="45">
        <v>1752493</v>
      </c>
      <c r="E124" s="45">
        <v>33044</v>
      </c>
      <c r="F124" s="45">
        <v>137556</v>
      </c>
      <c r="G124" s="45">
        <v>1857005</v>
      </c>
    </row>
    <row r="125" spans="1:7" ht="21" customHeight="1" x14ac:dyDescent="0.25">
      <c r="A125" s="43">
        <v>44796</v>
      </c>
      <c r="B125" s="44" t="s">
        <v>242</v>
      </c>
      <c r="C125" s="44" t="s">
        <v>243</v>
      </c>
      <c r="D125" s="45">
        <v>934033</v>
      </c>
      <c r="E125" s="45">
        <v>90713</v>
      </c>
      <c r="F125" s="45">
        <v>67466</v>
      </c>
      <c r="G125" s="45">
        <v>910786</v>
      </c>
    </row>
    <row r="126" spans="1:7" ht="21" customHeight="1" x14ac:dyDescent="0.25">
      <c r="A126" s="43">
        <v>44796</v>
      </c>
      <c r="B126" s="44" t="s">
        <v>244</v>
      </c>
      <c r="C126" s="44" t="s">
        <v>245</v>
      </c>
      <c r="D126" s="45">
        <v>1844890</v>
      </c>
      <c r="E126" s="45">
        <v>110147</v>
      </c>
      <c r="F126" s="45">
        <v>138779</v>
      </c>
      <c r="G126" s="45">
        <v>1873522</v>
      </c>
    </row>
    <row r="127" spans="1:7" ht="21" customHeight="1" x14ac:dyDescent="0.25">
      <c r="A127" s="43">
        <v>44796</v>
      </c>
      <c r="B127" s="44" t="s">
        <v>246</v>
      </c>
      <c r="C127" s="44" t="s">
        <v>247</v>
      </c>
      <c r="D127" s="45">
        <v>847305</v>
      </c>
      <c r="E127" s="45">
        <v>114473</v>
      </c>
      <c r="F127" s="45">
        <v>58627</v>
      </c>
      <c r="G127" s="45">
        <v>791459</v>
      </c>
    </row>
    <row r="128" spans="1:7" ht="21" customHeight="1" x14ac:dyDescent="0.25">
      <c r="A128" s="43">
        <v>44796</v>
      </c>
      <c r="B128" s="44" t="s">
        <v>98</v>
      </c>
      <c r="C128" s="44" t="s">
        <v>248</v>
      </c>
      <c r="D128" s="45">
        <v>250910</v>
      </c>
      <c r="E128" s="45">
        <v>0</v>
      </c>
      <c r="F128" s="45">
        <v>20073</v>
      </c>
      <c r="G128" s="45">
        <v>270983</v>
      </c>
    </row>
    <row r="129" spans="1:7" ht="21" customHeight="1" x14ac:dyDescent="0.25">
      <c r="A129" s="43">
        <v>44796</v>
      </c>
      <c r="B129" s="44" t="s">
        <v>191</v>
      </c>
      <c r="C129" s="44" t="s">
        <v>249</v>
      </c>
      <c r="D129" s="45">
        <v>707474</v>
      </c>
      <c r="E129" s="45">
        <v>22029</v>
      </c>
      <c r="F129" s="45">
        <v>54836</v>
      </c>
      <c r="G129" s="45">
        <v>740281</v>
      </c>
    </row>
    <row r="130" spans="1:7" ht="21" customHeight="1" x14ac:dyDescent="0.25">
      <c r="A130" s="43">
        <v>44796</v>
      </c>
      <c r="B130" s="44" t="s">
        <v>140</v>
      </c>
      <c r="C130" s="44" t="s">
        <v>250</v>
      </c>
      <c r="D130" s="45">
        <v>700329</v>
      </c>
      <c r="E130" s="45">
        <v>55073</v>
      </c>
      <c r="F130" s="45">
        <v>51620</v>
      </c>
      <c r="G130" s="45">
        <v>696876</v>
      </c>
    </row>
    <row r="131" spans="1:7" ht="21" customHeight="1" x14ac:dyDescent="0.25">
      <c r="A131" s="43">
        <v>44796</v>
      </c>
      <c r="B131" s="44" t="s">
        <v>251</v>
      </c>
      <c r="C131" s="44" t="s">
        <v>252</v>
      </c>
      <c r="D131" s="45">
        <v>367155</v>
      </c>
      <c r="E131" s="45">
        <v>55073</v>
      </c>
      <c r="F131" s="45">
        <v>24967</v>
      </c>
      <c r="G131" s="45">
        <v>337049</v>
      </c>
    </row>
    <row r="132" spans="1:7" ht="21" customHeight="1" x14ac:dyDescent="0.25">
      <c r="A132" s="43">
        <v>44796</v>
      </c>
      <c r="B132" s="44" t="s">
        <v>253</v>
      </c>
      <c r="C132" s="44" t="s">
        <v>254</v>
      </c>
      <c r="D132" s="45">
        <v>1173355</v>
      </c>
      <c r="E132" s="45">
        <v>55073</v>
      </c>
      <c r="F132" s="45">
        <v>89463</v>
      </c>
      <c r="G132" s="45">
        <v>1207745</v>
      </c>
    </row>
    <row r="133" spans="1:7" ht="21" customHeight="1" x14ac:dyDescent="0.25">
      <c r="A133" s="43">
        <v>44796</v>
      </c>
      <c r="B133" s="44" t="s">
        <v>29</v>
      </c>
      <c r="C133" s="44" t="s">
        <v>255</v>
      </c>
      <c r="D133" s="45">
        <v>367155</v>
      </c>
      <c r="E133" s="45">
        <v>55073</v>
      </c>
      <c r="F133" s="45">
        <v>24967</v>
      </c>
      <c r="G133" s="45">
        <v>337049</v>
      </c>
    </row>
    <row r="134" spans="1:7" ht="21" customHeight="1" x14ac:dyDescent="0.25">
      <c r="A134" s="43">
        <v>44796</v>
      </c>
      <c r="B134" s="44" t="s">
        <v>256</v>
      </c>
      <c r="C134" s="44" t="s">
        <v>257</v>
      </c>
      <c r="D134" s="45">
        <v>1544605</v>
      </c>
      <c r="E134" s="45">
        <v>55073</v>
      </c>
      <c r="F134" s="45">
        <v>119163</v>
      </c>
      <c r="G134" s="45">
        <v>1608695</v>
      </c>
    </row>
    <row r="135" spans="1:7" ht="21" customHeight="1" x14ac:dyDescent="0.25">
      <c r="A135" s="43">
        <v>44796</v>
      </c>
      <c r="B135" s="44" t="s">
        <v>258</v>
      </c>
      <c r="C135" s="44" t="s">
        <v>259</v>
      </c>
      <c r="D135" s="45">
        <v>1026569</v>
      </c>
      <c r="E135" s="45">
        <v>55073</v>
      </c>
      <c r="F135" s="45">
        <v>77720</v>
      </c>
      <c r="G135" s="45">
        <v>1049216</v>
      </c>
    </row>
    <row r="136" spans="1:7" ht="21" customHeight="1" x14ac:dyDescent="0.25">
      <c r="A136" s="43">
        <v>44796</v>
      </c>
      <c r="B136" s="44" t="s">
        <v>260</v>
      </c>
      <c r="C136" s="44" t="s">
        <v>261</v>
      </c>
      <c r="D136" s="45">
        <v>911360</v>
      </c>
      <c r="E136" s="45">
        <v>0</v>
      </c>
      <c r="F136" s="45">
        <v>72909</v>
      </c>
      <c r="G136" s="45">
        <v>984269</v>
      </c>
    </row>
    <row r="137" spans="1:7" ht="21" customHeight="1" x14ac:dyDescent="0.25">
      <c r="A137" s="43">
        <v>44796</v>
      </c>
      <c r="B137" s="44" t="s">
        <v>51</v>
      </c>
      <c r="C137" s="44" t="s">
        <v>262</v>
      </c>
      <c r="D137" s="45">
        <v>666348</v>
      </c>
      <c r="E137" s="45">
        <v>0</v>
      </c>
      <c r="F137" s="45">
        <v>53308</v>
      </c>
      <c r="G137" s="45">
        <v>719656</v>
      </c>
    </row>
    <row r="138" spans="1:7" ht="21" customHeight="1" x14ac:dyDescent="0.25">
      <c r="A138" s="43">
        <v>44796</v>
      </c>
      <c r="B138" s="44" t="s">
        <v>263</v>
      </c>
      <c r="C138" s="44" t="s">
        <v>264</v>
      </c>
      <c r="D138" s="45">
        <v>1173355</v>
      </c>
      <c r="E138" s="45">
        <v>55073</v>
      </c>
      <c r="F138" s="45">
        <v>89463</v>
      </c>
      <c r="G138" s="45">
        <v>1207745</v>
      </c>
    </row>
    <row r="139" spans="1:7" ht="21" customHeight="1" x14ac:dyDescent="0.25">
      <c r="A139" s="43">
        <v>44796</v>
      </c>
      <c r="B139" s="44" t="s">
        <v>57</v>
      </c>
      <c r="C139" s="44" t="s">
        <v>265</v>
      </c>
      <c r="D139" s="45">
        <v>2378315</v>
      </c>
      <c r="E139" s="45">
        <v>55073</v>
      </c>
      <c r="F139" s="45">
        <v>185859</v>
      </c>
      <c r="G139" s="45">
        <v>2509101</v>
      </c>
    </row>
    <row r="140" spans="1:7" ht="21" customHeight="1" x14ac:dyDescent="0.25">
      <c r="A140" s="43">
        <v>44796</v>
      </c>
      <c r="B140" s="44" t="s">
        <v>80</v>
      </c>
      <c r="C140" s="44" t="s">
        <v>266</v>
      </c>
      <c r="D140" s="45">
        <v>2627638</v>
      </c>
      <c r="E140" s="45">
        <v>129877</v>
      </c>
      <c r="F140" s="45">
        <v>199821</v>
      </c>
      <c r="G140" s="45">
        <v>2697582</v>
      </c>
    </row>
    <row r="141" spans="1:7" ht="21" customHeight="1" x14ac:dyDescent="0.25">
      <c r="A141" s="43">
        <v>44796</v>
      </c>
      <c r="B141" s="44" t="s">
        <v>80</v>
      </c>
      <c r="C141" s="44" t="s">
        <v>267</v>
      </c>
      <c r="D141" s="45">
        <v>976263</v>
      </c>
      <c r="E141" s="45">
        <v>33044</v>
      </c>
      <c r="F141" s="45">
        <v>75458</v>
      </c>
      <c r="G141" s="45">
        <v>1018677</v>
      </c>
    </row>
    <row r="142" spans="1:7" ht="21" customHeight="1" x14ac:dyDescent="0.25">
      <c r="A142" s="43">
        <v>44796</v>
      </c>
      <c r="B142" s="44" t="s">
        <v>80</v>
      </c>
      <c r="C142" s="44" t="s">
        <v>268</v>
      </c>
      <c r="D142" s="45">
        <v>806200</v>
      </c>
      <c r="E142" s="45">
        <v>0</v>
      </c>
      <c r="F142" s="45">
        <v>64496</v>
      </c>
      <c r="G142" s="45">
        <v>870696</v>
      </c>
    </row>
    <row r="143" spans="1:7" ht="21" customHeight="1" x14ac:dyDescent="0.25">
      <c r="A143" s="43">
        <v>44796</v>
      </c>
      <c r="B143" s="44" t="s">
        <v>80</v>
      </c>
      <c r="C143" s="44" t="s">
        <v>269</v>
      </c>
      <c r="D143" s="45">
        <v>250910</v>
      </c>
      <c r="E143" s="45">
        <v>0</v>
      </c>
      <c r="F143" s="45">
        <v>20073</v>
      </c>
      <c r="G143" s="45">
        <v>270983</v>
      </c>
    </row>
    <row r="144" spans="1:7" ht="21" customHeight="1" x14ac:dyDescent="0.25">
      <c r="A144" s="43">
        <v>44796</v>
      </c>
      <c r="B144" s="44" t="s">
        <v>270</v>
      </c>
      <c r="C144" s="44" t="s">
        <v>271</v>
      </c>
      <c r="D144" s="45">
        <v>1040278</v>
      </c>
      <c r="E144" s="45">
        <v>0</v>
      </c>
      <c r="F144" s="45">
        <v>83222</v>
      </c>
      <c r="G144" s="45">
        <v>1123500</v>
      </c>
    </row>
    <row r="145" spans="1:7" ht="21" customHeight="1" x14ac:dyDescent="0.25">
      <c r="A145" s="43">
        <v>44796</v>
      </c>
      <c r="B145" s="44" t="s">
        <v>272</v>
      </c>
      <c r="C145" s="44" t="s">
        <v>273</v>
      </c>
      <c r="D145" s="45">
        <v>1108757</v>
      </c>
      <c r="E145" s="45">
        <v>33044</v>
      </c>
      <c r="F145" s="45">
        <v>86057</v>
      </c>
      <c r="G145" s="45">
        <v>1161770</v>
      </c>
    </row>
    <row r="146" spans="1:7" ht="21" customHeight="1" x14ac:dyDescent="0.25">
      <c r="A146" s="43">
        <v>44796</v>
      </c>
      <c r="B146" s="44" t="s">
        <v>274</v>
      </c>
      <c r="C146" s="44" t="s">
        <v>275</v>
      </c>
      <c r="D146" s="45">
        <v>1106934</v>
      </c>
      <c r="E146" s="45">
        <v>66088</v>
      </c>
      <c r="F146" s="45">
        <v>83268</v>
      </c>
      <c r="G146" s="45">
        <v>1124114</v>
      </c>
    </row>
    <row r="147" spans="1:7" ht="21" customHeight="1" x14ac:dyDescent="0.25">
      <c r="A147" s="43">
        <v>44796</v>
      </c>
      <c r="B147" s="44" t="s">
        <v>178</v>
      </c>
      <c r="C147" s="44" t="s">
        <v>276</v>
      </c>
      <c r="D147" s="45">
        <v>926129</v>
      </c>
      <c r="E147" s="45">
        <v>33044</v>
      </c>
      <c r="F147" s="45">
        <v>71447</v>
      </c>
      <c r="G147" s="45">
        <v>964532</v>
      </c>
    </row>
    <row r="148" spans="1:7" ht="21" customHeight="1" x14ac:dyDescent="0.25">
      <c r="A148" s="43">
        <v>44796</v>
      </c>
      <c r="B148" s="44" t="s">
        <v>277</v>
      </c>
      <c r="C148" s="44" t="s">
        <v>278</v>
      </c>
      <c r="D148" s="45">
        <v>476264</v>
      </c>
      <c r="E148" s="45">
        <v>0</v>
      </c>
      <c r="F148" s="45">
        <v>38101</v>
      </c>
      <c r="G148" s="45">
        <v>514365</v>
      </c>
    </row>
    <row r="149" spans="1:7" ht="21" customHeight="1" x14ac:dyDescent="0.25">
      <c r="A149" s="43">
        <v>44796</v>
      </c>
      <c r="B149" s="44" t="s">
        <v>130</v>
      </c>
      <c r="C149" s="44" t="s">
        <v>279</v>
      </c>
      <c r="D149" s="45">
        <v>922445</v>
      </c>
      <c r="E149" s="45">
        <v>55073</v>
      </c>
      <c r="F149" s="45">
        <v>69390</v>
      </c>
      <c r="G149" s="45">
        <v>936762</v>
      </c>
    </row>
    <row r="150" spans="1:7" ht="21" customHeight="1" x14ac:dyDescent="0.25">
      <c r="A150" s="43">
        <v>44795</v>
      </c>
      <c r="B150" s="44" t="s">
        <v>280</v>
      </c>
      <c r="C150" s="44" t="s">
        <v>281</v>
      </c>
      <c r="D150" s="45">
        <v>695142</v>
      </c>
      <c r="E150" s="45">
        <v>0</v>
      </c>
      <c r="F150" s="45">
        <v>55611</v>
      </c>
      <c r="G150" s="45">
        <v>750753</v>
      </c>
    </row>
    <row r="151" spans="1:7" ht="21" customHeight="1" x14ac:dyDescent="0.25">
      <c r="A151" s="43">
        <v>44795</v>
      </c>
      <c r="B151" s="44" t="s">
        <v>282</v>
      </c>
      <c r="C151" s="44" t="s">
        <v>283</v>
      </c>
      <c r="D151" s="45">
        <v>494452</v>
      </c>
      <c r="E151" s="45">
        <v>44059</v>
      </c>
      <c r="F151" s="45">
        <v>36031</v>
      </c>
      <c r="G151" s="45">
        <v>486424</v>
      </c>
    </row>
    <row r="152" spans="1:7" ht="21" customHeight="1" x14ac:dyDescent="0.25">
      <c r="A152" s="43">
        <v>44795</v>
      </c>
      <c r="B152" s="44" t="s">
        <v>284</v>
      </c>
      <c r="C152" s="44" t="s">
        <v>285</v>
      </c>
      <c r="D152" s="45">
        <v>1477735</v>
      </c>
      <c r="E152" s="45">
        <v>55073</v>
      </c>
      <c r="F152" s="45">
        <v>113813</v>
      </c>
      <c r="G152" s="45">
        <v>1536475</v>
      </c>
    </row>
    <row r="153" spans="1:7" ht="21" customHeight="1" x14ac:dyDescent="0.25">
      <c r="A153" s="43">
        <v>44795</v>
      </c>
      <c r="B153" s="44" t="s">
        <v>174</v>
      </c>
      <c r="C153" s="44" t="s">
        <v>286</v>
      </c>
      <c r="D153" s="45">
        <v>1799610</v>
      </c>
      <c r="E153" s="45">
        <v>0</v>
      </c>
      <c r="F153" s="45">
        <v>143969</v>
      </c>
      <c r="G153" s="45">
        <v>1943579</v>
      </c>
    </row>
    <row r="154" spans="1:7" ht="21" customHeight="1" x14ac:dyDescent="0.25">
      <c r="A154" s="43">
        <v>44795</v>
      </c>
      <c r="B154" s="44" t="s">
        <v>162</v>
      </c>
      <c r="C154" s="44" t="s">
        <v>287</v>
      </c>
      <c r="D154" s="45">
        <v>976263</v>
      </c>
      <c r="E154" s="45">
        <v>33044</v>
      </c>
      <c r="F154" s="45">
        <v>75458</v>
      </c>
      <c r="G154" s="45">
        <v>1018677</v>
      </c>
    </row>
    <row r="155" spans="1:7" ht="21" customHeight="1" x14ac:dyDescent="0.25">
      <c r="A155" s="43">
        <v>44795</v>
      </c>
      <c r="B155" s="44" t="s">
        <v>162</v>
      </c>
      <c r="C155" s="44" t="s">
        <v>288</v>
      </c>
      <c r="D155" s="45">
        <v>2347395</v>
      </c>
      <c r="E155" s="45">
        <v>101989</v>
      </c>
      <c r="F155" s="45">
        <v>179632</v>
      </c>
      <c r="G155" s="45">
        <v>2425038</v>
      </c>
    </row>
    <row r="156" spans="1:7" ht="21" customHeight="1" x14ac:dyDescent="0.25">
      <c r="A156" s="43">
        <v>44795</v>
      </c>
      <c r="B156" s="44" t="s">
        <v>162</v>
      </c>
      <c r="C156" s="44" t="s">
        <v>289</v>
      </c>
      <c r="D156" s="45">
        <v>778178</v>
      </c>
      <c r="E156" s="45">
        <v>45789</v>
      </c>
      <c r="F156" s="45">
        <v>58591</v>
      </c>
      <c r="G156" s="45">
        <v>790980</v>
      </c>
    </row>
    <row r="157" spans="1:7" ht="21" customHeight="1" x14ac:dyDescent="0.25">
      <c r="A157" s="43">
        <v>44795</v>
      </c>
      <c r="B157" s="44" t="s">
        <v>290</v>
      </c>
      <c r="C157" s="44" t="s">
        <v>291</v>
      </c>
      <c r="D157" s="45">
        <v>686496</v>
      </c>
      <c r="E157" s="45">
        <v>0</v>
      </c>
      <c r="F157" s="45">
        <v>54920</v>
      </c>
      <c r="G157" s="45">
        <v>741416</v>
      </c>
    </row>
    <row r="158" spans="1:7" ht="21" customHeight="1" x14ac:dyDescent="0.25">
      <c r="A158" s="43">
        <v>44795</v>
      </c>
      <c r="B158" s="44" t="s">
        <v>76</v>
      </c>
      <c r="C158" s="44" t="s">
        <v>292</v>
      </c>
      <c r="D158" s="45">
        <v>1492774</v>
      </c>
      <c r="E158" s="45">
        <v>47520</v>
      </c>
      <c r="F158" s="45">
        <v>115620</v>
      </c>
      <c r="G158" s="45">
        <v>1560874</v>
      </c>
    </row>
    <row r="159" spans="1:7" ht="21" customHeight="1" x14ac:dyDescent="0.25">
      <c r="A159" s="43">
        <v>44795</v>
      </c>
      <c r="B159" s="44" t="s">
        <v>76</v>
      </c>
      <c r="C159" s="44" t="s">
        <v>293</v>
      </c>
      <c r="D159" s="45">
        <v>796950</v>
      </c>
      <c r="E159" s="45">
        <v>35640</v>
      </c>
      <c r="F159" s="45">
        <v>60905</v>
      </c>
      <c r="G159" s="45">
        <v>822215</v>
      </c>
    </row>
    <row r="160" spans="1:7" ht="21" customHeight="1" x14ac:dyDescent="0.25">
      <c r="A160" s="43">
        <v>44795</v>
      </c>
      <c r="B160" s="44" t="s">
        <v>294</v>
      </c>
      <c r="C160" s="44" t="s">
        <v>295</v>
      </c>
      <c r="D160" s="45">
        <v>1171943</v>
      </c>
      <c r="E160" s="45">
        <v>55073</v>
      </c>
      <c r="F160" s="45">
        <v>89350</v>
      </c>
      <c r="G160" s="45">
        <v>1206220</v>
      </c>
    </row>
    <row r="161" spans="1:7" ht="21" customHeight="1" x14ac:dyDescent="0.25">
      <c r="A161" s="43">
        <v>44793</v>
      </c>
      <c r="B161" s="44" t="s">
        <v>76</v>
      </c>
      <c r="C161" s="44" t="s">
        <v>296</v>
      </c>
      <c r="D161" s="45">
        <v>1869941</v>
      </c>
      <c r="E161" s="45">
        <v>90713</v>
      </c>
      <c r="F161" s="45">
        <v>142338</v>
      </c>
      <c r="G161" s="45">
        <v>1921566</v>
      </c>
    </row>
    <row r="162" spans="1:7" ht="21" customHeight="1" x14ac:dyDescent="0.25">
      <c r="A162" s="43">
        <v>44793</v>
      </c>
      <c r="B162" s="44" t="s">
        <v>128</v>
      </c>
      <c r="C162" s="44" t="s">
        <v>297</v>
      </c>
      <c r="D162" s="45">
        <v>1256141</v>
      </c>
      <c r="E162" s="45">
        <v>55073</v>
      </c>
      <c r="F162" s="45">
        <v>96085</v>
      </c>
      <c r="G162" s="45">
        <v>1297153</v>
      </c>
    </row>
    <row r="163" spans="1:7" ht="21" customHeight="1" x14ac:dyDescent="0.25">
      <c r="A163" s="43">
        <v>44793</v>
      </c>
      <c r="B163" s="44" t="s">
        <v>298</v>
      </c>
      <c r="C163" s="44" t="s">
        <v>299</v>
      </c>
      <c r="D163" s="45">
        <v>2225711</v>
      </c>
      <c r="E163" s="45">
        <v>90713</v>
      </c>
      <c r="F163" s="45">
        <v>170800</v>
      </c>
      <c r="G163" s="45">
        <v>2305798</v>
      </c>
    </row>
    <row r="164" spans="1:7" ht="21" customHeight="1" x14ac:dyDescent="0.25">
      <c r="A164" s="43">
        <v>44793</v>
      </c>
      <c r="B164" s="44" t="s">
        <v>300</v>
      </c>
      <c r="C164" s="44" t="s">
        <v>301</v>
      </c>
      <c r="D164" s="45">
        <v>571306</v>
      </c>
      <c r="E164" s="45">
        <v>0</v>
      </c>
      <c r="F164" s="45">
        <v>45704</v>
      </c>
      <c r="G164" s="45">
        <v>617010</v>
      </c>
    </row>
    <row r="165" spans="1:7" ht="21" customHeight="1" x14ac:dyDescent="0.25">
      <c r="A165" s="43">
        <v>44793</v>
      </c>
      <c r="B165" s="44" t="s">
        <v>302</v>
      </c>
      <c r="C165" s="44" t="s">
        <v>303</v>
      </c>
      <c r="D165" s="45">
        <v>618065</v>
      </c>
      <c r="E165" s="45">
        <v>55073</v>
      </c>
      <c r="F165" s="45">
        <v>45039</v>
      </c>
      <c r="G165" s="45">
        <v>608031</v>
      </c>
    </row>
    <row r="166" spans="1:7" ht="21" customHeight="1" x14ac:dyDescent="0.25">
      <c r="A166" s="43">
        <v>44793</v>
      </c>
      <c r="B166" s="44" t="s">
        <v>304</v>
      </c>
      <c r="C166" s="44" t="s">
        <v>305</v>
      </c>
      <c r="D166" s="45">
        <v>1783855</v>
      </c>
      <c r="E166" s="45">
        <v>55073</v>
      </c>
      <c r="F166" s="45">
        <v>138303</v>
      </c>
      <c r="G166" s="45">
        <v>1867085</v>
      </c>
    </row>
    <row r="167" spans="1:7" ht="21" customHeight="1" x14ac:dyDescent="0.25">
      <c r="A167" s="43">
        <v>44793</v>
      </c>
      <c r="B167" s="44" t="s">
        <v>306</v>
      </c>
      <c r="C167" s="44" t="s">
        <v>307</v>
      </c>
      <c r="D167" s="45">
        <v>367155</v>
      </c>
      <c r="E167" s="45">
        <v>55073</v>
      </c>
      <c r="F167" s="45">
        <v>24967</v>
      </c>
      <c r="G167" s="45">
        <v>337049</v>
      </c>
    </row>
    <row r="168" spans="1:7" ht="21" customHeight="1" x14ac:dyDescent="0.25">
      <c r="A168" s="43">
        <v>44793</v>
      </c>
      <c r="B168" s="44" t="s">
        <v>76</v>
      </c>
      <c r="C168" s="44" t="s">
        <v>308</v>
      </c>
      <c r="D168" s="45">
        <v>555290</v>
      </c>
      <c r="E168" s="45">
        <v>0</v>
      </c>
      <c r="F168" s="45">
        <v>44423</v>
      </c>
      <c r="G168" s="45">
        <v>599713</v>
      </c>
    </row>
    <row r="169" spans="1:7" ht="21" customHeight="1" x14ac:dyDescent="0.25">
      <c r="A169" s="43">
        <v>44793</v>
      </c>
      <c r="B169" s="44" t="s">
        <v>309</v>
      </c>
      <c r="C169" s="44" t="s">
        <v>310</v>
      </c>
      <c r="D169" s="45">
        <v>788796</v>
      </c>
      <c r="E169" s="45">
        <v>0</v>
      </c>
      <c r="F169" s="45">
        <v>63104</v>
      </c>
      <c r="G169" s="45">
        <v>851900</v>
      </c>
    </row>
    <row r="170" spans="1:7" ht="21" customHeight="1" x14ac:dyDescent="0.25">
      <c r="A170" s="43">
        <v>44793</v>
      </c>
      <c r="B170" s="44" t="s">
        <v>134</v>
      </c>
      <c r="C170" s="44" t="s">
        <v>311</v>
      </c>
      <c r="D170" s="45">
        <v>641314</v>
      </c>
      <c r="E170" s="45">
        <v>66088</v>
      </c>
      <c r="F170" s="45">
        <v>46018</v>
      </c>
      <c r="G170" s="45">
        <v>621244</v>
      </c>
    </row>
    <row r="171" spans="1:7" ht="21" customHeight="1" x14ac:dyDescent="0.25">
      <c r="A171" s="43">
        <v>44793</v>
      </c>
      <c r="B171" s="44" t="s">
        <v>312</v>
      </c>
      <c r="C171" s="44" t="s">
        <v>313</v>
      </c>
      <c r="D171" s="45">
        <v>985220</v>
      </c>
      <c r="E171" s="45">
        <v>110147</v>
      </c>
      <c r="F171" s="45">
        <v>70006</v>
      </c>
      <c r="G171" s="45">
        <v>945079</v>
      </c>
    </row>
    <row r="172" spans="1:7" ht="21" customHeight="1" x14ac:dyDescent="0.25">
      <c r="A172" s="43">
        <v>44793</v>
      </c>
      <c r="B172" s="44" t="s">
        <v>74</v>
      </c>
      <c r="C172" s="44" t="s">
        <v>314</v>
      </c>
      <c r="D172" s="45">
        <v>662702</v>
      </c>
      <c r="E172" s="45">
        <v>66088</v>
      </c>
      <c r="F172" s="45">
        <v>47729</v>
      </c>
      <c r="G172" s="45">
        <v>644343</v>
      </c>
    </row>
    <row r="173" spans="1:7" ht="21" customHeight="1" x14ac:dyDescent="0.25">
      <c r="A173" s="43">
        <v>44792</v>
      </c>
      <c r="B173" s="44" t="s">
        <v>124</v>
      </c>
      <c r="C173" s="44" t="s">
        <v>315</v>
      </c>
      <c r="D173" s="45">
        <v>806200</v>
      </c>
      <c r="E173" s="45">
        <v>0</v>
      </c>
      <c r="F173" s="45">
        <v>64496</v>
      </c>
      <c r="G173" s="45">
        <v>870696</v>
      </c>
    </row>
    <row r="174" spans="1:7" ht="21" customHeight="1" x14ac:dyDescent="0.25">
      <c r="A174" s="43">
        <v>44792</v>
      </c>
      <c r="B174" s="44" t="s">
        <v>316</v>
      </c>
      <c r="C174" s="44" t="s">
        <v>317</v>
      </c>
      <c r="D174" s="45">
        <v>724353</v>
      </c>
      <c r="E174" s="45">
        <v>55073</v>
      </c>
      <c r="F174" s="45">
        <v>53542</v>
      </c>
      <c r="G174" s="45">
        <v>722822</v>
      </c>
    </row>
    <row r="175" spans="1:7" ht="21" customHeight="1" x14ac:dyDescent="0.25">
      <c r="A175" s="43">
        <v>44791</v>
      </c>
      <c r="B175" s="44" t="s">
        <v>318</v>
      </c>
      <c r="C175" s="44" t="s">
        <v>319</v>
      </c>
      <c r="D175" s="45">
        <v>1029603</v>
      </c>
      <c r="E175" s="45">
        <v>55073</v>
      </c>
      <c r="F175" s="45">
        <v>77962</v>
      </c>
      <c r="G175" s="45">
        <v>1052492</v>
      </c>
    </row>
    <row r="176" spans="1:7" ht="21" customHeight="1" x14ac:dyDescent="0.25">
      <c r="A176" s="43">
        <v>44791</v>
      </c>
      <c r="B176" s="44" t="s">
        <v>320</v>
      </c>
      <c r="C176" s="44" t="s">
        <v>321</v>
      </c>
      <c r="D176" s="45">
        <v>618065</v>
      </c>
      <c r="E176" s="45">
        <v>55073</v>
      </c>
      <c r="F176" s="45">
        <v>45039</v>
      </c>
      <c r="G176" s="45">
        <v>608031</v>
      </c>
    </row>
    <row r="177" spans="1:7" ht="21" customHeight="1" x14ac:dyDescent="0.25">
      <c r="A177" s="43">
        <v>44791</v>
      </c>
      <c r="B177" s="44" t="s">
        <v>322</v>
      </c>
      <c r="C177" s="44" t="s">
        <v>323</v>
      </c>
      <c r="D177" s="45">
        <v>2537668</v>
      </c>
      <c r="E177" s="45">
        <v>140026</v>
      </c>
      <c r="F177" s="45">
        <v>191811</v>
      </c>
      <c r="G177" s="45">
        <v>2589453</v>
      </c>
    </row>
    <row r="178" spans="1:7" ht="21" customHeight="1" x14ac:dyDescent="0.25">
      <c r="A178" s="43">
        <v>44791</v>
      </c>
      <c r="B178" s="44" t="s">
        <v>324</v>
      </c>
      <c r="C178" s="44" t="s">
        <v>325</v>
      </c>
      <c r="D178" s="45">
        <v>1106934</v>
      </c>
      <c r="E178" s="45">
        <v>66088</v>
      </c>
      <c r="F178" s="45">
        <v>83268</v>
      </c>
      <c r="G178" s="45">
        <v>1124114</v>
      </c>
    </row>
    <row r="179" spans="1:7" ht="21" customHeight="1" x14ac:dyDescent="0.25">
      <c r="A179" s="43">
        <v>44791</v>
      </c>
      <c r="B179" s="44" t="s">
        <v>131</v>
      </c>
      <c r="C179" s="44" t="s">
        <v>326</v>
      </c>
      <c r="D179" s="45">
        <v>951239</v>
      </c>
      <c r="E179" s="45">
        <v>55073</v>
      </c>
      <c r="F179" s="45">
        <v>71693</v>
      </c>
      <c r="G179" s="45">
        <v>967859</v>
      </c>
    </row>
    <row r="180" spans="1:7" ht="21" customHeight="1" x14ac:dyDescent="0.25">
      <c r="A180" s="43">
        <v>44791</v>
      </c>
      <c r="B180" s="44" t="s">
        <v>327</v>
      </c>
      <c r="C180" s="44" t="s">
        <v>328</v>
      </c>
      <c r="D180" s="45">
        <v>951239</v>
      </c>
      <c r="E180" s="45">
        <v>55073</v>
      </c>
      <c r="F180" s="45">
        <v>71693</v>
      </c>
      <c r="G180" s="45">
        <v>967859</v>
      </c>
    </row>
    <row r="181" spans="1:7" ht="21" customHeight="1" x14ac:dyDescent="0.25">
      <c r="A181" s="43">
        <v>44791</v>
      </c>
      <c r="B181" s="44" t="s">
        <v>29</v>
      </c>
      <c r="C181" s="44" t="s">
        <v>329</v>
      </c>
      <c r="D181" s="45">
        <v>250910</v>
      </c>
      <c r="E181" s="45">
        <v>0</v>
      </c>
      <c r="F181" s="45">
        <v>20073</v>
      </c>
      <c r="G181" s="45">
        <v>270983</v>
      </c>
    </row>
    <row r="182" spans="1:7" ht="21" customHeight="1" x14ac:dyDescent="0.25">
      <c r="A182" s="43">
        <v>44791</v>
      </c>
      <c r="B182" s="44" t="s">
        <v>221</v>
      </c>
      <c r="C182" s="44" t="s">
        <v>330</v>
      </c>
      <c r="D182" s="45">
        <v>840918</v>
      </c>
      <c r="E182" s="45">
        <v>0</v>
      </c>
      <c r="F182" s="45">
        <v>67273</v>
      </c>
      <c r="G182" s="45">
        <v>908191</v>
      </c>
    </row>
    <row r="183" spans="1:7" ht="21" customHeight="1" x14ac:dyDescent="0.25">
      <c r="A183" s="43">
        <v>44791</v>
      </c>
      <c r="B183" s="44" t="s">
        <v>157</v>
      </c>
      <c r="C183" s="44" t="s">
        <v>331</v>
      </c>
      <c r="D183" s="45">
        <v>480036</v>
      </c>
      <c r="E183" s="45">
        <v>22029</v>
      </c>
      <c r="F183" s="45">
        <v>36641</v>
      </c>
      <c r="G183" s="45">
        <v>494648</v>
      </c>
    </row>
    <row r="184" spans="1:7" ht="21" customHeight="1" x14ac:dyDescent="0.25">
      <c r="A184" s="43">
        <v>44791</v>
      </c>
      <c r="B184" s="44" t="s">
        <v>206</v>
      </c>
      <c r="C184" s="44" t="s">
        <v>332</v>
      </c>
      <c r="D184" s="45">
        <v>888464</v>
      </c>
      <c r="E184" s="45">
        <v>0</v>
      </c>
      <c r="F184" s="45">
        <v>71077</v>
      </c>
      <c r="G184" s="45">
        <v>959541</v>
      </c>
    </row>
    <row r="185" spans="1:7" ht="21" customHeight="1" x14ac:dyDescent="0.25">
      <c r="A185" s="43">
        <v>44791</v>
      </c>
      <c r="B185" s="44" t="s">
        <v>53</v>
      </c>
      <c r="C185" s="44" t="s">
        <v>333</v>
      </c>
      <c r="D185" s="45">
        <v>868975</v>
      </c>
      <c r="E185" s="45">
        <v>55073</v>
      </c>
      <c r="F185" s="45">
        <v>65112</v>
      </c>
      <c r="G185" s="45">
        <v>879014</v>
      </c>
    </row>
    <row r="186" spans="1:7" ht="21" customHeight="1" x14ac:dyDescent="0.25">
      <c r="A186" s="43">
        <v>44791</v>
      </c>
      <c r="B186" s="44" t="s">
        <v>51</v>
      </c>
      <c r="C186" s="44" t="s">
        <v>334</v>
      </c>
      <c r="D186" s="45">
        <v>367155</v>
      </c>
      <c r="E186" s="45">
        <v>55073</v>
      </c>
      <c r="F186" s="45">
        <v>24967</v>
      </c>
      <c r="G186" s="45">
        <v>337049</v>
      </c>
    </row>
    <row r="187" spans="1:7" ht="21" customHeight="1" x14ac:dyDescent="0.25">
      <c r="A187" s="43">
        <v>44791</v>
      </c>
      <c r="B187" s="44" t="s">
        <v>102</v>
      </c>
      <c r="C187" s="44" t="s">
        <v>335</v>
      </c>
      <c r="D187" s="45">
        <v>922445</v>
      </c>
      <c r="E187" s="45">
        <v>55073</v>
      </c>
      <c r="F187" s="45">
        <v>69390</v>
      </c>
      <c r="G187" s="45">
        <v>936762</v>
      </c>
    </row>
    <row r="188" spans="1:7" ht="21" customHeight="1" x14ac:dyDescent="0.25">
      <c r="A188" s="43">
        <v>44791</v>
      </c>
      <c r="B188" s="44" t="s">
        <v>336</v>
      </c>
      <c r="C188" s="44" t="s">
        <v>337</v>
      </c>
      <c r="D188" s="45">
        <v>471203</v>
      </c>
      <c r="E188" s="45">
        <v>33044</v>
      </c>
      <c r="F188" s="45">
        <v>35053</v>
      </c>
      <c r="G188" s="45">
        <v>473212</v>
      </c>
    </row>
    <row r="189" spans="1:7" ht="21" customHeight="1" x14ac:dyDescent="0.25">
      <c r="A189" s="43">
        <v>44791</v>
      </c>
      <c r="B189" s="44" t="s">
        <v>142</v>
      </c>
      <c r="C189" s="44" t="s">
        <v>338</v>
      </c>
      <c r="D189" s="45">
        <v>1521459</v>
      </c>
      <c r="E189" s="45">
        <v>33044</v>
      </c>
      <c r="F189" s="45">
        <v>119073</v>
      </c>
      <c r="G189" s="45">
        <v>1607488</v>
      </c>
    </row>
    <row r="190" spans="1:7" ht="21" customHeight="1" x14ac:dyDescent="0.25">
      <c r="A190" s="43">
        <v>44791</v>
      </c>
      <c r="B190" s="44" t="s">
        <v>339</v>
      </c>
      <c r="C190" s="44" t="s">
        <v>340</v>
      </c>
      <c r="D190" s="45">
        <v>1991752</v>
      </c>
      <c r="E190" s="45">
        <v>132176</v>
      </c>
      <c r="F190" s="45">
        <v>148766</v>
      </c>
      <c r="G190" s="45">
        <v>2008342</v>
      </c>
    </row>
    <row r="191" spans="1:7" ht="21" customHeight="1" x14ac:dyDescent="0.25">
      <c r="A191" s="43">
        <v>44791</v>
      </c>
      <c r="B191" s="44" t="s">
        <v>144</v>
      </c>
      <c r="C191" s="44" t="s">
        <v>341</v>
      </c>
      <c r="D191" s="45">
        <v>483720</v>
      </c>
      <c r="E191" s="45">
        <v>0</v>
      </c>
      <c r="F191" s="45">
        <v>38698</v>
      </c>
      <c r="G191" s="45">
        <v>522418</v>
      </c>
    </row>
    <row r="192" spans="1:7" ht="21" customHeight="1" x14ac:dyDescent="0.25">
      <c r="A192" s="43">
        <v>44791</v>
      </c>
      <c r="B192" s="44" t="s">
        <v>342</v>
      </c>
      <c r="C192" s="44" t="s">
        <v>343</v>
      </c>
      <c r="D192" s="45">
        <v>1173355</v>
      </c>
      <c r="E192" s="45">
        <v>55073</v>
      </c>
      <c r="F192" s="45">
        <v>89463</v>
      </c>
      <c r="G192" s="45">
        <v>1207745</v>
      </c>
    </row>
    <row r="193" spans="1:7" ht="21" customHeight="1" x14ac:dyDescent="0.25">
      <c r="A193" s="43">
        <v>44791</v>
      </c>
      <c r="B193" s="44" t="s">
        <v>76</v>
      </c>
      <c r="C193" s="44" t="s">
        <v>344</v>
      </c>
      <c r="D193" s="45">
        <v>1178542</v>
      </c>
      <c r="E193" s="45">
        <v>110147</v>
      </c>
      <c r="F193" s="45">
        <v>85472</v>
      </c>
      <c r="G193" s="45">
        <v>1153867</v>
      </c>
    </row>
    <row r="194" spans="1:7" ht="21" customHeight="1" x14ac:dyDescent="0.25">
      <c r="A194" s="43">
        <v>44791</v>
      </c>
      <c r="B194" s="44" t="s">
        <v>94</v>
      </c>
      <c r="C194" s="44" t="s">
        <v>345</v>
      </c>
      <c r="D194" s="45">
        <v>1110580</v>
      </c>
      <c r="E194" s="45">
        <v>0</v>
      </c>
      <c r="F194" s="45">
        <v>88846</v>
      </c>
      <c r="G194" s="45">
        <v>1199426</v>
      </c>
    </row>
    <row r="195" spans="1:7" ht="21" customHeight="1" x14ac:dyDescent="0.25">
      <c r="A195" s="43">
        <v>44791</v>
      </c>
      <c r="B195" s="44" t="s">
        <v>187</v>
      </c>
      <c r="C195" s="44" t="s">
        <v>346</v>
      </c>
      <c r="D195" s="45">
        <v>806200</v>
      </c>
      <c r="E195" s="45">
        <v>0</v>
      </c>
      <c r="F195" s="45">
        <v>64496</v>
      </c>
      <c r="G195" s="45">
        <v>870696</v>
      </c>
    </row>
    <row r="196" spans="1:7" ht="21" customHeight="1" x14ac:dyDescent="0.25">
      <c r="A196" s="43">
        <v>44791</v>
      </c>
      <c r="B196" s="44" t="s">
        <v>282</v>
      </c>
      <c r="C196" s="44" t="s">
        <v>347</v>
      </c>
      <c r="D196" s="45">
        <v>799607</v>
      </c>
      <c r="E196" s="45">
        <v>33044</v>
      </c>
      <c r="F196" s="45">
        <v>61325</v>
      </c>
      <c r="G196" s="45">
        <v>827888</v>
      </c>
    </row>
    <row r="197" spans="1:7" ht="21" customHeight="1" x14ac:dyDescent="0.25">
      <c r="A197" s="43">
        <v>44791</v>
      </c>
      <c r="B197" s="44" t="s">
        <v>227</v>
      </c>
      <c r="C197" s="44" t="s">
        <v>348</v>
      </c>
      <c r="D197" s="45">
        <v>370839</v>
      </c>
      <c r="E197" s="45">
        <v>33044</v>
      </c>
      <c r="F197" s="45">
        <v>27024</v>
      </c>
      <c r="G197" s="45">
        <v>364819</v>
      </c>
    </row>
    <row r="198" spans="1:7" ht="21" customHeight="1" x14ac:dyDescent="0.25">
      <c r="A198" s="43">
        <v>44791</v>
      </c>
      <c r="B198" s="44" t="s">
        <v>349</v>
      </c>
      <c r="C198" s="44" t="s">
        <v>350</v>
      </c>
      <c r="D198" s="45">
        <v>530218</v>
      </c>
      <c r="E198" s="45">
        <v>22029</v>
      </c>
      <c r="F198" s="45">
        <v>40655</v>
      </c>
      <c r="G198" s="45">
        <v>548844</v>
      </c>
    </row>
    <row r="199" spans="1:7" ht="21" customHeight="1" x14ac:dyDescent="0.25">
      <c r="A199" s="43">
        <v>44790</v>
      </c>
      <c r="B199" s="44" t="s">
        <v>272</v>
      </c>
      <c r="C199" s="44" t="s">
        <v>351</v>
      </c>
      <c r="D199" s="45">
        <v>553989</v>
      </c>
      <c r="E199" s="45">
        <v>33044</v>
      </c>
      <c r="F199" s="45">
        <v>41676</v>
      </c>
      <c r="G199" s="45">
        <v>562621</v>
      </c>
    </row>
    <row r="200" spans="1:7" ht="21" customHeight="1" x14ac:dyDescent="0.25">
      <c r="A200" s="43">
        <v>44790</v>
      </c>
      <c r="B200" s="44" t="s">
        <v>169</v>
      </c>
      <c r="C200" s="44" t="s">
        <v>352</v>
      </c>
      <c r="D200" s="45">
        <v>555290</v>
      </c>
      <c r="E200" s="45">
        <v>0</v>
      </c>
      <c r="F200" s="45">
        <v>44423</v>
      </c>
      <c r="G200" s="45">
        <v>599713</v>
      </c>
    </row>
    <row r="201" spans="1:7" ht="21" customHeight="1" x14ac:dyDescent="0.25">
      <c r="A201" s="43">
        <v>44790</v>
      </c>
      <c r="B201" s="44" t="s">
        <v>353</v>
      </c>
      <c r="C201" s="44" t="s">
        <v>354</v>
      </c>
      <c r="D201" s="45">
        <v>926129</v>
      </c>
      <c r="E201" s="45">
        <v>33044</v>
      </c>
      <c r="F201" s="45">
        <v>71447</v>
      </c>
      <c r="G201" s="45">
        <v>964532</v>
      </c>
    </row>
    <row r="202" spans="1:7" ht="21" customHeight="1" x14ac:dyDescent="0.25">
      <c r="A202" s="43">
        <v>44790</v>
      </c>
      <c r="B202" s="44" t="s">
        <v>355</v>
      </c>
      <c r="C202" s="44" t="s">
        <v>356</v>
      </c>
      <c r="D202" s="45">
        <v>1173355</v>
      </c>
      <c r="E202" s="45">
        <v>55073</v>
      </c>
      <c r="F202" s="45">
        <v>89463</v>
      </c>
      <c r="G202" s="45">
        <v>1207745</v>
      </c>
    </row>
    <row r="203" spans="1:7" ht="21" customHeight="1" x14ac:dyDescent="0.25">
      <c r="A203" s="43">
        <v>44790</v>
      </c>
      <c r="B203" s="44" t="s">
        <v>357</v>
      </c>
      <c r="C203" s="44" t="s">
        <v>358</v>
      </c>
      <c r="D203" s="45">
        <v>987043</v>
      </c>
      <c r="E203" s="45">
        <v>77103</v>
      </c>
      <c r="F203" s="45">
        <v>72795</v>
      </c>
      <c r="G203" s="45">
        <v>982735</v>
      </c>
    </row>
    <row r="204" spans="1:7" ht="21" customHeight="1" x14ac:dyDescent="0.25">
      <c r="A204" s="43">
        <v>44790</v>
      </c>
      <c r="B204" s="44" t="s">
        <v>359</v>
      </c>
      <c r="C204" s="44" t="s">
        <v>360</v>
      </c>
      <c r="D204" s="45">
        <v>605796</v>
      </c>
      <c r="E204" s="45">
        <v>23760</v>
      </c>
      <c r="F204" s="45">
        <v>46563</v>
      </c>
      <c r="G204" s="45">
        <v>628599</v>
      </c>
    </row>
    <row r="205" spans="1:7" ht="21" customHeight="1" x14ac:dyDescent="0.25">
      <c r="A205" s="43">
        <v>44790</v>
      </c>
      <c r="B205" s="44" t="s">
        <v>76</v>
      </c>
      <c r="C205" s="44" t="s">
        <v>361</v>
      </c>
      <c r="D205" s="45">
        <v>778040</v>
      </c>
      <c r="E205" s="45">
        <v>0</v>
      </c>
      <c r="F205" s="45">
        <v>62243</v>
      </c>
      <c r="G205" s="45">
        <v>840283</v>
      </c>
    </row>
    <row r="206" spans="1:7" ht="21" customHeight="1" x14ac:dyDescent="0.25">
      <c r="A206" s="43">
        <v>44790</v>
      </c>
      <c r="B206" s="44" t="s">
        <v>362</v>
      </c>
      <c r="C206" s="44" t="s">
        <v>363</v>
      </c>
      <c r="D206" s="45">
        <v>1517775</v>
      </c>
      <c r="E206" s="45">
        <v>55073</v>
      </c>
      <c r="F206" s="45">
        <v>117016</v>
      </c>
      <c r="G206" s="45">
        <v>1579718</v>
      </c>
    </row>
    <row r="207" spans="1:7" ht="21" customHeight="1" x14ac:dyDescent="0.25">
      <c r="A207" s="43">
        <v>44790</v>
      </c>
      <c r="B207" s="44" t="s">
        <v>171</v>
      </c>
      <c r="C207" s="44" t="s">
        <v>364</v>
      </c>
      <c r="D207" s="45">
        <v>1851819</v>
      </c>
      <c r="E207" s="45">
        <v>55073</v>
      </c>
      <c r="F207" s="45">
        <v>143740</v>
      </c>
      <c r="G207" s="45">
        <v>1940486</v>
      </c>
    </row>
    <row r="208" spans="1:7" ht="21" customHeight="1" x14ac:dyDescent="0.25">
      <c r="A208" s="43">
        <v>44790</v>
      </c>
      <c r="B208" s="44" t="s">
        <v>108</v>
      </c>
      <c r="C208" s="44" t="s">
        <v>365</v>
      </c>
      <c r="D208" s="45">
        <v>737956</v>
      </c>
      <c r="E208" s="45">
        <v>44059</v>
      </c>
      <c r="F208" s="45">
        <v>55512</v>
      </c>
      <c r="G208" s="45">
        <v>749409</v>
      </c>
    </row>
    <row r="209" spans="1:7" ht="21" customHeight="1" x14ac:dyDescent="0.25">
      <c r="A209" s="43">
        <v>44789</v>
      </c>
      <c r="B209" s="44" t="s">
        <v>210</v>
      </c>
      <c r="C209" s="44" t="s">
        <v>366</v>
      </c>
      <c r="D209" s="45">
        <v>594000</v>
      </c>
      <c r="E209" s="45">
        <v>0</v>
      </c>
      <c r="F209" s="45">
        <v>47520</v>
      </c>
      <c r="G209" s="45">
        <v>641520</v>
      </c>
    </row>
    <row r="210" spans="1:7" ht="21" customHeight="1" x14ac:dyDescent="0.25">
      <c r="A210" s="43">
        <v>44789</v>
      </c>
      <c r="B210" s="44" t="s">
        <v>66</v>
      </c>
      <c r="C210" s="44" t="s">
        <v>367</v>
      </c>
      <c r="D210" s="45">
        <v>2293770</v>
      </c>
      <c r="E210" s="45">
        <v>122387</v>
      </c>
      <c r="F210" s="45">
        <v>173711</v>
      </c>
      <c r="G210" s="45">
        <v>2345094</v>
      </c>
    </row>
    <row r="211" spans="1:7" ht="21" customHeight="1" x14ac:dyDescent="0.25">
      <c r="A211" s="43">
        <v>44789</v>
      </c>
      <c r="B211" s="44" t="s">
        <v>43</v>
      </c>
      <c r="C211" s="44" t="s">
        <v>368</v>
      </c>
      <c r="D211" s="45">
        <v>1267393</v>
      </c>
      <c r="E211" s="45">
        <v>56804</v>
      </c>
      <c r="F211" s="45">
        <v>96847</v>
      </c>
      <c r="G211" s="45">
        <v>1307436</v>
      </c>
    </row>
    <row r="212" spans="1:7" ht="21" customHeight="1" x14ac:dyDescent="0.25">
      <c r="A212" s="43">
        <v>44789</v>
      </c>
      <c r="B212" s="44" t="s">
        <v>160</v>
      </c>
      <c r="C212" s="44" t="s">
        <v>369</v>
      </c>
      <c r="D212" s="45">
        <v>941229</v>
      </c>
      <c r="E212" s="45">
        <v>78833</v>
      </c>
      <c r="F212" s="45">
        <v>68992</v>
      </c>
      <c r="G212" s="45">
        <v>931388</v>
      </c>
    </row>
    <row r="213" spans="1:7" ht="21" customHeight="1" x14ac:dyDescent="0.25">
      <c r="A213" s="43">
        <v>44789</v>
      </c>
      <c r="B213" s="44" t="s">
        <v>80</v>
      </c>
      <c r="C213" s="44" t="s">
        <v>370</v>
      </c>
      <c r="D213" s="45">
        <v>367155</v>
      </c>
      <c r="E213" s="45">
        <v>55073</v>
      </c>
      <c r="F213" s="45">
        <v>24967</v>
      </c>
      <c r="G213" s="45">
        <v>337049</v>
      </c>
    </row>
    <row r="214" spans="1:7" ht="21" customHeight="1" x14ac:dyDescent="0.25">
      <c r="A214" s="43">
        <v>44789</v>
      </c>
      <c r="B214" s="44" t="s">
        <v>116</v>
      </c>
      <c r="C214" s="44" t="s">
        <v>371</v>
      </c>
      <c r="D214" s="45">
        <v>555290</v>
      </c>
      <c r="E214" s="45">
        <v>0</v>
      </c>
      <c r="F214" s="45">
        <v>44423</v>
      </c>
      <c r="G214" s="45">
        <v>599713</v>
      </c>
    </row>
    <row r="215" spans="1:7" ht="21" customHeight="1" x14ac:dyDescent="0.25">
      <c r="A215" s="43">
        <v>44789</v>
      </c>
      <c r="B215" s="44" t="s">
        <v>120</v>
      </c>
      <c r="C215" s="44" t="s">
        <v>372</v>
      </c>
      <c r="D215" s="45">
        <v>1057110</v>
      </c>
      <c r="E215" s="45">
        <v>0</v>
      </c>
      <c r="F215" s="45">
        <v>84569</v>
      </c>
      <c r="G215" s="45">
        <v>1141679</v>
      </c>
    </row>
    <row r="216" spans="1:7" ht="21" customHeight="1" x14ac:dyDescent="0.25">
      <c r="A216" s="43">
        <v>44789</v>
      </c>
      <c r="B216" s="44" t="s">
        <v>373</v>
      </c>
      <c r="C216" s="44" t="s">
        <v>374</v>
      </c>
      <c r="D216" s="45">
        <v>1817363</v>
      </c>
      <c r="E216" s="45">
        <v>90713</v>
      </c>
      <c r="F216" s="45">
        <v>138132</v>
      </c>
      <c r="G216" s="45">
        <v>1864782</v>
      </c>
    </row>
    <row r="217" spans="1:7" ht="21" customHeight="1" x14ac:dyDescent="0.25">
      <c r="A217" s="43">
        <v>44789</v>
      </c>
      <c r="B217" s="44" t="s">
        <v>375</v>
      </c>
      <c r="C217" s="44" t="s">
        <v>376</v>
      </c>
      <c r="D217" s="45">
        <v>1012115</v>
      </c>
      <c r="E217" s="45">
        <v>55073</v>
      </c>
      <c r="F217" s="45">
        <v>76563</v>
      </c>
      <c r="G217" s="45">
        <v>1033605</v>
      </c>
    </row>
    <row r="218" spans="1:7" ht="21" customHeight="1" x14ac:dyDescent="0.25">
      <c r="A218" s="43">
        <v>44789</v>
      </c>
      <c r="B218" s="44" t="s">
        <v>377</v>
      </c>
      <c r="C218" s="44" t="s">
        <v>378</v>
      </c>
      <c r="D218" s="45">
        <v>2032439</v>
      </c>
      <c r="E218" s="45">
        <v>114473</v>
      </c>
      <c r="F218" s="45">
        <v>153437</v>
      </c>
      <c r="G218" s="45">
        <v>2071403</v>
      </c>
    </row>
    <row r="219" spans="1:7" ht="21" customHeight="1" x14ac:dyDescent="0.25">
      <c r="A219" s="43">
        <v>44789</v>
      </c>
      <c r="B219" s="44" t="s">
        <v>246</v>
      </c>
      <c r="C219" s="44" t="s">
        <v>379</v>
      </c>
      <c r="D219" s="45">
        <v>519116</v>
      </c>
      <c r="E219" s="45">
        <v>59400</v>
      </c>
      <c r="F219" s="45">
        <v>36777</v>
      </c>
      <c r="G219" s="45">
        <v>496493</v>
      </c>
    </row>
    <row r="220" spans="1:7" ht="21" customHeight="1" x14ac:dyDescent="0.25">
      <c r="A220" s="43">
        <v>44789</v>
      </c>
      <c r="B220" s="44" t="s">
        <v>148</v>
      </c>
      <c r="C220" s="44" t="s">
        <v>380</v>
      </c>
      <c r="D220" s="45">
        <v>1470355</v>
      </c>
      <c r="E220" s="45">
        <v>114473</v>
      </c>
      <c r="F220" s="45">
        <v>108471</v>
      </c>
      <c r="G220" s="45">
        <v>1464353</v>
      </c>
    </row>
    <row r="221" spans="1:7" ht="21" customHeight="1" x14ac:dyDescent="0.25">
      <c r="A221" s="43">
        <v>44789</v>
      </c>
      <c r="B221" s="44" t="s">
        <v>381</v>
      </c>
      <c r="C221" s="44" t="s">
        <v>382</v>
      </c>
      <c r="D221" s="45">
        <v>1890989</v>
      </c>
      <c r="E221" s="45">
        <v>55073</v>
      </c>
      <c r="F221" s="45">
        <v>146873</v>
      </c>
      <c r="G221" s="45">
        <v>1982789</v>
      </c>
    </row>
    <row r="222" spans="1:7" ht="21" customHeight="1" x14ac:dyDescent="0.25">
      <c r="A222" s="43">
        <v>44789</v>
      </c>
      <c r="B222" s="44" t="s">
        <v>383</v>
      </c>
      <c r="C222" s="44" t="s">
        <v>384</v>
      </c>
      <c r="D222" s="45">
        <v>865291</v>
      </c>
      <c r="E222" s="45">
        <v>77103</v>
      </c>
      <c r="F222" s="45">
        <v>63055</v>
      </c>
      <c r="G222" s="45">
        <v>851243</v>
      </c>
    </row>
    <row r="223" spans="1:7" ht="21" customHeight="1" x14ac:dyDescent="0.25">
      <c r="A223" s="43">
        <v>44789</v>
      </c>
      <c r="B223" s="44" t="s">
        <v>70</v>
      </c>
      <c r="C223" s="44" t="s">
        <v>385</v>
      </c>
      <c r="D223" s="45">
        <v>850875</v>
      </c>
      <c r="E223" s="45">
        <v>55073</v>
      </c>
      <c r="F223" s="45">
        <v>63664</v>
      </c>
      <c r="G223" s="45">
        <v>859466</v>
      </c>
    </row>
    <row r="224" spans="1:7" ht="21" customHeight="1" x14ac:dyDescent="0.25">
      <c r="A224" s="43">
        <v>44789</v>
      </c>
      <c r="B224" s="44" t="s">
        <v>298</v>
      </c>
      <c r="C224" s="44" t="s">
        <v>386</v>
      </c>
      <c r="D224" s="45">
        <v>3977905</v>
      </c>
      <c r="E224" s="45">
        <v>377851</v>
      </c>
      <c r="F224" s="45">
        <v>288004</v>
      </c>
      <c r="G224" s="45">
        <v>3888058</v>
      </c>
    </row>
    <row r="225" spans="1:7" ht="21" customHeight="1" x14ac:dyDescent="0.25">
      <c r="A225" s="43">
        <v>44789</v>
      </c>
      <c r="B225" s="44" t="s">
        <v>387</v>
      </c>
      <c r="C225" s="44" t="s">
        <v>388</v>
      </c>
      <c r="D225" s="45">
        <v>682364</v>
      </c>
      <c r="E225" s="45">
        <v>0</v>
      </c>
      <c r="F225" s="45">
        <v>54589</v>
      </c>
      <c r="G225" s="45">
        <v>736953</v>
      </c>
    </row>
    <row r="226" spans="1:7" ht="21" customHeight="1" x14ac:dyDescent="0.25">
      <c r="A226" s="43">
        <v>44789</v>
      </c>
      <c r="B226" s="44" t="s">
        <v>389</v>
      </c>
      <c r="C226" s="44" t="s">
        <v>390</v>
      </c>
      <c r="D226" s="45">
        <v>847103</v>
      </c>
      <c r="E226" s="45">
        <v>33044</v>
      </c>
      <c r="F226" s="45">
        <v>65125</v>
      </c>
      <c r="G226" s="45">
        <v>879184</v>
      </c>
    </row>
    <row r="227" spans="1:7" ht="21" customHeight="1" x14ac:dyDescent="0.25">
      <c r="A227" s="43">
        <v>44789</v>
      </c>
      <c r="B227" s="44" t="s">
        <v>136</v>
      </c>
      <c r="C227" s="44" t="s">
        <v>391</v>
      </c>
      <c r="D227" s="45">
        <v>471203</v>
      </c>
      <c r="E227" s="45">
        <v>33044</v>
      </c>
      <c r="F227" s="45">
        <v>35053</v>
      </c>
      <c r="G227" s="45">
        <v>473212</v>
      </c>
    </row>
    <row r="228" spans="1:7" ht="21" customHeight="1" x14ac:dyDescent="0.25">
      <c r="A228" s="43">
        <v>44789</v>
      </c>
      <c r="B228" s="44" t="s">
        <v>294</v>
      </c>
      <c r="C228" s="44" t="s">
        <v>392</v>
      </c>
      <c r="D228" s="45">
        <v>555290</v>
      </c>
      <c r="E228" s="45">
        <v>0</v>
      </c>
      <c r="F228" s="45">
        <v>44423</v>
      </c>
      <c r="G228" s="45">
        <v>599713</v>
      </c>
    </row>
    <row r="229" spans="1:7" ht="21" customHeight="1" x14ac:dyDescent="0.25">
      <c r="A229" s="43">
        <v>44789</v>
      </c>
      <c r="B229" s="44" t="s">
        <v>140</v>
      </c>
      <c r="C229" s="44" t="s">
        <v>393</v>
      </c>
      <c r="D229" s="45">
        <v>704013</v>
      </c>
      <c r="E229" s="45">
        <v>33044</v>
      </c>
      <c r="F229" s="45">
        <v>53678</v>
      </c>
      <c r="G229" s="45">
        <v>724647</v>
      </c>
    </row>
    <row r="230" spans="1:7" ht="21" customHeight="1" x14ac:dyDescent="0.25">
      <c r="A230" s="43">
        <v>44789</v>
      </c>
      <c r="B230" s="44" t="s">
        <v>138</v>
      </c>
      <c r="C230" s="44" t="s">
        <v>394</v>
      </c>
      <c r="D230" s="45">
        <v>367155</v>
      </c>
      <c r="E230" s="45">
        <v>55073</v>
      </c>
      <c r="F230" s="45">
        <v>24967</v>
      </c>
      <c r="G230" s="45">
        <v>337049</v>
      </c>
    </row>
    <row r="231" spans="1:7" ht="21" customHeight="1" x14ac:dyDescent="0.25">
      <c r="A231" s="43">
        <v>44789</v>
      </c>
      <c r="B231" s="44" t="s">
        <v>191</v>
      </c>
      <c r="C231" s="44" t="s">
        <v>395</v>
      </c>
      <c r="D231" s="45">
        <v>469342</v>
      </c>
      <c r="E231" s="45">
        <v>22029</v>
      </c>
      <c r="F231" s="45">
        <v>35785</v>
      </c>
      <c r="G231" s="45">
        <v>483098</v>
      </c>
    </row>
    <row r="232" spans="1:7" ht="21" customHeight="1" x14ac:dyDescent="0.25">
      <c r="A232" s="43">
        <v>44789</v>
      </c>
      <c r="B232" s="44" t="s">
        <v>132</v>
      </c>
      <c r="C232" s="44" t="s">
        <v>396</v>
      </c>
      <c r="D232" s="45">
        <v>469342</v>
      </c>
      <c r="E232" s="45">
        <v>22029</v>
      </c>
      <c r="F232" s="45">
        <v>35785</v>
      </c>
      <c r="G232" s="45">
        <v>483098</v>
      </c>
    </row>
    <row r="233" spans="1:7" ht="21" customHeight="1" x14ac:dyDescent="0.25">
      <c r="A233" s="43">
        <v>44789</v>
      </c>
      <c r="B233" s="44" t="s">
        <v>61</v>
      </c>
      <c r="C233" s="44" t="s">
        <v>397</v>
      </c>
      <c r="D233" s="45">
        <v>367155</v>
      </c>
      <c r="E233" s="45">
        <v>55073</v>
      </c>
      <c r="F233" s="45">
        <v>24967</v>
      </c>
      <c r="G233" s="45">
        <v>337049</v>
      </c>
    </row>
    <row r="234" spans="1:7" ht="21" customHeight="1" x14ac:dyDescent="0.25">
      <c r="A234" s="43">
        <v>44789</v>
      </c>
      <c r="B234" s="44" t="s">
        <v>185</v>
      </c>
      <c r="C234" s="44" t="s">
        <v>398</v>
      </c>
      <c r="D234" s="45">
        <v>469342</v>
      </c>
      <c r="E234" s="45">
        <v>22029</v>
      </c>
      <c r="F234" s="45">
        <v>35785</v>
      </c>
      <c r="G234" s="45">
        <v>483098</v>
      </c>
    </row>
    <row r="235" spans="1:7" ht="21" customHeight="1" x14ac:dyDescent="0.25">
      <c r="A235" s="43">
        <v>44789</v>
      </c>
      <c r="B235" s="44" t="s">
        <v>49</v>
      </c>
      <c r="C235" s="44" t="s">
        <v>399</v>
      </c>
      <c r="D235" s="45">
        <v>333174</v>
      </c>
      <c r="E235" s="45">
        <v>0</v>
      </c>
      <c r="F235" s="45">
        <v>26654</v>
      </c>
      <c r="G235" s="45">
        <v>359828</v>
      </c>
    </row>
    <row r="236" spans="1:7" ht="21" customHeight="1" x14ac:dyDescent="0.25">
      <c r="A236" s="43">
        <v>44789</v>
      </c>
      <c r="B236" s="44" t="s">
        <v>96</v>
      </c>
      <c r="C236" s="44" t="s">
        <v>400</v>
      </c>
      <c r="D236" s="45">
        <v>254931</v>
      </c>
      <c r="E236" s="45">
        <v>11015</v>
      </c>
      <c r="F236" s="45">
        <v>19513</v>
      </c>
      <c r="G236" s="45">
        <v>263429</v>
      </c>
    </row>
    <row r="237" spans="1:7" ht="21" customHeight="1" x14ac:dyDescent="0.25">
      <c r="A237" s="43">
        <v>44788</v>
      </c>
      <c r="B237" s="44" t="s">
        <v>401</v>
      </c>
      <c r="C237" s="44" t="s">
        <v>402</v>
      </c>
      <c r="D237" s="45">
        <v>4074432</v>
      </c>
      <c r="E237" s="45">
        <v>192702</v>
      </c>
      <c r="F237" s="45">
        <v>310538</v>
      </c>
      <c r="G237" s="45">
        <v>4192268</v>
      </c>
    </row>
    <row r="238" spans="1:7" ht="21" customHeight="1" x14ac:dyDescent="0.25">
      <c r="A238" s="43">
        <v>44788</v>
      </c>
      <c r="B238" s="44" t="s">
        <v>174</v>
      </c>
      <c r="C238" s="44" t="s">
        <v>403</v>
      </c>
      <c r="D238" s="45">
        <v>2637760</v>
      </c>
      <c r="E238" s="45">
        <v>110147</v>
      </c>
      <c r="F238" s="45">
        <v>202209</v>
      </c>
      <c r="G238" s="45">
        <v>2729822</v>
      </c>
    </row>
    <row r="239" spans="1:7" ht="21" customHeight="1" x14ac:dyDescent="0.25">
      <c r="A239" s="43">
        <v>44788</v>
      </c>
      <c r="B239" s="44" t="s">
        <v>404</v>
      </c>
      <c r="C239" s="44" t="s">
        <v>405</v>
      </c>
      <c r="D239" s="45">
        <v>2706300</v>
      </c>
      <c r="E239" s="45">
        <v>110147</v>
      </c>
      <c r="F239" s="45">
        <v>207692</v>
      </c>
      <c r="G239" s="45">
        <v>2803845</v>
      </c>
    </row>
    <row r="240" spans="1:7" ht="21" customHeight="1" x14ac:dyDescent="0.25">
      <c r="A240" s="43">
        <v>44788</v>
      </c>
      <c r="B240" s="44" t="s">
        <v>290</v>
      </c>
      <c r="C240" s="44" t="s">
        <v>406</v>
      </c>
      <c r="D240" s="45">
        <v>521796</v>
      </c>
      <c r="E240" s="45">
        <v>0</v>
      </c>
      <c r="F240" s="45">
        <v>41744</v>
      </c>
      <c r="G240" s="45">
        <v>563540</v>
      </c>
    </row>
    <row r="241" spans="1:7" ht="21" customHeight="1" x14ac:dyDescent="0.25">
      <c r="A241" s="43">
        <v>44788</v>
      </c>
      <c r="B241" s="44" t="s">
        <v>162</v>
      </c>
      <c r="C241" s="44" t="s">
        <v>407</v>
      </c>
      <c r="D241" s="45">
        <v>1103945</v>
      </c>
      <c r="E241" s="45">
        <v>55073</v>
      </c>
      <c r="F241" s="45">
        <v>83910</v>
      </c>
      <c r="G241" s="45">
        <v>1132782</v>
      </c>
    </row>
    <row r="242" spans="1:7" ht="21" customHeight="1" x14ac:dyDescent="0.25">
      <c r="A242" s="43">
        <v>44788</v>
      </c>
      <c r="B242" s="44" t="s">
        <v>162</v>
      </c>
      <c r="C242" s="44" t="s">
        <v>408</v>
      </c>
      <c r="D242" s="45">
        <v>911187</v>
      </c>
      <c r="E242" s="45">
        <v>33044</v>
      </c>
      <c r="F242" s="45">
        <v>70251</v>
      </c>
      <c r="G242" s="45">
        <v>948394</v>
      </c>
    </row>
    <row r="243" spans="1:7" ht="21" customHeight="1" x14ac:dyDescent="0.25">
      <c r="A243" s="43">
        <v>44788</v>
      </c>
      <c r="B243" s="44" t="s">
        <v>162</v>
      </c>
      <c r="C243" s="44" t="s">
        <v>409</v>
      </c>
      <c r="D243" s="45">
        <v>333174</v>
      </c>
      <c r="E243" s="45">
        <v>0</v>
      </c>
      <c r="F243" s="45">
        <v>26654</v>
      </c>
      <c r="G243" s="45">
        <v>359828</v>
      </c>
    </row>
    <row r="244" spans="1:7" ht="21" customHeight="1" x14ac:dyDescent="0.25">
      <c r="A244" s="43">
        <v>44788</v>
      </c>
      <c r="B244" s="44" t="s">
        <v>162</v>
      </c>
      <c r="C244" s="44" t="s">
        <v>410</v>
      </c>
      <c r="D244" s="45">
        <v>962485</v>
      </c>
      <c r="E244" s="45">
        <v>55073</v>
      </c>
      <c r="F244" s="45">
        <v>72593</v>
      </c>
      <c r="G244" s="45">
        <v>980005</v>
      </c>
    </row>
    <row r="245" spans="1:7" ht="21" customHeight="1" x14ac:dyDescent="0.25">
      <c r="A245" s="43">
        <v>44788</v>
      </c>
      <c r="B245" s="44" t="s">
        <v>411</v>
      </c>
      <c r="C245" s="44" t="s">
        <v>412</v>
      </c>
      <c r="D245" s="45">
        <v>1173355</v>
      </c>
      <c r="E245" s="45">
        <v>117336</v>
      </c>
      <c r="F245" s="45">
        <v>84482</v>
      </c>
      <c r="G245" s="45">
        <v>1140501</v>
      </c>
    </row>
    <row r="246" spans="1:7" ht="21" customHeight="1" x14ac:dyDescent="0.25">
      <c r="A246" s="43">
        <v>44788</v>
      </c>
      <c r="B246" s="44" t="s">
        <v>204</v>
      </c>
      <c r="C246" s="44" t="s">
        <v>413</v>
      </c>
      <c r="D246" s="45">
        <v>1103200</v>
      </c>
      <c r="E246" s="45">
        <v>0</v>
      </c>
      <c r="F246" s="45">
        <v>88256</v>
      </c>
      <c r="G246" s="45">
        <v>1191456</v>
      </c>
    </row>
    <row r="247" spans="1:7" ht="21" customHeight="1" x14ac:dyDescent="0.25">
      <c r="A247" s="43">
        <v>44786</v>
      </c>
      <c r="B247" s="44" t="s">
        <v>94</v>
      </c>
      <c r="C247" s="44" t="s">
        <v>414</v>
      </c>
      <c r="D247" s="45">
        <v>962485</v>
      </c>
      <c r="E247" s="45">
        <v>55073</v>
      </c>
      <c r="F247" s="45">
        <v>72593</v>
      </c>
      <c r="G247" s="45">
        <v>980005</v>
      </c>
    </row>
    <row r="248" spans="1:7" ht="21" customHeight="1" x14ac:dyDescent="0.25">
      <c r="A248" s="43">
        <v>44786</v>
      </c>
      <c r="B248" s="44" t="s">
        <v>110</v>
      </c>
      <c r="C248" s="44" t="s">
        <v>415</v>
      </c>
      <c r="D248" s="45">
        <v>1764426</v>
      </c>
      <c r="E248" s="45">
        <v>137368</v>
      </c>
      <c r="F248" s="45">
        <v>130165</v>
      </c>
      <c r="G248" s="45">
        <v>1757223</v>
      </c>
    </row>
    <row r="249" spans="1:7" ht="21" customHeight="1" x14ac:dyDescent="0.25">
      <c r="A249" s="43">
        <v>44786</v>
      </c>
      <c r="B249" s="44" t="s">
        <v>416</v>
      </c>
      <c r="C249" s="44" t="s">
        <v>417</v>
      </c>
      <c r="D249" s="45">
        <v>700329</v>
      </c>
      <c r="E249" s="45">
        <v>55073</v>
      </c>
      <c r="F249" s="45">
        <v>51620</v>
      </c>
      <c r="G249" s="45">
        <v>696876</v>
      </c>
    </row>
    <row r="250" spans="1:7" ht="21" customHeight="1" x14ac:dyDescent="0.25">
      <c r="A250" s="43">
        <v>44786</v>
      </c>
      <c r="B250" s="44" t="s">
        <v>39</v>
      </c>
      <c r="C250" s="44" t="s">
        <v>418</v>
      </c>
      <c r="D250" s="45">
        <v>646040</v>
      </c>
      <c r="E250" s="45">
        <v>0</v>
      </c>
      <c r="F250" s="45">
        <v>51683</v>
      </c>
      <c r="G250" s="45">
        <v>697723</v>
      </c>
    </row>
    <row r="251" spans="1:7" ht="21" customHeight="1" x14ac:dyDescent="0.25">
      <c r="A251" s="43">
        <v>44786</v>
      </c>
      <c r="B251" s="44" t="s">
        <v>100</v>
      </c>
      <c r="C251" s="44" t="s">
        <v>419</v>
      </c>
      <c r="D251" s="45">
        <v>806200</v>
      </c>
      <c r="E251" s="45">
        <v>0</v>
      </c>
      <c r="F251" s="45">
        <v>64496</v>
      </c>
      <c r="G251" s="45">
        <v>870696</v>
      </c>
    </row>
    <row r="252" spans="1:7" ht="21" customHeight="1" x14ac:dyDescent="0.25">
      <c r="A252" s="43">
        <v>44786</v>
      </c>
      <c r="B252" s="44" t="s">
        <v>59</v>
      </c>
      <c r="C252" s="44" t="s">
        <v>420</v>
      </c>
      <c r="D252" s="45">
        <v>1213395</v>
      </c>
      <c r="E252" s="45">
        <v>55073</v>
      </c>
      <c r="F252" s="45">
        <v>92666</v>
      </c>
      <c r="G252" s="45">
        <v>1250988</v>
      </c>
    </row>
    <row r="253" spans="1:7" ht="21" customHeight="1" x14ac:dyDescent="0.25">
      <c r="A253" s="43">
        <v>44786</v>
      </c>
      <c r="B253" s="44" t="s">
        <v>260</v>
      </c>
      <c r="C253" s="44" t="s">
        <v>421</v>
      </c>
      <c r="D253" s="45">
        <v>914817</v>
      </c>
      <c r="E253" s="45">
        <v>68684</v>
      </c>
      <c r="F253" s="45">
        <v>67691</v>
      </c>
      <c r="G253" s="45">
        <v>913824</v>
      </c>
    </row>
    <row r="254" spans="1:7" ht="21" customHeight="1" x14ac:dyDescent="0.25">
      <c r="A254" s="43">
        <v>44786</v>
      </c>
      <c r="B254" s="44" t="s">
        <v>112</v>
      </c>
      <c r="C254" s="44" t="s">
        <v>422</v>
      </c>
      <c r="D254" s="45">
        <v>1683300</v>
      </c>
      <c r="E254" s="45">
        <v>157062</v>
      </c>
      <c r="F254" s="45">
        <v>122099</v>
      </c>
      <c r="G254" s="45">
        <v>1648337</v>
      </c>
    </row>
    <row r="255" spans="1:7" ht="21" customHeight="1" x14ac:dyDescent="0.25">
      <c r="A255" s="43">
        <v>44786</v>
      </c>
      <c r="B255" s="44" t="s">
        <v>221</v>
      </c>
      <c r="C255" s="44" t="s">
        <v>423</v>
      </c>
      <c r="D255" s="45">
        <v>806200</v>
      </c>
      <c r="E255" s="45">
        <v>0</v>
      </c>
      <c r="F255" s="45">
        <v>64496</v>
      </c>
      <c r="G255" s="45">
        <v>870696</v>
      </c>
    </row>
    <row r="256" spans="1:7" ht="21" customHeight="1" x14ac:dyDescent="0.25">
      <c r="A256" s="43">
        <v>44786</v>
      </c>
      <c r="B256" s="44" t="s">
        <v>411</v>
      </c>
      <c r="C256" s="44" t="s">
        <v>424</v>
      </c>
      <c r="D256" s="45">
        <v>555290</v>
      </c>
      <c r="E256" s="45">
        <v>0</v>
      </c>
      <c r="F256" s="45">
        <v>44423</v>
      </c>
      <c r="G256" s="45">
        <v>599713</v>
      </c>
    </row>
    <row r="257" spans="1:7" ht="21" customHeight="1" x14ac:dyDescent="0.25">
      <c r="A257" s="43">
        <v>44786</v>
      </c>
      <c r="B257" s="44" t="s">
        <v>425</v>
      </c>
      <c r="C257" s="44" t="s">
        <v>426</v>
      </c>
      <c r="D257" s="45">
        <v>367155</v>
      </c>
      <c r="E257" s="45">
        <v>55073</v>
      </c>
      <c r="F257" s="45">
        <v>24967</v>
      </c>
      <c r="G257" s="45">
        <v>337049</v>
      </c>
    </row>
    <row r="258" spans="1:7" ht="21" customHeight="1" x14ac:dyDescent="0.25">
      <c r="A258" s="43">
        <v>44786</v>
      </c>
      <c r="B258" s="44" t="s">
        <v>90</v>
      </c>
      <c r="C258" s="44" t="s">
        <v>427</v>
      </c>
      <c r="D258" s="45">
        <v>1072991</v>
      </c>
      <c r="E258" s="45">
        <v>55073</v>
      </c>
      <c r="F258" s="45">
        <v>81433</v>
      </c>
      <c r="G258" s="45">
        <v>1099351</v>
      </c>
    </row>
    <row r="259" spans="1:7" ht="21" customHeight="1" x14ac:dyDescent="0.25">
      <c r="A259" s="43">
        <v>44786</v>
      </c>
      <c r="B259" s="44" t="s">
        <v>428</v>
      </c>
      <c r="C259" s="44" t="s">
        <v>429</v>
      </c>
      <c r="D259" s="45">
        <v>704013</v>
      </c>
      <c r="E259" s="45">
        <v>33044</v>
      </c>
      <c r="F259" s="45">
        <v>53678</v>
      </c>
      <c r="G259" s="45">
        <v>724647</v>
      </c>
    </row>
    <row r="260" spans="1:7" ht="21" customHeight="1" x14ac:dyDescent="0.25">
      <c r="A260" s="43">
        <v>44786</v>
      </c>
      <c r="B260" s="44" t="s">
        <v>312</v>
      </c>
      <c r="C260" s="44" t="s">
        <v>430</v>
      </c>
      <c r="D260" s="45">
        <v>1236130</v>
      </c>
      <c r="E260" s="45">
        <v>0</v>
      </c>
      <c r="F260" s="45">
        <v>98890</v>
      </c>
      <c r="G260" s="45">
        <v>1335020</v>
      </c>
    </row>
    <row r="261" spans="1:7" ht="21" customHeight="1" x14ac:dyDescent="0.25">
      <c r="A261" s="43">
        <v>44785</v>
      </c>
      <c r="B261" s="44" t="s">
        <v>242</v>
      </c>
      <c r="C261" s="44" t="s">
        <v>431</v>
      </c>
      <c r="D261" s="45">
        <v>1190351</v>
      </c>
      <c r="E261" s="45">
        <v>96833</v>
      </c>
      <c r="F261" s="45">
        <v>87481</v>
      </c>
      <c r="G261" s="45">
        <v>1180999</v>
      </c>
    </row>
    <row r="262" spans="1:7" ht="21" customHeight="1" x14ac:dyDescent="0.25">
      <c r="A262" s="43">
        <v>44785</v>
      </c>
      <c r="B262" s="44" t="s">
        <v>432</v>
      </c>
      <c r="C262" s="44" t="s">
        <v>433</v>
      </c>
      <c r="D262" s="45">
        <v>501820</v>
      </c>
      <c r="E262" s="45">
        <v>0</v>
      </c>
      <c r="F262" s="45">
        <v>40146</v>
      </c>
      <c r="G262" s="45">
        <v>541966</v>
      </c>
    </row>
    <row r="263" spans="1:7" ht="21" customHeight="1" x14ac:dyDescent="0.25">
      <c r="A263" s="43">
        <v>44785</v>
      </c>
      <c r="B263" s="44" t="s">
        <v>33</v>
      </c>
      <c r="C263" s="44" t="s">
        <v>434</v>
      </c>
      <c r="D263" s="45">
        <v>1872525</v>
      </c>
      <c r="E263" s="45">
        <v>55073</v>
      </c>
      <c r="F263" s="45">
        <v>145396</v>
      </c>
      <c r="G263" s="45">
        <v>1962848</v>
      </c>
    </row>
    <row r="264" spans="1:7" ht="21" customHeight="1" x14ac:dyDescent="0.25">
      <c r="A264" s="43">
        <v>44785</v>
      </c>
      <c r="B264" s="44" t="s">
        <v>76</v>
      </c>
      <c r="C264" s="44" t="s">
        <v>435</v>
      </c>
      <c r="D264" s="45">
        <v>970998</v>
      </c>
      <c r="E264" s="45">
        <v>35640</v>
      </c>
      <c r="F264" s="45">
        <v>74829</v>
      </c>
      <c r="G264" s="45">
        <v>1010187</v>
      </c>
    </row>
    <row r="265" spans="1:7" ht="21" customHeight="1" x14ac:dyDescent="0.25">
      <c r="A265" s="43">
        <v>44785</v>
      </c>
      <c r="B265" s="44" t="s">
        <v>76</v>
      </c>
      <c r="C265" s="44" t="s">
        <v>436</v>
      </c>
      <c r="D265" s="45">
        <v>1580161</v>
      </c>
      <c r="E265" s="45">
        <v>55073</v>
      </c>
      <c r="F265" s="45">
        <v>122007</v>
      </c>
      <c r="G265" s="45">
        <v>1647095</v>
      </c>
    </row>
    <row r="266" spans="1:7" ht="21" customHeight="1" x14ac:dyDescent="0.25">
      <c r="A266" s="43">
        <v>44785</v>
      </c>
      <c r="B266" s="44" t="s">
        <v>124</v>
      </c>
      <c r="C266" s="44" t="s">
        <v>437</v>
      </c>
      <c r="D266" s="45">
        <v>926540</v>
      </c>
      <c r="E266" s="45">
        <v>0</v>
      </c>
      <c r="F266" s="45">
        <v>74123</v>
      </c>
      <c r="G266" s="45">
        <v>1000663</v>
      </c>
    </row>
    <row r="267" spans="1:7" ht="21" customHeight="1" x14ac:dyDescent="0.25">
      <c r="A267" s="43">
        <v>44784</v>
      </c>
      <c r="B267" s="44" t="s">
        <v>438</v>
      </c>
      <c r="C267" s="44" t="s">
        <v>439</v>
      </c>
      <c r="D267" s="45">
        <v>724353</v>
      </c>
      <c r="E267" s="45">
        <v>0</v>
      </c>
      <c r="F267" s="45">
        <v>57948</v>
      </c>
      <c r="G267" s="45">
        <v>782301</v>
      </c>
    </row>
    <row r="268" spans="1:7" ht="21" customHeight="1" x14ac:dyDescent="0.25">
      <c r="A268" s="43">
        <v>44784</v>
      </c>
      <c r="B268" s="44" t="s">
        <v>29</v>
      </c>
      <c r="C268" s="44" t="s">
        <v>440</v>
      </c>
      <c r="D268" s="45">
        <v>555290</v>
      </c>
      <c r="E268" s="45">
        <v>0</v>
      </c>
      <c r="F268" s="45">
        <v>44423</v>
      </c>
      <c r="G268" s="45">
        <v>599713</v>
      </c>
    </row>
    <row r="269" spans="1:7" ht="21" customHeight="1" x14ac:dyDescent="0.25">
      <c r="A269" s="43">
        <v>44784</v>
      </c>
      <c r="B269" s="44" t="s">
        <v>441</v>
      </c>
      <c r="C269" s="44" t="s">
        <v>442</v>
      </c>
      <c r="D269" s="45">
        <v>1179414</v>
      </c>
      <c r="E269" s="45">
        <v>0</v>
      </c>
      <c r="F269" s="45">
        <v>94353</v>
      </c>
      <c r="G269" s="45">
        <v>1273767</v>
      </c>
    </row>
    <row r="270" spans="1:7" ht="21" customHeight="1" x14ac:dyDescent="0.25">
      <c r="A270" s="43">
        <v>44784</v>
      </c>
      <c r="B270" s="44" t="s">
        <v>76</v>
      </c>
      <c r="C270" s="44" t="s">
        <v>443</v>
      </c>
      <c r="D270" s="45">
        <v>1644479</v>
      </c>
      <c r="E270" s="45">
        <v>59400</v>
      </c>
      <c r="F270" s="45">
        <v>126806</v>
      </c>
      <c r="G270" s="45">
        <v>1711885</v>
      </c>
    </row>
    <row r="271" spans="1:7" ht="21" customHeight="1" x14ac:dyDescent="0.25">
      <c r="A271" s="43">
        <v>44784</v>
      </c>
      <c r="B271" s="44" t="s">
        <v>76</v>
      </c>
      <c r="C271" s="44" t="s">
        <v>444</v>
      </c>
      <c r="D271" s="45">
        <v>644960</v>
      </c>
      <c r="E271" s="45">
        <v>0</v>
      </c>
      <c r="F271" s="45">
        <v>51597</v>
      </c>
      <c r="G271" s="45">
        <v>696557</v>
      </c>
    </row>
    <row r="272" spans="1:7" ht="21" customHeight="1" x14ac:dyDescent="0.25">
      <c r="A272" s="43">
        <v>44784</v>
      </c>
      <c r="B272" s="44" t="s">
        <v>202</v>
      </c>
      <c r="C272" s="44" t="s">
        <v>445</v>
      </c>
      <c r="D272" s="45">
        <v>1163398</v>
      </c>
      <c r="E272" s="45">
        <v>0</v>
      </c>
      <c r="F272" s="45">
        <v>93072</v>
      </c>
      <c r="G272" s="45">
        <v>1256470</v>
      </c>
    </row>
    <row r="273" spans="1:7" ht="21" customHeight="1" x14ac:dyDescent="0.25">
      <c r="A273" s="43">
        <v>44784</v>
      </c>
      <c r="B273" s="44" t="s">
        <v>126</v>
      </c>
      <c r="C273" s="44" t="s">
        <v>446</v>
      </c>
      <c r="D273" s="45">
        <v>922445</v>
      </c>
      <c r="E273" s="45">
        <v>0</v>
      </c>
      <c r="F273" s="45">
        <v>73796</v>
      </c>
      <c r="G273" s="45">
        <v>996241</v>
      </c>
    </row>
    <row r="274" spans="1:7" ht="21" customHeight="1" x14ac:dyDescent="0.25">
      <c r="A274" s="43">
        <v>44784</v>
      </c>
      <c r="B274" s="44" t="s">
        <v>447</v>
      </c>
      <c r="C274" s="44" t="s">
        <v>448</v>
      </c>
      <c r="D274" s="45">
        <v>975263</v>
      </c>
      <c r="E274" s="45">
        <v>0</v>
      </c>
      <c r="F274" s="45">
        <v>78021</v>
      </c>
      <c r="G274" s="45">
        <v>1053284</v>
      </c>
    </row>
    <row r="275" spans="1:7" ht="21" customHeight="1" x14ac:dyDescent="0.25">
      <c r="A275" s="43">
        <v>44784</v>
      </c>
      <c r="B275" s="44" t="s">
        <v>41</v>
      </c>
      <c r="C275" s="44" t="s">
        <v>449</v>
      </c>
      <c r="D275" s="45">
        <v>514017</v>
      </c>
      <c r="E275" s="45">
        <v>77103</v>
      </c>
      <c r="F275" s="45">
        <v>34953</v>
      </c>
      <c r="G275" s="45">
        <v>471867</v>
      </c>
    </row>
    <row r="276" spans="1:7" ht="21" customHeight="1" x14ac:dyDescent="0.25">
      <c r="A276" s="43">
        <v>44784</v>
      </c>
      <c r="B276" s="44" t="s">
        <v>450</v>
      </c>
      <c r="C276" s="44" t="s">
        <v>451</v>
      </c>
      <c r="D276" s="45">
        <v>444232</v>
      </c>
      <c r="E276" s="45">
        <v>0</v>
      </c>
      <c r="F276" s="45">
        <v>35539</v>
      </c>
      <c r="G276" s="45">
        <v>479771</v>
      </c>
    </row>
    <row r="277" spans="1:7" ht="21" customHeight="1" x14ac:dyDescent="0.25">
      <c r="A277" s="43">
        <v>44784</v>
      </c>
      <c r="B277" s="44" t="s">
        <v>452</v>
      </c>
      <c r="C277" s="44" t="s">
        <v>453</v>
      </c>
      <c r="D277" s="45">
        <v>397772</v>
      </c>
      <c r="E277" s="45">
        <v>22029</v>
      </c>
      <c r="F277" s="45">
        <v>30059</v>
      </c>
      <c r="G277" s="45">
        <v>405802</v>
      </c>
    </row>
    <row r="278" spans="1:7" ht="21" customHeight="1" x14ac:dyDescent="0.25">
      <c r="A278" s="43">
        <v>44784</v>
      </c>
      <c r="B278" s="44" t="s">
        <v>55</v>
      </c>
      <c r="C278" s="44" t="s">
        <v>454</v>
      </c>
      <c r="D278" s="45">
        <v>250910</v>
      </c>
      <c r="E278" s="45">
        <v>0</v>
      </c>
      <c r="F278" s="45">
        <v>20073</v>
      </c>
      <c r="G278" s="45">
        <v>270983</v>
      </c>
    </row>
    <row r="279" spans="1:7" ht="21" customHeight="1" x14ac:dyDescent="0.25">
      <c r="A279" s="43">
        <v>44784</v>
      </c>
      <c r="B279" s="44" t="s">
        <v>455</v>
      </c>
      <c r="C279" s="44" t="s">
        <v>456</v>
      </c>
      <c r="D279" s="45">
        <v>372662</v>
      </c>
      <c r="E279" s="45">
        <v>0</v>
      </c>
      <c r="F279" s="45">
        <v>29813</v>
      </c>
      <c r="G279" s="45">
        <v>402475</v>
      </c>
    </row>
    <row r="280" spans="1:7" ht="21" customHeight="1" x14ac:dyDescent="0.25">
      <c r="A280" s="46">
        <v>44784</v>
      </c>
      <c r="B280" s="37" t="s">
        <v>140</v>
      </c>
      <c r="C280" s="37"/>
      <c r="D280" s="38">
        <v>653831</v>
      </c>
      <c r="E280" s="38">
        <v>0</v>
      </c>
      <c r="F280" s="38">
        <v>52306</v>
      </c>
      <c r="G280" s="38">
        <v>706137</v>
      </c>
    </row>
    <row r="281" spans="1:7" ht="21" customHeight="1" x14ac:dyDescent="0.25">
      <c r="A281" s="43">
        <v>44784</v>
      </c>
      <c r="B281" s="44" t="s">
        <v>457</v>
      </c>
      <c r="C281" s="44" t="s">
        <v>458</v>
      </c>
      <c r="D281" s="45">
        <v>700329</v>
      </c>
      <c r="E281" s="45">
        <v>0</v>
      </c>
      <c r="F281" s="45">
        <v>56026</v>
      </c>
      <c r="G281" s="45">
        <v>756355</v>
      </c>
    </row>
    <row r="282" spans="1:7" ht="21" customHeight="1" x14ac:dyDescent="0.25">
      <c r="A282" s="43">
        <v>44784</v>
      </c>
      <c r="B282" s="44" t="s">
        <v>459</v>
      </c>
      <c r="C282" s="44" t="s">
        <v>460</v>
      </c>
      <c r="D282" s="45">
        <v>1430189</v>
      </c>
      <c r="E282" s="45">
        <v>0</v>
      </c>
      <c r="F282" s="45">
        <v>114415</v>
      </c>
      <c r="G282" s="45">
        <v>1544604</v>
      </c>
    </row>
    <row r="283" spans="1:7" ht="21" customHeight="1" x14ac:dyDescent="0.25">
      <c r="A283" s="43">
        <v>44784</v>
      </c>
      <c r="B283" s="44" t="s">
        <v>461</v>
      </c>
      <c r="C283" s="44" t="s">
        <v>462</v>
      </c>
      <c r="D283" s="45">
        <v>951239</v>
      </c>
      <c r="E283" s="45">
        <v>0</v>
      </c>
      <c r="F283" s="45">
        <v>76099</v>
      </c>
      <c r="G283" s="45">
        <v>1027338</v>
      </c>
    </row>
    <row r="284" spans="1:7" ht="21" customHeight="1" x14ac:dyDescent="0.25">
      <c r="A284" s="43">
        <v>44784</v>
      </c>
      <c r="B284" s="44" t="s">
        <v>72</v>
      </c>
      <c r="C284" s="44" t="s">
        <v>463</v>
      </c>
      <c r="D284" s="45">
        <v>592955</v>
      </c>
      <c r="E284" s="45">
        <v>0</v>
      </c>
      <c r="F284" s="45">
        <v>47436</v>
      </c>
      <c r="G284" s="45">
        <v>640391</v>
      </c>
    </row>
    <row r="285" spans="1:7" ht="21" customHeight="1" x14ac:dyDescent="0.25">
      <c r="A285" s="43">
        <v>44784</v>
      </c>
      <c r="B285" s="44" t="s">
        <v>74</v>
      </c>
      <c r="C285" s="44" t="s">
        <v>464</v>
      </c>
      <c r="D285" s="45">
        <v>951239</v>
      </c>
      <c r="E285" s="45">
        <v>0</v>
      </c>
      <c r="F285" s="45">
        <v>76099</v>
      </c>
      <c r="G285" s="45">
        <v>1027338</v>
      </c>
    </row>
    <row r="286" spans="1:7" ht="21" customHeight="1" x14ac:dyDescent="0.25">
      <c r="A286" s="43">
        <v>44784</v>
      </c>
      <c r="B286" s="44" t="s">
        <v>227</v>
      </c>
      <c r="C286" s="44" t="s">
        <v>465</v>
      </c>
      <c r="D286" s="45">
        <v>996339</v>
      </c>
      <c r="E286" s="45">
        <v>61193</v>
      </c>
      <c r="F286" s="45">
        <v>74812</v>
      </c>
      <c r="G286" s="45">
        <v>1009958</v>
      </c>
    </row>
    <row r="287" spans="1:7" ht="21" customHeight="1" x14ac:dyDescent="0.25">
      <c r="A287" s="43">
        <v>44784</v>
      </c>
      <c r="B287" s="44" t="s">
        <v>174</v>
      </c>
      <c r="C287" s="44" t="s">
        <v>466</v>
      </c>
      <c r="D287" s="45">
        <v>1110580</v>
      </c>
      <c r="E287" s="45">
        <v>0</v>
      </c>
      <c r="F287" s="45">
        <v>88846</v>
      </c>
      <c r="G287" s="45">
        <v>1199426</v>
      </c>
    </row>
    <row r="288" spans="1:7" ht="21" customHeight="1" x14ac:dyDescent="0.25">
      <c r="A288" s="43">
        <v>44784</v>
      </c>
      <c r="B288" s="44" t="s">
        <v>467</v>
      </c>
      <c r="C288" s="44" t="s">
        <v>468</v>
      </c>
      <c r="D288" s="45">
        <v>705836</v>
      </c>
      <c r="E288" s="45">
        <v>0</v>
      </c>
      <c r="F288" s="45">
        <v>56467</v>
      </c>
      <c r="G288" s="45">
        <v>762303</v>
      </c>
    </row>
    <row r="289" spans="1:7" ht="21" customHeight="1" x14ac:dyDescent="0.25">
      <c r="A289" s="43">
        <v>44784</v>
      </c>
      <c r="B289" s="44" t="s">
        <v>106</v>
      </c>
      <c r="C289" s="44" t="s">
        <v>469</v>
      </c>
      <c r="D289" s="45">
        <v>1091091</v>
      </c>
      <c r="E289" s="45">
        <v>0</v>
      </c>
      <c r="F289" s="45">
        <v>87287</v>
      </c>
      <c r="G289" s="45">
        <v>1178378</v>
      </c>
    </row>
    <row r="290" spans="1:7" ht="21" customHeight="1" x14ac:dyDescent="0.25">
      <c r="A290" s="43">
        <v>44783</v>
      </c>
      <c r="B290" s="44" t="s">
        <v>470</v>
      </c>
      <c r="C290" s="44" t="s">
        <v>471</v>
      </c>
      <c r="D290" s="45">
        <v>1478605</v>
      </c>
      <c r="E290" s="45">
        <v>0</v>
      </c>
      <c r="F290" s="45">
        <v>118288</v>
      </c>
      <c r="G290" s="45">
        <v>1596893</v>
      </c>
    </row>
    <row r="291" spans="1:7" ht="21" customHeight="1" x14ac:dyDescent="0.25">
      <c r="A291" s="43">
        <v>44783</v>
      </c>
      <c r="B291" s="44" t="s">
        <v>80</v>
      </c>
      <c r="C291" s="44" t="s">
        <v>472</v>
      </c>
      <c r="D291" s="45">
        <v>1173355</v>
      </c>
      <c r="E291" s="45">
        <v>0</v>
      </c>
      <c r="F291" s="45">
        <v>93868</v>
      </c>
      <c r="G291" s="45">
        <v>1267223</v>
      </c>
    </row>
    <row r="292" spans="1:7" ht="21" customHeight="1" x14ac:dyDescent="0.25">
      <c r="A292" s="43">
        <v>44783</v>
      </c>
      <c r="B292" s="44" t="s">
        <v>47</v>
      </c>
      <c r="C292" s="44" t="s">
        <v>473</v>
      </c>
      <c r="D292" s="45">
        <v>811387</v>
      </c>
      <c r="E292" s="45">
        <v>81139</v>
      </c>
      <c r="F292" s="45">
        <v>58420</v>
      </c>
      <c r="G292" s="45">
        <v>788668</v>
      </c>
    </row>
    <row r="293" spans="1:7" ht="21" customHeight="1" x14ac:dyDescent="0.25">
      <c r="A293" s="43">
        <v>44783</v>
      </c>
      <c r="B293" s="44" t="s">
        <v>474</v>
      </c>
      <c r="C293" s="44" t="s">
        <v>475</v>
      </c>
      <c r="D293" s="45">
        <v>1173355</v>
      </c>
      <c r="E293" s="45">
        <v>0</v>
      </c>
      <c r="F293" s="45">
        <v>93868</v>
      </c>
      <c r="G293" s="45">
        <v>1267223</v>
      </c>
    </row>
    <row r="294" spans="1:7" ht="21" customHeight="1" x14ac:dyDescent="0.25">
      <c r="A294" s="43">
        <v>44783</v>
      </c>
      <c r="B294" s="44" t="s">
        <v>476</v>
      </c>
      <c r="C294" s="44" t="s">
        <v>477</v>
      </c>
      <c r="D294" s="45">
        <v>1388477</v>
      </c>
      <c r="E294" s="45">
        <v>35640</v>
      </c>
      <c r="F294" s="45">
        <v>108227</v>
      </c>
      <c r="G294" s="45">
        <v>1461064</v>
      </c>
    </row>
    <row r="295" spans="1:7" ht="21" customHeight="1" x14ac:dyDescent="0.25">
      <c r="A295" s="43">
        <v>44783</v>
      </c>
      <c r="B295" s="44" t="s">
        <v>210</v>
      </c>
      <c r="C295" s="44" t="s">
        <v>478</v>
      </c>
      <c r="D295" s="45">
        <v>592362</v>
      </c>
      <c r="E295" s="45">
        <v>0</v>
      </c>
      <c r="F295" s="45">
        <v>47389</v>
      </c>
      <c r="G295" s="45">
        <v>639751</v>
      </c>
    </row>
    <row r="296" spans="1:7" ht="21" customHeight="1" x14ac:dyDescent="0.25">
      <c r="A296" s="43">
        <v>44783</v>
      </c>
      <c r="B296" s="44" t="s">
        <v>479</v>
      </c>
      <c r="C296" s="44" t="s">
        <v>480</v>
      </c>
      <c r="D296" s="45">
        <v>926763</v>
      </c>
      <c r="E296" s="45">
        <v>0</v>
      </c>
      <c r="F296" s="45">
        <v>74141</v>
      </c>
      <c r="G296" s="45">
        <v>1000904</v>
      </c>
    </row>
    <row r="297" spans="1:7" ht="21" customHeight="1" x14ac:dyDescent="0.25">
      <c r="A297" s="43">
        <v>44783</v>
      </c>
      <c r="B297" s="44" t="s">
        <v>63</v>
      </c>
      <c r="C297" s="44" t="s">
        <v>481</v>
      </c>
      <c r="D297" s="45">
        <v>806200</v>
      </c>
      <c r="E297" s="45">
        <v>0</v>
      </c>
      <c r="F297" s="45">
        <v>64496</v>
      </c>
      <c r="G297" s="45">
        <v>870696</v>
      </c>
    </row>
    <row r="298" spans="1:7" ht="21" customHeight="1" x14ac:dyDescent="0.25">
      <c r="A298" s="43">
        <v>44783</v>
      </c>
      <c r="B298" s="44" t="s">
        <v>270</v>
      </c>
      <c r="C298" s="44" t="s">
        <v>482</v>
      </c>
      <c r="D298" s="45">
        <v>742500</v>
      </c>
      <c r="E298" s="45">
        <v>0</v>
      </c>
      <c r="F298" s="45">
        <v>59400</v>
      </c>
      <c r="G298" s="45">
        <v>801900</v>
      </c>
    </row>
    <row r="299" spans="1:7" ht="21" customHeight="1" x14ac:dyDescent="0.25">
      <c r="A299" s="43">
        <v>44783</v>
      </c>
      <c r="B299" s="44" t="s">
        <v>483</v>
      </c>
      <c r="C299" s="44" t="s">
        <v>484</v>
      </c>
      <c r="D299" s="45">
        <v>693319</v>
      </c>
      <c r="E299" s="45">
        <v>0</v>
      </c>
      <c r="F299" s="45">
        <v>55466</v>
      </c>
      <c r="G299" s="45">
        <v>748785</v>
      </c>
    </row>
    <row r="300" spans="1:7" ht="21" customHeight="1" x14ac:dyDescent="0.25">
      <c r="A300" s="43">
        <v>44783</v>
      </c>
      <c r="B300" s="44" t="s">
        <v>282</v>
      </c>
      <c r="C300" s="44" t="s">
        <v>485</v>
      </c>
      <c r="D300" s="45">
        <v>831087</v>
      </c>
      <c r="E300" s="45">
        <v>0</v>
      </c>
      <c r="F300" s="45">
        <v>66487</v>
      </c>
      <c r="G300" s="45">
        <v>897574</v>
      </c>
    </row>
    <row r="301" spans="1:7" ht="21" customHeight="1" x14ac:dyDescent="0.25">
      <c r="A301" s="43">
        <v>44783</v>
      </c>
      <c r="B301" s="44" t="s">
        <v>193</v>
      </c>
      <c r="C301" s="44" t="s">
        <v>486</v>
      </c>
      <c r="D301" s="45">
        <v>146862</v>
      </c>
      <c r="E301" s="45">
        <v>0</v>
      </c>
      <c r="F301" s="45">
        <v>11749</v>
      </c>
      <c r="G301" s="45">
        <v>158611</v>
      </c>
    </row>
    <row r="302" spans="1:7" ht="21" customHeight="1" x14ac:dyDescent="0.25">
      <c r="A302" s="43">
        <v>44783</v>
      </c>
      <c r="B302" s="44" t="s">
        <v>132</v>
      </c>
      <c r="C302" s="44" t="s">
        <v>487</v>
      </c>
      <c r="D302" s="45">
        <v>555290</v>
      </c>
      <c r="E302" s="45">
        <v>0</v>
      </c>
      <c r="F302" s="45">
        <v>44423</v>
      </c>
      <c r="G302" s="45">
        <v>599713</v>
      </c>
    </row>
    <row r="303" spans="1:7" ht="21" customHeight="1" x14ac:dyDescent="0.25">
      <c r="A303" s="43">
        <v>44783</v>
      </c>
      <c r="B303" s="44" t="s">
        <v>389</v>
      </c>
      <c r="C303" s="44" t="s">
        <v>488</v>
      </c>
      <c r="D303" s="45">
        <v>333174</v>
      </c>
      <c r="E303" s="45">
        <v>0</v>
      </c>
      <c r="F303" s="45">
        <v>26654</v>
      </c>
      <c r="G303" s="45">
        <v>359828</v>
      </c>
    </row>
    <row r="304" spans="1:7" ht="21" customHeight="1" x14ac:dyDescent="0.25">
      <c r="A304" s="43">
        <v>44783</v>
      </c>
      <c r="B304" s="44" t="s">
        <v>138</v>
      </c>
      <c r="C304" s="44" t="s">
        <v>489</v>
      </c>
      <c r="D304" s="45">
        <v>618065</v>
      </c>
      <c r="E304" s="45">
        <v>0</v>
      </c>
      <c r="F304" s="45">
        <v>49445</v>
      </c>
      <c r="G304" s="45">
        <v>667510</v>
      </c>
    </row>
    <row r="305" spans="1:7" ht="21" customHeight="1" x14ac:dyDescent="0.25">
      <c r="A305" s="43">
        <v>44783</v>
      </c>
      <c r="B305" s="44" t="s">
        <v>191</v>
      </c>
      <c r="C305" s="44" t="s">
        <v>490</v>
      </c>
      <c r="D305" s="45">
        <v>560612</v>
      </c>
      <c r="E305" s="45">
        <v>0</v>
      </c>
      <c r="F305" s="45">
        <v>44849</v>
      </c>
      <c r="G305" s="45">
        <v>605461</v>
      </c>
    </row>
    <row r="306" spans="1:7" ht="21" customHeight="1" x14ac:dyDescent="0.25">
      <c r="A306" s="43">
        <v>44783</v>
      </c>
      <c r="B306" s="44" t="s">
        <v>491</v>
      </c>
      <c r="C306" s="44" t="s">
        <v>492</v>
      </c>
      <c r="D306" s="45">
        <v>2090987</v>
      </c>
      <c r="E306" s="45">
        <v>158027</v>
      </c>
      <c r="F306" s="45">
        <v>154637</v>
      </c>
      <c r="G306" s="45">
        <v>2087597</v>
      </c>
    </row>
    <row r="307" spans="1:7" ht="21" customHeight="1" x14ac:dyDescent="0.25">
      <c r="A307" s="43">
        <v>44783</v>
      </c>
      <c r="B307" s="44" t="s">
        <v>493</v>
      </c>
      <c r="C307" s="44" t="s">
        <v>494</v>
      </c>
      <c r="D307" s="45">
        <v>1517775</v>
      </c>
      <c r="E307" s="45">
        <v>0</v>
      </c>
      <c r="F307" s="45">
        <v>121422</v>
      </c>
      <c r="G307" s="45">
        <v>1639197</v>
      </c>
    </row>
    <row r="308" spans="1:7" ht="21" customHeight="1" x14ac:dyDescent="0.25">
      <c r="A308" s="43">
        <v>44783</v>
      </c>
      <c r="B308" s="44" t="s">
        <v>206</v>
      </c>
      <c r="C308" s="44" t="s">
        <v>495</v>
      </c>
      <c r="D308" s="45">
        <v>1579960</v>
      </c>
      <c r="E308" s="45">
        <v>0</v>
      </c>
      <c r="F308" s="45">
        <v>126397</v>
      </c>
      <c r="G308" s="45">
        <v>1706357</v>
      </c>
    </row>
    <row r="309" spans="1:7" ht="21" customHeight="1" x14ac:dyDescent="0.25">
      <c r="A309" s="43">
        <v>44783</v>
      </c>
      <c r="B309" s="44" t="s">
        <v>309</v>
      </c>
      <c r="C309" s="44" t="s">
        <v>496</v>
      </c>
      <c r="D309" s="45">
        <v>1655097</v>
      </c>
      <c r="E309" s="45">
        <v>96833</v>
      </c>
      <c r="F309" s="45">
        <v>124661</v>
      </c>
      <c r="G309" s="45">
        <v>1682925</v>
      </c>
    </row>
    <row r="310" spans="1:7" ht="21" customHeight="1" x14ac:dyDescent="0.25">
      <c r="A310" s="43">
        <v>44783</v>
      </c>
      <c r="B310" s="44" t="s">
        <v>404</v>
      </c>
      <c r="C310" s="44" t="s">
        <v>497</v>
      </c>
      <c r="D310" s="45">
        <v>1361490</v>
      </c>
      <c r="E310" s="45">
        <v>0</v>
      </c>
      <c r="F310" s="45">
        <v>108919</v>
      </c>
      <c r="G310" s="45">
        <v>1470409</v>
      </c>
    </row>
    <row r="311" spans="1:7" ht="21" customHeight="1" x14ac:dyDescent="0.25">
      <c r="A311" s="43">
        <v>44783</v>
      </c>
      <c r="B311" s="44" t="s">
        <v>55</v>
      </c>
      <c r="C311" s="44" t="s">
        <v>498</v>
      </c>
      <c r="D311" s="45">
        <v>367155</v>
      </c>
      <c r="E311" s="45">
        <v>0</v>
      </c>
      <c r="F311" s="45">
        <v>29372</v>
      </c>
      <c r="G311" s="45">
        <v>396527</v>
      </c>
    </row>
    <row r="312" spans="1:7" ht="21" customHeight="1" x14ac:dyDescent="0.25">
      <c r="A312" s="43">
        <v>44783</v>
      </c>
      <c r="B312" s="44" t="s">
        <v>61</v>
      </c>
      <c r="C312" s="44" t="s">
        <v>499</v>
      </c>
      <c r="D312" s="45">
        <v>333174</v>
      </c>
      <c r="E312" s="45">
        <v>0</v>
      </c>
      <c r="F312" s="45">
        <v>26654</v>
      </c>
      <c r="G312" s="45">
        <v>359828</v>
      </c>
    </row>
    <row r="313" spans="1:7" ht="21" customHeight="1" x14ac:dyDescent="0.25">
      <c r="A313" s="43">
        <v>44782</v>
      </c>
      <c r="B313" s="44" t="s">
        <v>500</v>
      </c>
      <c r="C313" s="44" t="s">
        <v>501</v>
      </c>
      <c r="D313" s="45">
        <v>884036</v>
      </c>
      <c r="E313" s="45">
        <v>35640</v>
      </c>
      <c r="F313" s="45">
        <v>67872</v>
      </c>
      <c r="G313" s="45">
        <v>916268</v>
      </c>
    </row>
    <row r="314" spans="1:7" ht="21" customHeight="1" x14ac:dyDescent="0.25">
      <c r="A314" s="43">
        <v>44782</v>
      </c>
      <c r="B314" s="44" t="s">
        <v>302</v>
      </c>
      <c r="C314" s="44" t="s">
        <v>502</v>
      </c>
      <c r="D314" s="45">
        <v>553467</v>
      </c>
      <c r="E314" s="45">
        <v>0</v>
      </c>
      <c r="F314" s="45">
        <v>44277</v>
      </c>
      <c r="G314" s="45">
        <v>597744</v>
      </c>
    </row>
    <row r="315" spans="1:7" ht="21" customHeight="1" x14ac:dyDescent="0.25">
      <c r="A315" s="43">
        <v>44782</v>
      </c>
      <c r="B315" s="44" t="s">
        <v>503</v>
      </c>
      <c r="C315" s="44" t="s">
        <v>504</v>
      </c>
      <c r="D315" s="45">
        <v>1092048</v>
      </c>
      <c r="E315" s="45">
        <v>0</v>
      </c>
      <c r="F315" s="45">
        <v>87364</v>
      </c>
      <c r="G315" s="45">
        <v>1179412</v>
      </c>
    </row>
    <row r="316" spans="1:7" ht="21" customHeight="1" x14ac:dyDescent="0.25">
      <c r="A316" s="43">
        <v>44782</v>
      </c>
      <c r="B316" s="44" t="s">
        <v>181</v>
      </c>
      <c r="C316" s="44" t="s">
        <v>505</v>
      </c>
      <c r="D316" s="45">
        <v>1477735</v>
      </c>
      <c r="E316" s="45">
        <v>0</v>
      </c>
      <c r="F316" s="45">
        <v>118219</v>
      </c>
      <c r="G316" s="45">
        <v>1595954</v>
      </c>
    </row>
    <row r="317" spans="1:7" ht="21" customHeight="1" x14ac:dyDescent="0.25">
      <c r="A317" s="43">
        <v>44782</v>
      </c>
      <c r="B317" s="44" t="s">
        <v>263</v>
      </c>
      <c r="C317" s="44" t="s">
        <v>506</v>
      </c>
      <c r="D317" s="45">
        <v>1768685</v>
      </c>
      <c r="E317" s="45">
        <v>0</v>
      </c>
      <c r="F317" s="45">
        <v>141495</v>
      </c>
      <c r="G317" s="45">
        <v>1910180</v>
      </c>
    </row>
    <row r="318" spans="1:7" ht="21" customHeight="1" x14ac:dyDescent="0.25">
      <c r="A318" s="43">
        <v>44782</v>
      </c>
      <c r="B318" s="44" t="s">
        <v>76</v>
      </c>
      <c r="C318" s="44" t="s">
        <v>507</v>
      </c>
      <c r="D318" s="45">
        <v>695142</v>
      </c>
      <c r="E318" s="45">
        <v>0</v>
      </c>
      <c r="F318" s="45">
        <v>55611</v>
      </c>
      <c r="G318" s="45">
        <v>750753</v>
      </c>
    </row>
    <row r="319" spans="1:7" ht="21" customHeight="1" x14ac:dyDescent="0.25">
      <c r="A319" s="43">
        <v>44782</v>
      </c>
      <c r="B319" s="44" t="s">
        <v>246</v>
      </c>
      <c r="C319" s="44" t="s">
        <v>508</v>
      </c>
      <c r="D319" s="45">
        <v>183150</v>
      </c>
      <c r="E319" s="45">
        <v>0</v>
      </c>
      <c r="F319" s="45">
        <v>14652</v>
      </c>
      <c r="G319" s="45">
        <v>197802</v>
      </c>
    </row>
    <row r="320" spans="1:7" ht="21" customHeight="1" x14ac:dyDescent="0.25">
      <c r="A320" s="43">
        <v>44782</v>
      </c>
      <c r="B320" s="44" t="s">
        <v>336</v>
      </c>
      <c r="C320" s="44" t="s">
        <v>509</v>
      </c>
      <c r="D320" s="45">
        <v>718429</v>
      </c>
      <c r="E320" s="45">
        <v>0</v>
      </c>
      <c r="F320" s="45">
        <v>57474</v>
      </c>
      <c r="G320" s="45">
        <v>775903</v>
      </c>
    </row>
    <row r="321" spans="1:7" ht="21" customHeight="1" x14ac:dyDescent="0.25">
      <c r="A321" s="43">
        <v>44782</v>
      </c>
      <c r="B321" s="44" t="s">
        <v>225</v>
      </c>
      <c r="C321" s="44" t="s">
        <v>510</v>
      </c>
      <c r="D321" s="45">
        <v>1279643</v>
      </c>
      <c r="E321" s="45">
        <v>0</v>
      </c>
      <c r="F321" s="45">
        <v>102371</v>
      </c>
      <c r="G321" s="45">
        <v>1382014</v>
      </c>
    </row>
    <row r="322" spans="1:7" ht="21" customHeight="1" x14ac:dyDescent="0.25">
      <c r="A322" s="43">
        <v>44782</v>
      </c>
      <c r="B322" s="44" t="s">
        <v>511</v>
      </c>
      <c r="C322" s="44" t="s">
        <v>512</v>
      </c>
      <c r="D322" s="45">
        <v>1173355</v>
      </c>
      <c r="E322" s="45">
        <v>0</v>
      </c>
      <c r="F322" s="45">
        <v>93868</v>
      </c>
      <c r="G322" s="45">
        <v>1267223</v>
      </c>
    </row>
    <row r="323" spans="1:7" ht="21" customHeight="1" x14ac:dyDescent="0.25">
      <c r="A323" s="43">
        <v>44782</v>
      </c>
      <c r="B323" s="44" t="s">
        <v>470</v>
      </c>
      <c r="C323" s="44" t="s">
        <v>513</v>
      </c>
      <c r="D323" s="45">
        <v>333174</v>
      </c>
      <c r="E323" s="45">
        <v>0</v>
      </c>
      <c r="F323" s="45">
        <v>26654</v>
      </c>
      <c r="G323" s="45">
        <v>359828</v>
      </c>
    </row>
    <row r="324" spans="1:7" ht="21" customHeight="1" x14ac:dyDescent="0.25">
      <c r="A324" s="43">
        <v>44782</v>
      </c>
      <c r="B324" s="44" t="s">
        <v>155</v>
      </c>
      <c r="C324" s="44" t="s">
        <v>514</v>
      </c>
      <c r="D324" s="45">
        <v>752682</v>
      </c>
      <c r="E324" s="45">
        <v>0</v>
      </c>
      <c r="F324" s="45">
        <v>60215</v>
      </c>
      <c r="G324" s="45">
        <v>812897</v>
      </c>
    </row>
    <row r="325" spans="1:7" ht="21" customHeight="1" x14ac:dyDescent="0.25">
      <c r="A325" s="43">
        <v>44782</v>
      </c>
      <c r="B325" s="44" t="s">
        <v>55</v>
      </c>
      <c r="C325" s="44" t="s">
        <v>515</v>
      </c>
      <c r="D325" s="45">
        <v>618065</v>
      </c>
      <c r="E325" s="45">
        <v>0</v>
      </c>
      <c r="F325" s="45">
        <v>49445</v>
      </c>
      <c r="G325" s="45">
        <v>667510</v>
      </c>
    </row>
    <row r="326" spans="1:7" ht="21" customHeight="1" x14ac:dyDescent="0.25">
      <c r="A326" s="43">
        <v>44781</v>
      </c>
      <c r="B326" s="44" t="s">
        <v>128</v>
      </c>
      <c r="C326" s="44" t="s">
        <v>516</v>
      </c>
      <c r="D326" s="45">
        <v>979293</v>
      </c>
      <c r="E326" s="45">
        <v>68063</v>
      </c>
      <c r="F326" s="45">
        <v>72898</v>
      </c>
      <c r="G326" s="45">
        <v>984128</v>
      </c>
    </row>
    <row r="327" spans="1:7" ht="21" customHeight="1" x14ac:dyDescent="0.25">
      <c r="A327" s="43">
        <v>44781</v>
      </c>
      <c r="B327" s="44" t="s">
        <v>108</v>
      </c>
      <c r="C327" s="44" t="s">
        <v>517</v>
      </c>
      <c r="D327" s="45">
        <v>622160</v>
      </c>
      <c r="E327" s="45">
        <v>0</v>
      </c>
      <c r="F327" s="45">
        <v>49773</v>
      </c>
      <c r="G327" s="45">
        <v>671933</v>
      </c>
    </row>
    <row r="328" spans="1:7" ht="21" customHeight="1" x14ac:dyDescent="0.25">
      <c r="A328" s="43">
        <v>44781</v>
      </c>
      <c r="B328" s="44" t="s">
        <v>162</v>
      </c>
      <c r="C328" s="44" t="s">
        <v>518</v>
      </c>
      <c r="D328" s="45">
        <v>2790504</v>
      </c>
      <c r="E328" s="45">
        <v>74745</v>
      </c>
      <c r="F328" s="45">
        <v>217261</v>
      </c>
      <c r="G328" s="45">
        <v>2933020</v>
      </c>
    </row>
    <row r="329" spans="1:7" ht="21" customHeight="1" x14ac:dyDescent="0.25">
      <c r="A329" s="43">
        <v>44781</v>
      </c>
      <c r="B329" s="44" t="s">
        <v>162</v>
      </c>
      <c r="C329" s="44" t="s">
        <v>519</v>
      </c>
      <c r="D329" s="45">
        <v>1260236</v>
      </c>
      <c r="E329" s="45">
        <v>0</v>
      </c>
      <c r="F329" s="45">
        <v>100819</v>
      </c>
      <c r="G329" s="45">
        <v>1361055</v>
      </c>
    </row>
    <row r="330" spans="1:7" ht="21" customHeight="1" x14ac:dyDescent="0.25">
      <c r="A330" s="43">
        <v>44781</v>
      </c>
      <c r="B330" s="44" t="s">
        <v>162</v>
      </c>
      <c r="C330" s="44" t="s">
        <v>520</v>
      </c>
      <c r="D330" s="45">
        <v>846240</v>
      </c>
      <c r="E330" s="45">
        <v>0</v>
      </c>
      <c r="F330" s="45">
        <v>67699</v>
      </c>
      <c r="G330" s="45">
        <v>913939</v>
      </c>
    </row>
    <row r="331" spans="1:7" ht="21" customHeight="1" x14ac:dyDescent="0.25">
      <c r="A331" s="43">
        <v>44781</v>
      </c>
      <c r="B331" s="44" t="s">
        <v>162</v>
      </c>
      <c r="C331" s="44" t="s">
        <v>521</v>
      </c>
      <c r="D331" s="45">
        <v>1110580</v>
      </c>
      <c r="E331" s="45">
        <v>0</v>
      </c>
      <c r="F331" s="45">
        <v>88846</v>
      </c>
      <c r="G331" s="45">
        <v>1199426</v>
      </c>
    </row>
    <row r="332" spans="1:7" ht="21" customHeight="1" x14ac:dyDescent="0.25">
      <c r="A332" s="43">
        <v>44781</v>
      </c>
      <c r="B332" s="44" t="s">
        <v>162</v>
      </c>
      <c r="C332" s="44" t="s">
        <v>522</v>
      </c>
      <c r="D332" s="45">
        <v>1051195</v>
      </c>
      <c r="E332" s="45">
        <v>59400</v>
      </c>
      <c r="F332" s="45">
        <v>79344</v>
      </c>
      <c r="G332" s="45">
        <v>1071139</v>
      </c>
    </row>
    <row r="333" spans="1:7" ht="21" customHeight="1" x14ac:dyDescent="0.25">
      <c r="A333" s="43">
        <v>44781</v>
      </c>
      <c r="B333" s="44" t="s">
        <v>324</v>
      </c>
      <c r="C333" s="44" t="s">
        <v>523</v>
      </c>
      <c r="D333" s="45">
        <v>555290</v>
      </c>
      <c r="E333" s="45">
        <v>0</v>
      </c>
      <c r="F333" s="45">
        <v>44423</v>
      </c>
      <c r="G333" s="45">
        <v>599713</v>
      </c>
    </row>
    <row r="334" spans="1:7" ht="21" customHeight="1" x14ac:dyDescent="0.25">
      <c r="A334" s="43">
        <v>44781</v>
      </c>
      <c r="B334" s="44" t="s">
        <v>524</v>
      </c>
      <c r="C334" s="44" t="s">
        <v>525</v>
      </c>
      <c r="D334" s="45">
        <v>150546</v>
      </c>
      <c r="E334" s="45">
        <v>0</v>
      </c>
      <c r="F334" s="45">
        <v>12044</v>
      </c>
      <c r="G334" s="45">
        <v>162590</v>
      </c>
    </row>
    <row r="335" spans="1:7" ht="21" customHeight="1" x14ac:dyDescent="0.25">
      <c r="A335" s="43">
        <v>44781</v>
      </c>
      <c r="B335" s="44" t="s">
        <v>31</v>
      </c>
      <c r="C335" s="44" t="s">
        <v>526</v>
      </c>
      <c r="D335" s="45">
        <v>555290</v>
      </c>
      <c r="E335" s="45">
        <v>0</v>
      </c>
      <c r="F335" s="45">
        <v>44423</v>
      </c>
      <c r="G335" s="45">
        <v>599713</v>
      </c>
    </row>
    <row r="336" spans="1:7" ht="21" customHeight="1" x14ac:dyDescent="0.25">
      <c r="A336" s="43">
        <v>44781</v>
      </c>
      <c r="B336" s="44" t="s">
        <v>280</v>
      </c>
      <c r="C336" s="44" t="s">
        <v>527</v>
      </c>
      <c r="D336" s="45">
        <v>628759</v>
      </c>
      <c r="E336" s="45">
        <v>0</v>
      </c>
      <c r="F336" s="45">
        <v>50301</v>
      </c>
      <c r="G336" s="45">
        <v>679060</v>
      </c>
    </row>
    <row r="337" spans="1:7" ht="21" customHeight="1" x14ac:dyDescent="0.25">
      <c r="A337" s="43">
        <v>44781</v>
      </c>
      <c r="B337" s="44" t="s">
        <v>88</v>
      </c>
      <c r="C337" s="44" t="s">
        <v>528</v>
      </c>
      <c r="D337" s="45">
        <v>867076</v>
      </c>
      <c r="E337" s="45">
        <v>0</v>
      </c>
      <c r="F337" s="45">
        <v>69366</v>
      </c>
      <c r="G337" s="45">
        <v>936442</v>
      </c>
    </row>
    <row r="338" spans="1:7" ht="21" customHeight="1" x14ac:dyDescent="0.25">
      <c r="A338" s="43">
        <v>44779</v>
      </c>
      <c r="B338" s="44" t="s">
        <v>300</v>
      </c>
      <c r="C338" s="44" t="s">
        <v>529</v>
      </c>
      <c r="D338" s="45">
        <v>501820</v>
      </c>
      <c r="E338" s="45">
        <v>0</v>
      </c>
      <c r="F338" s="45">
        <v>40146</v>
      </c>
      <c r="G338" s="45">
        <v>541966</v>
      </c>
    </row>
    <row r="339" spans="1:7" ht="21" customHeight="1" x14ac:dyDescent="0.25">
      <c r="A339" s="43">
        <v>44779</v>
      </c>
      <c r="B339" s="44" t="s">
        <v>316</v>
      </c>
      <c r="C339" s="44" t="s">
        <v>530</v>
      </c>
      <c r="D339" s="45">
        <v>967440</v>
      </c>
      <c r="E339" s="45">
        <v>0</v>
      </c>
      <c r="F339" s="45">
        <v>77395</v>
      </c>
      <c r="G339" s="45">
        <v>1044835</v>
      </c>
    </row>
    <row r="340" spans="1:7" ht="21" customHeight="1" x14ac:dyDescent="0.25">
      <c r="A340" s="43">
        <v>44779</v>
      </c>
      <c r="B340" s="44" t="s">
        <v>253</v>
      </c>
      <c r="C340" s="44" t="s">
        <v>531</v>
      </c>
      <c r="D340" s="45">
        <v>555290</v>
      </c>
      <c r="E340" s="45">
        <v>0</v>
      </c>
      <c r="F340" s="45">
        <v>44423</v>
      </c>
      <c r="G340" s="45">
        <v>599713</v>
      </c>
    </row>
    <row r="341" spans="1:7" ht="21" customHeight="1" x14ac:dyDescent="0.25">
      <c r="A341" s="43">
        <v>44779</v>
      </c>
      <c r="B341" s="44" t="s">
        <v>304</v>
      </c>
      <c r="C341" s="44" t="s">
        <v>532</v>
      </c>
      <c r="D341" s="45">
        <v>1455870</v>
      </c>
      <c r="E341" s="45">
        <v>0</v>
      </c>
      <c r="F341" s="45">
        <v>116470</v>
      </c>
      <c r="G341" s="45">
        <v>1572340</v>
      </c>
    </row>
    <row r="342" spans="1:7" ht="21" customHeight="1" x14ac:dyDescent="0.25">
      <c r="A342" s="43">
        <v>44779</v>
      </c>
      <c r="B342" s="44" t="s">
        <v>253</v>
      </c>
      <c r="C342" s="44" t="s">
        <v>533</v>
      </c>
      <c r="D342" s="45">
        <v>1057110</v>
      </c>
      <c r="E342" s="45">
        <v>0</v>
      </c>
      <c r="F342" s="45">
        <v>84569</v>
      </c>
      <c r="G342" s="45">
        <v>1141679</v>
      </c>
    </row>
    <row r="343" spans="1:7" ht="21" customHeight="1" x14ac:dyDescent="0.25">
      <c r="A343" s="43">
        <v>44779</v>
      </c>
      <c r="B343" s="44" t="s">
        <v>534</v>
      </c>
      <c r="C343" s="44" t="s">
        <v>535</v>
      </c>
      <c r="D343" s="45">
        <v>722113</v>
      </c>
      <c r="E343" s="45">
        <v>0</v>
      </c>
      <c r="F343" s="45">
        <v>57769</v>
      </c>
      <c r="G343" s="45">
        <v>779882</v>
      </c>
    </row>
    <row r="344" spans="1:7" ht="21" customHeight="1" x14ac:dyDescent="0.25">
      <c r="A344" s="43">
        <v>44779</v>
      </c>
      <c r="B344" s="44" t="s">
        <v>536</v>
      </c>
      <c r="C344" s="44" t="s">
        <v>537</v>
      </c>
      <c r="D344" s="45">
        <v>1207336</v>
      </c>
      <c r="E344" s="45">
        <v>0</v>
      </c>
      <c r="F344" s="45">
        <v>96587</v>
      </c>
      <c r="G344" s="45">
        <v>1303923</v>
      </c>
    </row>
    <row r="345" spans="1:7" ht="21" customHeight="1" x14ac:dyDescent="0.25">
      <c r="A345" s="43">
        <v>44779</v>
      </c>
      <c r="B345" s="44" t="s">
        <v>76</v>
      </c>
      <c r="C345" s="44" t="s">
        <v>538</v>
      </c>
      <c r="D345" s="45">
        <v>555290</v>
      </c>
      <c r="E345" s="45">
        <v>0</v>
      </c>
      <c r="F345" s="45">
        <v>44423</v>
      </c>
      <c r="G345" s="45">
        <v>599713</v>
      </c>
    </row>
    <row r="346" spans="1:7" ht="21" customHeight="1" x14ac:dyDescent="0.25">
      <c r="A346" s="43">
        <v>44779</v>
      </c>
      <c r="B346" s="44" t="s">
        <v>539</v>
      </c>
      <c r="C346" s="44" t="s">
        <v>540</v>
      </c>
      <c r="D346" s="45">
        <v>886641</v>
      </c>
      <c r="E346" s="45">
        <v>0</v>
      </c>
      <c r="F346" s="45">
        <v>70931</v>
      </c>
      <c r="G346" s="45">
        <v>957572</v>
      </c>
    </row>
    <row r="347" spans="1:7" ht="21" customHeight="1" x14ac:dyDescent="0.25">
      <c r="A347" s="43">
        <v>44778</v>
      </c>
      <c r="B347" s="44" t="s">
        <v>541</v>
      </c>
      <c r="C347" s="44" t="s">
        <v>542</v>
      </c>
      <c r="D347" s="45">
        <v>2141890</v>
      </c>
      <c r="E347" s="45">
        <v>59400</v>
      </c>
      <c r="F347" s="45">
        <v>166599</v>
      </c>
      <c r="G347" s="45">
        <v>2249089</v>
      </c>
    </row>
    <row r="348" spans="1:7" ht="21" customHeight="1" x14ac:dyDescent="0.25">
      <c r="A348" s="43">
        <v>44778</v>
      </c>
      <c r="B348" s="44" t="s">
        <v>37</v>
      </c>
      <c r="C348" s="44" t="s">
        <v>543</v>
      </c>
      <c r="D348" s="45">
        <v>2523040</v>
      </c>
      <c r="E348" s="45">
        <v>40838</v>
      </c>
      <c r="F348" s="45">
        <v>198576</v>
      </c>
      <c r="G348" s="45">
        <v>2680778</v>
      </c>
    </row>
    <row r="349" spans="1:7" ht="21" customHeight="1" x14ac:dyDescent="0.25">
      <c r="A349" s="43">
        <v>44778</v>
      </c>
      <c r="B349" s="44" t="s">
        <v>45</v>
      </c>
      <c r="C349" s="44" t="s">
        <v>544</v>
      </c>
      <c r="D349" s="45">
        <v>806200</v>
      </c>
      <c r="E349" s="45">
        <v>0</v>
      </c>
      <c r="F349" s="45">
        <v>64496</v>
      </c>
      <c r="G349" s="45">
        <v>870696</v>
      </c>
    </row>
    <row r="350" spans="1:7" ht="21" customHeight="1" x14ac:dyDescent="0.25">
      <c r="A350" s="43">
        <v>44778</v>
      </c>
      <c r="B350" s="44" t="s">
        <v>160</v>
      </c>
      <c r="C350" s="44" t="s">
        <v>545</v>
      </c>
      <c r="D350" s="45">
        <v>1171024</v>
      </c>
      <c r="E350" s="45">
        <v>0</v>
      </c>
      <c r="F350" s="45">
        <v>93682</v>
      </c>
      <c r="G350" s="45">
        <v>1264706</v>
      </c>
    </row>
    <row r="351" spans="1:7" ht="21" customHeight="1" x14ac:dyDescent="0.25">
      <c r="A351" s="43">
        <v>44778</v>
      </c>
      <c r="B351" s="44" t="s">
        <v>546</v>
      </c>
      <c r="C351" s="44" t="s">
        <v>547</v>
      </c>
      <c r="D351" s="45">
        <v>1079311</v>
      </c>
      <c r="E351" s="45">
        <v>0</v>
      </c>
      <c r="F351" s="45">
        <v>86345</v>
      </c>
      <c r="G351" s="45">
        <v>1165656</v>
      </c>
    </row>
    <row r="352" spans="1:7" ht="21" customHeight="1" x14ac:dyDescent="0.25">
      <c r="A352" s="43">
        <v>44778</v>
      </c>
      <c r="B352" s="44" t="s">
        <v>131</v>
      </c>
      <c r="C352" s="44" t="s">
        <v>548</v>
      </c>
      <c r="D352" s="45">
        <v>1248239</v>
      </c>
      <c r="E352" s="45">
        <v>59400</v>
      </c>
      <c r="F352" s="45">
        <v>95107</v>
      </c>
      <c r="G352" s="45">
        <v>1283946</v>
      </c>
    </row>
    <row r="353" spans="1:7" ht="21" customHeight="1" x14ac:dyDescent="0.25">
      <c r="A353" s="43">
        <v>44778</v>
      </c>
      <c r="B353" s="44" t="s">
        <v>549</v>
      </c>
      <c r="C353" s="44" t="s">
        <v>550</v>
      </c>
      <c r="D353" s="45">
        <v>775583</v>
      </c>
      <c r="E353" s="45">
        <v>0</v>
      </c>
      <c r="F353" s="45">
        <v>62047</v>
      </c>
      <c r="G353" s="45">
        <v>837630</v>
      </c>
    </row>
    <row r="354" spans="1:7" ht="21" customHeight="1" x14ac:dyDescent="0.25">
      <c r="A354" s="43">
        <v>44778</v>
      </c>
      <c r="B354" s="44" t="s">
        <v>232</v>
      </c>
      <c r="C354" s="44" t="s">
        <v>551</v>
      </c>
      <c r="D354" s="45">
        <v>453750</v>
      </c>
      <c r="E354" s="45">
        <v>68063</v>
      </c>
      <c r="F354" s="45">
        <v>30855</v>
      </c>
      <c r="G354" s="45">
        <v>416542</v>
      </c>
    </row>
    <row r="355" spans="1:7" ht="21" customHeight="1" x14ac:dyDescent="0.25">
      <c r="A355" s="43">
        <v>44777</v>
      </c>
      <c r="B355" s="44" t="s">
        <v>227</v>
      </c>
      <c r="C355" s="44" t="s">
        <v>552</v>
      </c>
      <c r="D355" s="45">
        <v>789687</v>
      </c>
      <c r="E355" s="45">
        <v>61193</v>
      </c>
      <c r="F355" s="45">
        <v>58280</v>
      </c>
      <c r="G355" s="45">
        <v>786774</v>
      </c>
    </row>
    <row r="356" spans="1:7" ht="21" customHeight="1" x14ac:dyDescent="0.25">
      <c r="A356" s="43">
        <v>44777</v>
      </c>
      <c r="B356" s="44" t="s">
        <v>553</v>
      </c>
      <c r="C356" s="44" t="s">
        <v>554</v>
      </c>
      <c r="D356" s="45">
        <v>403616</v>
      </c>
      <c r="E356" s="45">
        <v>27225</v>
      </c>
      <c r="F356" s="45">
        <v>30111</v>
      </c>
      <c r="G356" s="45">
        <v>406502</v>
      </c>
    </row>
    <row r="357" spans="1:7" ht="21" customHeight="1" x14ac:dyDescent="0.25">
      <c r="A357" s="43">
        <v>44777</v>
      </c>
      <c r="B357" s="44" t="s">
        <v>104</v>
      </c>
      <c r="C357" s="44" t="s">
        <v>555</v>
      </c>
      <c r="D357" s="45">
        <v>806200</v>
      </c>
      <c r="E357" s="45">
        <v>0</v>
      </c>
      <c r="F357" s="45">
        <v>64496</v>
      </c>
      <c r="G357" s="45">
        <v>870696</v>
      </c>
    </row>
    <row r="358" spans="1:7" ht="21" customHeight="1" x14ac:dyDescent="0.25">
      <c r="A358" s="43">
        <v>44777</v>
      </c>
      <c r="B358" s="44" t="s">
        <v>416</v>
      </c>
      <c r="C358" s="44" t="s">
        <v>556</v>
      </c>
      <c r="D358" s="45">
        <v>1173355</v>
      </c>
      <c r="E358" s="45">
        <v>0</v>
      </c>
      <c r="F358" s="45">
        <v>93868</v>
      </c>
      <c r="G358" s="45">
        <v>1267223</v>
      </c>
    </row>
    <row r="359" spans="1:7" ht="21" customHeight="1" x14ac:dyDescent="0.25">
      <c r="A359" s="43">
        <v>44777</v>
      </c>
      <c r="B359" s="44" t="s">
        <v>298</v>
      </c>
      <c r="C359" s="44" t="s">
        <v>557</v>
      </c>
      <c r="D359" s="45">
        <v>987700</v>
      </c>
      <c r="E359" s="45">
        <v>27225</v>
      </c>
      <c r="F359" s="45">
        <v>76838</v>
      </c>
      <c r="G359" s="45">
        <v>1037313</v>
      </c>
    </row>
    <row r="360" spans="1:7" ht="21" customHeight="1" x14ac:dyDescent="0.25">
      <c r="A360" s="43">
        <v>44777</v>
      </c>
      <c r="B360" s="44" t="s">
        <v>76</v>
      </c>
      <c r="C360" s="44" t="s">
        <v>558</v>
      </c>
      <c r="D360" s="45">
        <v>1173355</v>
      </c>
      <c r="E360" s="45">
        <v>0</v>
      </c>
      <c r="F360" s="45">
        <v>93868</v>
      </c>
      <c r="G360" s="45">
        <v>1267223</v>
      </c>
    </row>
    <row r="361" spans="1:7" ht="21" customHeight="1" x14ac:dyDescent="0.25">
      <c r="A361" s="43">
        <v>44777</v>
      </c>
      <c r="B361" s="44" t="s">
        <v>76</v>
      </c>
      <c r="C361" s="44" t="s">
        <v>559</v>
      </c>
      <c r="D361" s="45">
        <v>1791539</v>
      </c>
      <c r="E361" s="45">
        <v>35640</v>
      </c>
      <c r="F361" s="45">
        <v>140472</v>
      </c>
      <c r="G361" s="45">
        <v>1896371</v>
      </c>
    </row>
    <row r="362" spans="1:7" ht="21" customHeight="1" x14ac:dyDescent="0.25">
      <c r="A362" s="43">
        <v>44777</v>
      </c>
      <c r="B362" s="44" t="s">
        <v>118</v>
      </c>
      <c r="C362" s="44" t="s">
        <v>560</v>
      </c>
      <c r="D362" s="45">
        <v>704013</v>
      </c>
      <c r="E362" s="45">
        <v>0</v>
      </c>
      <c r="F362" s="45">
        <v>56321</v>
      </c>
      <c r="G362" s="45">
        <v>760334</v>
      </c>
    </row>
    <row r="363" spans="1:7" ht="21" customHeight="1" x14ac:dyDescent="0.25">
      <c r="A363" s="43">
        <v>44777</v>
      </c>
      <c r="B363" s="44" t="s">
        <v>274</v>
      </c>
      <c r="C363" s="44" t="s">
        <v>561</v>
      </c>
      <c r="D363" s="45">
        <v>1289600</v>
      </c>
      <c r="E363" s="45">
        <v>0</v>
      </c>
      <c r="F363" s="45">
        <v>103168</v>
      </c>
      <c r="G363" s="45">
        <v>1392768</v>
      </c>
    </row>
    <row r="364" spans="1:7" ht="21" customHeight="1" x14ac:dyDescent="0.25">
      <c r="A364" s="43">
        <v>44777</v>
      </c>
      <c r="B364" s="44" t="s">
        <v>244</v>
      </c>
      <c r="C364" s="44" t="s">
        <v>562</v>
      </c>
      <c r="D364" s="45">
        <v>922445</v>
      </c>
      <c r="E364" s="45">
        <v>0</v>
      </c>
      <c r="F364" s="45">
        <v>73796</v>
      </c>
      <c r="G364" s="45">
        <v>996241</v>
      </c>
    </row>
    <row r="365" spans="1:7" ht="21" customHeight="1" x14ac:dyDescent="0.25">
      <c r="A365" s="43">
        <v>44777</v>
      </c>
      <c r="B365" s="44" t="s">
        <v>290</v>
      </c>
      <c r="C365" s="44" t="s">
        <v>563</v>
      </c>
      <c r="D365" s="45">
        <v>1067844</v>
      </c>
      <c r="E365" s="45">
        <v>0</v>
      </c>
      <c r="F365" s="45">
        <v>85428</v>
      </c>
      <c r="G365" s="45">
        <v>1153272</v>
      </c>
    </row>
    <row r="366" spans="1:7" ht="21" customHeight="1" x14ac:dyDescent="0.25">
      <c r="A366" s="43">
        <v>44777</v>
      </c>
      <c r="B366" s="44" t="s">
        <v>277</v>
      </c>
      <c r="C366" s="44" t="s">
        <v>564</v>
      </c>
      <c r="D366" s="45">
        <v>220293</v>
      </c>
      <c r="E366" s="45">
        <v>0</v>
      </c>
      <c r="F366" s="45">
        <v>17623</v>
      </c>
      <c r="G366" s="45">
        <v>237916</v>
      </c>
    </row>
    <row r="367" spans="1:7" ht="21" customHeight="1" x14ac:dyDescent="0.25">
      <c r="A367" s="43">
        <v>44777</v>
      </c>
      <c r="B367" s="44" t="s">
        <v>565</v>
      </c>
      <c r="C367" s="44" t="s">
        <v>566</v>
      </c>
      <c r="D367" s="45">
        <v>704013</v>
      </c>
      <c r="E367" s="45">
        <v>0</v>
      </c>
      <c r="F367" s="45">
        <v>56321</v>
      </c>
      <c r="G367" s="45">
        <v>760334</v>
      </c>
    </row>
    <row r="368" spans="1:7" ht="21" customHeight="1" x14ac:dyDescent="0.25">
      <c r="A368" s="43">
        <v>44777</v>
      </c>
      <c r="B368" s="44" t="s">
        <v>567</v>
      </c>
      <c r="C368" s="44" t="s">
        <v>568</v>
      </c>
      <c r="D368" s="45">
        <v>403616</v>
      </c>
      <c r="E368" s="45">
        <v>27225</v>
      </c>
      <c r="F368" s="45">
        <v>30111</v>
      </c>
      <c r="G368" s="45">
        <v>406502</v>
      </c>
    </row>
    <row r="369" spans="1:7" ht="21" customHeight="1" x14ac:dyDescent="0.25">
      <c r="A369" s="43">
        <v>44777</v>
      </c>
      <c r="B369" s="44" t="s">
        <v>569</v>
      </c>
      <c r="C369" s="44" t="s">
        <v>570</v>
      </c>
      <c r="D369" s="45">
        <v>592955</v>
      </c>
      <c r="E369" s="45">
        <v>0</v>
      </c>
      <c r="F369" s="45">
        <v>47436</v>
      </c>
      <c r="G369" s="45">
        <v>640391</v>
      </c>
    </row>
    <row r="370" spans="1:7" ht="21" customHeight="1" x14ac:dyDescent="0.25">
      <c r="A370" s="46">
        <v>44777</v>
      </c>
      <c r="B370" s="37" t="s">
        <v>33</v>
      </c>
      <c r="C370" s="37"/>
      <c r="D370" s="38">
        <v>1878720</v>
      </c>
      <c r="E370" s="38">
        <v>0</v>
      </c>
      <c r="F370" s="38">
        <v>150298</v>
      </c>
      <c r="G370" s="38">
        <v>2029018</v>
      </c>
    </row>
    <row r="371" spans="1:7" ht="21" customHeight="1" x14ac:dyDescent="0.25">
      <c r="A371" s="43">
        <v>44777</v>
      </c>
      <c r="B371" s="44" t="s">
        <v>571</v>
      </c>
      <c r="C371" s="44" t="s">
        <v>572</v>
      </c>
      <c r="D371" s="45">
        <v>444232</v>
      </c>
      <c r="E371" s="45">
        <v>0</v>
      </c>
      <c r="F371" s="45">
        <v>35539</v>
      </c>
      <c r="G371" s="45">
        <v>479771</v>
      </c>
    </row>
    <row r="372" spans="1:7" ht="21" customHeight="1" x14ac:dyDescent="0.25">
      <c r="A372" s="43">
        <v>44777</v>
      </c>
      <c r="B372" s="44" t="s">
        <v>142</v>
      </c>
      <c r="C372" s="44" t="s">
        <v>573</v>
      </c>
      <c r="D372" s="45">
        <v>577491</v>
      </c>
      <c r="E372" s="45">
        <v>0</v>
      </c>
      <c r="F372" s="45">
        <v>46199</v>
      </c>
      <c r="G372" s="45">
        <v>623690</v>
      </c>
    </row>
    <row r="373" spans="1:7" ht="21" customHeight="1" x14ac:dyDescent="0.25">
      <c r="A373" s="43">
        <v>44777</v>
      </c>
      <c r="B373" s="44" t="s">
        <v>425</v>
      </c>
      <c r="C373" s="44" t="s">
        <v>574</v>
      </c>
      <c r="D373" s="45">
        <v>577491</v>
      </c>
      <c r="E373" s="45">
        <v>0</v>
      </c>
      <c r="F373" s="45">
        <v>46199</v>
      </c>
      <c r="G373" s="45">
        <v>623690</v>
      </c>
    </row>
    <row r="374" spans="1:7" ht="21" customHeight="1" x14ac:dyDescent="0.25">
      <c r="A374" s="43">
        <v>44777</v>
      </c>
      <c r="B374" s="44" t="s">
        <v>575</v>
      </c>
      <c r="C374" s="44" t="s">
        <v>576</v>
      </c>
      <c r="D374" s="45">
        <v>922445</v>
      </c>
      <c r="E374" s="45">
        <v>0</v>
      </c>
      <c r="F374" s="45">
        <v>73796</v>
      </c>
      <c r="G374" s="45">
        <v>996241</v>
      </c>
    </row>
    <row r="375" spans="1:7" ht="21" customHeight="1" x14ac:dyDescent="0.25">
      <c r="A375" s="43">
        <v>44777</v>
      </c>
      <c r="B375" s="44" t="s">
        <v>577</v>
      </c>
      <c r="C375" s="44" t="s">
        <v>578</v>
      </c>
      <c r="D375" s="45">
        <v>589271</v>
      </c>
      <c r="E375" s="45">
        <v>0</v>
      </c>
      <c r="F375" s="45">
        <v>47142</v>
      </c>
      <c r="G375" s="45">
        <v>636413</v>
      </c>
    </row>
    <row r="376" spans="1:7" ht="21" customHeight="1" x14ac:dyDescent="0.25">
      <c r="A376" s="43">
        <v>44777</v>
      </c>
      <c r="B376" s="44" t="s">
        <v>88</v>
      </c>
      <c r="C376" s="44" t="s">
        <v>579</v>
      </c>
      <c r="D376" s="45">
        <v>1338766</v>
      </c>
      <c r="E376" s="45">
        <v>27225</v>
      </c>
      <c r="F376" s="45">
        <v>104923</v>
      </c>
      <c r="G376" s="45">
        <v>1416464</v>
      </c>
    </row>
    <row r="377" spans="1:7" ht="21" customHeight="1" x14ac:dyDescent="0.25">
      <c r="A377" s="43">
        <v>44776</v>
      </c>
      <c r="B377" s="44" t="s">
        <v>580</v>
      </c>
      <c r="C377" s="44" t="s">
        <v>581</v>
      </c>
      <c r="D377" s="45">
        <v>2137050</v>
      </c>
      <c r="E377" s="45">
        <v>68063</v>
      </c>
      <c r="F377" s="45">
        <v>165519</v>
      </c>
      <c r="G377" s="45">
        <v>2234506</v>
      </c>
    </row>
    <row r="378" spans="1:7" ht="21" customHeight="1" x14ac:dyDescent="0.25">
      <c r="A378" s="43">
        <v>44776</v>
      </c>
      <c r="B378" s="44" t="s">
        <v>582</v>
      </c>
      <c r="C378" s="44" t="s">
        <v>583</v>
      </c>
      <c r="D378" s="45">
        <v>1100645</v>
      </c>
      <c r="E378" s="45">
        <v>35640</v>
      </c>
      <c r="F378" s="45">
        <v>85200</v>
      </c>
      <c r="G378" s="45">
        <v>1150205</v>
      </c>
    </row>
    <row r="379" spans="1:7" ht="21" customHeight="1" x14ac:dyDescent="0.25">
      <c r="A379" s="43">
        <v>44776</v>
      </c>
      <c r="B379" s="44" t="s">
        <v>204</v>
      </c>
      <c r="C379" s="44" t="s">
        <v>584</v>
      </c>
      <c r="D379" s="45">
        <v>1111252</v>
      </c>
      <c r="E379" s="45">
        <v>0</v>
      </c>
      <c r="F379" s="45">
        <v>88900</v>
      </c>
      <c r="G379" s="45">
        <v>1200152</v>
      </c>
    </row>
    <row r="380" spans="1:7" ht="21" customHeight="1" x14ac:dyDescent="0.25">
      <c r="A380" s="43">
        <v>44776</v>
      </c>
      <c r="B380" s="44" t="s">
        <v>51</v>
      </c>
      <c r="C380" s="44" t="s">
        <v>585</v>
      </c>
      <c r="D380" s="45">
        <v>1173355</v>
      </c>
      <c r="E380" s="45">
        <v>0</v>
      </c>
      <c r="F380" s="45">
        <v>93868</v>
      </c>
      <c r="G380" s="45">
        <v>1267223</v>
      </c>
    </row>
    <row r="381" spans="1:7" ht="21" customHeight="1" x14ac:dyDescent="0.25">
      <c r="A381" s="43">
        <v>44776</v>
      </c>
      <c r="B381" s="44" t="s">
        <v>80</v>
      </c>
      <c r="C381" s="44" t="s">
        <v>586</v>
      </c>
      <c r="D381" s="45">
        <v>618065</v>
      </c>
      <c r="E381" s="45">
        <v>0</v>
      </c>
      <c r="F381" s="45">
        <v>49445</v>
      </c>
      <c r="G381" s="45">
        <v>667510</v>
      </c>
    </row>
    <row r="382" spans="1:7" ht="21" customHeight="1" x14ac:dyDescent="0.25">
      <c r="A382" s="43">
        <v>44776</v>
      </c>
      <c r="B382" s="44" t="s">
        <v>198</v>
      </c>
      <c r="C382" s="44" t="s">
        <v>587</v>
      </c>
      <c r="D382" s="45">
        <v>1224089</v>
      </c>
      <c r="E382" s="45">
        <v>0</v>
      </c>
      <c r="F382" s="45">
        <v>97927</v>
      </c>
      <c r="G382" s="45">
        <v>1322016</v>
      </c>
    </row>
    <row r="383" spans="1:7" ht="21" customHeight="1" x14ac:dyDescent="0.25">
      <c r="A383" s="43">
        <v>44776</v>
      </c>
      <c r="B383" s="44" t="s">
        <v>588</v>
      </c>
      <c r="C383" s="44" t="s">
        <v>589</v>
      </c>
      <c r="D383" s="45">
        <v>951239</v>
      </c>
      <c r="E383" s="45">
        <v>0</v>
      </c>
      <c r="F383" s="45">
        <v>76099</v>
      </c>
      <c r="G383" s="45">
        <v>1027338</v>
      </c>
    </row>
    <row r="384" spans="1:7" ht="21" customHeight="1" x14ac:dyDescent="0.25">
      <c r="A384" s="43">
        <v>44776</v>
      </c>
      <c r="B384" s="44" t="s">
        <v>108</v>
      </c>
      <c r="C384" s="44" t="s">
        <v>590</v>
      </c>
      <c r="D384" s="45">
        <v>553467</v>
      </c>
      <c r="E384" s="45">
        <v>0</v>
      </c>
      <c r="F384" s="45">
        <v>44277</v>
      </c>
      <c r="G384" s="45">
        <v>597744</v>
      </c>
    </row>
    <row r="385" spans="1:7" ht="21" customHeight="1" x14ac:dyDescent="0.25">
      <c r="A385" s="43">
        <v>44776</v>
      </c>
      <c r="B385" s="44" t="s">
        <v>124</v>
      </c>
      <c r="C385" s="44" t="s">
        <v>591</v>
      </c>
      <c r="D385" s="45">
        <v>922445</v>
      </c>
      <c r="E385" s="45">
        <v>0</v>
      </c>
      <c r="F385" s="45">
        <v>73796</v>
      </c>
      <c r="G385" s="45">
        <v>996241</v>
      </c>
    </row>
    <row r="386" spans="1:7" ht="21" customHeight="1" x14ac:dyDescent="0.25">
      <c r="A386" s="43">
        <v>44776</v>
      </c>
      <c r="B386" s="44" t="s">
        <v>357</v>
      </c>
      <c r="C386" s="44" t="s">
        <v>592</v>
      </c>
      <c r="D386" s="45">
        <v>739817</v>
      </c>
      <c r="E386" s="45">
        <v>0</v>
      </c>
      <c r="F386" s="45">
        <v>59185</v>
      </c>
      <c r="G386" s="45">
        <v>799002</v>
      </c>
    </row>
    <row r="387" spans="1:7" ht="21" customHeight="1" x14ac:dyDescent="0.25">
      <c r="A387" s="43">
        <v>44776</v>
      </c>
      <c r="B387" s="44" t="s">
        <v>189</v>
      </c>
      <c r="C387" s="44" t="s">
        <v>593</v>
      </c>
      <c r="D387" s="45">
        <v>1285784</v>
      </c>
      <c r="E387" s="45">
        <v>0</v>
      </c>
      <c r="F387" s="45">
        <v>102863</v>
      </c>
      <c r="G387" s="45">
        <v>1388647</v>
      </c>
    </row>
    <row r="388" spans="1:7" ht="21" customHeight="1" x14ac:dyDescent="0.25">
      <c r="A388" s="43">
        <v>44776</v>
      </c>
      <c r="B388" s="44" t="s">
        <v>594</v>
      </c>
      <c r="C388" s="44" t="s">
        <v>595</v>
      </c>
      <c r="D388" s="45">
        <v>700329</v>
      </c>
      <c r="E388" s="45">
        <v>0</v>
      </c>
      <c r="F388" s="45">
        <v>56026</v>
      </c>
      <c r="G388" s="45">
        <v>756355</v>
      </c>
    </row>
    <row r="389" spans="1:7" ht="21" customHeight="1" x14ac:dyDescent="0.25">
      <c r="A389" s="43">
        <v>44776</v>
      </c>
      <c r="B389" s="44" t="s">
        <v>232</v>
      </c>
      <c r="C389" s="44" t="s">
        <v>596</v>
      </c>
      <c r="D389" s="45">
        <v>181500</v>
      </c>
      <c r="E389" s="45">
        <v>27225</v>
      </c>
      <c r="F389" s="45">
        <v>12342</v>
      </c>
      <c r="G389" s="45">
        <v>166617</v>
      </c>
    </row>
    <row r="390" spans="1:7" ht="21" customHeight="1" x14ac:dyDescent="0.25">
      <c r="A390" s="43">
        <v>44776</v>
      </c>
      <c r="B390" s="44" t="s">
        <v>312</v>
      </c>
      <c r="C390" s="44" t="s">
        <v>597</v>
      </c>
      <c r="D390" s="45">
        <v>985220</v>
      </c>
      <c r="E390" s="45">
        <v>0</v>
      </c>
      <c r="F390" s="45">
        <v>78818</v>
      </c>
      <c r="G390" s="45">
        <v>1064038</v>
      </c>
    </row>
    <row r="391" spans="1:7" ht="21" customHeight="1" x14ac:dyDescent="0.25">
      <c r="A391" s="43">
        <v>44775</v>
      </c>
      <c r="B391" s="44" t="s">
        <v>76</v>
      </c>
      <c r="C391" s="44" t="s">
        <v>598</v>
      </c>
      <c r="D391" s="45">
        <v>1024670</v>
      </c>
      <c r="E391" s="45">
        <v>0</v>
      </c>
      <c r="F391" s="45">
        <v>81974</v>
      </c>
      <c r="G391" s="45">
        <v>1106644</v>
      </c>
    </row>
    <row r="392" spans="1:7" ht="21" customHeight="1" x14ac:dyDescent="0.25">
      <c r="A392" s="43">
        <v>44775</v>
      </c>
      <c r="B392" s="44" t="s">
        <v>94</v>
      </c>
      <c r="C392" s="44" t="s">
        <v>599</v>
      </c>
      <c r="D392" s="45">
        <v>1665870</v>
      </c>
      <c r="E392" s="45">
        <v>0</v>
      </c>
      <c r="F392" s="45">
        <v>133270</v>
      </c>
      <c r="G392" s="45">
        <v>1799140</v>
      </c>
    </row>
    <row r="393" spans="1:7" ht="21" customHeight="1" x14ac:dyDescent="0.25">
      <c r="A393" s="43">
        <v>44775</v>
      </c>
      <c r="B393" s="44" t="s">
        <v>96</v>
      </c>
      <c r="C393" s="44" t="s">
        <v>600</v>
      </c>
      <c r="D393" s="45">
        <v>222116</v>
      </c>
      <c r="E393" s="45">
        <v>0</v>
      </c>
      <c r="F393" s="45">
        <v>17769</v>
      </c>
      <c r="G393" s="45">
        <v>239885</v>
      </c>
    </row>
    <row r="394" spans="1:7" ht="21" customHeight="1" x14ac:dyDescent="0.25">
      <c r="A394" s="43">
        <v>44775</v>
      </c>
      <c r="B394" s="44" t="s">
        <v>601</v>
      </c>
      <c r="C394" s="44" t="s">
        <v>602</v>
      </c>
      <c r="D394" s="45">
        <v>1424265</v>
      </c>
      <c r="E394" s="45">
        <v>142427</v>
      </c>
      <c r="F394" s="45">
        <v>102547</v>
      </c>
      <c r="G394" s="45">
        <v>1384385</v>
      </c>
    </row>
    <row r="395" spans="1:7" ht="21" customHeight="1" x14ac:dyDescent="0.25">
      <c r="A395" s="43">
        <v>44775</v>
      </c>
      <c r="B395" s="44" t="s">
        <v>33</v>
      </c>
      <c r="C395" s="44" t="s">
        <v>603</v>
      </c>
      <c r="D395" s="45">
        <v>1323430</v>
      </c>
      <c r="E395" s="45">
        <v>0</v>
      </c>
      <c r="F395" s="45">
        <v>105874</v>
      </c>
      <c r="G395" s="45">
        <v>1429304</v>
      </c>
    </row>
    <row r="396" spans="1:7" ht="21" customHeight="1" x14ac:dyDescent="0.25">
      <c r="A396" s="43">
        <v>44775</v>
      </c>
      <c r="B396" s="44" t="s">
        <v>294</v>
      </c>
      <c r="C396" s="44" t="s">
        <v>604</v>
      </c>
      <c r="D396" s="45">
        <v>920289</v>
      </c>
      <c r="E396" s="45">
        <v>35640</v>
      </c>
      <c r="F396" s="45">
        <v>70772</v>
      </c>
      <c r="G396" s="45">
        <v>955421</v>
      </c>
    </row>
    <row r="397" spans="1:7" ht="21" customHeight="1" x14ac:dyDescent="0.25">
      <c r="A397" s="43">
        <v>44775</v>
      </c>
      <c r="B397" s="44" t="s">
        <v>237</v>
      </c>
      <c r="C397" s="44" t="s">
        <v>605</v>
      </c>
      <c r="D397" s="45">
        <v>595330</v>
      </c>
      <c r="E397" s="45">
        <v>0</v>
      </c>
      <c r="F397" s="45">
        <v>47626</v>
      </c>
      <c r="G397" s="45">
        <v>642956</v>
      </c>
    </row>
    <row r="398" spans="1:7" ht="21" customHeight="1" x14ac:dyDescent="0.25">
      <c r="A398" s="43">
        <v>44775</v>
      </c>
      <c r="B398" s="44" t="s">
        <v>116</v>
      </c>
      <c r="C398" s="44" t="s">
        <v>606</v>
      </c>
      <c r="D398" s="45">
        <v>553467</v>
      </c>
      <c r="E398" s="45">
        <v>0</v>
      </c>
      <c r="F398" s="45">
        <v>44277</v>
      </c>
      <c r="G398" s="45">
        <v>597744</v>
      </c>
    </row>
    <row r="399" spans="1:7" ht="21" customHeight="1" x14ac:dyDescent="0.25">
      <c r="A399" s="43">
        <v>44775</v>
      </c>
      <c r="B399" s="44" t="s">
        <v>29</v>
      </c>
      <c r="C399" s="44" t="s">
        <v>607</v>
      </c>
      <c r="D399" s="45">
        <v>910665</v>
      </c>
      <c r="E399" s="45">
        <v>0</v>
      </c>
      <c r="F399" s="45">
        <v>72853</v>
      </c>
      <c r="G399" s="45">
        <v>983518</v>
      </c>
    </row>
    <row r="400" spans="1:7" ht="21" customHeight="1" x14ac:dyDescent="0.25">
      <c r="A400" s="43">
        <v>44775</v>
      </c>
      <c r="B400" s="44" t="s">
        <v>608</v>
      </c>
      <c r="C400" s="44" t="s">
        <v>609</v>
      </c>
      <c r="D400" s="45">
        <v>951239</v>
      </c>
      <c r="E400" s="45">
        <v>0</v>
      </c>
      <c r="F400" s="45">
        <v>76099</v>
      </c>
      <c r="G400" s="45">
        <v>1027338</v>
      </c>
    </row>
    <row r="401" spans="1:7" ht="21" customHeight="1" x14ac:dyDescent="0.25">
      <c r="A401" s="43">
        <v>44775</v>
      </c>
      <c r="B401" s="44" t="s">
        <v>140</v>
      </c>
      <c r="C401" s="44" t="s">
        <v>610</v>
      </c>
      <c r="D401" s="45">
        <v>580400</v>
      </c>
      <c r="E401" s="45">
        <v>0</v>
      </c>
      <c r="F401" s="45">
        <v>46432</v>
      </c>
      <c r="G401" s="45">
        <v>626832</v>
      </c>
    </row>
    <row r="402" spans="1:7" ht="21" customHeight="1" x14ac:dyDescent="0.25">
      <c r="A402" s="43">
        <v>44775</v>
      </c>
      <c r="B402" s="44" t="s">
        <v>611</v>
      </c>
      <c r="C402" s="44" t="s">
        <v>612</v>
      </c>
      <c r="D402" s="45">
        <v>704013</v>
      </c>
      <c r="E402" s="45">
        <v>0</v>
      </c>
      <c r="F402" s="45">
        <v>56321</v>
      </c>
      <c r="G402" s="45">
        <v>760334</v>
      </c>
    </row>
    <row r="403" spans="1:7" ht="21" customHeight="1" x14ac:dyDescent="0.25">
      <c r="A403" s="43">
        <v>44775</v>
      </c>
      <c r="B403" s="44" t="s">
        <v>132</v>
      </c>
      <c r="C403" s="44" t="s">
        <v>613</v>
      </c>
      <c r="D403" s="45">
        <v>704013</v>
      </c>
      <c r="E403" s="45">
        <v>0</v>
      </c>
      <c r="F403" s="45">
        <v>56321</v>
      </c>
      <c r="G403" s="45">
        <v>760334</v>
      </c>
    </row>
    <row r="404" spans="1:7" ht="21" customHeight="1" x14ac:dyDescent="0.25">
      <c r="A404" s="43">
        <v>44775</v>
      </c>
      <c r="B404" s="44" t="s">
        <v>200</v>
      </c>
      <c r="C404" s="44" t="s">
        <v>614</v>
      </c>
      <c r="D404" s="45">
        <v>1173355</v>
      </c>
      <c r="E404" s="45">
        <v>0</v>
      </c>
      <c r="F404" s="45">
        <v>93868</v>
      </c>
      <c r="G404" s="45">
        <v>1267223</v>
      </c>
    </row>
    <row r="405" spans="1:7" ht="21" customHeight="1" x14ac:dyDescent="0.25">
      <c r="A405" s="43">
        <v>44775</v>
      </c>
      <c r="B405" s="44" t="s">
        <v>134</v>
      </c>
      <c r="C405" s="44" t="s">
        <v>615</v>
      </c>
      <c r="D405" s="45">
        <v>467519</v>
      </c>
      <c r="E405" s="45">
        <v>0</v>
      </c>
      <c r="F405" s="45">
        <v>37402</v>
      </c>
      <c r="G405" s="45">
        <v>504921</v>
      </c>
    </row>
    <row r="406" spans="1:7" ht="21" customHeight="1" x14ac:dyDescent="0.25">
      <c r="A406" s="43">
        <v>44775</v>
      </c>
      <c r="B406" s="44" t="s">
        <v>74</v>
      </c>
      <c r="C406" s="44" t="s">
        <v>616</v>
      </c>
      <c r="D406" s="45">
        <v>922445</v>
      </c>
      <c r="E406" s="45">
        <v>0</v>
      </c>
      <c r="F406" s="45">
        <v>73796</v>
      </c>
      <c r="G406" s="45">
        <v>996241</v>
      </c>
    </row>
    <row r="407" spans="1:7" ht="21" customHeight="1" x14ac:dyDescent="0.25">
      <c r="A407" s="43">
        <v>44775</v>
      </c>
      <c r="B407" s="44" t="s">
        <v>178</v>
      </c>
      <c r="C407" s="44" t="s">
        <v>617</v>
      </c>
      <c r="D407" s="45">
        <v>146862</v>
      </c>
      <c r="E407" s="45">
        <v>0</v>
      </c>
      <c r="F407" s="45">
        <v>11749</v>
      </c>
      <c r="G407" s="45">
        <v>158611</v>
      </c>
    </row>
    <row r="408" spans="1:7" ht="21" customHeight="1" x14ac:dyDescent="0.25">
      <c r="A408" s="43">
        <v>44775</v>
      </c>
      <c r="B408" s="44" t="s">
        <v>618</v>
      </c>
      <c r="C408" s="44" t="s">
        <v>619</v>
      </c>
      <c r="D408" s="45">
        <v>333174</v>
      </c>
      <c r="E408" s="45">
        <v>0</v>
      </c>
      <c r="F408" s="45">
        <v>26654</v>
      </c>
      <c r="G408" s="45">
        <v>359828</v>
      </c>
    </row>
    <row r="409" spans="1:7" ht="21" customHeight="1" x14ac:dyDescent="0.25">
      <c r="A409" s="43">
        <v>44775</v>
      </c>
      <c r="B409" s="44" t="s">
        <v>138</v>
      </c>
      <c r="C409" s="44" t="s">
        <v>620</v>
      </c>
      <c r="D409" s="45">
        <v>1172217</v>
      </c>
      <c r="E409" s="45">
        <v>0</v>
      </c>
      <c r="F409" s="45">
        <v>93777</v>
      </c>
      <c r="G409" s="45">
        <v>1265994</v>
      </c>
    </row>
    <row r="410" spans="1:7" ht="21" customHeight="1" x14ac:dyDescent="0.25">
      <c r="A410" s="43">
        <v>44775</v>
      </c>
      <c r="B410" s="44" t="s">
        <v>98</v>
      </c>
      <c r="C410" s="44" t="s">
        <v>621</v>
      </c>
      <c r="D410" s="45">
        <v>367155</v>
      </c>
      <c r="E410" s="45">
        <v>0</v>
      </c>
      <c r="F410" s="45">
        <v>29372</v>
      </c>
      <c r="G410" s="45">
        <v>396527</v>
      </c>
    </row>
    <row r="411" spans="1:7" ht="21" customHeight="1" x14ac:dyDescent="0.25">
      <c r="A411" s="43">
        <v>44775</v>
      </c>
      <c r="B411" s="44" t="s">
        <v>27</v>
      </c>
      <c r="C411" s="44" t="s">
        <v>622</v>
      </c>
      <c r="D411" s="45">
        <v>777406</v>
      </c>
      <c r="E411" s="45">
        <v>0</v>
      </c>
      <c r="F411" s="45">
        <v>62192</v>
      </c>
      <c r="G411" s="45">
        <v>839598</v>
      </c>
    </row>
    <row r="412" spans="1:7" ht="21" customHeight="1" x14ac:dyDescent="0.25">
      <c r="A412" s="43">
        <v>44775</v>
      </c>
      <c r="B412" s="44" t="s">
        <v>580</v>
      </c>
      <c r="C412" s="44" t="s">
        <v>623</v>
      </c>
      <c r="D412" s="45">
        <v>915065</v>
      </c>
      <c r="E412" s="45">
        <v>59400</v>
      </c>
      <c r="F412" s="45">
        <v>68453</v>
      </c>
      <c r="G412" s="45">
        <v>924118</v>
      </c>
    </row>
    <row r="413" spans="1:7" ht="21" customHeight="1" x14ac:dyDescent="0.25">
      <c r="A413" s="43">
        <v>44775</v>
      </c>
      <c r="B413" s="44" t="s">
        <v>246</v>
      </c>
      <c r="C413" s="44" t="s">
        <v>624</v>
      </c>
      <c r="D413" s="45">
        <v>878529</v>
      </c>
      <c r="E413" s="45">
        <v>35640</v>
      </c>
      <c r="F413" s="45">
        <v>67431</v>
      </c>
      <c r="G413" s="45">
        <v>910320</v>
      </c>
    </row>
    <row r="414" spans="1:7" ht="21" customHeight="1" x14ac:dyDescent="0.25">
      <c r="A414" s="43">
        <v>44775</v>
      </c>
      <c r="B414" s="44" t="s">
        <v>625</v>
      </c>
      <c r="C414" s="44" t="s">
        <v>626</v>
      </c>
      <c r="D414" s="45">
        <v>740451</v>
      </c>
      <c r="E414" s="45">
        <v>0</v>
      </c>
      <c r="F414" s="45">
        <v>59236</v>
      </c>
      <c r="G414" s="45">
        <v>799687</v>
      </c>
    </row>
    <row r="415" spans="1:7" ht="21" customHeight="1" x14ac:dyDescent="0.25">
      <c r="A415" s="43">
        <v>44775</v>
      </c>
      <c r="B415" s="44" t="s">
        <v>359</v>
      </c>
      <c r="C415" s="44" t="s">
        <v>627</v>
      </c>
      <c r="D415" s="45">
        <v>1061856</v>
      </c>
      <c r="E415" s="45">
        <v>76436</v>
      </c>
      <c r="F415" s="45">
        <v>78834</v>
      </c>
      <c r="G415" s="45">
        <v>1064254</v>
      </c>
    </row>
    <row r="416" spans="1:7" ht="21" customHeight="1" x14ac:dyDescent="0.25">
      <c r="A416" s="43">
        <v>44775</v>
      </c>
      <c r="B416" s="44" t="s">
        <v>49</v>
      </c>
      <c r="C416" s="44" t="s">
        <v>628</v>
      </c>
      <c r="D416" s="45">
        <v>220293</v>
      </c>
      <c r="E416" s="45">
        <v>0</v>
      </c>
      <c r="F416" s="45">
        <v>17623</v>
      </c>
      <c r="G416" s="45">
        <v>237916</v>
      </c>
    </row>
    <row r="417" spans="1:7" ht="21" customHeight="1" x14ac:dyDescent="0.25">
      <c r="A417" s="43">
        <v>44775</v>
      </c>
      <c r="B417" s="44" t="s">
        <v>31</v>
      </c>
      <c r="C417" s="44" t="s">
        <v>629</v>
      </c>
      <c r="D417" s="45">
        <v>555290</v>
      </c>
      <c r="E417" s="45">
        <v>0</v>
      </c>
      <c r="F417" s="45">
        <v>44423</v>
      </c>
      <c r="G417" s="45">
        <v>599713</v>
      </c>
    </row>
    <row r="418" spans="1:7" ht="21" customHeight="1" x14ac:dyDescent="0.25">
      <c r="A418" s="43">
        <v>44775</v>
      </c>
      <c r="B418" s="44" t="s">
        <v>174</v>
      </c>
      <c r="C418" s="44" t="s">
        <v>630</v>
      </c>
      <c r="D418" s="45">
        <v>2137971</v>
      </c>
      <c r="E418" s="45">
        <v>0</v>
      </c>
      <c r="F418" s="45">
        <v>171038</v>
      </c>
      <c r="G418" s="45">
        <v>2309009</v>
      </c>
    </row>
    <row r="419" spans="1:7" ht="21" customHeight="1" x14ac:dyDescent="0.25">
      <c r="A419" s="43">
        <v>44775</v>
      </c>
      <c r="B419" s="44" t="s">
        <v>320</v>
      </c>
      <c r="C419" s="44" t="s">
        <v>631</v>
      </c>
      <c r="D419" s="45">
        <v>691458</v>
      </c>
      <c r="E419" s="45">
        <v>0</v>
      </c>
      <c r="F419" s="45">
        <v>55317</v>
      </c>
      <c r="G419" s="45">
        <v>746775</v>
      </c>
    </row>
    <row r="420" spans="1:7" ht="21" customHeight="1" x14ac:dyDescent="0.25">
      <c r="A420" s="43">
        <v>44775</v>
      </c>
      <c r="B420" s="44" t="s">
        <v>148</v>
      </c>
      <c r="C420" s="44" t="s">
        <v>632</v>
      </c>
      <c r="D420" s="45">
        <v>1646381</v>
      </c>
      <c r="E420" s="45">
        <v>0</v>
      </c>
      <c r="F420" s="45">
        <v>131710</v>
      </c>
      <c r="G420" s="45">
        <v>1778091</v>
      </c>
    </row>
    <row r="421" spans="1:7" ht="21" customHeight="1" x14ac:dyDescent="0.25">
      <c r="A421" s="43">
        <v>44775</v>
      </c>
      <c r="B421" s="44" t="s">
        <v>187</v>
      </c>
      <c r="C421" s="44" t="s">
        <v>633</v>
      </c>
      <c r="D421" s="45">
        <v>806200</v>
      </c>
      <c r="E421" s="45">
        <v>0</v>
      </c>
      <c r="F421" s="45">
        <v>64496</v>
      </c>
      <c r="G421" s="45">
        <v>870696</v>
      </c>
    </row>
    <row r="422" spans="1:7" ht="21" customHeight="1" x14ac:dyDescent="0.25">
      <c r="A422" s="43">
        <v>44775</v>
      </c>
      <c r="B422" s="44" t="s">
        <v>169</v>
      </c>
      <c r="C422" s="44" t="s">
        <v>634</v>
      </c>
      <c r="D422" s="45">
        <v>1934985</v>
      </c>
      <c r="E422" s="45">
        <v>0</v>
      </c>
      <c r="F422" s="45">
        <v>154799</v>
      </c>
      <c r="G422" s="45">
        <v>2089784</v>
      </c>
    </row>
    <row r="423" spans="1:7" ht="21" customHeight="1" x14ac:dyDescent="0.25">
      <c r="A423" s="43">
        <v>44775</v>
      </c>
      <c r="B423" s="44" t="s">
        <v>120</v>
      </c>
      <c r="C423" s="44" t="s">
        <v>635</v>
      </c>
      <c r="D423" s="45">
        <v>3270025</v>
      </c>
      <c r="E423" s="45">
        <v>0</v>
      </c>
      <c r="F423" s="45">
        <v>261602</v>
      </c>
      <c r="G423" s="45">
        <v>3531627</v>
      </c>
    </row>
    <row r="424" spans="1:7" ht="21" customHeight="1" x14ac:dyDescent="0.25">
      <c r="A424" s="43">
        <v>44775</v>
      </c>
      <c r="B424" s="44" t="s">
        <v>432</v>
      </c>
      <c r="C424" s="44" t="s">
        <v>636</v>
      </c>
      <c r="D424" s="45">
        <v>1401530</v>
      </c>
      <c r="E424" s="45">
        <v>0</v>
      </c>
      <c r="F424" s="45">
        <v>112122</v>
      </c>
      <c r="G424" s="45">
        <v>1513652</v>
      </c>
    </row>
    <row r="425" spans="1:7" ht="21" customHeight="1" x14ac:dyDescent="0.25">
      <c r="A425" s="43">
        <v>44775</v>
      </c>
      <c r="B425" s="44" t="s">
        <v>251</v>
      </c>
      <c r="C425" s="44" t="s">
        <v>637</v>
      </c>
      <c r="D425" s="45">
        <v>555290</v>
      </c>
      <c r="E425" s="45">
        <v>0</v>
      </c>
      <c r="F425" s="45">
        <v>44423</v>
      </c>
      <c r="G425" s="45">
        <v>599713</v>
      </c>
    </row>
    <row r="426" spans="1:7" ht="21" customHeight="1" x14ac:dyDescent="0.25">
      <c r="A426" s="43">
        <v>44774</v>
      </c>
      <c r="B426" s="44" t="s">
        <v>76</v>
      </c>
      <c r="C426" s="44" t="s">
        <v>638</v>
      </c>
      <c r="D426" s="45">
        <v>1184049</v>
      </c>
      <c r="E426" s="45">
        <v>0</v>
      </c>
      <c r="F426" s="45">
        <v>94724</v>
      </c>
      <c r="G426" s="45">
        <v>1278773</v>
      </c>
    </row>
    <row r="427" spans="1:7" ht="21" customHeight="1" x14ac:dyDescent="0.25">
      <c r="A427" s="43">
        <v>44774</v>
      </c>
      <c r="B427" s="44" t="s">
        <v>76</v>
      </c>
      <c r="C427" s="44" t="s">
        <v>639</v>
      </c>
      <c r="D427" s="45">
        <v>555290</v>
      </c>
      <c r="E427" s="45">
        <v>0</v>
      </c>
      <c r="F427" s="45">
        <v>44423</v>
      </c>
      <c r="G427" s="45">
        <v>599713</v>
      </c>
    </row>
    <row r="428" spans="1:7" ht="21" customHeight="1" x14ac:dyDescent="0.25">
      <c r="A428" s="43">
        <v>44774</v>
      </c>
      <c r="B428" s="44" t="s">
        <v>76</v>
      </c>
      <c r="C428" s="44" t="s">
        <v>640</v>
      </c>
      <c r="D428" s="45">
        <v>2110876</v>
      </c>
      <c r="E428" s="45">
        <v>86625</v>
      </c>
      <c r="F428" s="45">
        <v>161940</v>
      </c>
      <c r="G428" s="45">
        <v>2186191</v>
      </c>
    </row>
    <row r="429" spans="1:7" ht="21" customHeight="1" x14ac:dyDescent="0.25">
      <c r="A429" s="43">
        <v>44774</v>
      </c>
      <c r="B429" s="44" t="s">
        <v>162</v>
      </c>
      <c r="C429" s="44" t="s">
        <v>641</v>
      </c>
      <c r="D429" s="45">
        <v>618065</v>
      </c>
      <c r="E429" s="45">
        <v>0</v>
      </c>
      <c r="F429" s="45">
        <v>49445</v>
      </c>
      <c r="G429" s="45">
        <v>667510</v>
      </c>
    </row>
    <row r="430" spans="1:7" ht="21" customHeight="1" x14ac:dyDescent="0.25">
      <c r="A430" s="43">
        <v>44774</v>
      </c>
      <c r="B430" s="44" t="s">
        <v>162</v>
      </c>
      <c r="C430" s="44" t="s">
        <v>642</v>
      </c>
      <c r="D430" s="45">
        <v>1111345</v>
      </c>
      <c r="E430" s="45">
        <v>40838</v>
      </c>
      <c r="F430" s="45">
        <v>85641</v>
      </c>
      <c r="G430" s="45">
        <v>1156148</v>
      </c>
    </row>
    <row r="431" spans="1:7" ht="21" customHeight="1" x14ac:dyDescent="0.25">
      <c r="A431" s="43">
        <v>44774</v>
      </c>
      <c r="B431" s="44" t="s">
        <v>643</v>
      </c>
      <c r="C431" s="44" t="s">
        <v>644</v>
      </c>
      <c r="D431" s="45">
        <v>951239</v>
      </c>
      <c r="E431" s="45">
        <v>0</v>
      </c>
      <c r="F431" s="45">
        <v>76099</v>
      </c>
      <c r="G431" s="45">
        <v>1027338</v>
      </c>
    </row>
    <row r="432" spans="1:7" ht="21" customHeight="1" x14ac:dyDescent="0.25">
      <c r="A432" s="43">
        <v>44774</v>
      </c>
      <c r="B432" s="44" t="s">
        <v>645</v>
      </c>
      <c r="C432" s="44" t="s">
        <v>646</v>
      </c>
      <c r="D432" s="45">
        <v>1173968</v>
      </c>
      <c r="E432" s="45">
        <v>0</v>
      </c>
      <c r="F432" s="45">
        <v>93917</v>
      </c>
      <c r="G432" s="45">
        <v>1267885</v>
      </c>
    </row>
    <row r="433" spans="1:7" ht="21" customHeight="1" x14ac:dyDescent="0.25">
      <c r="A433" s="43">
        <v>44774</v>
      </c>
      <c r="B433" s="44" t="s">
        <v>153</v>
      </c>
      <c r="C433" s="44" t="s">
        <v>647</v>
      </c>
      <c r="D433" s="45">
        <v>989067</v>
      </c>
      <c r="E433" s="45">
        <v>0</v>
      </c>
      <c r="F433" s="45">
        <v>79125</v>
      </c>
      <c r="G433" s="45">
        <v>1068192</v>
      </c>
    </row>
    <row r="434" spans="1:7" ht="21" customHeight="1" x14ac:dyDescent="0.25">
      <c r="A434" s="43">
        <v>44774</v>
      </c>
      <c r="B434" s="44" t="s">
        <v>151</v>
      </c>
      <c r="C434" s="44" t="s">
        <v>648</v>
      </c>
      <c r="D434" s="45">
        <v>1173355</v>
      </c>
      <c r="E434" s="45">
        <v>0</v>
      </c>
      <c r="F434" s="45">
        <v>93868</v>
      </c>
      <c r="G434" s="45">
        <v>1267223</v>
      </c>
    </row>
    <row r="435" spans="1:7" ht="21" customHeight="1" x14ac:dyDescent="0.25">
      <c r="A435" s="43">
        <v>44774</v>
      </c>
      <c r="B435" s="44" t="s">
        <v>144</v>
      </c>
      <c r="C435" s="44" t="s">
        <v>649</v>
      </c>
      <c r="D435" s="45">
        <v>704013</v>
      </c>
      <c r="E435" s="45">
        <v>0</v>
      </c>
      <c r="F435" s="45">
        <v>56321</v>
      </c>
      <c r="G435" s="45">
        <v>760334</v>
      </c>
    </row>
    <row r="436" spans="1:7" ht="21" customHeight="1" x14ac:dyDescent="0.25">
      <c r="A436" s="43">
        <v>44774</v>
      </c>
      <c r="B436" s="44" t="s">
        <v>210</v>
      </c>
      <c r="C436" s="44" t="s">
        <v>650</v>
      </c>
      <c r="D436" s="45">
        <v>816339</v>
      </c>
      <c r="E436" s="45">
        <v>0</v>
      </c>
      <c r="F436" s="45">
        <v>65307</v>
      </c>
      <c r="G436" s="45">
        <v>881646</v>
      </c>
    </row>
    <row r="437" spans="1:7" ht="21" customHeight="1" x14ac:dyDescent="0.25">
      <c r="A437" s="43">
        <v>44774</v>
      </c>
      <c r="B437" s="44" t="s">
        <v>651</v>
      </c>
      <c r="C437" s="44" t="s">
        <v>652</v>
      </c>
      <c r="D437" s="45">
        <v>974488</v>
      </c>
      <c r="E437" s="45">
        <v>0</v>
      </c>
      <c r="F437" s="45">
        <v>77959</v>
      </c>
      <c r="G437" s="45">
        <v>1052447</v>
      </c>
    </row>
    <row r="438" spans="1:7" ht="21" customHeight="1" x14ac:dyDescent="0.25">
      <c r="A438" s="43">
        <v>44774</v>
      </c>
      <c r="B438" s="44" t="s">
        <v>491</v>
      </c>
      <c r="C438" s="44" t="s">
        <v>653</v>
      </c>
      <c r="D438" s="45">
        <v>884742</v>
      </c>
      <c r="E438" s="45">
        <v>40796</v>
      </c>
      <c r="F438" s="45">
        <v>67516</v>
      </c>
      <c r="G438" s="45">
        <v>911462</v>
      </c>
    </row>
    <row r="439" spans="1:7" ht="21" customHeight="1" x14ac:dyDescent="0.25">
      <c r="A439" s="43">
        <v>44774</v>
      </c>
      <c r="B439" s="44" t="s">
        <v>324</v>
      </c>
      <c r="C439" s="44" t="s">
        <v>654</v>
      </c>
      <c r="D439" s="45">
        <v>889160</v>
      </c>
      <c r="E439" s="45">
        <v>0</v>
      </c>
      <c r="F439" s="45">
        <v>71133</v>
      </c>
      <c r="G439" s="45">
        <v>960293</v>
      </c>
    </row>
    <row r="440" spans="1:7" ht="21" customHeight="1" x14ac:dyDescent="0.25">
      <c r="A440" s="47" t="s">
        <v>655</v>
      </c>
      <c r="D440" s="50">
        <f>SUM(D3:D439)</f>
        <v>443037198</v>
      </c>
      <c r="E440" s="50">
        <f t="shared" ref="E440:F440" si="0">SUM(E3:E439)</f>
        <v>14338630</v>
      </c>
      <c r="F440" s="50">
        <f t="shared" si="0"/>
        <v>34295890</v>
      </c>
      <c r="G440" s="50">
        <f>SUM(G3:G439)</f>
        <v>462994458</v>
      </c>
    </row>
  </sheetData>
  <autoFilter ref="A2:G440" xr:uid="{00000000-0009-0000-0000-000001000000}"/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G356"/>
  <sheetViews>
    <sheetView topLeftCell="B342" zoomScaleNormal="100" workbookViewId="0">
      <selection activeCell="G357" sqref="G357"/>
    </sheetView>
  </sheetViews>
  <sheetFormatPr defaultColWidth="9.140625" defaultRowHeight="15" x14ac:dyDescent="0.25"/>
  <cols>
    <col min="1" max="1" width="14.28515625" style="48" customWidth="1"/>
    <col min="2" max="2" width="52.5703125" customWidth="1"/>
    <col min="3" max="3" width="15" customWidth="1"/>
    <col min="4" max="7" width="17.140625" style="49" customWidth="1"/>
  </cols>
  <sheetData>
    <row r="1" spans="1:7" ht="18.75" x14ac:dyDescent="0.3">
      <c r="A1" s="58" t="s">
        <v>26</v>
      </c>
      <c r="B1" s="58"/>
      <c r="C1" s="58"/>
      <c r="D1" s="58"/>
      <c r="E1" s="58"/>
      <c r="F1" s="58"/>
      <c r="G1" s="58"/>
    </row>
    <row r="2" spans="1:7" ht="15" customHeight="1" x14ac:dyDescent="0.25">
      <c r="A2" s="40" t="s">
        <v>13</v>
      </c>
      <c r="B2" s="41" t="s">
        <v>14</v>
      </c>
      <c r="C2" s="41" t="s">
        <v>15</v>
      </c>
      <c r="D2" s="42" t="s">
        <v>16</v>
      </c>
      <c r="E2" s="42" t="s">
        <v>17</v>
      </c>
      <c r="F2" s="42" t="s">
        <v>18</v>
      </c>
      <c r="G2" s="42" t="s">
        <v>19</v>
      </c>
    </row>
    <row r="3" spans="1:7" x14ac:dyDescent="0.25">
      <c r="A3" s="43">
        <v>44834</v>
      </c>
      <c r="B3" s="44" t="s">
        <v>298</v>
      </c>
      <c r="C3" s="44" t="s">
        <v>656</v>
      </c>
      <c r="D3" s="45">
        <v>2403689</v>
      </c>
      <c r="E3" s="45">
        <v>0</v>
      </c>
      <c r="F3" s="45">
        <v>192295</v>
      </c>
      <c r="G3" s="45">
        <v>2595984</v>
      </c>
    </row>
    <row r="4" spans="1:7" x14ac:dyDescent="0.25">
      <c r="A4" s="43">
        <v>44834</v>
      </c>
      <c r="B4" s="44" t="s">
        <v>657</v>
      </c>
      <c r="C4" s="44" t="s">
        <v>658</v>
      </c>
      <c r="D4" s="45">
        <v>1401530</v>
      </c>
      <c r="E4" s="45">
        <v>0</v>
      </c>
      <c r="F4" s="45">
        <v>112122</v>
      </c>
      <c r="G4" s="45">
        <v>1513652</v>
      </c>
    </row>
    <row r="5" spans="1:7" x14ac:dyDescent="0.25">
      <c r="A5" s="43">
        <v>44834</v>
      </c>
      <c r="B5" s="44" t="s">
        <v>302</v>
      </c>
      <c r="C5" s="44" t="s">
        <v>659</v>
      </c>
      <c r="D5" s="45">
        <v>926763</v>
      </c>
      <c r="E5" s="45">
        <v>0</v>
      </c>
      <c r="F5" s="45">
        <v>74141</v>
      </c>
      <c r="G5" s="45">
        <v>1000904</v>
      </c>
    </row>
    <row r="6" spans="1:7" x14ac:dyDescent="0.25">
      <c r="A6" s="43">
        <v>44834</v>
      </c>
      <c r="B6" s="44" t="s">
        <v>189</v>
      </c>
      <c r="C6" s="44" t="s">
        <v>660</v>
      </c>
      <c r="D6" s="45">
        <v>1827819</v>
      </c>
      <c r="E6" s="45">
        <v>0</v>
      </c>
      <c r="F6" s="45">
        <v>146226</v>
      </c>
      <c r="G6" s="45">
        <v>1974045</v>
      </c>
    </row>
    <row r="7" spans="1:7" x14ac:dyDescent="0.25">
      <c r="A7" s="43">
        <v>44834</v>
      </c>
      <c r="B7" s="44" t="s">
        <v>404</v>
      </c>
      <c r="C7" s="44" t="s">
        <v>661</v>
      </c>
      <c r="D7" s="45">
        <v>1951395</v>
      </c>
      <c r="E7" s="45">
        <v>0</v>
      </c>
      <c r="F7" s="45">
        <v>156112</v>
      </c>
      <c r="G7" s="45">
        <v>2107507</v>
      </c>
    </row>
    <row r="8" spans="1:7" x14ac:dyDescent="0.25">
      <c r="A8" s="43">
        <v>44834</v>
      </c>
      <c r="B8" s="44" t="s">
        <v>541</v>
      </c>
      <c r="C8" s="44" t="s">
        <v>662</v>
      </c>
      <c r="D8" s="45">
        <v>1493854</v>
      </c>
      <c r="E8" s="45">
        <v>0</v>
      </c>
      <c r="F8" s="45">
        <v>119508</v>
      </c>
      <c r="G8" s="45">
        <v>1613362</v>
      </c>
    </row>
    <row r="9" spans="1:7" x14ac:dyDescent="0.25">
      <c r="A9" s="43">
        <v>44834</v>
      </c>
      <c r="B9" s="44" t="s">
        <v>290</v>
      </c>
      <c r="C9" s="44" t="s">
        <v>663</v>
      </c>
      <c r="D9" s="45">
        <v>1064520</v>
      </c>
      <c r="E9" s="45">
        <v>0</v>
      </c>
      <c r="F9" s="45">
        <v>85162</v>
      </c>
      <c r="G9" s="45">
        <v>1149682</v>
      </c>
    </row>
    <row r="10" spans="1:7" x14ac:dyDescent="0.25">
      <c r="A10" s="43">
        <v>44833</v>
      </c>
      <c r="B10" s="44" t="s">
        <v>389</v>
      </c>
      <c r="C10" s="44" t="s">
        <v>664</v>
      </c>
      <c r="D10" s="45">
        <v>818532</v>
      </c>
      <c r="E10" s="45">
        <v>0</v>
      </c>
      <c r="F10" s="45">
        <v>65483</v>
      </c>
      <c r="G10" s="45">
        <v>884015</v>
      </c>
    </row>
    <row r="11" spans="1:7" x14ac:dyDescent="0.25">
      <c r="A11" s="43">
        <v>44833</v>
      </c>
      <c r="B11" s="44" t="s">
        <v>665</v>
      </c>
      <c r="C11" s="44" t="s">
        <v>666</v>
      </c>
      <c r="D11" s="45">
        <v>2018928</v>
      </c>
      <c r="E11" s="45">
        <v>0</v>
      </c>
      <c r="F11" s="45">
        <v>161514</v>
      </c>
      <c r="G11" s="45">
        <v>2180442</v>
      </c>
    </row>
    <row r="12" spans="1:7" x14ac:dyDescent="0.25">
      <c r="A12" s="43">
        <v>44833</v>
      </c>
      <c r="B12" s="44" t="s">
        <v>320</v>
      </c>
      <c r="C12" s="44" t="s">
        <v>667</v>
      </c>
      <c r="D12" s="45">
        <v>1401530</v>
      </c>
      <c r="E12" s="45">
        <v>0</v>
      </c>
      <c r="F12" s="45">
        <v>112122</v>
      </c>
      <c r="G12" s="45">
        <v>1513652</v>
      </c>
    </row>
    <row r="13" spans="1:7" x14ac:dyDescent="0.25">
      <c r="A13" s="43">
        <v>44833</v>
      </c>
      <c r="B13" s="44" t="s">
        <v>174</v>
      </c>
      <c r="C13" s="44" t="s">
        <v>668</v>
      </c>
      <c r="D13" s="45">
        <v>1095348</v>
      </c>
      <c r="E13" s="45">
        <v>0</v>
      </c>
      <c r="F13" s="45">
        <v>87628</v>
      </c>
      <c r="G13" s="45">
        <v>1182976</v>
      </c>
    </row>
    <row r="14" spans="1:7" x14ac:dyDescent="0.25">
      <c r="A14" s="43">
        <v>44833</v>
      </c>
      <c r="B14" s="44" t="s">
        <v>588</v>
      </c>
      <c r="C14" s="44" t="s">
        <v>669</v>
      </c>
      <c r="D14" s="45">
        <v>618065</v>
      </c>
      <c r="E14" s="45">
        <v>0</v>
      </c>
      <c r="F14" s="45">
        <v>49445</v>
      </c>
      <c r="G14" s="45">
        <v>667510</v>
      </c>
    </row>
    <row r="15" spans="1:7" x14ac:dyDescent="0.25">
      <c r="A15" s="43">
        <v>44833</v>
      </c>
      <c r="B15" s="44" t="s">
        <v>80</v>
      </c>
      <c r="C15" s="44" t="s">
        <v>670</v>
      </c>
      <c r="D15" s="45">
        <v>1261126</v>
      </c>
      <c r="E15" s="45">
        <v>0</v>
      </c>
      <c r="F15" s="45">
        <v>100890</v>
      </c>
      <c r="G15" s="45">
        <v>1362016</v>
      </c>
    </row>
    <row r="16" spans="1:7" x14ac:dyDescent="0.25">
      <c r="A16" s="43">
        <v>44833</v>
      </c>
      <c r="B16" s="44" t="s">
        <v>94</v>
      </c>
      <c r="C16" s="44" t="s">
        <v>671</v>
      </c>
      <c r="D16" s="45">
        <v>3169763</v>
      </c>
      <c r="E16" s="45">
        <v>0</v>
      </c>
      <c r="F16" s="45">
        <v>253581</v>
      </c>
      <c r="G16" s="45">
        <v>3423344</v>
      </c>
    </row>
    <row r="17" spans="1:7" x14ac:dyDescent="0.25">
      <c r="A17" s="43">
        <v>44833</v>
      </c>
      <c r="B17" s="44" t="s">
        <v>90</v>
      </c>
      <c r="C17" s="44" t="s">
        <v>672</v>
      </c>
      <c r="D17" s="45">
        <v>1029075</v>
      </c>
      <c r="E17" s="45">
        <v>0</v>
      </c>
      <c r="F17" s="45">
        <v>82326</v>
      </c>
      <c r="G17" s="45">
        <v>1111401</v>
      </c>
    </row>
    <row r="18" spans="1:7" x14ac:dyDescent="0.25">
      <c r="A18" s="43">
        <v>44833</v>
      </c>
      <c r="B18" s="44" t="s">
        <v>263</v>
      </c>
      <c r="C18" s="44" t="s">
        <v>673</v>
      </c>
      <c r="D18" s="45">
        <v>1161575</v>
      </c>
      <c r="E18" s="45">
        <v>0</v>
      </c>
      <c r="F18" s="45">
        <v>92926</v>
      </c>
      <c r="G18" s="45">
        <v>1254501</v>
      </c>
    </row>
    <row r="19" spans="1:7" x14ac:dyDescent="0.25">
      <c r="A19" s="43">
        <v>44833</v>
      </c>
      <c r="B19" s="44" t="s">
        <v>377</v>
      </c>
      <c r="C19" s="44" t="s">
        <v>674</v>
      </c>
      <c r="D19" s="45">
        <v>1530553</v>
      </c>
      <c r="E19" s="45">
        <v>0</v>
      </c>
      <c r="F19" s="45">
        <v>122444</v>
      </c>
      <c r="G19" s="45">
        <v>1652997</v>
      </c>
    </row>
    <row r="20" spans="1:7" x14ac:dyDescent="0.25">
      <c r="A20" s="43">
        <v>44833</v>
      </c>
      <c r="B20" s="44" t="s">
        <v>675</v>
      </c>
      <c r="C20" s="44" t="s">
        <v>676</v>
      </c>
      <c r="D20" s="45">
        <v>951239</v>
      </c>
      <c r="E20" s="45">
        <v>0</v>
      </c>
      <c r="F20" s="45">
        <v>76099</v>
      </c>
      <c r="G20" s="45">
        <v>1027338</v>
      </c>
    </row>
    <row r="21" spans="1:7" x14ac:dyDescent="0.25">
      <c r="A21" s="43">
        <v>44833</v>
      </c>
      <c r="B21" s="44" t="s">
        <v>131</v>
      </c>
      <c r="C21" s="44" t="s">
        <v>677</v>
      </c>
      <c r="D21" s="45">
        <v>653831</v>
      </c>
      <c r="E21" s="45">
        <v>0</v>
      </c>
      <c r="F21" s="45">
        <v>52306</v>
      </c>
      <c r="G21" s="45">
        <v>706137</v>
      </c>
    </row>
    <row r="22" spans="1:7" x14ac:dyDescent="0.25">
      <c r="A22" s="43">
        <v>44833</v>
      </c>
      <c r="B22" s="44" t="s">
        <v>260</v>
      </c>
      <c r="C22" s="44" t="s">
        <v>678</v>
      </c>
      <c r="D22" s="45">
        <v>1026706</v>
      </c>
      <c r="E22" s="45">
        <v>27473</v>
      </c>
      <c r="F22" s="45">
        <v>79939</v>
      </c>
      <c r="G22" s="45">
        <v>1079172</v>
      </c>
    </row>
    <row r="23" spans="1:7" x14ac:dyDescent="0.25">
      <c r="A23" s="43">
        <v>44833</v>
      </c>
      <c r="B23" s="44" t="s">
        <v>191</v>
      </c>
      <c r="C23" s="44" t="s">
        <v>679</v>
      </c>
      <c r="D23" s="45">
        <v>596416</v>
      </c>
      <c r="E23" s="45">
        <v>0</v>
      </c>
      <c r="F23" s="45">
        <v>47713</v>
      </c>
      <c r="G23" s="45">
        <v>644129</v>
      </c>
    </row>
    <row r="24" spans="1:7" x14ac:dyDescent="0.25">
      <c r="A24" s="43">
        <v>44833</v>
      </c>
      <c r="B24" s="44" t="s">
        <v>680</v>
      </c>
      <c r="C24" s="44" t="s">
        <v>681</v>
      </c>
      <c r="D24" s="45">
        <v>1248385</v>
      </c>
      <c r="E24" s="45">
        <v>27473</v>
      </c>
      <c r="F24" s="45">
        <v>97673</v>
      </c>
      <c r="G24" s="45">
        <v>1318585</v>
      </c>
    </row>
    <row r="25" spans="1:7" x14ac:dyDescent="0.25">
      <c r="A25" s="43">
        <v>44833</v>
      </c>
      <c r="B25" s="44" t="s">
        <v>565</v>
      </c>
      <c r="C25" s="44" t="s">
        <v>682</v>
      </c>
      <c r="D25" s="45">
        <v>618065</v>
      </c>
      <c r="E25" s="45">
        <v>0</v>
      </c>
      <c r="F25" s="45">
        <v>49445</v>
      </c>
      <c r="G25" s="45">
        <v>667510</v>
      </c>
    </row>
    <row r="26" spans="1:7" x14ac:dyDescent="0.25">
      <c r="A26" s="43">
        <v>44833</v>
      </c>
      <c r="B26" s="44" t="s">
        <v>327</v>
      </c>
      <c r="C26" s="44" t="s">
        <v>683</v>
      </c>
      <c r="D26" s="45">
        <v>594778</v>
      </c>
      <c r="E26" s="45">
        <v>0</v>
      </c>
      <c r="F26" s="45">
        <v>47582</v>
      </c>
      <c r="G26" s="45">
        <v>642360</v>
      </c>
    </row>
    <row r="27" spans="1:7" x14ac:dyDescent="0.25">
      <c r="A27" s="43">
        <v>44833</v>
      </c>
      <c r="B27" s="44" t="s">
        <v>35</v>
      </c>
      <c r="C27" s="44" t="s">
        <v>684</v>
      </c>
      <c r="D27" s="45">
        <v>1728528</v>
      </c>
      <c r="E27" s="45">
        <v>27473</v>
      </c>
      <c r="F27" s="45">
        <v>136084</v>
      </c>
      <c r="G27" s="45">
        <v>1837139</v>
      </c>
    </row>
    <row r="28" spans="1:7" x14ac:dyDescent="0.25">
      <c r="A28" s="43">
        <v>44833</v>
      </c>
      <c r="B28" s="44" t="s">
        <v>282</v>
      </c>
      <c r="C28" s="44" t="s">
        <v>685</v>
      </c>
      <c r="D28" s="45">
        <v>592955</v>
      </c>
      <c r="E28" s="45">
        <v>0</v>
      </c>
      <c r="F28" s="45">
        <v>47436</v>
      </c>
      <c r="G28" s="45">
        <v>640391</v>
      </c>
    </row>
    <row r="29" spans="1:7" x14ac:dyDescent="0.25">
      <c r="A29" s="43">
        <v>44833</v>
      </c>
      <c r="B29" s="44" t="s">
        <v>92</v>
      </c>
      <c r="C29" s="44" t="s">
        <v>686</v>
      </c>
      <c r="D29" s="45">
        <v>777754</v>
      </c>
      <c r="E29" s="45">
        <v>18315</v>
      </c>
      <c r="F29" s="45">
        <v>60755</v>
      </c>
      <c r="G29" s="45">
        <v>820194</v>
      </c>
    </row>
    <row r="30" spans="1:7" x14ac:dyDescent="0.25">
      <c r="A30" s="43">
        <v>44833</v>
      </c>
      <c r="B30" s="44" t="s">
        <v>357</v>
      </c>
      <c r="C30" s="44" t="s">
        <v>687</v>
      </c>
      <c r="D30" s="45">
        <v>1207336</v>
      </c>
      <c r="E30" s="45">
        <v>0</v>
      </c>
      <c r="F30" s="45">
        <v>96587</v>
      </c>
      <c r="G30" s="45">
        <v>1303923</v>
      </c>
    </row>
    <row r="31" spans="1:7" x14ac:dyDescent="0.25">
      <c r="A31" s="43">
        <v>44833</v>
      </c>
      <c r="B31" s="44" t="s">
        <v>33</v>
      </c>
      <c r="C31" s="44" t="s">
        <v>688</v>
      </c>
      <c r="D31" s="45">
        <v>1101314</v>
      </c>
      <c r="E31" s="45">
        <v>0</v>
      </c>
      <c r="F31" s="45">
        <v>88105</v>
      </c>
      <c r="G31" s="45">
        <v>1189419</v>
      </c>
    </row>
    <row r="32" spans="1:7" x14ac:dyDescent="0.25">
      <c r="A32" s="43">
        <v>44833</v>
      </c>
      <c r="B32" s="44" t="s">
        <v>100</v>
      </c>
      <c r="C32" s="44" t="s">
        <v>689</v>
      </c>
      <c r="D32" s="45">
        <v>1012115</v>
      </c>
      <c r="E32" s="45">
        <v>0</v>
      </c>
      <c r="F32" s="45">
        <v>80969</v>
      </c>
      <c r="G32" s="45">
        <v>1093084</v>
      </c>
    </row>
    <row r="33" spans="1:7" x14ac:dyDescent="0.25">
      <c r="A33" s="43">
        <v>44833</v>
      </c>
      <c r="B33" s="44" t="s">
        <v>160</v>
      </c>
      <c r="C33" s="44" t="s">
        <v>690</v>
      </c>
      <c r="D33" s="45">
        <v>806278</v>
      </c>
      <c r="E33" s="45">
        <v>18315</v>
      </c>
      <c r="F33" s="45">
        <v>63037</v>
      </c>
      <c r="G33" s="45">
        <v>851000</v>
      </c>
    </row>
    <row r="34" spans="1:7" x14ac:dyDescent="0.25">
      <c r="A34" s="43">
        <v>44833</v>
      </c>
      <c r="B34" s="44" t="s">
        <v>80</v>
      </c>
      <c r="C34" s="44" t="s">
        <v>691</v>
      </c>
      <c r="D34" s="45">
        <v>555290</v>
      </c>
      <c r="E34" s="45">
        <v>0</v>
      </c>
      <c r="F34" s="45">
        <v>44423</v>
      </c>
      <c r="G34" s="45">
        <v>599713</v>
      </c>
    </row>
    <row r="35" spans="1:7" x14ac:dyDescent="0.25">
      <c r="A35" s="43">
        <v>44833</v>
      </c>
      <c r="B35" s="44" t="s">
        <v>80</v>
      </c>
      <c r="C35" s="44" t="s">
        <v>692</v>
      </c>
      <c r="D35" s="45">
        <v>737956</v>
      </c>
      <c r="E35" s="45">
        <v>0</v>
      </c>
      <c r="F35" s="45">
        <v>59036</v>
      </c>
      <c r="G35" s="45">
        <v>796992</v>
      </c>
    </row>
    <row r="36" spans="1:7" x14ac:dyDescent="0.25">
      <c r="A36" s="43">
        <v>44833</v>
      </c>
      <c r="B36" s="44" t="s">
        <v>322</v>
      </c>
      <c r="C36" s="44" t="s">
        <v>693</v>
      </c>
      <c r="D36" s="45">
        <v>1139374</v>
      </c>
      <c r="E36" s="45">
        <v>0</v>
      </c>
      <c r="F36" s="45">
        <v>91150</v>
      </c>
      <c r="G36" s="45">
        <v>1230524</v>
      </c>
    </row>
    <row r="37" spans="1:7" x14ac:dyDescent="0.25">
      <c r="A37" s="43">
        <v>44833</v>
      </c>
      <c r="B37" s="44" t="s">
        <v>76</v>
      </c>
      <c r="C37" s="44" t="s">
        <v>694</v>
      </c>
      <c r="D37" s="45">
        <v>2412206</v>
      </c>
      <c r="E37" s="45">
        <v>54945</v>
      </c>
      <c r="F37" s="45">
        <v>188581</v>
      </c>
      <c r="G37" s="45">
        <v>2545842</v>
      </c>
    </row>
    <row r="38" spans="1:7" x14ac:dyDescent="0.25">
      <c r="A38" s="43">
        <v>44833</v>
      </c>
      <c r="B38" s="44" t="s">
        <v>169</v>
      </c>
      <c r="C38" s="44" t="s">
        <v>695</v>
      </c>
      <c r="D38" s="45">
        <v>1835555</v>
      </c>
      <c r="E38" s="45">
        <v>0</v>
      </c>
      <c r="F38" s="45">
        <v>146844</v>
      </c>
      <c r="G38" s="45">
        <v>1982399</v>
      </c>
    </row>
    <row r="39" spans="1:7" x14ac:dyDescent="0.25">
      <c r="A39" s="43">
        <v>44832</v>
      </c>
      <c r="B39" s="44" t="s">
        <v>76</v>
      </c>
      <c r="C39" s="44" t="s">
        <v>696</v>
      </c>
      <c r="D39" s="45">
        <v>902553</v>
      </c>
      <c r="E39" s="45">
        <v>0</v>
      </c>
      <c r="F39" s="45">
        <v>72204</v>
      </c>
      <c r="G39" s="45">
        <v>974757</v>
      </c>
    </row>
    <row r="40" spans="1:7" x14ac:dyDescent="0.25">
      <c r="A40" s="43">
        <v>44832</v>
      </c>
      <c r="B40" s="44" t="s">
        <v>474</v>
      </c>
      <c r="C40" s="44" t="s">
        <v>697</v>
      </c>
      <c r="D40" s="45">
        <v>1309934</v>
      </c>
      <c r="E40" s="45">
        <v>0</v>
      </c>
      <c r="F40" s="45">
        <v>104795</v>
      </c>
      <c r="G40" s="45">
        <v>1414729</v>
      </c>
    </row>
    <row r="41" spans="1:7" x14ac:dyDescent="0.25">
      <c r="A41" s="43">
        <v>44832</v>
      </c>
      <c r="B41" s="44" t="s">
        <v>76</v>
      </c>
      <c r="C41" s="44" t="s">
        <v>698</v>
      </c>
      <c r="D41" s="45">
        <v>1057078</v>
      </c>
      <c r="E41" s="45">
        <v>0</v>
      </c>
      <c r="F41" s="45">
        <v>84566</v>
      </c>
      <c r="G41" s="45">
        <v>1141644</v>
      </c>
    </row>
    <row r="42" spans="1:7" x14ac:dyDescent="0.25">
      <c r="A42" s="43">
        <v>44832</v>
      </c>
      <c r="B42" s="44" t="s">
        <v>76</v>
      </c>
      <c r="C42" s="44" t="s">
        <v>699</v>
      </c>
      <c r="D42" s="45">
        <v>854336</v>
      </c>
      <c r="E42" s="45">
        <v>0</v>
      </c>
      <c r="F42" s="45">
        <v>68347</v>
      </c>
      <c r="G42" s="45">
        <v>922683</v>
      </c>
    </row>
    <row r="43" spans="1:7" x14ac:dyDescent="0.25">
      <c r="A43" s="43">
        <v>44832</v>
      </c>
      <c r="B43" s="44" t="s">
        <v>198</v>
      </c>
      <c r="C43" s="44" t="s">
        <v>700</v>
      </c>
      <c r="D43" s="45">
        <v>831087</v>
      </c>
      <c r="E43" s="45">
        <v>0</v>
      </c>
      <c r="F43" s="45">
        <v>66487</v>
      </c>
      <c r="G43" s="45">
        <v>897574</v>
      </c>
    </row>
    <row r="44" spans="1:7" x14ac:dyDescent="0.25">
      <c r="A44" s="43">
        <v>44832</v>
      </c>
      <c r="B44" s="44" t="s">
        <v>144</v>
      </c>
      <c r="C44" s="44" t="s">
        <v>701</v>
      </c>
      <c r="D44" s="45">
        <v>370839</v>
      </c>
      <c r="E44" s="45">
        <v>0</v>
      </c>
      <c r="F44" s="45">
        <v>29667</v>
      </c>
      <c r="G44" s="45">
        <v>400506</v>
      </c>
    </row>
    <row r="45" spans="1:7" x14ac:dyDescent="0.25">
      <c r="A45" s="43">
        <v>44832</v>
      </c>
      <c r="B45" s="44" t="s">
        <v>55</v>
      </c>
      <c r="C45" s="44" t="s">
        <v>702</v>
      </c>
      <c r="D45" s="45">
        <v>618065</v>
      </c>
      <c r="E45" s="45">
        <v>0</v>
      </c>
      <c r="F45" s="45">
        <v>49445</v>
      </c>
      <c r="G45" s="45">
        <v>667510</v>
      </c>
    </row>
    <row r="46" spans="1:7" x14ac:dyDescent="0.25">
      <c r="A46" s="43">
        <v>44832</v>
      </c>
      <c r="B46" s="44" t="s">
        <v>309</v>
      </c>
      <c r="C46" s="44" t="s">
        <v>703</v>
      </c>
      <c r="D46" s="45">
        <v>357198</v>
      </c>
      <c r="E46" s="45">
        <v>0</v>
      </c>
      <c r="F46" s="45">
        <v>28576</v>
      </c>
      <c r="G46" s="45">
        <v>385774</v>
      </c>
    </row>
    <row r="47" spans="1:7" x14ac:dyDescent="0.25">
      <c r="A47" s="43">
        <v>44832</v>
      </c>
      <c r="B47" s="44" t="s">
        <v>27</v>
      </c>
      <c r="C47" s="44" t="s">
        <v>704</v>
      </c>
      <c r="D47" s="45">
        <v>920622</v>
      </c>
      <c r="E47" s="45">
        <v>0</v>
      </c>
      <c r="F47" s="45">
        <v>73650</v>
      </c>
      <c r="G47" s="45">
        <v>994272</v>
      </c>
    </row>
    <row r="48" spans="1:7" x14ac:dyDescent="0.25">
      <c r="A48" s="43">
        <v>44831</v>
      </c>
      <c r="B48" s="44" t="s">
        <v>157</v>
      </c>
      <c r="C48" s="44" t="s">
        <v>705</v>
      </c>
      <c r="D48" s="45">
        <v>704013</v>
      </c>
      <c r="E48" s="45">
        <v>0</v>
      </c>
      <c r="F48" s="45">
        <v>56321</v>
      </c>
      <c r="G48" s="45">
        <v>760334</v>
      </c>
    </row>
    <row r="49" spans="1:7" x14ac:dyDescent="0.25">
      <c r="A49" s="43">
        <v>44831</v>
      </c>
      <c r="B49" s="44" t="s">
        <v>457</v>
      </c>
      <c r="C49" s="44" t="s">
        <v>706</v>
      </c>
      <c r="D49" s="45">
        <v>555290</v>
      </c>
      <c r="E49" s="45">
        <v>0</v>
      </c>
      <c r="F49" s="45">
        <v>44423</v>
      </c>
      <c r="G49" s="45">
        <v>599713</v>
      </c>
    </row>
    <row r="50" spans="1:7" x14ac:dyDescent="0.25">
      <c r="A50" s="43">
        <v>44831</v>
      </c>
      <c r="B50" s="44" t="s">
        <v>339</v>
      </c>
      <c r="C50" s="44" t="s">
        <v>707</v>
      </c>
      <c r="D50" s="45">
        <v>1106934</v>
      </c>
      <c r="E50" s="45">
        <v>0</v>
      </c>
      <c r="F50" s="45">
        <v>88555</v>
      </c>
      <c r="G50" s="45">
        <v>1195489</v>
      </c>
    </row>
    <row r="51" spans="1:7" x14ac:dyDescent="0.25">
      <c r="A51" s="43">
        <v>44831</v>
      </c>
      <c r="B51" s="44" t="s">
        <v>237</v>
      </c>
      <c r="C51" s="44" t="s">
        <v>708</v>
      </c>
      <c r="D51" s="45">
        <v>440586</v>
      </c>
      <c r="E51" s="45">
        <v>0</v>
      </c>
      <c r="F51" s="45">
        <v>35247</v>
      </c>
      <c r="G51" s="45">
        <v>475833</v>
      </c>
    </row>
    <row r="52" spans="1:7" x14ac:dyDescent="0.25">
      <c r="A52" s="43">
        <v>44831</v>
      </c>
      <c r="B52" s="44" t="s">
        <v>309</v>
      </c>
      <c r="C52" s="44" t="s">
        <v>709</v>
      </c>
      <c r="D52" s="45">
        <v>1544605</v>
      </c>
      <c r="E52" s="45">
        <v>0</v>
      </c>
      <c r="F52" s="45">
        <v>123568</v>
      </c>
      <c r="G52" s="45">
        <v>1668173</v>
      </c>
    </row>
    <row r="53" spans="1:7" x14ac:dyDescent="0.25">
      <c r="A53" s="43">
        <v>44831</v>
      </c>
      <c r="B53" s="44" t="s">
        <v>148</v>
      </c>
      <c r="C53" s="44" t="s">
        <v>710</v>
      </c>
      <c r="D53" s="45">
        <v>1236130</v>
      </c>
      <c r="E53" s="45">
        <v>0</v>
      </c>
      <c r="F53" s="45">
        <v>98890</v>
      </c>
      <c r="G53" s="45">
        <v>1335020</v>
      </c>
    </row>
    <row r="54" spans="1:7" x14ac:dyDescent="0.25">
      <c r="A54" s="43">
        <v>44831</v>
      </c>
      <c r="B54" s="44" t="s">
        <v>416</v>
      </c>
      <c r="C54" s="44" t="s">
        <v>711</v>
      </c>
      <c r="D54" s="45">
        <v>1327079</v>
      </c>
      <c r="E54" s="45">
        <v>0</v>
      </c>
      <c r="F54" s="45">
        <v>106166</v>
      </c>
      <c r="G54" s="45">
        <v>1433245</v>
      </c>
    </row>
    <row r="55" spans="1:7" x14ac:dyDescent="0.25">
      <c r="A55" s="43">
        <v>44831</v>
      </c>
      <c r="B55" s="44" t="s">
        <v>601</v>
      </c>
      <c r="C55" s="44" t="s">
        <v>712</v>
      </c>
      <c r="D55" s="45">
        <v>555290</v>
      </c>
      <c r="E55" s="45">
        <v>0</v>
      </c>
      <c r="F55" s="45">
        <v>44423</v>
      </c>
      <c r="G55" s="45">
        <v>599713</v>
      </c>
    </row>
    <row r="56" spans="1:7" x14ac:dyDescent="0.25">
      <c r="A56" s="43">
        <v>44831</v>
      </c>
      <c r="B56" s="44" t="s">
        <v>713</v>
      </c>
      <c r="C56" s="44" t="s">
        <v>714</v>
      </c>
      <c r="D56" s="45">
        <v>1009980</v>
      </c>
      <c r="E56" s="45">
        <v>0</v>
      </c>
      <c r="F56" s="45">
        <v>80798</v>
      </c>
      <c r="G56" s="45">
        <v>1090778</v>
      </c>
    </row>
    <row r="57" spans="1:7" x14ac:dyDescent="0.25">
      <c r="A57" s="43">
        <v>44831</v>
      </c>
      <c r="B57" s="44" t="s">
        <v>258</v>
      </c>
      <c r="C57" s="44" t="s">
        <v>715</v>
      </c>
      <c r="D57" s="45">
        <v>1070108</v>
      </c>
      <c r="E57" s="45">
        <v>0</v>
      </c>
      <c r="F57" s="45">
        <v>85609</v>
      </c>
      <c r="G57" s="45">
        <v>1155717</v>
      </c>
    </row>
    <row r="58" spans="1:7" x14ac:dyDescent="0.25">
      <c r="A58" s="43">
        <v>44831</v>
      </c>
      <c r="B58" s="44" t="s">
        <v>716</v>
      </c>
      <c r="C58" s="44" t="s">
        <v>717</v>
      </c>
      <c r="D58" s="45">
        <v>1173355</v>
      </c>
      <c r="E58" s="45">
        <v>0</v>
      </c>
      <c r="F58" s="45">
        <v>93868</v>
      </c>
      <c r="G58" s="45">
        <v>1267223</v>
      </c>
    </row>
    <row r="59" spans="1:7" x14ac:dyDescent="0.25">
      <c r="A59" s="43">
        <v>44831</v>
      </c>
      <c r="B59" s="44" t="s">
        <v>718</v>
      </c>
      <c r="C59" s="44" t="s">
        <v>719</v>
      </c>
      <c r="D59" s="45">
        <v>1213395</v>
      </c>
      <c r="E59" s="45">
        <v>0</v>
      </c>
      <c r="F59" s="45">
        <v>97072</v>
      </c>
      <c r="G59" s="45">
        <v>1310467</v>
      </c>
    </row>
    <row r="60" spans="1:7" x14ac:dyDescent="0.25">
      <c r="A60" s="43">
        <v>44831</v>
      </c>
      <c r="B60" s="44" t="s">
        <v>221</v>
      </c>
      <c r="C60" s="44" t="s">
        <v>720</v>
      </c>
      <c r="D60" s="45">
        <v>333174</v>
      </c>
      <c r="E60" s="45">
        <v>0</v>
      </c>
      <c r="F60" s="45">
        <v>26654</v>
      </c>
      <c r="G60" s="45">
        <v>359828</v>
      </c>
    </row>
    <row r="61" spans="1:7" x14ac:dyDescent="0.25">
      <c r="A61" s="43">
        <v>44831</v>
      </c>
      <c r="B61" s="44" t="s">
        <v>86</v>
      </c>
      <c r="C61" s="44" t="s">
        <v>721</v>
      </c>
      <c r="D61" s="45">
        <v>700329</v>
      </c>
      <c r="E61" s="45">
        <v>0</v>
      </c>
      <c r="F61" s="45">
        <v>56026</v>
      </c>
      <c r="G61" s="45">
        <v>756355</v>
      </c>
    </row>
    <row r="62" spans="1:7" x14ac:dyDescent="0.25">
      <c r="A62" s="43">
        <v>44831</v>
      </c>
      <c r="B62" s="44" t="s">
        <v>524</v>
      </c>
      <c r="C62" s="44" t="s">
        <v>722</v>
      </c>
      <c r="D62" s="45">
        <v>220293</v>
      </c>
      <c r="E62" s="45">
        <v>0</v>
      </c>
      <c r="F62" s="45">
        <v>17623</v>
      </c>
      <c r="G62" s="45">
        <v>237916</v>
      </c>
    </row>
    <row r="63" spans="1:7" x14ac:dyDescent="0.25">
      <c r="A63" s="43">
        <v>44831</v>
      </c>
      <c r="B63" s="44" t="s">
        <v>187</v>
      </c>
      <c r="C63" s="44" t="s">
        <v>723</v>
      </c>
      <c r="D63" s="45">
        <v>1173355</v>
      </c>
      <c r="E63" s="45">
        <v>0</v>
      </c>
      <c r="F63" s="45">
        <v>93868</v>
      </c>
      <c r="G63" s="45">
        <v>1267223</v>
      </c>
    </row>
    <row r="64" spans="1:7" x14ac:dyDescent="0.25">
      <c r="A64" s="43">
        <v>44831</v>
      </c>
      <c r="B64" s="44" t="s">
        <v>373</v>
      </c>
      <c r="C64" s="44" t="s">
        <v>724</v>
      </c>
      <c r="D64" s="45">
        <v>766317</v>
      </c>
      <c r="E64" s="45">
        <v>0</v>
      </c>
      <c r="F64" s="45">
        <v>61305</v>
      </c>
      <c r="G64" s="45">
        <v>827622</v>
      </c>
    </row>
    <row r="65" spans="1:7" x14ac:dyDescent="0.25">
      <c r="A65" s="43">
        <v>44831</v>
      </c>
      <c r="B65" s="44" t="s">
        <v>270</v>
      </c>
      <c r="C65" s="44" t="s">
        <v>725</v>
      </c>
      <c r="D65" s="45">
        <v>1471190</v>
      </c>
      <c r="E65" s="45">
        <v>0</v>
      </c>
      <c r="F65" s="45">
        <v>117695</v>
      </c>
      <c r="G65" s="45">
        <v>1588885</v>
      </c>
    </row>
    <row r="66" spans="1:7" x14ac:dyDescent="0.25">
      <c r="A66" s="43">
        <v>44831</v>
      </c>
      <c r="B66" s="44" t="s">
        <v>225</v>
      </c>
      <c r="C66" s="44" t="s">
        <v>726</v>
      </c>
      <c r="D66" s="45">
        <v>1215915</v>
      </c>
      <c r="E66" s="45">
        <v>0</v>
      </c>
      <c r="F66" s="45">
        <v>97273</v>
      </c>
      <c r="G66" s="45">
        <v>1313188</v>
      </c>
    </row>
    <row r="67" spans="1:7" x14ac:dyDescent="0.25">
      <c r="A67" s="43">
        <v>44831</v>
      </c>
      <c r="B67" s="44" t="s">
        <v>246</v>
      </c>
      <c r="C67" s="44" t="s">
        <v>727</v>
      </c>
      <c r="D67" s="45">
        <v>555290</v>
      </c>
      <c r="E67" s="45">
        <v>0</v>
      </c>
      <c r="F67" s="45">
        <v>44423</v>
      </c>
      <c r="G67" s="45">
        <v>599713</v>
      </c>
    </row>
    <row r="68" spans="1:7" x14ac:dyDescent="0.25">
      <c r="A68" s="43">
        <v>44831</v>
      </c>
      <c r="B68" s="44" t="s">
        <v>210</v>
      </c>
      <c r="C68" s="44" t="s">
        <v>728</v>
      </c>
      <c r="D68" s="45">
        <v>445500</v>
      </c>
      <c r="E68" s="45">
        <v>0</v>
      </c>
      <c r="F68" s="45">
        <v>35640</v>
      </c>
      <c r="G68" s="45">
        <v>481140</v>
      </c>
    </row>
    <row r="69" spans="1:7" x14ac:dyDescent="0.25">
      <c r="A69" s="43">
        <v>44831</v>
      </c>
      <c r="B69" s="44" t="s">
        <v>76</v>
      </c>
      <c r="C69" s="44" t="s">
        <v>729</v>
      </c>
      <c r="D69" s="45">
        <v>1556080</v>
      </c>
      <c r="E69" s="45">
        <v>0</v>
      </c>
      <c r="F69" s="45">
        <v>124486</v>
      </c>
      <c r="G69" s="45">
        <v>1680566</v>
      </c>
    </row>
    <row r="70" spans="1:7" x14ac:dyDescent="0.25">
      <c r="A70" s="43">
        <v>44831</v>
      </c>
      <c r="B70" s="44" t="s">
        <v>76</v>
      </c>
      <c r="C70" s="44" t="s">
        <v>730</v>
      </c>
      <c r="D70" s="45">
        <v>1084010</v>
      </c>
      <c r="E70" s="45">
        <v>0</v>
      </c>
      <c r="F70" s="45">
        <v>86721</v>
      </c>
      <c r="G70" s="45">
        <v>1170731</v>
      </c>
    </row>
    <row r="71" spans="1:7" x14ac:dyDescent="0.25">
      <c r="A71" s="43">
        <v>44831</v>
      </c>
      <c r="B71" s="44" t="s">
        <v>29</v>
      </c>
      <c r="C71" s="44" t="s">
        <v>731</v>
      </c>
      <c r="D71" s="45">
        <v>250910</v>
      </c>
      <c r="E71" s="45">
        <v>0</v>
      </c>
      <c r="F71" s="45">
        <v>20073</v>
      </c>
      <c r="G71" s="45">
        <v>270983</v>
      </c>
    </row>
    <row r="72" spans="1:7" x14ac:dyDescent="0.25">
      <c r="A72" s="43">
        <v>44831</v>
      </c>
      <c r="B72" s="44" t="s">
        <v>232</v>
      </c>
      <c r="C72" s="44" t="s">
        <v>732</v>
      </c>
      <c r="D72" s="45">
        <v>1173355</v>
      </c>
      <c r="E72" s="45">
        <v>0</v>
      </c>
      <c r="F72" s="45">
        <v>93868</v>
      </c>
      <c r="G72" s="45">
        <v>1267223</v>
      </c>
    </row>
    <row r="73" spans="1:7" x14ac:dyDescent="0.25">
      <c r="A73" s="43">
        <v>44831</v>
      </c>
      <c r="B73" s="44" t="s">
        <v>625</v>
      </c>
      <c r="C73" s="44" t="s">
        <v>733</v>
      </c>
      <c r="D73" s="45">
        <v>703790</v>
      </c>
      <c r="E73" s="45">
        <v>0</v>
      </c>
      <c r="F73" s="45">
        <v>56303</v>
      </c>
      <c r="G73" s="45">
        <v>760093</v>
      </c>
    </row>
    <row r="74" spans="1:7" x14ac:dyDescent="0.25">
      <c r="A74" s="43">
        <v>44831</v>
      </c>
      <c r="B74" s="44" t="s">
        <v>181</v>
      </c>
      <c r="C74" s="44" t="s">
        <v>734</v>
      </c>
      <c r="D74" s="45">
        <v>1361490</v>
      </c>
      <c r="E74" s="45">
        <v>0</v>
      </c>
      <c r="F74" s="45">
        <v>108919</v>
      </c>
      <c r="G74" s="45">
        <v>1470409</v>
      </c>
    </row>
    <row r="75" spans="1:7" x14ac:dyDescent="0.25">
      <c r="A75" s="43">
        <v>44831</v>
      </c>
      <c r="B75" s="44" t="s">
        <v>280</v>
      </c>
      <c r="C75" s="44" t="s">
        <v>735</v>
      </c>
      <c r="D75" s="45">
        <v>555290</v>
      </c>
      <c r="E75" s="45">
        <v>0</v>
      </c>
      <c r="F75" s="45">
        <v>44423</v>
      </c>
      <c r="G75" s="45">
        <v>599713</v>
      </c>
    </row>
    <row r="76" spans="1:7" x14ac:dyDescent="0.25">
      <c r="A76" s="43">
        <v>44831</v>
      </c>
      <c r="B76" s="44" t="s">
        <v>736</v>
      </c>
      <c r="C76" s="44" t="s">
        <v>737</v>
      </c>
      <c r="D76" s="45">
        <v>553467</v>
      </c>
      <c r="E76" s="45">
        <v>0</v>
      </c>
      <c r="F76" s="45">
        <v>44277</v>
      </c>
      <c r="G76" s="45">
        <v>597744</v>
      </c>
    </row>
    <row r="77" spans="1:7" x14ac:dyDescent="0.25">
      <c r="A77" s="43">
        <v>44830</v>
      </c>
      <c r="B77" s="44" t="s">
        <v>359</v>
      </c>
      <c r="C77" s="44" t="s">
        <v>738</v>
      </c>
      <c r="D77" s="45">
        <v>560612</v>
      </c>
      <c r="E77" s="45">
        <v>0</v>
      </c>
      <c r="F77" s="45">
        <v>44849</v>
      </c>
      <c r="G77" s="45">
        <v>605461</v>
      </c>
    </row>
    <row r="78" spans="1:7" x14ac:dyDescent="0.25">
      <c r="A78" s="43">
        <v>44830</v>
      </c>
      <c r="B78" s="44" t="s">
        <v>162</v>
      </c>
      <c r="C78" s="44" t="s">
        <v>739</v>
      </c>
      <c r="D78" s="45">
        <v>1516611</v>
      </c>
      <c r="E78" s="45">
        <v>0</v>
      </c>
      <c r="F78" s="45">
        <v>121329</v>
      </c>
      <c r="G78" s="45">
        <v>1637940</v>
      </c>
    </row>
    <row r="79" spans="1:7" x14ac:dyDescent="0.25">
      <c r="A79" s="43">
        <v>44830</v>
      </c>
      <c r="B79" s="44" t="s">
        <v>162</v>
      </c>
      <c r="C79" s="44" t="s">
        <v>740</v>
      </c>
      <c r="D79" s="45">
        <v>972815</v>
      </c>
      <c r="E79" s="45">
        <v>0</v>
      </c>
      <c r="F79" s="45">
        <v>77825</v>
      </c>
      <c r="G79" s="45">
        <v>1050640</v>
      </c>
    </row>
    <row r="80" spans="1:7" x14ac:dyDescent="0.25">
      <c r="A80" s="43">
        <v>44830</v>
      </c>
      <c r="B80" s="44" t="s">
        <v>162</v>
      </c>
      <c r="C80" s="44" t="s">
        <v>741</v>
      </c>
      <c r="D80" s="45">
        <v>1074444</v>
      </c>
      <c r="E80" s="45">
        <v>0</v>
      </c>
      <c r="F80" s="45">
        <v>85956</v>
      </c>
      <c r="G80" s="45">
        <v>1160400</v>
      </c>
    </row>
    <row r="81" spans="1:7" x14ac:dyDescent="0.25">
      <c r="A81" s="43">
        <v>44830</v>
      </c>
      <c r="B81" s="44" t="s">
        <v>162</v>
      </c>
      <c r="C81" s="44" t="s">
        <v>742</v>
      </c>
      <c r="D81" s="45">
        <v>703790</v>
      </c>
      <c r="E81" s="45">
        <v>0</v>
      </c>
      <c r="F81" s="45">
        <v>56303</v>
      </c>
      <c r="G81" s="45">
        <v>760093</v>
      </c>
    </row>
    <row r="82" spans="1:7" x14ac:dyDescent="0.25">
      <c r="A82" s="43">
        <v>44830</v>
      </c>
      <c r="B82" s="44" t="s">
        <v>162</v>
      </c>
      <c r="C82" s="44" t="s">
        <v>743</v>
      </c>
      <c r="D82" s="45">
        <v>1111848</v>
      </c>
      <c r="E82" s="45">
        <v>0</v>
      </c>
      <c r="F82" s="45">
        <v>88948</v>
      </c>
      <c r="G82" s="45">
        <v>1200796</v>
      </c>
    </row>
    <row r="83" spans="1:7" x14ac:dyDescent="0.25">
      <c r="A83" s="43">
        <v>44830</v>
      </c>
      <c r="B83" s="44" t="s">
        <v>274</v>
      </c>
      <c r="C83" s="44" t="s">
        <v>744</v>
      </c>
      <c r="D83" s="45">
        <v>922445</v>
      </c>
      <c r="E83" s="45">
        <v>0</v>
      </c>
      <c r="F83" s="45">
        <v>73796</v>
      </c>
      <c r="G83" s="45">
        <v>996241</v>
      </c>
    </row>
    <row r="84" spans="1:7" x14ac:dyDescent="0.25">
      <c r="A84" s="43">
        <v>44830</v>
      </c>
      <c r="B84" s="44" t="s">
        <v>479</v>
      </c>
      <c r="C84" s="44" t="s">
        <v>745</v>
      </c>
      <c r="D84" s="45">
        <v>704013</v>
      </c>
      <c r="E84" s="45">
        <v>0</v>
      </c>
      <c r="F84" s="45">
        <v>56321</v>
      </c>
      <c r="G84" s="45">
        <v>760334</v>
      </c>
    </row>
    <row r="85" spans="1:7" x14ac:dyDescent="0.25">
      <c r="A85" s="43">
        <v>44830</v>
      </c>
      <c r="B85" s="44" t="s">
        <v>118</v>
      </c>
      <c r="C85" s="44" t="s">
        <v>746</v>
      </c>
      <c r="D85" s="45">
        <v>440586</v>
      </c>
      <c r="E85" s="45">
        <v>0</v>
      </c>
      <c r="F85" s="45">
        <v>35247</v>
      </c>
      <c r="G85" s="45">
        <v>475833</v>
      </c>
    </row>
    <row r="86" spans="1:7" x14ac:dyDescent="0.25">
      <c r="A86" s="43">
        <v>44830</v>
      </c>
      <c r="B86" s="44" t="s">
        <v>98</v>
      </c>
      <c r="C86" s="44" t="s">
        <v>747</v>
      </c>
      <c r="D86" s="45">
        <v>250910</v>
      </c>
      <c r="E86" s="45">
        <v>0</v>
      </c>
      <c r="F86" s="45">
        <v>20073</v>
      </c>
      <c r="G86" s="45">
        <v>270983</v>
      </c>
    </row>
    <row r="87" spans="1:7" x14ac:dyDescent="0.25">
      <c r="A87" s="43">
        <v>44828</v>
      </c>
      <c r="B87" s="44" t="s">
        <v>31</v>
      </c>
      <c r="C87" s="44" t="s">
        <v>748</v>
      </c>
      <c r="D87" s="45">
        <v>997699</v>
      </c>
      <c r="E87" s="45">
        <v>0</v>
      </c>
      <c r="F87" s="45">
        <v>79816</v>
      </c>
      <c r="G87" s="45">
        <v>1077515</v>
      </c>
    </row>
    <row r="88" spans="1:7" x14ac:dyDescent="0.25">
      <c r="A88" s="43">
        <v>44828</v>
      </c>
      <c r="B88" s="44" t="s">
        <v>84</v>
      </c>
      <c r="C88" s="44" t="s">
        <v>749</v>
      </c>
      <c r="D88" s="45">
        <v>738405</v>
      </c>
      <c r="E88" s="45">
        <v>0</v>
      </c>
      <c r="F88" s="45">
        <v>59072</v>
      </c>
      <c r="G88" s="45">
        <v>797477</v>
      </c>
    </row>
    <row r="89" spans="1:7" x14ac:dyDescent="0.25">
      <c r="A89" s="43">
        <v>44828</v>
      </c>
      <c r="B89" s="44" t="s">
        <v>68</v>
      </c>
      <c r="C89" s="44" t="s">
        <v>750</v>
      </c>
      <c r="D89" s="45">
        <v>644960</v>
      </c>
      <c r="E89" s="45">
        <v>0</v>
      </c>
      <c r="F89" s="45">
        <v>51597</v>
      </c>
      <c r="G89" s="45">
        <v>696557</v>
      </c>
    </row>
    <row r="90" spans="1:7" x14ac:dyDescent="0.25">
      <c r="A90" s="43">
        <v>44828</v>
      </c>
      <c r="B90" s="44" t="s">
        <v>300</v>
      </c>
      <c r="C90" s="44" t="s">
        <v>751</v>
      </c>
      <c r="D90" s="45">
        <v>584084</v>
      </c>
      <c r="E90" s="45">
        <v>0</v>
      </c>
      <c r="F90" s="45">
        <v>46727</v>
      </c>
      <c r="G90" s="45">
        <v>630811</v>
      </c>
    </row>
    <row r="91" spans="1:7" x14ac:dyDescent="0.25">
      <c r="A91" s="43">
        <v>44828</v>
      </c>
      <c r="B91" s="44" t="s">
        <v>304</v>
      </c>
      <c r="C91" s="44" t="s">
        <v>752</v>
      </c>
      <c r="D91" s="45">
        <v>1144561</v>
      </c>
      <c r="E91" s="45">
        <v>0</v>
      </c>
      <c r="F91" s="45">
        <v>91565</v>
      </c>
      <c r="G91" s="45">
        <v>1236126</v>
      </c>
    </row>
    <row r="92" spans="1:7" x14ac:dyDescent="0.25">
      <c r="A92" s="43">
        <v>44828</v>
      </c>
      <c r="B92" s="44" t="s">
        <v>126</v>
      </c>
      <c r="C92" s="44" t="s">
        <v>753</v>
      </c>
      <c r="D92" s="45">
        <v>924717</v>
      </c>
      <c r="E92" s="45">
        <v>0</v>
      </c>
      <c r="F92" s="45">
        <v>73977</v>
      </c>
      <c r="G92" s="45">
        <v>998694</v>
      </c>
    </row>
    <row r="93" spans="1:7" x14ac:dyDescent="0.25">
      <c r="A93" s="43">
        <v>44828</v>
      </c>
      <c r="B93" s="44" t="s">
        <v>470</v>
      </c>
      <c r="C93" s="44" t="s">
        <v>754</v>
      </c>
      <c r="D93" s="45">
        <v>2130035</v>
      </c>
      <c r="E93" s="45">
        <v>0</v>
      </c>
      <c r="F93" s="45">
        <v>170403</v>
      </c>
      <c r="G93" s="45">
        <v>2300438</v>
      </c>
    </row>
    <row r="94" spans="1:7" x14ac:dyDescent="0.25">
      <c r="A94" s="43">
        <v>44828</v>
      </c>
      <c r="B94" s="44" t="s">
        <v>196</v>
      </c>
      <c r="C94" s="44" t="s">
        <v>755</v>
      </c>
      <c r="D94" s="45">
        <v>922445</v>
      </c>
      <c r="E94" s="45">
        <v>0</v>
      </c>
      <c r="F94" s="45">
        <v>73796</v>
      </c>
      <c r="G94" s="45">
        <v>996241</v>
      </c>
    </row>
    <row r="95" spans="1:7" x14ac:dyDescent="0.25">
      <c r="A95" s="43">
        <v>44828</v>
      </c>
      <c r="B95" s="44" t="s">
        <v>756</v>
      </c>
      <c r="C95" s="44" t="s">
        <v>757</v>
      </c>
      <c r="D95" s="45">
        <v>553467</v>
      </c>
      <c r="E95" s="45">
        <v>0</v>
      </c>
      <c r="F95" s="45">
        <v>44277</v>
      </c>
      <c r="G95" s="45">
        <v>597744</v>
      </c>
    </row>
    <row r="96" spans="1:7" x14ac:dyDescent="0.25">
      <c r="A96" s="43">
        <v>44828</v>
      </c>
      <c r="B96" s="44" t="s">
        <v>290</v>
      </c>
      <c r="C96" s="44" t="s">
        <v>758</v>
      </c>
      <c r="D96" s="45">
        <v>1068663</v>
      </c>
      <c r="E96" s="45">
        <v>0</v>
      </c>
      <c r="F96" s="45">
        <v>85493</v>
      </c>
      <c r="G96" s="45">
        <v>1154156</v>
      </c>
    </row>
    <row r="97" spans="1:7" x14ac:dyDescent="0.25">
      <c r="A97" s="43">
        <v>44828</v>
      </c>
      <c r="B97" s="44" t="s">
        <v>76</v>
      </c>
      <c r="C97" s="44" t="s">
        <v>759</v>
      </c>
      <c r="D97" s="45">
        <v>1472750</v>
      </c>
      <c r="E97" s="45">
        <v>0</v>
      </c>
      <c r="F97" s="45">
        <v>117820</v>
      </c>
      <c r="G97" s="45">
        <v>1590570</v>
      </c>
    </row>
    <row r="98" spans="1:7" x14ac:dyDescent="0.25">
      <c r="A98" s="43">
        <v>44828</v>
      </c>
      <c r="B98" s="44" t="s">
        <v>76</v>
      </c>
      <c r="C98" s="44" t="s">
        <v>760</v>
      </c>
      <c r="D98" s="45">
        <v>1372389</v>
      </c>
      <c r="E98" s="45">
        <v>0</v>
      </c>
      <c r="F98" s="45">
        <v>109791</v>
      </c>
      <c r="G98" s="45">
        <v>1482180</v>
      </c>
    </row>
    <row r="99" spans="1:7" x14ac:dyDescent="0.25">
      <c r="A99" s="43">
        <v>44827</v>
      </c>
      <c r="B99" s="44" t="s">
        <v>72</v>
      </c>
      <c r="C99" s="44" t="s">
        <v>761</v>
      </c>
      <c r="D99" s="45">
        <v>519524</v>
      </c>
      <c r="E99" s="45">
        <v>0</v>
      </c>
      <c r="F99" s="45">
        <v>41562</v>
      </c>
      <c r="G99" s="45">
        <v>561086</v>
      </c>
    </row>
    <row r="100" spans="1:7" x14ac:dyDescent="0.25">
      <c r="A100" s="46">
        <v>44827</v>
      </c>
      <c r="B100" s="37" t="s">
        <v>76</v>
      </c>
      <c r="C100" s="37"/>
      <c r="D100" s="38">
        <v>1372389</v>
      </c>
      <c r="E100" s="38">
        <v>0</v>
      </c>
      <c r="F100" s="38">
        <v>109791</v>
      </c>
      <c r="G100" s="38">
        <v>1482180</v>
      </c>
    </row>
    <row r="101" spans="1:7" x14ac:dyDescent="0.25">
      <c r="A101" s="43">
        <v>44827</v>
      </c>
      <c r="B101" s="44" t="s">
        <v>76</v>
      </c>
      <c r="C101" s="44" t="s">
        <v>762</v>
      </c>
      <c r="D101" s="45">
        <v>2589590</v>
      </c>
      <c r="E101" s="45">
        <v>0</v>
      </c>
      <c r="F101" s="45">
        <v>207167</v>
      </c>
      <c r="G101" s="45">
        <v>2796757</v>
      </c>
    </row>
    <row r="102" spans="1:7" x14ac:dyDescent="0.25">
      <c r="A102" s="43">
        <v>44826</v>
      </c>
      <c r="B102" s="44" t="s">
        <v>763</v>
      </c>
      <c r="C102" s="44" t="s">
        <v>764</v>
      </c>
      <c r="D102" s="45">
        <v>480036</v>
      </c>
      <c r="E102" s="45">
        <v>0</v>
      </c>
      <c r="F102" s="45">
        <v>38403</v>
      </c>
      <c r="G102" s="45">
        <v>518439</v>
      </c>
    </row>
    <row r="103" spans="1:7" x14ac:dyDescent="0.25">
      <c r="A103" s="43">
        <v>44826</v>
      </c>
      <c r="B103" s="44" t="s">
        <v>227</v>
      </c>
      <c r="C103" s="44" t="s">
        <v>765</v>
      </c>
      <c r="D103" s="45">
        <v>1024068</v>
      </c>
      <c r="E103" s="45">
        <v>0</v>
      </c>
      <c r="F103" s="45">
        <v>81925</v>
      </c>
      <c r="G103" s="45">
        <v>1105993</v>
      </c>
    </row>
    <row r="104" spans="1:7" x14ac:dyDescent="0.25">
      <c r="A104" s="43">
        <v>44826</v>
      </c>
      <c r="B104" s="44" t="s">
        <v>546</v>
      </c>
      <c r="C104" s="44" t="s">
        <v>766</v>
      </c>
      <c r="D104" s="45">
        <v>1308437</v>
      </c>
      <c r="E104" s="45">
        <v>0</v>
      </c>
      <c r="F104" s="45">
        <v>104675</v>
      </c>
      <c r="G104" s="45">
        <v>1413112</v>
      </c>
    </row>
    <row r="105" spans="1:7" x14ac:dyDescent="0.25">
      <c r="A105" s="43">
        <v>44826</v>
      </c>
      <c r="B105" s="44" t="s">
        <v>171</v>
      </c>
      <c r="C105" s="44" t="s">
        <v>767</v>
      </c>
      <c r="D105" s="45">
        <v>1138484</v>
      </c>
      <c r="E105" s="45">
        <v>0</v>
      </c>
      <c r="F105" s="45">
        <v>91079</v>
      </c>
      <c r="G105" s="45">
        <v>1229563</v>
      </c>
    </row>
    <row r="106" spans="1:7" x14ac:dyDescent="0.25">
      <c r="A106" s="43">
        <v>44826</v>
      </c>
      <c r="B106" s="44" t="s">
        <v>51</v>
      </c>
      <c r="C106" s="44" t="s">
        <v>768</v>
      </c>
      <c r="D106" s="45">
        <v>666348</v>
      </c>
      <c r="E106" s="45">
        <v>0</v>
      </c>
      <c r="F106" s="45">
        <v>53308</v>
      </c>
      <c r="G106" s="45">
        <v>719656</v>
      </c>
    </row>
    <row r="107" spans="1:7" x14ac:dyDescent="0.25">
      <c r="A107" s="43">
        <v>44826</v>
      </c>
      <c r="B107" s="44" t="s">
        <v>450</v>
      </c>
      <c r="C107" s="44" t="s">
        <v>769</v>
      </c>
      <c r="D107" s="45">
        <v>444232</v>
      </c>
      <c r="E107" s="45">
        <v>0</v>
      </c>
      <c r="F107" s="45">
        <v>35539</v>
      </c>
      <c r="G107" s="45">
        <v>479771</v>
      </c>
    </row>
    <row r="108" spans="1:7" x14ac:dyDescent="0.25">
      <c r="A108" s="43">
        <v>44826</v>
      </c>
      <c r="B108" s="44" t="s">
        <v>206</v>
      </c>
      <c r="C108" s="44" t="s">
        <v>770</v>
      </c>
      <c r="D108" s="45">
        <v>1481830</v>
      </c>
      <c r="E108" s="45">
        <v>0</v>
      </c>
      <c r="F108" s="45">
        <v>118546</v>
      </c>
      <c r="G108" s="45">
        <v>1600376</v>
      </c>
    </row>
    <row r="109" spans="1:7" x14ac:dyDescent="0.25">
      <c r="A109" s="43">
        <v>44826</v>
      </c>
      <c r="B109" s="44" t="s">
        <v>294</v>
      </c>
      <c r="C109" s="44" t="s">
        <v>771</v>
      </c>
      <c r="D109" s="45">
        <v>700329</v>
      </c>
      <c r="E109" s="45">
        <v>0</v>
      </c>
      <c r="F109" s="45">
        <v>56026</v>
      </c>
      <c r="G109" s="45">
        <v>756355</v>
      </c>
    </row>
    <row r="110" spans="1:7" x14ac:dyDescent="0.25">
      <c r="A110" s="43">
        <v>44826</v>
      </c>
      <c r="B110" s="44" t="s">
        <v>144</v>
      </c>
      <c r="C110" s="44" t="s">
        <v>772</v>
      </c>
      <c r="D110" s="45">
        <v>483720</v>
      </c>
      <c r="E110" s="45">
        <v>0</v>
      </c>
      <c r="F110" s="45">
        <v>38698</v>
      </c>
      <c r="G110" s="45">
        <v>522418</v>
      </c>
    </row>
    <row r="111" spans="1:7" x14ac:dyDescent="0.25">
      <c r="A111" s="43">
        <v>44826</v>
      </c>
      <c r="B111" s="44" t="s">
        <v>142</v>
      </c>
      <c r="C111" s="44" t="s">
        <v>773</v>
      </c>
      <c r="D111" s="45">
        <v>1184601</v>
      </c>
      <c r="E111" s="45">
        <v>0</v>
      </c>
      <c r="F111" s="45">
        <v>94768</v>
      </c>
      <c r="G111" s="45">
        <v>1279369</v>
      </c>
    </row>
    <row r="112" spans="1:7" x14ac:dyDescent="0.25">
      <c r="A112" s="43">
        <v>44826</v>
      </c>
      <c r="B112" s="44" t="s">
        <v>774</v>
      </c>
      <c r="C112" s="44" t="s">
        <v>775</v>
      </c>
      <c r="D112" s="45">
        <v>333174</v>
      </c>
      <c r="E112" s="45">
        <v>0</v>
      </c>
      <c r="F112" s="45">
        <v>26654</v>
      </c>
      <c r="G112" s="45">
        <v>359828</v>
      </c>
    </row>
    <row r="113" spans="1:7" x14ac:dyDescent="0.25">
      <c r="A113" s="43">
        <v>44826</v>
      </c>
      <c r="B113" s="44" t="s">
        <v>134</v>
      </c>
      <c r="C113" s="44" t="s">
        <v>776</v>
      </c>
      <c r="D113" s="45">
        <v>863430</v>
      </c>
      <c r="E113" s="45">
        <v>0</v>
      </c>
      <c r="F113" s="45">
        <v>69074</v>
      </c>
      <c r="G113" s="45">
        <v>932504</v>
      </c>
    </row>
    <row r="114" spans="1:7" x14ac:dyDescent="0.25">
      <c r="A114" s="43">
        <v>44826</v>
      </c>
      <c r="B114" s="44" t="s">
        <v>218</v>
      </c>
      <c r="C114" s="44" t="s">
        <v>777</v>
      </c>
      <c r="D114" s="45">
        <v>922445</v>
      </c>
      <c r="E114" s="45">
        <v>0</v>
      </c>
      <c r="F114" s="45">
        <v>73796</v>
      </c>
      <c r="G114" s="45">
        <v>996241</v>
      </c>
    </row>
    <row r="115" spans="1:7" x14ac:dyDescent="0.25">
      <c r="A115" s="43">
        <v>44826</v>
      </c>
      <c r="B115" s="44" t="s">
        <v>713</v>
      </c>
      <c r="C115" s="44" t="s">
        <v>778</v>
      </c>
      <c r="D115" s="45">
        <v>367155</v>
      </c>
      <c r="E115" s="45">
        <v>0</v>
      </c>
      <c r="F115" s="45">
        <v>29372</v>
      </c>
      <c r="G115" s="45">
        <v>396527</v>
      </c>
    </row>
    <row r="116" spans="1:7" x14ac:dyDescent="0.25">
      <c r="A116" s="43">
        <v>44826</v>
      </c>
      <c r="B116" s="44" t="s">
        <v>80</v>
      </c>
      <c r="C116" s="44" t="s">
        <v>779</v>
      </c>
      <c r="D116" s="45">
        <v>555290</v>
      </c>
      <c r="E116" s="45">
        <v>0</v>
      </c>
      <c r="F116" s="45">
        <v>44423</v>
      </c>
      <c r="G116" s="45">
        <v>599713</v>
      </c>
    </row>
    <row r="117" spans="1:7" x14ac:dyDescent="0.25">
      <c r="A117" s="43">
        <v>44826</v>
      </c>
      <c r="B117" s="44" t="s">
        <v>493</v>
      </c>
      <c r="C117" s="44" t="s">
        <v>780</v>
      </c>
      <c r="D117" s="45">
        <v>2763554</v>
      </c>
      <c r="E117" s="45">
        <v>0</v>
      </c>
      <c r="F117" s="45">
        <v>221084</v>
      </c>
      <c r="G117" s="45">
        <v>2984638</v>
      </c>
    </row>
    <row r="118" spans="1:7" x14ac:dyDescent="0.25">
      <c r="A118" s="43">
        <v>44826</v>
      </c>
      <c r="B118" s="44" t="s">
        <v>112</v>
      </c>
      <c r="C118" s="44" t="s">
        <v>781</v>
      </c>
      <c r="D118" s="45">
        <v>922445</v>
      </c>
      <c r="E118" s="45">
        <v>0</v>
      </c>
      <c r="F118" s="45">
        <v>73796</v>
      </c>
      <c r="G118" s="45">
        <v>996241</v>
      </c>
    </row>
    <row r="119" spans="1:7" x14ac:dyDescent="0.25">
      <c r="A119" s="43">
        <v>44826</v>
      </c>
      <c r="B119" s="44" t="s">
        <v>131</v>
      </c>
      <c r="C119" s="44" t="s">
        <v>782</v>
      </c>
      <c r="D119" s="45">
        <v>734310</v>
      </c>
      <c r="E119" s="45">
        <v>0</v>
      </c>
      <c r="F119" s="45">
        <v>58745</v>
      </c>
      <c r="G119" s="45">
        <v>793055</v>
      </c>
    </row>
    <row r="120" spans="1:7" x14ac:dyDescent="0.25">
      <c r="A120" s="43">
        <v>44826</v>
      </c>
      <c r="B120" s="44" t="s">
        <v>362</v>
      </c>
      <c r="C120" s="44" t="s">
        <v>783</v>
      </c>
      <c r="D120" s="45">
        <v>840918</v>
      </c>
      <c r="E120" s="45">
        <v>0</v>
      </c>
      <c r="F120" s="45">
        <v>67273</v>
      </c>
      <c r="G120" s="45">
        <v>908191</v>
      </c>
    </row>
    <row r="121" spans="1:7" x14ac:dyDescent="0.25">
      <c r="A121" s="43">
        <v>44826</v>
      </c>
      <c r="B121" s="44" t="s">
        <v>70</v>
      </c>
      <c r="C121" s="44" t="s">
        <v>784</v>
      </c>
      <c r="D121" s="45">
        <v>553467</v>
      </c>
      <c r="E121" s="45">
        <v>0</v>
      </c>
      <c r="F121" s="45">
        <v>44277</v>
      </c>
      <c r="G121" s="45">
        <v>597744</v>
      </c>
    </row>
    <row r="122" spans="1:7" x14ac:dyDescent="0.25">
      <c r="A122" s="43">
        <v>44826</v>
      </c>
      <c r="B122" s="44" t="s">
        <v>251</v>
      </c>
      <c r="C122" s="44" t="s">
        <v>785</v>
      </c>
      <c r="D122" s="45">
        <v>480036</v>
      </c>
      <c r="E122" s="45">
        <v>0</v>
      </c>
      <c r="F122" s="45">
        <v>38403</v>
      </c>
      <c r="G122" s="45">
        <v>518439</v>
      </c>
    </row>
    <row r="123" spans="1:7" x14ac:dyDescent="0.25">
      <c r="A123" s="43">
        <v>44826</v>
      </c>
      <c r="B123" s="44" t="s">
        <v>94</v>
      </c>
      <c r="C123" s="44" t="s">
        <v>786</v>
      </c>
      <c r="D123" s="45">
        <v>1665870</v>
      </c>
      <c r="E123" s="45">
        <v>0</v>
      </c>
      <c r="F123" s="45">
        <v>133270</v>
      </c>
      <c r="G123" s="45">
        <v>1799140</v>
      </c>
    </row>
    <row r="124" spans="1:7" x14ac:dyDescent="0.25">
      <c r="A124" s="43">
        <v>44826</v>
      </c>
      <c r="B124" s="44" t="s">
        <v>461</v>
      </c>
      <c r="C124" s="44" t="s">
        <v>787</v>
      </c>
      <c r="D124" s="45">
        <v>553467</v>
      </c>
      <c r="E124" s="45">
        <v>0</v>
      </c>
      <c r="F124" s="45">
        <v>44277</v>
      </c>
      <c r="G124" s="45">
        <v>597744</v>
      </c>
    </row>
    <row r="125" spans="1:7" x14ac:dyDescent="0.25">
      <c r="A125" s="43">
        <v>44826</v>
      </c>
      <c r="B125" s="44" t="s">
        <v>553</v>
      </c>
      <c r="C125" s="44" t="s">
        <v>788</v>
      </c>
      <c r="D125" s="45">
        <v>444232</v>
      </c>
      <c r="E125" s="45">
        <v>0</v>
      </c>
      <c r="F125" s="45">
        <v>35539</v>
      </c>
      <c r="G125" s="45">
        <v>479771</v>
      </c>
    </row>
    <row r="126" spans="1:7" x14ac:dyDescent="0.25">
      <c r="A126" s="43">
        <v>44826</v>
      </c>
      <c r="B126" s="44" t="s">
        <v>580</v>
      </c>
      <c r="C126" s="44" t="s">
        <v>789</v>
      </c>
      <c r="D126" s="45">
        <v>1173355</v>
      </c>
      <c r="E126" s="45">
        <v>0</v>
      </c>
      <c r="F126" s="45">
        <v>93868</v>
      </c>
      <c r="G126" s="45">
        <v>1267223</v>
      </c>
    </row>
    <row r="127" spans="1:7" x14ac:dyDescent="0.25">
      <c r="A127" s="43">
        <v>44826</v>
      </c>
      <c r="B127" s="44" t="s">
        <v>575</v>
      </c>
      <c r="C127" s="44" t="s">
        <v>790</v>
      </c>
      <c r="D127" s="45">
        <v>556160</v>
      </c>
      <c r="E127" s="45">
        <v>0</v>
      </c>
      <c r="F127" s="45">
        <v>44493</v>
      </c>
      <c r="G127" s="45">
        <v>600653</v>
      </c>
    </row>
    <row r="128" spans="1:7" x14ac:dyDescent="0.25">
      <c r="A128" s="43">
        <v>44826</v>
      </c>
      <c r="B128" s="44" t="s">
        <v>102</v>
      </c>
      <c r="C128" s="44" t="s">
        <v>791</v>
      </c>
      <c r="D128" s="45">
        <v>806200</v>
      </c>
      <c r="E128" s="45">
        <v>0</v>
      </c>
      <c r="F128" s="45">
        <v>64496</v>
      </c>
      <c r="G128" s="45">
        <v>870696</v>
      </c>
    </row>
    <row r="129" spans="1:7" x14ac:dyDescent="0.25">
      <c r="A129" s="43">
        <v>44825</v>
      </c>
      <c r="B129" s="44" t="s">
        <v>124</v>
      </c>
      <c r="C129" s="44" t="s">
        <v>792</v>
      </c>
      <c r="D129" s="45">
        <v>555924</v>
      </c>
      <c r="E129" s="45">
        <v>0</v>
      </c>
      <c r="F129" s="45">
        <v>44474</v>
      </c>
      <c r="G129" s="45">
        <v>600398</v>
      </c>
    </row>
    <row r="130" spans="1:7" x14ac:dyDescent="0.25">
      <c r="A130" s="43">
        <v>44825</v>
      </c>
      <c r="B130" s="44" t="s">
        <v>204</v>
      </c>
      <c r="C130" s="44" t="s">
        <v>793</v>
      </c>
      <c r="D130" s="45">
        <v>737771</v>
      </c>
      <c r="E130" s="45">
        <v>0</v>
      </c>
      <c r="F130" s="45">
        <v>59022</v>
      </c>
      <c r="G130" s="45">
        <v>796793</v>
      </c>
    </row>
    <row r="131" spans="1:7" x14ac:dyDescent="0.25">
      <c r="A131" s="43">
        <v>44825</v>
      </c>
      <c r="B131" s="44" t="s">
        <v>643</v>
      </c>
      <c r="C131" s="44" t="s">
        <v>794</v>
      </c>
      <c r="D131" s="45">
        <v>915435</v>
      </c>
      <c r="E131" s="45">
        <v>0</v>
      </c>
      <c r="F131" s="45">
        <v>73235</v>
      </c>
      <c r="G131" s="45">
        <v>988670</v>
      </c>
    </row>
    <row r="132" spans="1:7" x14ac:dyDescent="0.25">
      <c r="A132" s="43">
        <v>44825</v>
      </c>
      <c r="B132" s="44" t="s">
        <v>455</v>
      </c>
      <c r="C132" s="44" t="s">
        <v>795</v>
      </c>
      <c r="D132" s="45">
        <v>704013</v>
      </c>
      <c r="E132" s="45">
        <v>0</v>
      </c>
      <c r="F132" s="45">
        <v>56321</v>
      </c>
      <c r="G132" s="45">
        <v>760334</v>
      </c>
    </row>
    <row r="133" spans="1:7" x14ac:dyDescent="0.25">
      <c r="A133" s="43">
        <v>44824</v>
      </c>
      <c r="B133" s="44" t="s">
        <v>74</v>
      </c>
      <c r="C133" s="44" t="s">
        <v>796</v>
      </c>
      <c r="D133" s="45">
        <v>1026493</v>
      </c>
      <c r="E133" s="45">
        <v>0</v>
      </c>
      <c r="F133" s="45">
        <v>82119</v>
      </c>
      <c r="G133" s="45">
        <v>1108612</v>
      </c>
    </row>
    <row r="134" spans="1:7" x14ac:dyDescent="0.25">
      <c r="A134" s="43">
        <v>44824</v>
      </c>
      <c r="B134" s="44" t="s">
        <v>483</v>
      </c>
      <c r="C134" s="44" t="s">
        <v>797</v>
      </c>
      <c r="D134" s="45">
        <v>799607</v>
      </c>
      <c r="E134" s="45">
        <v>0</v>
      </c>
      <c r="F134" s="45">
        <v>63969</v>
      </c>
      <c r="G134" s="45">
        <v>863576</v>
      </c>
    </row>
    <row r="135" spans="1:7" x14ac:dyDescent="0.25">
      <c r="A135" s="43">
        <v>44824</v>
      </c>
      <c r="B135" s="44" t="s">
        <v>45</v>
      </c>
      <c r="C135" s="44" t="s">
        <v>798</v>
      </c>
      <c r="D135" s="45">
        <v>1202268</v>
      </c>
      <c r="E135" s="45">
        <v>0</v>
      </c>
      <c r="F135" s="45">
        <v>96181</v>
      </c>
      <c r="G135" s="45">
        <v>1298449</v>
      </c>
    </row>
    <row r="136" spans="1:7" x14ac:dyDescent="0.25">
      <c r="A136" s="43">
        <v>44824</v>
      </c>
      <c r="B136" s="44" t="s">
        <v>282</v>
      </c>
      <c r="C136" s="44" t="s">
        <v>799</v>
      </c>
      <c r="D136" s="45">
        <v>433538</v>
      </c>
      <c r="E136" s="45">
        <v>0</v>
      </c>
      <c r="F136" s="45">
        <v>34683</v>
      </c>
      <c r="G136" s="45">
        <v>468221</v>
      </c>
    </row>
    <row r="137" spans="1:7" x14ac:dyDescent="0.25">
      <c r="A137" s="43">
        <v>44824</v>
      </c>
      <c r="B137" s="44" t="s">
        <v>108</v>
      </c>
      <c r="C137" s="44" t="s">
        <v>800</v>
      </c>
      <c r="D137" s="45">
        <v>1059174</v>
      </c>
      <c r="E137" s="45">
        <v>0</v>
      </c>
      <c r="F137" s="45">
        <v>84734</v>
      </c>
      <c r="G137" s="45">
        <v>1143908</v>
      </c>
    </row>
    <row r="138" spans="1:7" x14ac:dyDescent="0.25">
      <c r="A138" s="43">
        <v>44824</v>
      </c>
      <c r="B138" s="44" t="s">
        <v>539</v>
      </c>
      <c r="C138" s="44" t="s">
        <v>801</v>
      </c>
      <c r="D138" s="45">
        <v>811387</v>
      </c>
      <c r="E138" s="45">
        <v>0</v>
      </c>
      <c r="F138" s="45">
        <v>64911</v>
      </c>
      <c r="G138" s="45">
        <v>876298</v>
      </c>
    </row>
    <row r="139" spans="1:7" x14ac:dyDescent="0.25">
      <c r="A139" s="43">
        <v>44824</v>
      </c>
      <c r="B139" s="44" t="s">
        <v>202</v>
      </c>
      <c r="C139" s="44" t="s">
        <v>802</v>
      </c>
      <c r="D139" s="45">
        <v>1517775</v>
      </c>
      <c r="E139" s="45">
        <v>0</v>
      </c>
      <c r="F139" s="45">
        <v>121422</v>
      </c>
      <c r="G139" s="45">
        <v>1639197</v>
      </c>
    </row>
    <row r="140" spans="1:7" x14ac:dyDescent="0.25">
      <c r="A140" s="43">
        <v>44824</v>
      </c>
      <c r="B140" s="44" t="s">
        <v>59</v>
      </c>
      <c r="C140" s="44" t="s">
        <v>803</v>
      </c>
      <c r="D140" s="45">
        <v>995876</v>
      </c>
      <c r="E140" s="45">
        <v>0</v>
      </c>
      <c r="F140" s="45">
        <v>79670</v>
      </c>
      <c r="G140" s="45">
        <v>1075546</v>
      </c>
    </row>
    <row r="141" spans="1:7" x14ac:dyDescent="0.25">
      <c r="A141" s="43">
        <v>44824</v>
      </c>
      <c r="B141" s="44" t="s">
        <v>106</v>
      </c>
      <c r="C141" s="44" t="s">
        <v>804</v>
      </c>
      <c r="D141" s="45">
        <v>887336</v>
      </c>
      <c r="E141" s="45">
        <v>0</v>
      </c>
      <c r="F141" s="45">
        <v>70987</v>
      </c>
      <c r="G141" s="45">
        <v>958323</v>
      </c>
    </row>
    <row r="142" spans="1:7" x14ac:dyDescent="0.25">
      <c r="A142" s="43">
        <v>44824</v>
      </c>
      <c r="B142" s="44" t="s">
        <v>805</v>
      </c>
      <c r="C142" s="44" t="s">
        <v>806</v>
      </c>
      <c r="D142" s="45">
        <v>2053576</v>
      </c>
      <c r="E142" s="45">
        <v>0</v>
      </c>
      <c r="F142" s="45">
        <v>164286</v>
      </c>
      <c r="G142" s="45">
        <v>2217862</v>
      </c>
    </row>
    <row r="143" spans="1:7" x14ac:dyDescent="0.25">
      <c r="A143" s="43">
        <v>44824</v>
      </c>
      <c r="B143" s="44" t="s">
        <v>353</v>
      </c>
      <c r="C143" s="44" t="s">
        <v>807</v>
      </c>
      <c r="D143" s="45">
        <v>1173355</v>
      </c>
      <c r="E143" s="45">
        <v>0</v>
      </c>
      <c r="F143" s="45">
        <v>93868</v>
      </c>
      <c r="G143" s="45">
        <v>1267223</v>
      </c>
    </row>
    <row r="144" spans="1:7" x14ac:dyDescent="0.25">
      <c r="A144" s="43">
        <v>44824</v>
      </c>
      <c r="B144" s="44" t="s">
        <v>432</v>
      </c>
      <c r="C144" s="44" t="s">
        <v>808</v>
      </c>
      <c r="D144" s="45">
        <v>555290</v>
      </c>
      <c r="E144" s="45">
        <v>0</v>
      </c>
      <c r="F144" s="45">
        <v>44423</v>
      </c>
      <c r="G144" s="45">
        <v>599713</v>
      </c>
    </row>
    <row r="145" spans="1:7" x14ac:dyDescent="0.25">
      <c r="A145" s="43">
        <v>44824</v>
      </c>
      <c r="B145" s="44" t="s">
        <v>534</v>
      </c>
      <c r="C145" s="44" t="s">
        <v>809</v>
      </c>
      <c r="D145" s="45">
        <v>700329</v>
      </c>
      <c r="E145" s="45">
        <v>0</v>
      </c>
      <c r="F145" s="45">
        <v>56026</v>
      </c>
      <c r="G145" s="45">
        <v>756355</v>
      </c>
    </row>
    <row r="146" spans="1:7" x14ac:dyDescent="0.25">
      <c r="A146" s="43">
        <v>44824</v>
      </c>
      <c r="B146" s="44" t="s">
        <v>120</v>
      </c>
      <c r="C146" s="44" t="s">
        <v>810</v>
      </c>
      <c r="D146" s="45">
        <v>1308020</v>
      </c>
      <c r="E146" s="45">
        <v>0</v>
      </c>
      <c r="F146" s="45">
        <v>104642</v>
      </c>
      <c r="G146" s="45">
        <v>1412662</v>
      </c>
    </row>
    <row r="147" spans="1:7" x14ac:dyDescent="0.25">
      <c r="A147" s="43">
        <v>44824</v>
      </c>
      <c r="B147" s="44" t="s">
        <v>221</v>
      </c>
      <c r="C147" s="44" t="s">
        <v>811</v>
      </c>
      <c r="D147" s="45">
        <v>1197379</v>
      </c>
      <c r="E147" s="45">
        <v>0</v>
      </c>
      <c r="F147" s="45">
        <v>95790</v>
      </c>
      <c r="G147" s="45">
        <v>1293169</v>
      </c>
    </row>
    <row r="148" spans="1:7" x14ac:dyDescent="0.25">
      <c r="A148" s="43">
        <v>44824</v>
      </c>
      <c r="B148" s="44" t="s">
        <v>191</v>
      </c>
      <c r="C148" s="44" t="s">
        <v>812</v>
      </c>
      <c r="D148" s="45">
        <v>607110</v>
      </c>
      <c r="E148" s="45">
        <v>0</v>
      </c>
      <c r="F148" s="45">
        <v>48569</v>
      </c>
      <c r="G148" s="45">
        <v>655679</v>
      </c>
    </row>
    <row r="149" spans="1:7" x14ac:dyDescent="0.25">
      <c r="A149" s="43">
        <v>44824</v>
      </c>
      <c r="B149" s="44" t="s">
        <v>813</v>
      </c>
      <c r="C149" s="44" t="s">
        <v>814</v>
      </c>
      <c r="D149" s="45">
        <v>584084</v>
      </c>
      <c r="E149" s="45">
        <v>0</v>
      </c>
      <c r="F149" s="45">
        <v>46727</v>
      </c>
      <c r="G149" s="45">
        <v>630811</v>
      </c>
    </row>
    <row r="150" spans="1:7" x14ac:dyDescent="0.25">
      <c r="A150" s="43">
        <v>44824</v>
      </c>
      <c r="B150" s="44" t="s">
        <v>511</v>
      </c>
      <c r="C150" s="44" t="s">
        <v>815</v>
      </c>
      <c r="D150" s="45">
        <v>1478605</v>
      </c>
      <c r="E150" s="45">
        <v>0</v>
      </c>
      <c r="F150" s="45">
        <v>118288</v>
      </c>
      <c r="G150" s="45">
        <v>1596893</v>
      </c>
    </row>
    <row r="151" spans="1:7" x14ac:dyDescent="0.25">
      <c r="A151" s="43">
        <v>44824</v>
      </c>
      <c r="B151" s="44" t="s">
        <v>61</v>
      </c>
      <c r="C151" s="44" t="s">
        <v>816</v>
      </c>
      <c r="D151" s="45">
        <v>370839</v>
      </c>
      <c r="E151" s="45">
        <v>0</v>
      </c>
      <c r="F151" s="45">
        <v>29667</v>
      </c>
      <c r="G151" s="45">
        <v>400506</v>
      </c>
    </row>
    <row r="152" spans="1:7" x14ac:dyDescent="0.25">
      <c r="A152" s="43">
        <v>44824</v>
      </c>
      <c r="B152" s="44" t="s">
        <v>817</v>
      </c>
      <c r="C152" s="44" t="s">
        <v>818</v>
      </c>
      <c r="D152" s="45">
        <v>359700</v>
      </c>
      <c r="E152" s="45">
        <v>0</v>
      </c>
      <c r="F152" s="45">
        <v>28776</v>
      </c>
      <c r="G152" s="45">
        <v>388476</v>
      </c>
    </row>
    <row r="153" spans="1:7" x14ac:dyDescent="0.25">
      <c r="A153" s="43">
        <v>44824</v>
      </c>
      <c r="B153" s="44" t="s">
        <v>819</v>
      </c>
      <c r="C153" s="44" t="s">
        <v>820</v>
      </c>
      <c r="D153" s="45">
        <v>1509636</v>
      </c>
      <c r="E153" s="45">
        <v>0</v>
      </c>
      <c r="F153" s="45">
        <v>120771</v>
      </c>
      <c r="G153" s="45">
        <v>1630407</v>
      </c>
    </row>
    <row r="154" spans="1:7" x14ac:dyDescent="0.25">
      <c r="A154" s="43">
        <v>44823</v>
      </c>
      <c r="B154" s="44" t="s">
        <v>500</v>
      </c>
      <c r="C154" s="44" t="s">
        <v>821</v>
      </c>
      <c r="D154" s="45">
        <v>1148879</v>
      </c>
      <c r="E154" s="45">
        <v>0</v>
      </c>
      <c r="F154" s="45">
        <v>91910</v>
      </c>
      <c r="G154" s="45">
        <v>1240789</v>
      </c>
    </row>
    <row r="155" spans="1:7" x14ac:dyDescent="0.25">
      <c r="A155" s="43">
        <v>44823</v>
      </c>
      <c r="B155" s="44" t="s">
        <v>151</v>
      </c>
      <c r="C155" s="44" t="s">
        <v>822</v>
      </c>
      <c r="D155" s="45">
        <v>804377</v>
      </c>
      <c r="E155" s="45">
        <v>0</v>
      </c>
      <c r="F155" s="45">
        <v>64350</v>
      </c>
      <c r="G155" s="45">
        <v>868727</v>
      </c>
    </row>
    <row r="156" spans="1:7" x14ac:dyDescent="0.25">
      <c r="A156" s="43">
        <v>44823</v>
      </c>
      <c r="B156" s="44" t="s">
        <v>153</v>
      </c>
      <c r="C156" s="44" t="s">
        <v>823</v>
      </c>
      <c r="D156" s="45">
        <v>1432393</v>
      </c>
      <c r="E156" s="45">
        <v>0</v>
      </c>
      <c r="F156" s="45">
        <v>114591</v>
      </c>
      <c r="G156" s="45">
        <v>1546984</v>
      </c>
    </row>
    <row r="157" spans="1:7" x14ac:dyDescent="0.25">
      <c r="A157" s="43">
        <v>44823</v>
      </c>
      <c r="B157" s="44" t="s">
        <v>174</v>
      </c>
      <c r="C157" s="44" t="s">
        <v>824</v>
      </c>
      <c r="D157" s="45">
        <v>1711220</v>
      </c>
      <c r="E157" s="45">
        <v>0</v>
      </c>
      <c r="F157" s="45">
        <v>136898</v>
      </c>
      <c r="G157" s="45">
        <v>1848118</v>
      </c>
    </row>
    <row r="158" spans="1:7" x14ac:dyDescent="0.25">
      <c r="A158" s="43">
        <v>44823</v>
      </c>
      <c r="B158" s="44" t="s">
        <v>594</v>
      </c>
      <c r="C158" s="44" t="s">
        <v>825</v>
      </c>
      <c r="D158" s="45">
        <v>806200</v>
      </c>
      <c r="E158" s="45">
        <v>0</v>
      </c>
      <c r="F158" s="45">
        <v>64496</v>
      </c>
      <c r="G158" s="45">
        <v>870696</v>
      </c>
    </row>
    <row r="159" spans="1:7" x14ac:dyDescent="0.25">
      <c r="A159" s="43">
        <v>44823</v>
      </c>
      <c r="B159" s="44" t="s">
        <v>76</v>
      </c>
      <c r="C159" s="44" t="s">
        <v>826</v>
      </c>
      <c r="D159" s="45">
        <v>1362140</v>
      </c>
      <c r="E159" s="45">
        <v>0</v>
      </c>
      <c r="F159" s="45">
        <v>108971</v>
      </c>
      <c r="G159" s="45">
        <v>1471111</v>
      </c>
    </row>
    <row r="160" spans="1:7" x14ac:dyDescent="0.25">
      <c r="A160" s="43">
        <v>44823</v>
      </c>
      <c r="B160" s="44" t="s">
        <v>76</v>
      </c>
      <c r="C160" s="44" t="s">
        <v>827</v>
      </c>
      <c r="D160" s="45">
        <v>1732740</v>
      </c>
      <c r="E160" s="45">
        <v>0</v>
      </c>
      <c r="F160" s="45">
        <v>138619</v>
      </c>
      <c r="G160" s="45">
        <v>1871359</v>
      </c>
    </row>
    <row r="161" spans="1:7" x14ac:dyDescent="0.25">
      <c r="A161" s="43">
        <v>44823</v>
      </c>
      <c r="B161" s="44" t="s">
        <v>162</v>
      </c>
      <c r="C161" s="44" t="s">
        <v>828</v>
      </c>
      <c r="D161" s="45">
        <v>1110580</v>
      </c>
      <c r="E161" s="45">
        <v>0</v>
      </c>
      <c r="F161" s="45">
        <v>88846</v>
      </c>
      <c r="G161" s="45">
        <v>1199426</v>
      </c>
    </row>
    <row r="162" spans="1:7" x14ac:dyDescent="0.25">
      <c r="A162" s="43">
        <v>44823</v>
      </c>
      <c r="B162" s="44" t="s">
        <v>162</v>
      </c>
      <c r="C162" s="44" t="s">
        <v>829</v>
      </c>
      <c r="D162" s="45">
        <v>1308437</v>
      </c>
      <c r="E162" s="45">
        <v>0</v>
      </c>
      <c r="F162" s="45">
        <v>104675</v>
      </c>
      <c r="G162" s="45">
        <v>1413112</v>
      </c>
    </row>
    <row r="163" spans="1:7" x14ac:dyDescent="0.25">
      <c r="A163" s="43">
        <v>44823</v>
      </c>
      <c r="B163" s="44" t="s">
        <v>162</v>
      </c>
      <c r="C163" s="44" t="s">
        <v>830</v>
      </c>
      <c r="D163" s="45">
        <v>555290</v>
      </c>
      <c r="E163" s="45">
        <v>0</v>
      </c>
      <c r="F163" s="45">
        <v>44423</v>
      </c>
      <c r="G163" s="45">
        <v>599713</v>
      </c>
    </row>
    <row r="164" spans="1:7" x14ac:dyDescent="0.25">
      <c r="A164" s="43">
        <v>44823</v>
      </c>
      <c r="B164" s="44" t="s">
        <v>162</v>
      </c>
      <c r="C164" s="44" t="s">
        <v>831</v>
      </c>
      <c r="D164" s="45">
        <v>371250</v>
      </c>
      <c r="E164" s="45">
        <v>0</v>
      </c>
      <c r="F164" s="45">
        <v>29700</v>
      </c>
      <c r="G164" s="45">
        <v>400950</v>
      </c>
    </row>
    <row r="165" spans="1:7" x14ac:dyDescent="0.25">
      <c r="A165" s="43">
        <v>44823</v>
      </c>
      <c r="B165" s="44" t="s">
        <v>162</v>
      </c>
      <c r="C165" s="44" t="s">
        <v>832</v>
      </c>
      <c r="D165" s="45">
        <v>1333461</v>
      </c>
      <c r="E165" s="45">
        <v>33044</v>
      </c>
      <c r="F165" s="45">
        <v>104033</v>
      </c>
      <c r="G165" s="45">
        <v>1404450</v>
      </c>
    </row>
    <row r="166" spans="1:7" x14ac:dyDescent="0.25">
      <c r="A166" s="43">
        <v>44823</v>
      </c>
      <c r="B166" s="44" t="s">
        <v>162</v>
      </c>
      <c r="C166" s="44" t="s">
        <v>833</v>
      </c>
      <c r="D166" s="45">
        <v>1173355</v>
      </c>
      <c r="E166" s="45">
        <v>55073</v>
      </c>
      <c r="F166" s="45">
        <v>89463</v>
      </c>
      <c r="G166" s="45">
        <v>1207745</v>
      </c>
    </row>
    <row r="167" spans="1:7" x14ac:dyDescent="0.25">
      <c r="A167" s="43">
        <v>44823</v>
      </c>
      <c r="B167" s="44" t="s">
        <v>834</v>
      </c>
      <c r="C167" s="44" t="s">
        <v>835</v>
      </c>
      <c r="D167" s="45">
        <v>1185951</v>
      </c>
      <c r="E167" s="45">
        <v>0</v>
      </c>
      <c r="F167" s="45">
        <v>94876</v>
      </c>
      <c r="G167" s="45">
        <v>1280827</v>
      </c>
    </row>
    <row r="168" spans="1:7" x14ac:dyDescent="0.25">
      <c r="A168" s="43">
        <v>44821</v>
      </c>
      <c r="B168" s="44" t="s">
        <v>210</v>
      </c>
      <c r="C168" s="44" t="s">
        <v>836</v>
      </c>
      <c r="D168" s="45">
        <v>521796</v>
      </c>
      <c r="E168" s="45">
        <v>0</v>
      </c>
      <c r="F168" s="45">
        <v>41744</v>
      </c>
      <c r="G168" s="45">
        <v>563540</v>
      </c>
    </row>
    <row r="169" spans="1:7" x14ac:dyDescent="0.25">
      <c r="A169" s="43">
        <v>44821</v>
      </c>
      <c r="B169" s="44" t="s">
        <v>302</v>
      </c>
      <c r="C169" s="44" t="s">
        <v>837</v>
      </c>
      <c r="D169" s="45">
        <v>584084</v>
      </c>
      <c r="E169" s="45">
        <v>0</v>
      </c>
      <c r="F169" s="45">
        <v>46727</v>
      </c>
      <c r="G169" s="45">
        <v>630811</v>
      </c>
    </row>
    <row r="170" spans="1:7" x14ac:dyDescent="0.25">
      <c r="A170" s="43">
        <v>44821</v>
      </c>
      <c r="B170" s="44" t="s">
        <v>467</v>
      </c>
      <c r="C170" s="44" t="s">
        <v>838</v>
      </c>
      <c r="D170" s="45">
        <v>555290</v>
      </c>
      <c r="E170" s="45">
        <v>0</v>
      </c>
      <c r="F170" s="45">
        <v>44423</v>
      </c>
      <c r="G170" s="45">
        <v>599713</v>
      </c>
    </row>
    <row r="171" spans="1:7" x14ac:dyDescent="0.25">
      <c r="A171" s="43">
        <v>44821</v>
      </c>
      <c r="B171" s="44" t="s">
        <v>428</v>
      </c>
      <c r="C171" s="44" t="s">
        <v>839</v>
      </c>
      <c r="D171" s="45">
        <v>553467</v>
      </c>
      <c r="E171" s="45">
        <v>0</v>
      </c>
      <c r="F171" s="45">
        <v>44277</v>
      </c>
      <c r="G171" s="45">
        <v>597744</v>
      </c>
    </row>
    <row r="172" spans="1:7" x14ac:dyDescent="0.25">
      <c r="A172" s="43">
        <v>44821</v>
      </c>
      <c r="B172" s="44" t="s">
        <v>185</v>
      </c>
      <c r="C172" s="44" t="s">
        <v>840</v>
      </c>
      <c r="D172" s="45">
        <v>542773</v>
      </c>
      <c r="E172" s="45">
        <v>0</v>
      </c>
      <c r="F172" s="45">
        <v>43422</v>
      </c>
      <c r="G172" s="45">
        <v>586195</v>
      </c>
    </row>
    <row r="173" spans="1:7" x14ac:dyDescent="0.25">
      <c r="A173" s="43">
        <v>44821</v>
      </c>
      <c r="B173" s="44" t="s">
        <v>841</v>
      </c>
      <c r="C173" s="44" t="s">
        <v>842</v>
      </c>
      <c r="D173" s="45">
        <v>250910</v>
      </c>
      <c r="E173" s="45">
        <v>0</v>
      </c>
      <c r="F173" s="45">
        <v>20073</v>
      </c>
      <c r="G173" s="45">
        <v>270983</v>
      </c>
    </row>
    <row r="174" spans="1:7" x14ac:dyDescent="0.25">
      <c r="A174" s="43">
        <v>44821</v>
      </c>
      <c r="B174" s="44" t="s">
        <v>843</v>
      </c>
      <c r="C174" s="44" t="s">
        <v>844</v>
      </c>
      <c r="D174" s="45">
        <v>322480</v>
      </c>
      <c r="E174" s="45">
        <v>0</v>
      </c>
      <c r="F174" s="45">
        <v>25798</v>
      </c>
      <c r="G174" s="45">
        <v>348278</v>
      </c>
    </row>
    <row r="175" spans="1:7" x14ac:dyDescent="0.25">
      <c r="A175" s="43">
        <v>44821</v>
      </c>
      <c r="B175" s="44" t="s">
        <v>39</v>
      </c>
      <c r="C175" s="44" t="s">
        <v>845</v>
      </c>
      <c r="D175" s="45">
        <v>792798</v>
      </c>
      <c r="E175" s="45">
        <v>0</v>
      </c>
      <c r="F175" s="45">
        <v>63424</v>
      </c>
      <c r="G175" s="45">
        <v>856222</v>
      </c>
    </row>
    <row r="176" spans="1:7" x14ac:dyDescent="0.25">
      <c r="A176" s="43">
        <v>44821</v>
      </c>
      <c r="B176" s="44" t="s">
        <v>53</v>
      </c>
      <c r="C176" s="44" t="s">
        <v>846</v>
      </c>
      <c r="D176" s="45">
        <v>1667721</v>
      </c>
      <c r="E176" s="45">
        <v>0</v>
      </c>
      <c r="F176" s="45">
        <v>133418</v>
      </c>
      <c r="G176" s="45">
        <v>1801139</v>
      </c>
    </row>
    <row r="177" spans="1:7" x14ac:dyDescent="0.25">
      <c r="A177" s="43">
        <v>44821</v>
      </c>
      <c r="B177" s="44" t="s">
        <v>132</v>
      </c>
      <c r="C177" s="44" t="s">
        <v>847</v>
      </c>
      <c r="D177" s="45">
        <v>922445</v>
      </c>
      <c r="E177" s="45">
        <v>0</v>
      </c>
      <c r="F177" s="45">
        <v>73796</v>
      </c>
      <c r="G177" s="45">
        <v>996241</v>
      </c>
    </row>
    <row r="178" spans="1:7" x14ac:dyDescent="0.25">
      <c r="A178" s="43">
        <v>44821</v>
      </c>
      <c r="B178" s="44" t="s">
        <v>43</v>
      </c>
      <c r="C178" s="44" t="s">
        <v>848</v>
      </c>
      <c r="D178" s="45">
        <v>1780143</v>
      </c>
      <c r="E178" s="45">
        <v>0</v>
      </c>
      <c r="F178" s="45">
        <v>142411</v>
      </c>
      <c r="G178" s="45">
        <v>1922554</v>
      </c>
    </row>
    <row r="179" spans="1:7" x14ac:dyDescent="0.25">
      <c r="A179" s="43">
        <v>44820</v>
      </c>
      <c r="B179" s="44" t="s">
        <v>375</v>
      </c>
      <c r="C179" s="44" t="s">
        <v>849</v>
      </c>
      <c r="D179" s="45">
        <v>1072991</v>
      </c>
      <c r="E179" s="45">
        <v>0</v>
      </c>
      <c r="F179" s="45">
        <v>85839</v>
      </c>
      <c r="G179" s="45">
        <v>1158830</v>
      </c>
    </row>
    <row r="180" spans="1:7" x14ac:dyDescent="0.25">
      <c r="A180" s="43">
        <v>44820</v>
      </c>
      <c r="B180" s="44" t="s">
        <v>850</v>
      </c>
      <c r="C180" s="44" t="s">
        <v>851</v>
      </c>
      <c r="D180" s="45">
        <v>1654988</v>
      </c>
      <c r="E180" s="45">
        <v>0</v>
      </c>
      <c r="F180" s="45">
        <v>132399</v>
      </c>
      <c r="G180" s="45">
        <v>1787387</v>
      </c>
    </row>
    <row r="181" spans="1:7" x14ac:dyDescent="0.25">
      <c r="A181" s="43">
        <v>44820</v>
      </c>
      <c r="B181" s="44" t="s">
        <v>274</v>
      </c>
      <c r="C181" s="44" t="s">
        <v>852</v>
      </c>
      <c r="D181" s="45">
        <v>1106934</v>
      </c>
      <c r="E181" s="45">
        <v>0</v>
      </c>
      <c r="F181" s="45">
        <v>88555</v>
      </c>
      <c r="G181" s="45">
        <v>1195489</v>
      </c>
    </row>
    <row r="182" spans="1:7" x14ac:dyDescent="0.25">
      <c r="A182" s="43">
        <v>44820</v>
      </c>
      <c r="B182" s="44" t="s">
        <v>853</v>
      </c>
      <c r="C182" s="44" t="s">
        <v>854</v>
      </c>
      <c r="D182" s="45">
        <v>516474</v>
      </c>
      <c r="E182" s="45">
        <v>0</v>
      </c>
      <c r="F182" s="45">
        <v>41318</v>
      </c>
      <c r="G182" s="45">
        <v>557792</v>
      </c>
    </row>
    <row r="183" spans="1:7" x14ac:dyDescent="0.25">
      <c r="A183" s="43">
        <v>44820</v>
      </c>
      <c r="B183" s="44" t="s">
        <v>183</v>
      </c>
      <c r="C183" s="44" t="s">
        <v>855</v>
      </c>
      <c r="D183" s="45">
        <v>222116</v>
      </c>
      <c r="E183" s="45">
        <v>0</v>
      </c>
      <c r="F183" s="45">
        <v>17769</v>
      </c>
      <c r="G183" s="45">
        <v>239885</v>
      </c>
    </row>
    <row r="184" spans="1:7" x14ac:dyDescent="0.25">
      <c r="A184" s="43">
        <v>44820</v>
      </c>
      <c r="B184" s="44" t="s">
        <v>503</v>
      </c>
      <c r="C184" s="44" t="s">
        <v>856</v>
      </c>
      <c r="D184" s="45">
        <v>990729</v>
      </c>
      <c r="E184" s="45">
        <v>0</v>
      </c>
      <c r="F184" s="45">
        <v>79258</v>
      </c>
      <c r="G184" s="45">
        <v>1069987</v>
      </c>
    </row>
    <row r="185" spans="1:7" x14ac:dyDescent="0.25">
      <c r="A185" s="43">
        <v>44820</v>
      </c>
      <c r="B185" s="44" t="s">
        <v>126</v>
      </c>
      <c r="C185" s="44" t="s">
        <v>857</v>
      </c>
      <c r="D185" s="45">
        <v>851286</v>
      </c>
      <c r="E185" s="45">
        <v>0</v>
      </c>
      <c r="F185" s="45">
        <v>68103</v>
      </c>
      <c r="G185" s="45">
        <v>919389</v>
      </c>
    </row>
    <row r="186" spans="1:7" x14ac:dyDescent="0.25">
      <c r="A186" s="43">
        <v>44820</v>
      </c>
      <c r="B186" s="44" t="s">
        <v>41</v>
      </c>
      <c r="C186" s="44" t="s">
        <v>858</v>
      </c>
      <c r="D186" s="45">
        <v>2111793</v>
      </c>
      <c r="E186" s="45">
        <v>0</v>
      </c>
      <c r="F186" s="45">
        <v>168943</v>
      </c>
      <c r="G186" s="45">
        <v>2280736</v>
      </c>
    </row>
    <row r="187" spans="1:7" x14ac:dyDescent="0.25">
      <c r="A187" s="43">
        <v>44820</v>
      </c>
      <c r="B187" s="44" t="s">
        <v>76</v>
      </c>
      <c r="C187" s="44" t="s">
        <v>859</v>
      </c>
      <c r="D187" s="45">
        <v>1056902</v>
      </c>
      <c r="E187" s="45">
        <v>0</v>
      </c>
      <c r="F187" s="45">
        <v>84552</v>
      </c>
      <c r="G187" s="45">
        <v>1141454</v>
      </c>
    </row>
    <row r="188" spans="1:7" x14ac:dyDescent="0.25">
      <c r="A188" s="43">
        <v>44820</v>
      </c>
      <c r="B188" s="44" t="s">
        <v>76</v>
      </c>
      <c r="C188" s="44" t="s">
        <v>860</v>
      </c>
      <c r="D188" s="45">
        <v>1530553</v>
      </c>
      <c r="E188" s="45">
        <v>55073</v>
      </c>
      <c r="F188" s="45">
        <v>118038</v>
      </c>
      <c r="G188" s="45">
        <v>1593518</v>
      </c>
    </row>
    <row r="189" spans="1:7" x14ac:dyDescent="0.25">
      <c r="A189" s="43">
        <v>44819</v>
      </c>
      <c r="B189" s="44" t="s">
        <v>72</v>
      </c>
      <c r="C189" s="44" t="s">
        <v>861</v>
      </c>
      <c r="D189" s="45">
        <v>261604</v>
      </c>
      <c r="E189" s="45">
        <v>0</v>
      </c>
      <c r="F189" s="45">
        <v>20928</v>
      </c>
      <c r="G189" s="45">
        <v>282532</v>
      </c>
    </row>
    <row r="190" spans="1:7" x14ac:dyDescent="0.25">
      <c r="A190" s="43">
        <v>44819</v>
      </c>
      <c r="B190" s="44" t="s">
        <v>263</v>
      </c>
      <c r="C190" s="44" t="s">
        <v>862</v>
      </c>
      <c r="D190" s="45">
        <v>471203</v>
      </c>
      <c r="E190" s="45">
        <v>33044</v>
      </c>
      <c r="F190" s="45">
        <v>35053</v>
      </c>
      <c r="G190" s="45">
        <v>473212</v>
      </c>
    </row>
    <row r="191" spans="1:7" x14ac:dyDescent="0.25">
      <c r="A191" s="43">
        <v>44819</v>
      </c>
      <c r="B191" s="44" t="s">
        <v>100</v>
      </c>
      <c r="C191" s="44" t="s">
        <v>863</v>
      </c>
      <c r="D191" s="45">
        <v>998569</v>
      </c>
      <c r="E191" s="45">
        <v>33044</v>
      </c>
      <c r="F191" s="45">
        <v>77242</v>
      </c>
      <c r="G191" s="45">
        <v>1042767</v>
      </c>
    </row>
    <row r="192" spans="1:7" x14ac:dyDescent="0.25">
      <c r="A192" s="43">
        <v>44819</v>
      </c>
      <c r="B192" s="44" t="s">
        <v>645</v>
      </c>
      <c r="C192" s="44" t="s">
        <v>864</v>
      </c>
      <c r="D192" s="45">
        <v>2827541</v>
      </c>
      <c r="E192" s="45">
        <v>0</v>
      </c>
      <c r="F192" s="45">
        <v>226203</v>
      </c>
      <c r="G192" s="45">
        <v>3053744</v>
      </c>
    </row>
    <row r="193" spans="1:7" x14ac:dyDescent="0.25">
      <c r="A193" s="43">
        <v>44819</v>
      </c>
      <c r="B193" s="44" t="s">
        <v>355</v>
      </c>
      <c r="C193" s="44" t="s">
        <v>865</v>
      </c>
      <c r="D193" s="45">
        <v>1173355</v>
      </c>
      <c r="E193" s="45">
        <v>0</v>
      </c>
      <c r="F193" s="45">
        <v>93868</v>
      </c>
      <c r="G193" s="45">
        <v>1267223</v>
      </c>
    </row>
    <row r="194" spans="1:7" x14ac:dyDescent="0.25">
      <c r="A194" s="43">
        <v>44819</v>
      </c>
      <c r="B194" s="44" t="s">
        <v>104</v>
      </c>
      <c r="C194" s="44" t="s">
        <v>866</v>
      </c>
      <c r="D194" s="45">
        <v>734310</v>
      </c>
      <c r="E194" s="45">
        <v>110147</v>
      </c>
      <c r="F194" s="45">
        <v>49933</v>
      </c>
      <c r="G194" s="45">
        <v>674096</v>
      </c>
    </row>
    <row r="195" spans="1:7" x14ac:dyDescent="0.25">
      <c r="A195" s="43">
        <v>44819</v>
      </c>
      <c r="B195" s="44" t="s">
        <v>33</v>
      </c>
      <c r="C195" s="44" t="s">
        <v>867</v>
      </c>
      <c r="D195" s="45">
        <v>1660470</v>
      </c>
      <c r="E195" s="45">
        <v>0</v>
      </c>
      <c r="F195" s="45">
        <v>132838</v>
      </c>
      <c r="G195" s="45">
        <v>1793308</v>
      </c>
    </row>
    <row r="196" spans="1:7" x14ac:dyDescent="0.25">
      <c r="A196" s="43">
        <v>44819</v>
      </c>
      <c r="B196" s="44" t="s">
        <v>88</v>
      </c>
      <c r="C196" s="44" t="s">
        <v>868</v>
      </c>
      <c r="D196" s="45">
        <v>962485</v>
      </c>
      <c r="E196" s="45">
        <v>55073</v>
      </c>
      <c r="F196" s="45">
        <v>72593</v>
      </c>
      <c r="G196" s="45">
        <v>980005</v>
      </c>
    </row>
    <row r="197" spans="1:7" x14ac:dyDescent="0.25">
      <c r="A197" s="43">
        <v>44819</v>
      </c>
      <c r="B197" s="44" t="s">
        <v>76</v>
      </c>
      <c r="C197" s="44" t="s">
        <v>869</v>
      </c>
      <c r="D197" s="45">
        <v>469342</v>
      </c>
      <c r="E197" s="45">
        <v>22029</v>
      </c>
      <c r="F197" s="45">
        <v>35785</v>
      </c>
      <c r="G197" s="45">
        <v>483098</v>
      </c>
    </row>
    <row r="198" spans="1:7" x14ac:dyDescent="0.25">
      <c r="A198" s="43">
        <v>44819</v>
      </c>
      <c r="B198" s="44" t="s">
        <v>457</v>
      </c>
      <c r="C198" s="44" t="s">
        <v>870</v>
      </c>
      <c r="D198" s="45">
        <v>846240</v>
      </c>
      <c r="E198" s="45">
        <v>0</v>
      </c>
      <c r="F198" s="45">
        <v>67699</v>
      </c>
      <c r="G198" s="45">
        <v>913939</v>
      </c>
    </row>
    <row r="199" spans="1:7" x14ac:dyDescent="0.25">
      <c r="A199" s="43">
        <v>44819</v>
      </c>
      <c r="B199" s="44" t="s">
        <v>457</v>
      </c>
      <c r="C199" s="44" t="s">
        <v>871</v>
      </c>
      <c r="D199" s="45">
        <v>815071</v>
      </c>
      <c r="E199" s="45">
        <v>33044</v>
      </c>
      <c r="F199" s="45">
        <v>62562</v>
      </c>
      <c r="G199" s="45">
        <v>844589</v>
      </c>
    </row>
    <row r="200" spans="1:7" x14ac:dyDescent="0.25">
      <c r="A200" s="43">
        <v>44819</v>
      </c>
      <c r="B200" s="44" t="s">
        <v>577</v>
      </c>
      <c r="C200" s="44" t="s">
        <v>872</v>
      </c>
      <c r="D200" s="45">
        <v>589271</v>
      </c>
      <c r="E200" s="45">
        <v>55073</v>
      </c>
      <c r="F200" s="45">
        <v>42736</v>
      </c>
      <c r="G200" s="45">
        <v>576934</v>
      </c>
    </row>
    <row r="201" spans="1:7" x14ac:dyDescent="0.25">
      <c r="A201" s="43">
        <v>44819</v>
      </c>
      <c r="B201" s="44" t="s">
        <v>37</v>
      </c>
      <c r="C201" s="44" t="s">
        <v>873</v>
      </c>
      <c r="D201" s="45">
        <v>2046166</v>
      </c>
      <c r="E201" s="45">
        <v>66088</v>
      </c>
      <c r="F201" s="45">
        <v>158406</v>
      </c>
      <c r="G201" s="45">
        <v>2138484</v>
      </c>
    </row>
    <row r="202" spans="1:7" x14ac:dyDescent="0.25">
      <c r="A202" s="43">
        <v>44819</v>
      </c>
      <c r="B202" s="44" t="s">
        <v>298</v>
      </c>
      <c r="C202" s="44" t="s">
        <v>874</v>
      </c>
      <c r="D202" s="45">
        <v>555290</v>
      </c>
      <c r="E202" s="45">
        <v>0</v>
      </c>
      <c r="F202" s="45">
        <v>44423</v>
      </c>
      <c r="G202" s="45">
        <v>599713</v>
      </c>
    </row>
    <row r="203" spans="1:7" x14ac:dyDescent="0.25">
      <c r="A203" s="43">
        <v>44819</v>
      </c>
      <c r="B203" s="44" t="s">
        <v>212</v>
      </c>
      <c r="C203" s="44" t="s">
        <v>875</v>
      </c>
      <c r="D203" s="45">
        <v>2174585</v>
      </c>
      <c r="E203" s="45">
        <v>55073</v>
      </c>
      <c r="F203" s="45">
        <v>169561</v>
      </c>
      <c r="G203" s="45">
        <v>2289073</v>
      </c>
    </row>
    <row r="204" spans="1:7" x14ac:dyDescent="0.25">
      <c r="A204" s="43">
        <v>44819</v>
      </c>
      <c r="B204" s="44" t="s">
        <v>130</v>
      </c>
      <c r="C204" s="44" t="s">
        <v>876</v>
      </c>
      <c r="D204" s="45">
        <v>1165727</v>
      </c>
      <c r="E204" s="45">
        <v>33044</v>
      </c>
      <c r="F204" s="45">
        <v>90615</v>
      </c>
      <c r="G204" s="45">
        <v>1223298</v>
      </c>
    </row>
    <row r="205" spans="1:7" x14ac:dyDescent="0.25">
      <c r="A205" s="43">
        <v>44819</v>
      </c>
      <c r="B205" s="44" t="s">
        <v>549</v>
      </c>
      <c r="C205" s="44" t="s">
        <v>877</v>
      </c>
      <c r="D205" s="45">
        <v>664525</v>
      </c>
      <c r="E205" s="45">
        <v>33044</v>
      </c>
      <c r="F205" s="45">
        <v>50518</v>
      </c>
      <c r="G205" s="45">
        <v>681999</v>
      </c>
    </row>
    <row r="206" spans="1:7" x14ac:dyDescent="0.25">
      <c r="A206" s="43">
        <v>44818</v>
      </c>
      <c r="B206" s="44" t="s">
        <v>244</v>
      </c>
      <c r="C206" s="44" t="s">
        <v>878</v>
      </c>
      <c r="D206" s="45">
        <v>1844890</v>
      </c>
      <c r="E206" s="45">
        <v>110147</v>
      </c>
      <c r="F206" s="45">
        <v>138779</v>
      </c>
      <c r="G206" s="45">
        <v>1873522</v>
      </c>
    </row>
    <row r="207" spans="1:7" x14ac:dyDescent="0.25">
      <c r="A207" s="43">
        <v>44818</v>
      </c>
      <c r="B207" s="44" t="s">
        <v>322</v>
      </c>
      <c r="C207" s="44" t="s">
        <v>879</v>
      </c>
      <c r="D207" s="45">
        <v>1852619</v>
      </c>
      <c r="E207" s="45">
        <v>77103</v>
      </c>
      <c r="F207" s="45">
        <v>142041</v>
      </c>
      <c r="G207" s="45">
        <v>1917557</v>
      </c>
    </row>
    <row r="208" spans="1:7" x14ac:dyDescent="0.25">
      <c r="A208" s="43">
        <v>44818</v>
      </c>
      <c r="B208" s="44" t="s">
        <v>880</v>
      </c>
      <c r="C208" s="44" t="s">
        <v>881</v>
      </c>
      <c r="D208" s="45">
        <v>553467</v>
      </c>
      <c r="E208" s="45">
        <v>33044</v>
      </c>
      <c r="F208" s="45">
        <v>41634</v>
      </c>
      <c r="G208" s="45">
        <v>562057</v>
      </c>
    </row>
    <row r="209" spans="1:7" x14ac:dyDescent="0.25">
      <c r="A209" s="43">
        <v>44818</v>
      </c>
      <c r="B209" s="44" t="s">
        <v>160</v>
      </c>
      <c r="C209" s="44" t="s">
        <v>882</v>
      </c>
      <c r="D209" s="45">
        <v>978856</v>
      </c>
      <c r="E209" s="45">
        <v>44059</v>
      </c>
      <c r="F209" s="45">
        <v>74784</v>
      </c>
      <c r="G209" s="45">
        <v>1009581</v>
      </c>
    </row>
    <row r="210" spans="1:7" x14ac:dyDescent="0.25">
      <c r="A210" s="43">
        <v>44818</v>
      </c>
      <c r="B210" s="44" t="s">
        <v>76</v>
      </c>
      <c r="C210" s="44" t="s">
        <v>883</v>
      </c>
      <c r="D210" s="45">
        <v>618065</v>
      </c>
      <c r="E210" s="45">
        <v>55073</v>
      </c>
      <c r="F210" s="45">
        <v>45039</v>
      </c>
      <c r="G210" s="45">
        <v>608031</v>
      </c>
    </row>
    <row r="211" spans="1:7" x14ac:dyDescent="0.25">
      <c r="A211" s="43">
        <v>44818</v>
      </c>
      <c r="B211" s="44" t="s">
        <v>76</v>
      </c>
      <c r="C211" s="44" t="s">
        <v>884</v>
      </c>
      <c r="D211" s="45">
        <v>808500</v>
      </c>
      <c r="E211" s="45">
        <v>0</v>
      </c>
      <c r="F211" s="45">
        <v>64680</v>
      </c>
      <c r="G211" s="45">
        <v>873180</v>
      </c>
    </row>
    <row r="212" spans="1:7" x14ac:dyDescent="0.25">
      <c r="A212" s="43">
        <v>44818</v>
      </c>
      <c r="B212" s="44" t="s">
        <v>459</v>
      </c>
      <c r="C212" s="44" t="s">
        <v>885</v>
      </c>
      <c r="D212" s="45">
        <v>1194179</v>
      </c>
      <c r="E212" s="45">
        <v>33044</v>
      </c>
      <c r="F212" s="45">
        <v>92891</v>
      </c>
      <c r="G212" s="45">
        <v>1254026</v>
      </c>
    </row>
    <row r="213" spans="1:7" x14ac:dyDescent="0.25">
      <c r="A213" s="43">
        <v>44818</v>
      </c>
      <c r="B213" s="44" t="s">
        <v>452</v>
      </c>
      <c r="C213" s="44" t="s">
        <v>886</v>
      </c>
      <c r="D213" s="45">
        <v>397772</v>
      </c>
      <c r="E213" s="45">
        <v>22029</v>
      </c>
      <c r="F213" s="45">
        <v>30059</v>
      </c>
      <c r="G213" s="45">
        <v>405802</v>
      </c>
    </row>
    <row r="214" spans="1:7" x14ac:dyDescent="0.25">
      <c r="A214" s="43">
        <v>44818</v>
      </c>
      <c r="B214" s="44" t="s">
        <v>569</v>
      </c>
      <c r="C214" s="44" t="s">
        <v>887</v>
      </c>
      <c r="D214" s="45">
        <v>804377</v>
      </c>
      <c r="E214" s="45">
        <v>33044</v>
      </c>
      <c r="F214" s="45">
        <v>61707</v>
      </c>
      <c r="G214" s="45">
        <v>833040</v>
      </c>
    </row>
    <row r="215" spans="1:7" x14ac:dyDescent="0.25">
      <c r="A215" s="43">
        <v>44818</v>
      </c>
      <c r="B215" s="44" t="s">
        <v>491</v>
      </c>
      <c r="C215" s="44" t="s">
        <v>888</v>
      </c>
      <c r="D215" s="45">
        <v>1351532</v>
      </c>
      <c r="E215" s="45">
        <v>44059</v>
      </c>
      <c r="F215" s="45">
        <v>104598</v>
      </c>
      <c r="G215" s="45">
        <v>1412071</v>
      </c>
    </row>
    <row r="216" spans="1:7" x14ac:dyDescent="0.25">
      <c r="A216" s="43">
        <v>44817</v>
      </c>
      <c r="B216" s="44" t="s">
        <v>76</v>
      </c>
      <c r="C216" s="44" t="s">
        <v>889</v>
      </c>
      <c r="D216" s="45">
        <v>1506643</v>
      </c>
      <c r="E216" s="45">
        <v>33044</v>
      </c>
      <c r="F216" s="45">
        <v>117888</v>
      </c>
      <c r="G216" s="45">
        <v>1591487</v>
      </c>
    </row>
    <row r="217" spans="1:7" x14ac:dyDescent="0.25">
      <c r="A217" s="43">
        <v>44817</v>
      </c>
      <c r="B217" s="44" t="s">
        <v>90</v>
      </c>
      <c r="C217" s="44" t="s">
        <v>890</v>
      </c>
      <c r="D217" s="45">
        <v>922445</v>
      </c>
      <c r="E217" s="45">
        <v>55073</v>
      </c>
      <c r="F217" s="45">
        <v>69390</v>
      </c>
      <c r="G217" s="45">
        <v>936762</v>
      </c>
    </row>
    <row r="218" spans="1:7" x14ac:dyDescent="0.25">
      <c r="A218" s="43">
        <v>44817</v>
      </c>
      <c r="B218" s="44" t="s">
        <v>94</v>
      </c>
      <c r="C218" s="44" t="s">
        <v>891</v>
      </c>
      <c r="D218" s="45">
        <v>1452000</v>
      </c>
      <c r="E218" s="45">
        <v>0</v>
      </c>
      <c r="F218" s="45">
        <v>116160</v>
      </c>
      <c r="G218" s="45">
        <v>1568160</v>
      </c>
    </row>
    <row r="219" spans="1:7" x14ac:dyDescent="0.25">
      <c r="A219" s="43">
        <v>44817</v>
      </c>
      <c r="B219" s="44" t="s">
        <v>76</v>
      </c>
      <c r="C219" s="44" t="s">
        <v>892</v>
      </c>
      <c r="D219" s="45">
        <v>2322460</v>
      </c>
      <c r="E219" s="45">
        <v>55073</v>
      </c>
      <c r="F219" s="45">
        <v>181391</v>
      </c>
      <c r="G219" s="45">
        <v>2448778</v>
      </c>
    </row>
    <row r="220" spans="1:7" x14ac:dyDescent="0.25">
      <c r="A220" s="43">
        <v>44817</v>
      </c>
      <c r="B220" s="44" t="s">
        <v>80</v>
      </c>
      <c r="C220" s="44" t="s">
        <v>893</v>
      </c>
      <c r="D220" s="45">
        <v>1173355</v>
      </c>
      <c r="E220" s="45">
        <v>55073</v>
      </c>
      <c r="F220" s="45">
        <v>89463</v>
      </c>
      <c r="G220" s="45">
        <v>1207745</v>
      </c>
    </row>
    <row r="221" spans="1:7" x14ac:dyDescent="0.25">
      <c r="A221" s="43">
        <v>44817</v>
      </c>
      <c r="B221" s="44" t="s">
        <v>80</v>
      </c>
      <c r="C221" s="44" t="s">
        <v>894</v>
      </c>
      <c r="D221" s="45">
        <v>1459329</v>
      </c>
      <c r="E221" s="45">
        <v>55073</v>
      </c>
      <c r="F221" s="45">
        <v>112340</v>
      </c>
      <c r="G221" s="45">
        <v>1516596</v>
      </c>
    </row>
    <row r="222" spans="1:7" x14ac:dyDescent="0.25">
      <c r="A222" s="43">
        <v>44817</v>
      </c>
      <c r="B222" s="44" t="s">
        <v>80</v>
      </c>
      <c r="C222" s="44" t="s">
        <v>895</v>
      </c>
      <c r="D222" s="45">
        <v>367155</v>
      </c>
      <c r="E222" s="45">
        <v>55073</v>
      </c>
      <c r="F222" s="45">
        <v>24967</v>
      </c>
      <c r="G222" s="45">
        <v>337049</v>
      </c>
    </row>
    <row r="223" spans="1:7" x14ac:dyDescent="0.25">
      <c r="A223" s="43">
        <v>44817</v>
      </c>
      <c r="B223" s="44" t="s">
        <v>80</v>
      </c>
      <c r="C223" s="44" t="s">
        <v>896</v>
      </c>
      <c r="D223" s="45">
        <v>775583</v>
      </c>
      <c r="E223" s="45">
        <v>33044</v>
      </c>
      <c r="F223" s="45">
        <v>59403</v>
      </c>
      <c r="G223" s="45">
        <v>801942</v>
      </c>
    </row>
    <row r="224" spans="1:7" x14ac:dyDescent="0.25">
      <c r="A224" s="43">
        <v>44817</v>
      </c>
      <c r="B224" s="44" t="s">
        <v>539</v>
      </c>
      <c r="C224" s="44" t="s">
        <v>897</v>
      </c>
      <c r="D224" s="45">
        <v>471203</v>
      </c>
      <c r="E224" s="45">
        <v>33044</v>
      </c>
      <c r="F224" s="45">
        <v>35053</v>
      </c>
      <c r="G224" s="45">
        <v>473212</v>
      </c>
    </row>
    <row r="225" spans="1:7" x14ac:dyDescent="0.25">
      <c r="A225" s="43">
        <v>44817</v>
      </c>
      <c r="B225" s="44" t="s">
        <v>51</v>
      </c>
      <c r="C225" s="44" t="s">
        <v>898</v>
      </c>
      <c r="D225" s="45">
        <v>1540510</v>
      </c>
      <c r="E225" s="45">
        <v>110147</v>
      </c>
      <c r="F225" s="45">
        <v>114429</v>
      </c>
      <c r="G225" s="45">
        <v>1544792</v>
      </c>
    </row>
    <row r="226" spans="1:7" x14ac:dyDescent="0.25">
      <c r="A226" s="43">
        <v>44817</v>
      </c>
      <c r="B226" s="44" t="s">
        <v>178</v>
      </c>
      <c r="C226" s="44" t="s">
        <v>899</v>
      </c>
      <c r="D226" s="45">
        <v>1033503</v>
      </c>
      <c r="E226" s="45">
        <v>55073</v>
      </c>
      <c r="F226" s="45">
        <v>78274</v>
      </c>
      <c r="G226" s="45">
        <v>1056704</v>
      </c>
    </row>
    <row r="227" spans="1:7" x14ac:dyDescent="0.25">
      <c r="A227" s="43">
        <v>44817</v>
      </c>
      <c r="B227" s="44" t="s">
        <v>260</v>
      </c>
      <c r="C227" s="44" t="s">
        <v>900</v>
      </c>
      <c r="D227" s="45">
        <v>644960</v>
      </c>
      <c r="E227" s="45">
        <v>0</v>
      </c>
      <c r="F227" s="45">
        <v>51597</v>
      </c>
      <c r="G227" s="45">
        <v>696557</v>
      </c>
    </row>
    <row r="228" spans="1:7" x14ac:dyDescent="0.25">
      <c r="A228" s="43">
        <v>44817</v>
      </c>
      <c r="B228" s="44" t="s">
        <v>503</v>
      </c>
      <c r="C228" s="44" t="s">
        <v>901</v>
      </c>
      <c r="D228" s="45">
        <v>584084</v>
      </c>
      <c r="E228" s="45">
        <v>0</v>
      </c>
      <c r="F228" s="45">
        <v>46727</v>
      </c>
      <c r="G228" s="45">
        <v>630811</v>
      </c>
    </row>
    <row r="229" spans="1:7" x14ac:dyDescent="0.25">
      <c r="A229" s="43">
        <v>44817</v>
      </c>
      <c r="B229" s="44" t="s">
        <v>253</v>
      </c>
      <c r="C229" s="44" t="s">
        <v>902</v>
      </c>
      <c r="D229" s="45">
        <v>584084</v>
      </c>
      <c r="E229" s="45">
        <v>0</v>
      </c>
      <c r="F229" s="45">
        <v>46727</v>
      </c>
      <c r="G229" s="45">
        <v>630811</v>
      </c>
    </row>
    <row r="230" spans="1:7" x14ac:dyDescent="0.25">
      <c r="A230" s="46">
        <v>44817</v>
      </c>
      <c r="B230" s="37" t="s">
        <v>116</v>
      </c>
      <c r="C230" s="37" t="s">
        <v>903</v>
      </c>
      <c r="D230" s="38">
        <v>333174</v>
      </c>
      <c r="E230" s="38">
        <v>0</v>
      </c>
      <c r="F230" s="38">
        <v>26654</v>
      </c>
      <c r="G230" s="38">
        <v>359828</v>
      </c>
    </row>
    <row r="231" spans="1:7" x14ac:dyDescent="0.25">
      <c r="A231" s="46">
        <v>44817</v>
      </c>
      <c r="B231" s="37" t="s">
        <v>120</v>
      </c>
      <c r="C231" s="37" t="s">
        <v>904</v>
      </c>
      <c r="D231" s="38">
        <v>1540510</v>
      </c>
      <c r="E231" s="38">
        <v>110147</v>
      </c>
      <c r="F231" s="38">
        <v>114429</v>
      </c>
      <c r="G231" s="38">
        <v>1544792</v>
      </c>
    </row>
    <row r="232" spans="1:7" x14ac:dyDescent="0.25">
      <c r="A232" s="43">
        <v>44817</v>
      </c>
      <c r="B232" s="44" t="s">
        <v>476</v>
      </c>
      <c r="C232" s="44" t="s">
        <v>905</v>
      </c>
      <c r="D232" s="45">
        <v>1027127</v>
      </c>
      <c r="E232" s="45">
        <v>33044</v>
      </c>
      <c r="F232" s="45">
        <v>79527</v>
      </c>
      <c r="G232" s="45">
        <v>1073610</v>
      </c>
    </row>
    <row r="233" spans="1:7" x14ac:dyDescent="0.25">
      <c r="A233" s="43">
        <v>44817</v>
      </c>
      <c r="B233" s="44" t="s">
        <v>98</v>
      </c>
      <c r="C233" s="44" t="s">
        <v>906</v>
      </c>
      <c r="D233" s="45">
        <v>517701</v>
      </c>
      <c r="E233" s="45">
        <v>55073</v>
      </c>
      <c r="F233" s="45">
        <v>37010</v>
      </c>
      <c r="G233" s="45">
        <v>499638</v>
      </c>
    </row>
    <row r="234" spans="1:7" x14ac:dyDescent="0.25">
      <c r="A234" s="43">
        <v>44817</v>
      </c>
      <c r="B234" s="44" t="s">
        <v>61</v>
      </c>
      <c r="C234" s="44" t="s">
        <v>907</v>
      </c>
      <c r="D234" s="45">
        <v>553467</v>
      </c>
      <c r="E234" s="45">
        <v>33044</v>
      </c>
      <c r="F234" s="45">
        <v>41634</v>
      </c>
      <c r="G234" s="45">
        <v>562057</v>
      </c>
    </row>
    <row r="235" spans="1:7" x14ac:dyDescent="0.25">
      <c r="A235" s="43">
        <v>44817</v>
      </c>
      <c r="B235" s="44" t="s">
        <v>108</v>
      </c>
      <c r="C235" s="44" t="s">
        <v>908</v>
      </c>
      <c r="D235" s="45">
        <v>695776</v>
      </c>
      <c r="E235" s="45">
        <v>0</v>
      </c>
      <c r="F235" s="45">
        <v>55662</v>
      </c>
      <c r="G235" s="45">
        <v>751438</v>
      </c>
    </row>
    <row r="236" spans="1:7" x14ac:dyDescent="0.25">
      <c r="A236" s="43">
        <v>44817</v>
      </c>
      <c r="B236" s="44" t="s">
        <v>86</v>
      </c>
      <c r="C236" s="44" t="s">
        <v>909</v>
      </c>
      <c r="D236" s="45">
        <v>700329</v>
      </c>
      <c r="E236" s="45">
        <v>55073</v>
      </c>
      <c r="F236" s="45">
        <v>51620</v>
      </c>
      <c r="G236" s="45">
        <v>696876</v>
      </c>
    </row>
    <row r="237" spans="1:7" x14ac:dyDescent="0.25">
      <c r="A237" s="43">
        <v>44817</v>
      </c>
      <c r="B237" s="44" t="s">
        <v>225</v>
      </c>
      <c r="C237" s="44" t="s">
        <v>910</v>
      </c>
      <c r="D237" s="45">
        <v>850467</v>
      </c>
      <c r="E237" s="45">
        <v>33044</v>
      </c>
      <c r="F237" s="45">
        <v>65394</v>
      </c>
      <c r="G237" s="45">
        <v>882817</v>
      </c>
    </row>
    <row r="238" spans="1:7" x14ac:dyDescent="0.25">
      <c r="A238" s="43">
        <v>44817</v>
      </c>
      <c r="B238" s="44" t="s">
        <v>618</v>
      </c>
      <c r="C238" s="44" t="s">
        <v>911</v>
      </c>
      <c r="D238" s="45">
        <v>926129</v>
      </c>
      <c r="E238" s="45">
        <v>33044</v>
      </c>
      <c r="F238" s="45">
        <v>71447</v>
      </c>
      <c r="G238" s="45">
        <v>964532</v>
      </c>
    </row>
    <row r="239" spans="1:7" x14ac:dyDescent="0.25">
      <c r="A239" s="43">
        <v>44817</v>
      </c>
      <c r="B239" s="44" t="s">
        <v>74</v>
      </c>
      <c r="C239" s="44" t="s">
        <v>912</v>
      </c>
      <c r="D239" s="45">
        <v>951239</v>
      </c>
      <c r="E239" s="45">
        <v>55073</v>
      </c>
      <c r="F239" s="45">
        <v>71693</v>
      </c>
      <c r="G239" s="45">
        <v>967859</v>
      </c>
    </row>
    <row r="240" spans="1:7" x14ac:dyDescent="0.25">
      <c r="A240" s="43">
        <v>44817</v>
      </c>
      <c r="B240" s="44" t="s">
        <v>70</v>
      </c>
      <c r="C240" s="44" t="s">
        <v>913</v>
      </c>
      <c r="D240" s="45">
        <v>922445</v>
      </c>
      <c r="E240" s="45">
        <v>55073</v>
      </c>
      <c r="F240" s="45">
        <v>69390</v>
      </c>
      <c r="G240" s="45">
        <v>936762</v>
      </c>
    </row>
    <row r="241" spans="1:7" x14ac:dyDescent="0.25">
      <c r="A241" s="43">
        <v>44817</v>
      </c>
      <c r="B241" s="44" t="s">
        <v>242</v>
      </c>
      <c r="C241" s="44" t="s">
        <v>914</v>
      </c>
      <c r="D241" s="45">
        <v>951239</v>
      </c>
      <c r="E241" s="45">
        <v>55073</v>
      </c>
      <c r="F241" s="45">
        <v>71693</v>
      </c>
      <c r="G241" s="45">
        <v>967859</v>
      </c>
    </row>
    <row r="242" spans="1:7" x14ac:dyDescent="0.25">
      <c r="A242" s="43">
        <v>44817</v>
      </c>
      <c r="B242" s="44" t="s">
        <v>138</v>
      </c>
      <c r="C242" s="44" t="s">
        <v>915</v>
      </c>
      <c r="D242" s="45">
        <v>1597175</v>
      </c>
      <c r="E242" s="45">
        <v>33044</v>
      </c>
      <c r="F242" s="45">
        <v>125130</v>
      </c>
      <c r="G242" s="45">
        <v>1689261</v>
      </c>
    </row>
    <row r="243" spans="1:7" x14ac:dyDescent="0.25">
      <c r="A243" s="43">
        <v>44817</v>
      </c>
      <c r="B243" s="44" t="s">
        <v>76</v>
      </c>
      <c r="C243" s="44" t="s">
        <v>916</v>
      </c>
      <c r="D243" s="45">
        <v>2855945</v>
      </c>
      <c r="E243" s="45">
        <v>77103</v>
      </c>
      <c r="F243" s="45">
        <v>222307</v>
      </c>
      <c r="G243" s="45">
        <v>3001149</v>
      </c>
    </row>
    <row r="244" spans="1:7" x14ac:dyDescent="0.25">
      <c r="A244" s="43">
        <v>44816</v>
      </c>
      <c r="B244" s="44" t="s">
        <v>76</v>
      </c>
      <c r="C244" s="44" t="s">
        <v>917</v>
      </c>
      <c r="D244" s="45">
        <v>2232690</v>
      </c>
      <c r="E244" s="45">
        <v>0</v>
      </c>
      <c r="F244" s="45">
        <v>178615</v>
      </c>
      <c r="G244" s="45">
        <v>2411305</v>
      </c>
    </row>
    <row r="245" spans="1:7" x14ac:dyDescent="0.25">
      <c r="A245" s="43">
        <v>44816</v>
      </c>
      <c r="B245" s="44" t="s">
        <v>611</v>
      </c>
      <c r="C245" s="44" t="s">
        <v>918</v>
      </c>
      <c r="D245" s="45">
        <v>1684371</v>
      </c>
      <c r="E245" s="45">
        <v>55073</v>
      </c>
      <c r="F245" s="45">
        <v>130344</v>
      </c>
      <c r="G245" s="45">
        <v>1759642</v>
      </c>
    </row>
    <row r="246" spans="1:7" x14ac:dyDescent="0.25">
      <c r="A246" s="43">
        <v>44816</v>
      </c>
      <c r="B246" s="44" t="s">
        <v>189</v>
      </c>
      <c r="C246" s="44" t="s">
        <v>919</v>
      </c>
      <c r="D246" s="45">
        <v>1217547</v>
      </c>
      <c r="E246" s="45">
        <v>55073</v>
      </c>
      <c r="F246" s="45">
        <v>92998</v>
      </c>
      <c r="G246" s="45">
        <v>1255472</v>
      </c>
    </row>
    <row r="247" spans="1:7" x14ac:dyDescent="0.25">
      <c r="A247" s="43">
        <v>44816</v>
      </c>
      <c r="B247" s="44" t="s">
        <v>359</v>
      </c>
      <c r="C247" s="44" t="s">
        <v>920</v>
      </c>
      <c r="D247" s="45">
        <v>679678</v>
      </c>
      <c r="E247" s="45">
        <v>0</v>
      </c>
      <c r="F247" s="45">
        <v>54374</v>
      </c>
      <c r="G247" s="45">
        <v>734052</v>
      </c>
    </row>
    <row r="248" spans="1:7" x14ac:dyDescent="0.25">
      <c r="A248" s="43">
        <v>44816</v>
      </c>
      <c r="B248" s="44" t="s">
        <v>162</v>
      </c>
      <c r="C248" s="44" t="s">
        <v>921</v>
      </c>
      <c r="D248" s="45">
        <v>1183456</v>
      </c>
      <c r="E248" s="45">
        <v>44059</v>
      </c>
      <c r="F248" s="45">
        <v>91152</v>
      </c>
      <c r="G248" s="45">
        <v>1230549</v>
      </c>
    </row>
    <row r="249" spans="1:7" x14ac:dyDescent="0.25">
      <c r="A249" s="43">
        <v>44816</v>
      </c>
      <c r="B249" s="44" t="s">
        <v>162</v>
      </c>
      <c r="C249" s="44" t="s">
        <v>922</v>
      </c>
      <c r="D249" s="45">
        <v>1006374</v>
      </c>
      <c r="E249" s="45">
        <v>0</v>
      </c>
      <c r="F249" s="45">
        <v>80510</v>
      </c>
      <c r="G249" s="45">
        <v>1086884</v>
      </c>
    </row>
    <row r="250" spans="1:7" x14ac:dyDescent="0.25">
      <c r="A250" s="43">
        <v>44816</v>
      </c>
      <c r="B250" s="44" t="s">
        <v>162</v>
      </c>
      <c r="C250" s="44" t="s">
        <v>923</v>
      </c>
      <c r="D250" s="45">
        <v>403443</v>
      </c>
      <c r="E250" s="45">
        <v>33044</v>
      </c>
      <c r="F250" s="45">
        <v>29632</v>
      </c>
      <c r="G250" s="45">
        <v>400031</v>
      </c>
    </row>
    <row r="251" spans="1:7" x14ac:dyDescent="0.25">
      <c r="A251" s="43">
        <v>44816</v>
      </c>
      <c r="B251" s="44" t="s">
        <v>162</v>
      </c>
      <c r="C251" s="44" t="s">
        <v>924</v>
      </c>
      <c r="D251" s="45">
        <v>357198</v>
      </c>
      <c r="E251" s="45">
        <v>0</v>
      </c>
      <c r="F251" s="45">
        <v>28576</v>
      </c>
      <c r="G251" s="45">
        <v>385774</v>
      </c>
    </row>
    <row r="252" spans="1:7" x14ac:dyDescent="0.25">
      <c r="A252" s="43">
        <v>44816</v>
      </c>
      <c r="B252" s="44" t="s">
        <v>925</v>
      </c>
      <c r="C252" s="44" t="s">
        <v>926</v>
      </c>
      <c r="D252" s="45">
        <v>1401530</v>
      </c>
      <c r="E252" s="45">
        <v>0</v>
      </c>
      <c r="F252" s="45">
        <v>112122</v>
      </c>
      <c r="G252" s="45">
        <v>1513652</v>
      </c>
    </row>
    <row r="253" spans="1:7" x14ac:dyDescent="0.25">
      <c r="A253" s="46">
        <v>44816</v>
      </c>
      <c r="B253" s="37" t="s">
        <v>169</v>
      </c>
      <c r="C253" s="37" t="s">
        <v>927</v>
      </c>
      <c r="D253" s="38">
        <v>2260275</v>
      </c>
      <c r="E253" s="38">
        <v>55073</v>
      </c>
      <c r="F253" s="38">
        <v>176416</v>
      </c>
      <c r="G253" s="38">
        <v>2381618</v>
      </c>
    </row>
    <row r="254" spans="1:7" x14ac:dyDescent="0.25">
      <c r="A254" s="43">
        <v>44816</v>
      </c>
      <c r="B254" s="44" t="s">
        <v>680</v>
      </c>
      <c r="C254" s="44" t="s">
        <v>928</v>
      </c>
      <c r="D254" s="45">
        <v>962485</v>
      </c>
      <c r="E254" s="45">
        <v>55073</v>
      </c>
      <c r="F254" s="45">
        <v>72593</v>
      </c>
      <c r="G254" s="45">
        <v>980005</v>
      </c>
    </row>
    <row r="255" spans="1:7" x14ac:dyDescent="0.25">
      <c r="A255" s="43">
        <v>44814</v>
      </c>
      <c r="B255" s="44" t="s">
        <v>853</v>
      </c>
      <c r="C255" s="44" t="s">
        <v>929</v>
      </c>
      <c r="D255" s="45">
        <v>951239</v>
      </c>
      <c r="E255" s="45">
        <v>55073</v>
      </c>
      <c r="F255" s="45">
        <v>71693</v>
      </c>
      <c r="G255" s="45">
        <v>967859</v>
      </c>
    </row>
    <row r="256" spans="1:7" x14ac:dyDescent="0.25">
      <c r="A256" s="43">
        <v>44814</v>
      </c>
      <c r="B256" s="44" t="s">
        <v>316</v>
      </c>
      <c r="C256" s="44" t="s">
        <v>930</v>
      </c>
      <c r="D256" s="45">
        <v>938461</v>
      </c>
      <c r="E256" s="45">
        <v>55073</v>
      </c>
      <c r="F256" s="45">
        <v>70671</v>
      </c>
      <c r="G256" s="45">
        <v>954059</v>
      </c>
    </row>
    <row r="257" spans="1:7" x14ac:dyDescent="0.25">
      <c r="A257" s="43">
        <v>44814</v>
      </c>
      <c r="B257" s="44" t="s">
        <v>76</v>
      </c>
      <c r="C257" s="44" t="s">
        <v>931</v>
      </c>
      <c r="D257" s="45">
        <v>1344065</v>
      </c>
      <c r="E257" s="45">
        <v>55073</v>
      </c>
      <c r="F257" s="45">
        <v>103119</v>
      </c>
      <c r="G257" s="45">
        <v>1392111</v>
      </c>
    </row>
    <row r="258" spans="1:7" x14ac:dyDescent="0.25">
      <c r="A258" s="43">
        <v>44814</v>
      </c>
      <c r="B258" s="44" t="s">
        <v>191</v>
      </c>
      <c r="C258" s="44" t="s">
        <v>932</v>
      </c>
      <c r="D258" s="45">
        <v>322480</v>
      </c>
      <c r="E258" s="45">
        <v>0</v>
      </c>
      <c r="F258" s="45">
        <v>25798</v>
      </c>
      <c r="G258" s="45">
        <v>348278</v>
      </c>
    </row>
    <row r="259" spans="1:7" x14ac:dyDescent="0.25">
      <c r="A259" s="43">
        <v>44814</v>
      </c>
      <c r="B259" s="44" t="s">
        <v>933</v>
      </c>
      <c r="C259" s="44" t="s">
        <v>934</v>
      </c>
      <c r="D259" s="45">
        <v>560612</v>
      </c>
      <c r="E259" s="45">
        <v>0</v>
      </c>
      <c r="F259" s="45">
        <v>44849</v>
      </c>
      <c r="G259" s="45">
        <v>605461</v>
      </c>
    </row>
    <row r="260" spans="1:7" x14ac:dyDescent="0.25">
      <c r="A260" s="43">
        <v>44814</v>
      </c>
      <c r="B260" s="44" t="s">
        <v>216</v>
      </c>
      <c r="C260" s="44" t="s">
        <v>935</v>
      </c>
      <c r="D260" s="45">
        <v>704013</v>
      </c>
      <c r="E260" s="45">
        <v>33044</v>
      </c>
      <c r="F260" s="45">
        <v>53678</v>
      </c>
      <c r="G260" s="45">
        <v>724647</v>
      </c>
    </row>
    <row r="261" spans="1:7" x14ac:dyDescent="0.25">
      <c r="A261" s="43">
        <v>44814</v>
      </c>
      <c r="B261" s="44" t="s">
        <v>298</v>
      </c>
      <c r="C261" s="44" t="s">
        <v>936</v>
      </c>
      <c r="D261" s="45">
        <v>555290</v>
      </c>
      <c r="E261" s="45">
        <v>0</v>
      </c>
      <c r="F261" s="45">
        <v>44423</v>
      </c>
      <c r="G261" s="45">
        <v>599713</v>
      </c>
    </row>
    <row r="262" spans="1:7" x14ac:dyDescent="0.25">
      <c r="A262" s="43">
        <v>44814</v>
      </c>
      <c r="B262" s="44" t="s">
        <v>304</v>
      </c>
      <c r="C262" s="44" t="s">
        <v>937</v>
      </c>
      <c r="D262" s="45">
        <v>1205830</v>
      </c>
      <c r="E262" s="45">
        <v>0</v>
      </c>
      <c r="F262" s="45">
        <v>96466</v>
      </c>
      <c r="G262" s="45">
        <v>1302296</v>
      </c>
    </row>
    <row r="263" spans="1:7" x14ac:dyDescent="0.25">
      <c r="A263" s="43">
        <v>44814</v>
      </c>
      <c r="B263" s="44" t="s">
        <v>144</v>
      </c>
      <c r="C263" s="44" t="s">
        <v>938</v>
      </c>
      <c r="D263" s="45">
        <v>704013</v>
      </c>
      <c r="E263" s="45">
        <v>33044</v>
      </c>
      <c r="F263" s="45">
        <v>53678</v>
      </c>
      <c r="G263" s="45">
        <v>724647</v>
      </c>
    </row>
    <row r="264" spans="1:7" x14ac:dyDescent="0.25">
      <c r="A264" s="43">
        <v>44814</v>
      </c>
      <c r="B264" s="44" t="s">
        <v>432</v>
      </c>
      <c r="C264" s="44" t="s">
        <v>939</v>
      </c>
      <c r="D264" s="45">
        <v>1329640</v>
      </c>
      <c r="E264" s="45">
        <v>110147</v>
      </c>
      <c r="F264" s="45">
        <v>97559</v>
      </c>
      <c r="G264" s="45">
        <v>1317052</v>
      </c>
    </row>
    <row r="265" spans="1:7" x14ac:dyDescent="0.25">
      <c r="A265" s="43">
        <v>44813</v>
      </c>
      <c r="B265" s="44" t="s">
        <v>124</v>
      </c>
      <c r="C265" s="44" t="s">
        <v>940</v>
      </c>
      <c r="D265" s="45">
        <v>1173355</v>
      </c>
      <c r="E265" s="45">
        <v>55073</v>
      </c>
      <c r="F265" s="45">
        <v>89463</v>
      </c>
      <c r="G265" s="45">
        <v>1207745</v>
      </c>
    </row>
    <row r="266" spans="1:7" x14ac:dyDescent="0.25">
      <c r="A266" s="43">
        <v>44813</v>
      </c>
      <c r="B266" s="44" t="s">
        <v>601</v>
      </c>
      <c r="C266" s="44" t="s">
        <v>941</v>
      </c>
      <c r="D266" s="45">
        <v>1150620</v>
      </c>
      <c r="E266" s="45">
        <v>0</v>
      </c>
      <c r="F266" s="45">
        <v>92050</v>
      </c>
      <c r="G266" s="45">
        <v>1242670</v>
      </c>
    </row>
    <row r="267" spans="1:7" x14ac:dyDescent="0.25">
      <c r="A267" s="43">
        <v>44813</v>
      </c>
      <c r="B267" s="44" t="s">
        <v>713</v>
      </c>
      <c r="C267" s="44" t="s">
        <v>942</v>
      </c>
      <c r="D267" s="45">
        <v>555290</v>
      </c>
      <c r="E267" s="45">
        <v>0</v>
      </c>
      <c r="F267" s="45">
        <v>44423</v>
      </c>
      <c r="G267" s="45">
        <v>599713</v>
      </c>
    </row>
    <row r="268" spans="1:7" x14ac:dyDescent="0.25">
      <c r="A268" s="43">
        <v>44813</v>
      </c>
      <c r="B268" s="44" t="s">
        <v>373</v>
      </c>
      <c r="C268" s="44" t="s">
        <v>943</v>
      </c>
      <c r="D268" s="45">
        <v>555290</v>
      </c>
      <c r="E268" s="45">
        <v>0</v>
      </c>
      <c r="F268" s="45">
        <v>44423</v>
      </c>
      <c r="G268" s="45">
        <v>599713</v>
      </c>
    </row>
    <row r="269" spans="1:7" x14ac:dyDescent="0.25">
      <c r="A269" s="43">
        <v>44813</v>
      </c>
      <c r="B269" s="44" t="s">
        <v>312</v>
      </c>
      <c r="C269" s="44" t="s">
        <v>944</v>
      </c>
      <c r="D269" s="45">
        <v>1236130</v>
      </c>
      <c r="E269" s="45">
        <v>110147</v>
      </c>
      <c r="F269" s="45">
        <v>90079</v>
      </c>
      <c r="G269" s="45">
        <v>1216062</v>
      </c>
    </row>
    <row r="270" spans="1:7" x14ac:dyDescent="0.25">
      <c r="A270" s="43">
        <v>44813</v>
      </c>
      <c r="B270" s="44" t="s">
        <v>55</v>
      </c>
      <c r="C270" s="44" t="s">
        <v>945</v>
      </c>
      <c r="D270" s="45">
        <v>775583</v>
      </c>
      <c r="E270" s="45">
        <v>33044</v>
      </c>
      <c r="F270" s="45">
        <v>59403</v>
      </c>
      <c r="G270" s="45">
        <v>801942</v>
      </c>
    </row>
    <row r="271" spans="1:7" x14ac:dyDescent="0.25">
      <c r="A271" s="43">
        <v>44813</v>
      </c>
      <c r="B271" s="44" t="s">
        <v>774</v>
      </c>
      <c r="C271" s="44" t="s">
        <v>946</v>
      </c>
      <c r="D271" s="45">
        <v>702152</v>
      </c>
      <c r="E271" s="45">
        <v>22029</v>
      </c>
      <c r="F271" s="45">
        <v>54410</v>
      </c>
      <c r="G271" s="45">
        <v>734533</v>
      </c>
    </row>
    <row r="272" spans="1:7" x14ac:dyDescent="0.25">
      <c r="A272" s="43">
        <v>44813</v>
      </c>
      <c r="B272" s="44" t="s">
        <v>76</v>
      </c>
      <c r="C272" s="44" t="s">
        <v>947</v>
      </c>
      <c r="D272" s="45">
        <v>333174</v>
      </c>
      <c r="E272" s="45">
        <v>0</v>
      </c>
      <c r="F272" s="45">
        <v>26654</v>
      </c>
      <c r="G272" s="45">
        <v>359828</v>
      </c>
    </row>
    <row r="273" spans="1:7" x14ac:dyDescent="0.25">
      <c r="A273" s="43">
        <v>44813</v>
      </c>
      <c r="B273" s="44" t="s">
        <v>76</v>
      </c>
      <c r="C273" s="44" t="s">
        <v>948</v>
      </c>
      <c r="D273" s="45">
        <v>989315</v>
      </c>
      <c r="E273" s="45">
        <v>55073</v>
      </c>
      <c r="F273" s="45">
        <v>74739</v>
      </c>
      <c r="G273" s="45">
        <v>1008981</v>
      </c>
    </row>
    <row r="274" spans="1:7" x14ac:dyDescent="0.25">
      <c r="A274" s="43">
        <v>44812</v>
      </c>
      <c r="B274" s="44" t="s">
        <v>813</v>
      </c>
      <c r="C274" s="44" t="s">
        <v>949</v>
      </c>
      <c r="D274" s="45">
        <v>922445</v>
      </c>
      <c r="E274" s="45">
        <v>55073</v>
      </c>
      <c r="F274" s="45">
        <v>69390</v>
      </c>
      <c r="G274" s="45">
        <v>936762</v>
      </c>
    </row>
    <row r="275" spans="1:7" x14ac:dyDescent="0.25">
      <c r="A275" s="43">
        <v>44812</v>
      </c>
      <c r="B275" s="44" t="s">
        <v>950</v>
      </c>
      <c r="C275" s="44" t="s">
        <v>951</v>
      </c>
      <c r="D275" s="45">
        <v>922445</v>
      </c>
      <c r="E275" s="45">
        <v>55073</v>
      </c>
      <c r="F275" s="45">
        <v>69390</v>
      </c>
      <c r="G275" s="45">
        <v>936762</v>
      </c>
    </row>
    <row r="276" spans="1:7" x14ac:dyDescent="0.25">
      <c r="A276" s="43">
        <v>44812</v>
      </c>
      <c r="B276" s="44" t="s">
        <v>45</v>
      </c>
      <c r="C276" s="44" t="s">
        <v>952</v>
      </c>
      <c r="D276" s="45">
        <v>1202268</v>
      </c>
      <c r="E276" s="45">
        <v>0</v>
      </c>
      <c r="F276" s="45">
        <v>96181</v>
      </c>
      <c r="G276" s="45">
        <v>1298449</v>
      </c>
    </row>
    <row r="277" spans="1:7" x14ac:dyDescent="0.25">
      <c r="A277" s="43">
        <v>44812</v>
      </c>
      <c r="B277" s="44" t="s">
        <v>142</v>
      </c>
      <c r="C277" s="44" t="s">
        <v>953</v>
      </c>
      <c r="D277" s="45">
        <v>840181</v>
      </c>
      <c r="E277" s="45">
        <v>55073</v>
      </c>
      <c r="F277" s="45">
        <v>62809</v>
      </c>
      <c r="G277" s="45">
        <v>847917</v>
      </c>
    </row>
    <row r="278" spans="1:7" x14ac:dyDescent="0.25">
      <c r="A278" s="43">
        <v>44812</v>
      </c>
      <c r="B278" s="44" t="s">
        <v>57</v>
      </c>
      <c r="C278" s="44" t="s">
        <v>954</v>
      </c>
      <c r="D278" s="45">
        <v>1031310</v>
      </c>
      <c r="E278" s="45">
        <v>110147</v>
      </c>
      <c r="F278" s="45">
        <v>73693</v>
      </c>
      <c r="G278" s="45">
        <v>994856</v>
      </c>
    </row>
    <row r="279" spans="1:7" x14ac:dyDescent="0.25">
      <c r="A279" s="43">
        <v>44812</v>
      </c>
      <c r="B279" s="44" t="s">
        <v>955</v>
      </c>
      <c r="C279" s="44" t="s">
        <v>956</v>
      </c>
      <c r="D279" s="45">
        <v>469342</v>
      </c>
      <c r="E279" s="45">
        <v>22029</v>
      </c>
      <c r="F279" s="45">
        <v>35785</v>
      </c>
      <c r="G279" s="45">
        <v>483098</v>
      </c>
    </row>
    <row r="280" spans="1:7" x14ac:dyDescent="0.25">
      <c r="A280" s="43">
        <v>44812</v>
      </c>
      <c r="B280" s="44" t="s">
        <v>588</v>
      </c>
      <c r="C280" s="44" t="s">
        <v>957</v>
      </c>
      <c r="D280" s="45">
        <v>1283327</v>
      </c>
      <c r="E280" s="45">
        <v>33044</v>
      </c>
      <c r="F280" s="45">
        <v>100023</v>
      </c>
      <c r="G280" s="45">
        <v>1350306</v>
      </c>
    </row>
    <row r="281" spans="1:7" x14ac:dyDescent="0.25">
      <c r="A281" s="43">
        <v>44812</v>
      </c>
      <c r="B281" s="44" t="s">
        <v>234</v>
      </c>
      <c r="C281" s="44" t="s">
        <v>958</v>
      </c>
      <c r="D281" s="45">
        <v>912488</v>
      </c>
      <c r="E281" s="45">
        <v>0</v>
      </c>
      <c r="F281" s="45">
        <v>72999</v>
      </c>
      <c r="G281" s="45">
        <v>985487</v>
      </c>
    </row>
    <row r="282" spans="1:7" x14ac:dyDescent="0.25">
      <c r="A282" s="43">
        <v>44812</v>
      </c>
      <c r="B282" s="44" t="s">
        <v>959</v>
      </c>
      <c r="C282" s="44" t="s">
        <v>960</v>
      </c>
      <c r="D282" s="45">
        <v>806200</v>
      </c>
      <c r="E282" s="45">
        <v>0</v>
      </c>
      <c r="F282" s="45">
        <v>64496</v>
      </c>
      <c r="G282" s="45">
        <v>870696</v>
      </c>
    </row>
    <row r="283" spans="1:7" x14ac:dyDescent="0.25">
      <c r="A283" s="43">
        <v>44812</v>
      </c>
      <c r="B283" s="44" t="s">
        <v>198</v>
      </c>
      <c r="C283" s="44" t="s">
        <v>961</v>
      </c>
      <c r="D283" s="45">
        <v>788913</v>
      </c>
      <c r="E283" s="45">
        <v>33044</v>
      </c>
      <c r="F283" s="45">
        <v>60470</v>
      </c>
      <c r="G283" s="45">
        <v>816339</v>
      </c>
    </row>
    <row r="284" spans="1:7" x14ac:dyDescent="0.25">
      <c r="A284" s="43">
        <v>44812</v>
      </c>
      <c r="B284" s="44" t="s">
        <v>306</v>
      </c>
      <c r="C284" s="44" t="s">
        <v>962</v>
      </c>
      <c r="D284" s="45">
        <v>1289600</v>
      </c>
      <c r="E284" s="45">
        <v>110147</v>
      </c>
      <c r="F284" s="45">
        <v>94356</v>
      </c>
      <c r="G284" s="45">
        <v>1273809</v>
      </c>
    </row>
    <row r="285" spans="1:7" x14ac:dyDescent="0.25">
      <c r="A285" s="43">
        <v>44812</v>
      </c>
      <c r="B285" s="44" t="s">
        <v>401</v>
      </c>
      <c r="C285" s="44" t="s">
        <v>963</v>
      </c>
      <c r="D285" s="45">
        <v>555290</v>
      </c>
      <c r="E285" s="45">
        <v>0</v>
      </c>
      <c r="F285" s="45">
        <v>44423</v>
      </c>
      <c r="G285" s="45">
        <v>599713</v>
      </c>
    </row>
    <row r="286" spans="1:7" x14ac:dyDescent="0.25">
      <c r="A286" s="43">
        <v>44812</v>
      </c>
      <c r="B286" s="44" t="s">
        <v>381</v>
      </c>
      <c r="C286" s="44" t="s">
        <v>964</v>
      </c>
      <c r="D286" s="45">
        <v>922445</v>
      </c>
      <c r="E286" s="45">
        <v>55073</v>
      </c>
      <c r="F286" s="45">
        <v>69390</v>
      </c>
      <c r="G286" s="45">
        <v>936762</v>
      </c>
    </row>
    <row r="287" spans="1:7" x14ac:dyDescent="0.25">
      <c r="A287" s="43">
        <v>44812</v>
      </c>
      <c r="B287" s="44" t="s">
        <v>441</v>
      </c>
      <c r="C287" s="44" t="s">
        <v>965</v>
      </c>
      <c r="D287" s="45">
        <v>1197379</v>
      </c>
      <c r="E287" s="45">
        <v>55073</v>
      </c>
      <c r="F287" s="45">
        <v>91384</v>
      </c>
      <c r="G287" s="45">
        <v>1233690</v>
      </c>
    </row>
    <row r="288" spans="1:7" x14ac:dyDescent="0.25">
      <c r="A288" s="43">
        <v>44812</v>
      </c>
      <c r="B288" s="44" t="s">
        <v>675</v>
      </c>
      <c r="C288" s="44" t="s">
        <v>966</v>
      </c>
      <c r="D288" s="45">
        <v>1295659</v>
      </c>
      <c r="E288" s="45">
        <v>55073</v>
      </c>
      <c r="F288" s="45">
        <v>99247</v>
      </c>
      <c r="G288" s="45">
        <v>1339833</v>
      </c>
    </row>
    <row r="289" spans="1:7" x14ac:dyDescent="0.25">
      <c r="A289" s="43">
        <v>44812</v>
      </c>
      <c r="B289" s="44" t="s">
        <v>377</v>
      </c>
      <c r="C289" s="44" t="s">
        <v>967</v>
      </c>
      <c r="D289" s="45">
        <v>1510395</v>
      </c>
      <c r="E289" s="45">
        <v>55073</v>
      </c>
      <c r="F289" s="45">
        <v>116426</v>
      </c>
      <c r="G289" s="45">
        <v>1571748</v>
      </c>
    </row>
    <row r="290" spans="1:7" x14ac:dyDescent="0.25">
      <c r="A290" s="43">
        <v>44812</v>
      </c>
      <c r="B290" s="44" t="s">
        <v>76</v>
      </c>
      <c r="C290" s="44" t="s">
        <v>968</v>
      </c>
      <c r="D290" s="45">
        <v>469342</v>
      </c>
      <c r="E290" s="45">
        <v>22029</v>
      </c>
      <c r="F290" s="45">
        <v>35785</v>
      </c>
      <c r="G290" s="45">
        <v>483098</v>
      </c>
    </row>
    <row r="291" spans="1:7" x14ac:dyDescent="0.25">
      <c r="A291" s="43">
        <v>44812</v>
      </c>
      <c r="B291" s="44" t="s">
        <v>577</v>
      </c>
      <c r="C291" s="44" t="s">
        <v>969</v>
      </c>
      <c r="D291" s="45">
        <v>967255</v>
      </c>
      <c r="E291" s="45">
        <v>55073</v>
      </c>
      <c r="F291" s="45">
        <v>72975</v>
      </c>
      <c r="G291" s="45">
        <v>985157</v>
      </c>
    </row>
    <row r="292" spans="1:7" x14ac:dyDescent="0.25">
      <c r="A292" s="43">
        <v>44812</v>
      </c>
      <c r="B292" s="44" t="s">
        <v>553</v>
      </c>
      <c r="C292" s="44" t="s">
        <v>970</v>
      </c>
      <c r="D292" s="45">
        <v>333174</v>
      </c>
      <c r="E292" s="45">
        <v>0</v>
      </c>
      <c r="F292" s="45">
        <v>26654</v>
      </c>
      <c r="G292" s="45">
        <v>359828</v>
      </c>
    </row>
    <row r="293" spans="1:7" x14ac:dyDescent="0.25">
      <c r="A293" s="43">
        <v>44812</v>
      </c>
      <c r="B293" s="44" t="s">
        <v>282</v>
      </c>
      <c r="C293" s="44" t="s">
        <v>971</v>
      </c>
      <c r="D293" s="45">
        <v>769988</v>
      </c>
      <c r="E293" s="45">
        <v>44059</v>
      </c>
      <c r="F293" s="45">
        <v>58074</v>
      </c>
      <c r="G293" s="45">
        <v>784003</v>
      </c>
    </row>
    <row r="294" spans="1:7" x14ac:dyDescent="0.25">
      <c r="A294" s="43">
        <v>44812</v>
      </c>
      <c r="B294" s="44" t="s">
        <v>227</v>
      </c>
      <c r="C294" s="44" t="s">
        <v>972</v>
      </c>
      <c r="D294" s="45">
        <v>577491</v>
      </c>
      <c r="E294" s="45">
        <v>33044</v>
      </c>
      <c r="F294" s="45">
        <v>43556</v>
      </c>
      <c r="G294" s="45">
        <v>588003</v>
      </c>
    </row>
    <row r="295" spans="1:7" x14ac:dyDescent="0.25">
      <c r="A295" s="43">
        <v>44811</v>
      </c>
      <c r="B295" s="44" t="s">
        <v>763</v>
      </c>
      <c r="C295" s="44" t="s">
        <v>973</v>
      </c>
      <c r="D295" s="45">
        <v>442409</v>
      </c>
      <c r="E295" s="45">
        <v>33044</v>
      </c>
      <c r="F295" s="45">
        <v>32749</v>
      </c>
      <c r="G295" s="45">
        <v>442114</v>
      </c>
    </row>
    <row r="296" spans="1:7" x14ac:dyDescent="0.25">
      <c r="A296" s="43">
        <v>44811</v>
      </c>
      <c r="B296" s="44" t="s">
        <v>148</v>
      </c>
      <c r="C296" s="44" t="s">
        <v>974</v>
      </c>
      <c r="D296" s="45">
        <v>1701750</v>
      </c>
      <c r="E296" s="45">
        <v>110147</v>
      </c>
      <c r="F296" s="45">
        <v>127328</v>
      </c>
      <c r="G296" s="45">
        <v>1718931</v>
      </c>
    </row>
    <row r="297" spans="1:7" x14ac:dyDescent="0.25">
      <c r="A297" s="43">
        <v>44811</v>
      </c>
      <c r="B297" s="44" t="s">
        <v>357</v>
      </c>
      <c r="C297" s="44" t="s">
        <v>975</v>
      </c>
      <c r="D297" s="45">
        <v>987043</v>
      </c>
      <c r="E297" s="45">
        <v>77103</v>
      </c>
      <c r="F297" s="45">
        <v>72795</v>
      </c>
      <c r="G297" s="45">
        <v>982735</v>
      </c>
    </row>
    <row r="298" spans="1:7" x14ac:dyDescent="0.25">
      <c r="A298" s="43">
        <v>44811</v>
      </c>
      <c r="B298" s="44" t="s">
        <v>359</v>
      </c>
      <c r="C298" s="44" t="s">
        <v>976</v>
      </c>
      <c r="D298" s="45">
        <v>560612</v>
      </c>
      <c r="E298" s="45">
        <v>0</v>
      </c>
      <c r="F298" s="45">
        <v>44849</v>
      </c>
      <c r="G298" s="45">
        <v>605461</v>
      </c>
    </row>
    <row r="299" spans="1:7" x14ac:dyDescent="0.25">
      <c r="A299" s="43">
        <v>44811</v>
      </c>
      <c r="B299" s="44" t="s">
        <v>76</v>
      </c>
      <c r="C299" s="44" t="s">
        <v>977</v>
      </c>
      <c r="D299" s="45">
        <v>1766721</v>
      </c>
      <c r="E299" s="45">
        <v>55073</v>
      </c>
      <c r="F299" s="45">
        <v>136932</v>
      </c>
      <c r="G299" s="45">
        <v>1848580</v>
      </c>
    </row>
    <row r="300" spans="1:7" x14ac:dyDescent="0.25">
      <c r="A300" s="43">
        <v>44811</v>
      </c>
      <c r="B300" s="44" t="s">
        <v>210</v>
      </c>
      <c r="C300" s="44" t="s">
        <v>978</v>
      </c>
      <c r="D300" s="45">
        <v>445500</v>
      </c>
      <c r="E300" s="45">
        <v>0</v>
      </c>
      <c r="F300" s="45">
        <v>35640</v>
      </c>
      <c r="G300" s="45">
        <v>481140</v>
      </c>
    </row>
    <row r="301" spans="1:7" x14ac:dyDescent="0.25">
      <c r="A301" s="43">
        <v>44811</v>
      </c>
      <c r="B301" s="44" t="s">
        <v>342</v>
      </c>
      <c r="C301" s="44" t="s">
        <v>979</v>
      </c>
      <c r="D301" s="45">
        <v>704013</v>
      </c>
      <c r="E301" s="45">
        <v>33044</v>
      </c>
      <c r="F301" s="45">
        <v>53678</v>
      </c>
      <c r="G301" s="45">
        <v>724647</v>
      </c>
    </row>
    <row r="302" spans="1:7" x14ac:dyDescent="0.25">
      <c r="A302" s="43">
        <v>44811</v>
      </c>
      <c r="B302" s="44" t="s">
        <v>204</v>
      </c>
      <c r="C302" s="44" t="s">
        <v>980</v>
      </c>
      <c r="D302" s="45">
        <v>875947</v>
      </c>
      <c r="E302" s="45">
        <v>33044</v>
      </c>
      <c r="F302" s="45">
        <v>67432</v>
      </c>
      <c r="G302" s="45">
        <v>910335</v>
      </c>
    </row>
    <row r="303" spans="1:7" x14ac:dyDescent="0.25">
      <c r="A303" s="43">
        <v>44811</v>
      </c>
      <c r="B303" s="44" t="s">
        <v>294</v>
      </c>
      <c r="C303" s="44" t="s">
        <v>981</v>
      </c>
      <c r="D303" s="45">
        <v>888951</v>
      </c>
      <c r="E303" s="45">
        <v>55073</v>
      </c>
      <c r="F303" s="45">
        <v>66710</v>
      </c>
      <c r="G303" s="45">
        <v>900588</v>
      </c>
    </row>
    <row r="304" spans="1:7" x14ac:dyDescent="0.25">
      <c r="A304" s="43">
        <v>44810</v>
      </c>
      <c r="B304" s="44" t="s">
        <v>181</v>
      </c>
      <c r="C304" s="44" t="s">
        <v>982</v>
      </c>
      <c r="D304" s="45">
        <v>1540510</v>
      </c>
      <c r="E304" s="45">
        <v>110147</v>
      </c>
      <c r="F304" s="45">
        <v>114429</v>
      </c>
      <c r="G304" s="45">
        <v>1544792</v>
      </c>
    </row>
    <row r="305" spans="1:7" x14ac:dyDescent="0.25">
      <c r="A305" s="43">
        <v>44810</v>
      </c>
      <c r="B305" s="44" t="s">
        <v>174</v>
      </c>
      <c r="C305" s="44" t="s">
        <v>983</v>
      </c>
      <c r="D305" s="45">
        <v>1655663</v>
      </c>
      <c r="E305" s="45">
        <v>55073</v>
      </c>
      <c r="F305" s="45">
        <v>128047</v>
      </c>
      <c r="G305" s="45">
        <v>1728637</v>
      </c>
    </row>
    <row r="306" spans="1:7" x14ac:dyDescent="0.25">
      <c r="A306" s="43">
        <v>44810</v>
      </c>
      <c r="B306" s="44" t="s">
        <v>80</v>
      </c>
      <c r="C306" s="44" t="s">
        <v>984</v>
      </c>
      <c r="D306" s="45">
        <v>2137818</v>
      </c>
      <c r="E306" s="45">
        <v>33044</v>
      </c>
      <c r="F306" s="45">
        <v>168382</v>
      </c>
      <c r="G306" s="45">
        <v>2273156</v>
      </c>
    </row>
    <row r="307" spans="1:7" x14ac:dyDescent="0.25">
      <c r="A307" s="43">
        <v>44810</v>
      </c>
      <c r="B307" s="44" t="s">
        <v>160</v>
      </c>
      <c r="C307" s="44" t="s">
        <v>985</v>
      </c>
      <c r="D307" s="45">
        <v>1254468</v>
      </c>
      <c r="E307" s="45">
        <v>44059</v>
      </c>
      <c r="F307" s="45">
        <v>96833</v>
      </c>
      <c r="G307" s="45">
        <v>1307242</v>
      </c>
    </row>
    <row r="308" spans="1:7" x14ac:dyDescent="0.25">
      <c r="A308" s="43">
        <v>44810</v>
      </c>
      <c r="B308" s="44" t="s">
        <v>643</v>
      </c>
      <c r="C308" s="44" t="s">
        <v>986</v>
      </c>
      <c r="D308" s="45">
        <v>902695</v>
      </c>
      <c r="E308" s="45">
        <v>33044</v>
      </c>
      <c r="F308" s="45">
        <v>69572</v>
      </c>
      <c r="G308" s="45">
        <v>939223</v>
      </c>
    </row>
    <row r="309" spans="1:7" x14ac:dyDescent="0.25">
      <c r="A309" s="46">
        <v>44810</v>
      </c>
      <c r="B309" s="37" t="s">
        <v>221</v>
      </c>
      <c r="C309" s="37" t="s">
        <v>987</v>
      </c>
      <c r="D309" s="38">
        <v>978297</v>
      </c>
      <c r="E309" s="38">
        <v>55073</v>
      </c>
      <c r="F309" s="38">
        <v>73858</v>
      </c>
      <c r="G309" s="38">
        <v>997082</v>
      </c>
    </row>
    <row r="310" spans="1:7" x14ac:dyDescent="0.25">
      <c r="A310" s="43">
        <v>44810</v>
      </c>
      <c r="B310" s="44" t="s">
        <v>988</v>
      </c>
      <c r="C310" s="44" t="s">
        <v>989</v>
      </c>
      <c r="D310" s="45">
        <v>985220</v>
      </c>
      <c r="E310" s="45">
        <v>110147</v>
      </c>
      <c r="F310" s="45">
        <v>70006</v>
      </c>
      <c r="G310" s="45">
        <v>945079</v>
      </c>
    </row>
    <row r="311" spans="1:7" x14ac:dyDescent="0.25">
      <c r="A311" s="43">
        <v>44810</v>
      </c>
      <c r="B311" s="44" t="s">
        <v>218</v>
      </c>
      <c r="C311" s="44" t="s">
        <v>990</v>
      </c>
      <c r="D311" s="45">
        <v>1209768</v>
      </c>
      <c r="E311" s="45">
        <v>0</v>
      </c>
      <c r="F311" s="45">
        <v>96781</v>
      </c>
      <c r="G311" s="45">
        <v>1306549</v>
      </c>
    </row>
    <row r="312" spans="1:7" x14ac:dyDescent="0.25">
      <c r="A312" s="43">
        <v>44810</v>
      </c>
      <c r="B312" s="44" t="s">
        <v>651</v>
      </c>
      <c r="C312" s="44" t="s">
        <v>991</v>
      </c>
      <c r="D312" s="45">
        <v>840181</v>
      </c>
      <c r="E312" s="45">
        <v>55073</v>
      </c>
      <c r="F312" s="45">
        <v>62809</v>
      </c>
      <c r="G312" s="45">
        <v>847917</v>
      </c>
    </row>
    <row r="313" spans="1:7" x14ac:dyDescent="0.25">
      <c r="A313" s="43">
        <v>44810</v>
      </c>
      <c r="B313" s="44" t="s">
        <v>389</v>
      </c>
      <c r="C313" s="44" t="s">
        <v>992</v>
      </c>
      <c r="D313" s="45">
        <v>691458</v>
      </c>
      <c r="E313" s="45">
        <v>22029</v>
      </c>
      <c r="F313" s="45">
        <v>53554</v>
      </c>
      <c r="G313" s="45">
        <v>722983</v>
      </c>
    </row>
    <row r="314" spans="1:7" x14ac:dyDescent="0.25">
      <c r="A314" s="43">
        <v>44810</v>
      </c>
      <c r="B314" s="44" t="s">
        <v>290</v>
      </c>
      <c r="C314" s="44" t="s">
        <v>993</v>
      </c>
      <c r="D314" s="45">
        <v>888094</v>
      </c>
      <c r="E314" s="45">
        <v>22029</v>
      </c>
      <c r="F314" s="45">
        <v>69285</v>
      </c>
      <c r="G314" s="45">
        <v>935350</v>
      </c>
    </row>
    <row r="315" spans="1:7" x14ac:dyDescent="0.25">
      <c r="A315" s="43">
        <v>44810</v>
      </c>
      <c r="B315" s="44" t="s">
        <v>324</v>
      </c>
      <c r="C315" s="44" t="s">
        <v>994</v>
      </c>
      <c r="D315" s="45">
        <v>1408026</v>
      </c>
      <c r="E315" s="45">
        <v>66088</v>
      </c>
      <c r="F315" s="45">
        <v>107355</v>
      </c>
      <c r="G315" s="45">
        <v>1449293</v>
      </c>
    </row>
    <row r="316" spans="1:7" x14ac:dyDescent="0.25">
      <c r="A316" s="43">
        <v>44810</v>
      </c>
      <c r="B316" s="44" t="s">
        <v>524</v>
      </c>
      <c r="C316" s="44" t="s">
        <v>995</v>
      </c>
      <c r="D316" s="45">
        <v>553467</v>
      </c>
      <c r="E316" s="45">
        <v>33044</v>
      </c>
      <c r="F316" s="45">
        <v>41634</v>
      </c>
      <c r="G316" s="45">
        <v>562057</v>
      </c>
    </row>
    <row r="317" spans="1:7" x14ac:dyDescent="0.25">
      <c r="A317" s="43">
        <v>44810</v>
      </c>
      <c r="B317" s="44" t="s">
        <v>131</v>
      </c>
      <c r="C317" s="44" t="s">
        <v>996</v>
      </c>
      <c r="D317" s="45">
        <v>555290</v>
      </c>
      <c r="E317" s="45">
        <v>0</v>
      </c>
      <c r="F317" s="45">
        <v>44423</v>
      </c>
      <c r="G317" s="45">
        <v>599713</v>
      </c>
    </row>
    <row r="318" spans="1:7" x14ac:dyDescent="0.25">
      <c r="A318" s="43">
        <v>44810</v>
      </c>
      <c r="B318" s="44" t="s">
        <v>320</v>
      </c>
      <c r="C318" s="44" t="s">
        <v>997</v>
      </c>
      <c r="D318" s="45">
        <v>555290</v>
      </c>
      <c r="E318" s="45">
        <v>0</v>
      </c>
      <c r="F318" s="45">
        <v>44423</v>
      </c>
      <c r="G318" s="45">
        <v>599713</v>
      </c>
    </row>
    <row r="319" spans="1:7" x14ac:dyDescent="0.25">
      <c r="A319" s="43">
        <v>44810</v>
      </c>
      <c r="B319" s="44" t="s">
        <v>432</v>
      </c>
      <c r="C319" s="44" t="s">
        <v>998</v>
      </c>
      <c r="D319" s="45">
        <v>734310</v>
      </c>
      <c r="E319" s="45">
        <v>110147</v>
      </c>
      <c r="F319" s="45">
        <v>49933</v>
      </c>
      <c r="G319" s="45">
        <v>674096</v>
      </c>
    </row>
    <row r="320" spans="1:7" x14ac:dyDescent="0.25">
      <c r="A320" s="43">
        <v>44810</v>
      </c>
      <c r="B320" s="44" t="s">
        <v>805</v>
      </c>
      <c r="C320" s="44" t="s">
        <v>999</v>
      </c>
      <c r="D320" s="45">
        <v>1227695</v>
      </c>
      <c r="E320" s="45">
        <v>55073</v>
      </c>
      <c r="F320" s="45">
        <v>93810</v>
      </c>
      <c r="G320" s="45">
        <v>1266432</v>
      </c>
    </row>
    <row r="321" spans="1:7" x14ac:dyDescent="0.25">
      <c r="A321" s="43">
        <v>44810</v>
      </c>
      <c r="B321" s="44" t="s">
        <v>339</v>
      </c>
      <c r="C321" s="44" t="s">
        <v>1000</v>
      </c>
      <c r="D321" s="45">
        <v>1454524</v>
      </c>
      <c r="E321" s="45">
        <v>88117</v>
      </c>
      <c r="F321" s="45">
        <v>109313</v>
      </c>
      <c r="G321" s="45">
        <v>1475720</v>
      </c>
    </row>
    <row r="322" spans="1:7" x14ac:dyDescent="0.25">
      <c r="A322" s="46">
        <v>44810</v>
      </c>
      <c r="B322" s="37" t="s">
        <v>116</v>
      </c>
      <c r="C322" s="37" t="s">
        <v>1001</v>
      </c>
      <c r="D322" s="38">
        <v>333174</v>
      </c>
      <c r="E322" s="38">
        <v>0</v>
      </c>
      <c r="F322" s="38">
        <v>26654</v>
      </c>
      <c r="G322" s="38">
        <v>359828</v>
      </c>
    </row>
    <row r="323" spans="1:7" x14ac:dyDescent="0.25">
      <c r="A323" s="43">
        <v>44810</v>
      </c>
      <c r="B323" s="44" t="s">
        <v>565</v>
      </c>
      <c r="C323" s="44" t="s">
        <v>1002</v>
      </c>
      <c r="D323" s="45">
        <v>618065</v>
      </c>
      <c r="E323" s="45">
        <v>55073</v>
      </c>
      <c r="F323" s="45">
        <v>45039</v>
      </c>
      <c r="G323" s="45">
        <v>608031</v>
      </c>
    </row>
    <row r="324" spans="1:7" x14ac:dyDescent="0.25">
      <c r="A324" s="43">
        <v>44810</v>
      </c>
      <c r="B324" s="44" t="s">
        <v>455</v>
      </c>
      <c r="C324" s="44" t="s">
        <v>1003</v>
      </c>
      <c r="D324" s="45">
        <v>333174</v>
      </c>
      <c r="E324" s="45">
        <v>0</v>
      </c>
      <c r="F324" s="45">
        <v>26654</v>
      </c>
      <c r="G324" s="45">
        <v>359828</v>
      </c>
    </row>
    <row r="325" spans="1:7" x14ac:dyDescent="0.25">
      <c r="A325" s="46">
        <v>44810</v>
      </c>
      <c r="B325" s="37" t="s">
        <v>274</v>
      </c>
      <c r="C325" s="37" t="s">
        <v>1004</v>
      </c>
      <c r="D325" s="38">
        <v>1701750</v>
      </c>
      <c r="E325" s="38">
        <v>110147</v>
      </c>
      <c r="F325" s="38">
        <v>127328</v>
      </c>
      <c r="G325" s="38">
        <v>1718931</v>
      </c>
    </row>
    <row r="326" spans="1:7" x14ac:dyDescent="0.25">
      <c r="A326" s="43">
        <v>44810</v>
      </c>
      <c r="B326" s="44" t="s">
        <v>483</v>
      </c>
      <c r="C326" s="44" t="s">
        <v>1005</v>
      </c>
      <c r="D326" s="45">
        <v>531856</v>
      </c>
      <c r="E326" s="45">
        <v>44059</v>
      </c>
      <c r="F326" s="45">
        <v>39024</v>
      </c>
      <c r="G326" s="45">
        <v>526821</v>
      </c>
    </row>
    <row r="327" spans="1:7" x14ac:dyDescent="0.25">
      <c r="A327" s="43">
        <v>44810</v>
      </c>
      <c r="B327" s="44" t="s">
        <v>206</v>
      </c>
      <c r="C327" s="44" t="s">
        <v>1006</v>
      </c>
      <c r="D327" s="45">
        <v>1289920</v>
      </c>
      <c r="E327" s="45">
        <v>0</v>
      </c>
      <c r="F327" s="45">
        <v>103194</v>
      </c>
      <c r="G327" s="45">
        <v>1393114</v>
      </c>
    </row>
    <row r="328" spans="1:7" x14ac:dyDescent="0.25">
      <c r="A328" s="43">
        <v>44810</v>
      </c>
      <c r="B328" s="44" t="s">
        <v>202</v>
      </c>
      <c r="C328" s="44" t="s">
        <v>1007</v>
      </c>
      <c r="D328" s="45">
        <v>2847135</v>
      </c>
      <c r="E328" s="45">
        <v>55073</v>
      </c>
      <c r="F328" s="45">
        <v>223365</v>
      </c>
      <c r="G328" s="45">
        <v>3015427</v>
      </c>
    </row>
    <row r="329" spans="1:7" x14ac:dyDescent="0.25">
      <c r="A329" s="43">
        <v>44810</v>
      </c>
      <c r="B329" s="44" t="s">
        <v>51</v>
      </c>
      <c r="C329" s="44" t="s">
        <v>1008</v>
      </c>
      <c r="D329" s="45">
        <v>333174</v>
      </c>
      <c r="E329" s="45">
        <v>0</v>
      </c>
      <c r="F329" s="45">
        <v>26654</v>
      </c>
      <c r="G329" s="45">
        <v>359828</v>
      </c>
    </row>
    <row r="330" spans="1:7" x14ac:dyDescent="0.25">
      <c r="A330" s="43">
        <v>44810</v>
      </c>
      <c r="B330" s="44" t="s">
        <v>625</v>
      </c>
      <c r="C330" s="44" t="s">
        <v>1009</v>
      </c>
      <c r="D330" s="45">
        <v>922445</v>
      </c>
      <c r="E330" s="45">
        <v>55073</v>
      </c>
      <c r="F330" s="45">
        <v>69390</v>
      </c>
      <c r="G330" s="45">
        <v>936762</v>
      </c>
    </row>
    <row r="331" spans="1:7" x14ac:dyDescent="0.25">
      <c r="A331" s="43">
        <v>44810</v>
      </c>
      <c r="B331" s="44" t="s">
        <v>108</v>
      </c>
      <c r="C331" s="44" t="s">
        <v>1010</v>
      </c>
      <c r="D331" s="45">
        <v>664525</v>
      </c>
      <c r="E331" s="45">
        <v>33044</v>
      </c>
      <c r="F331" s="45">
        <v>50518</v>
      </c>
      <c r="G331" s="45">
        <v>681999</v>
      </c>
    </row>
    <row r="332" spans="1:7" x14ac:dyDescent="0.25">
      <c r="A332" s="46">
        <v>44810</v>
      </c>
      <c r="B332" s="37" t="s">
        <v>336</v>
      </c>
      <c r="C332" s="37" t="s">
        <v>1011</v>
      </c>
      <c r="D332" s="38">
        <v>618065</v>
      </c>
      <c r="E332" s="38">
        <v>55073</v>
      </c>
      <c r="F332" s="38">
        <v>45039</v>
      </c>
      <c r="G332" s="38">
        <v>608031</v>
      </c>
    </row>
    <row r="333" spans="1:7" x14ac:dyDescent="0.25">
      <c r="A333" s="43">
        <v>44810</v>
      </c>
      <c r="B333" s="44" t="s">
        <v>511</v>
      </c>
      <c r="C333" s="44" t="s">
        <v>1012</v>
      </c>
      <c r="D333" s="45">
        <v>1540510</v>
      </c>
      <c r="E333" s="45">
        <v>110147</v>
      </c>
      <c r="F333" s="45">
        <v>114429</v>
      </c>
      <c r="G333" s="45">
        <v>1544792</v>
      </c>
    </row>
    <row r="334" spans="1:7" x14ac:dyDescent="0.25">
      <c r="A334" s="43">
        <v>44810</v>
      </c>
      <c r="B334" s="44" t="s">
        <v>246</v>
      </c>
      <c r="C334" s="44" t="s">
        <v>1013</v>
      </c>
      <c r="D334" s="45">
        <v>775583</v>
      </c>
      <c r="E334" s="45">
        <v>33044</v>
      </c>
      <c r="F334" s="45">
        <v>59403</v>
      </c>
      <c r="G334" s="45">
        <v>801942</v>
      </c>
    </row>
    <row r="335" spans="1:7" x14ac:dyDescent="0.25">
      <c r="A335" s="43">
        <v>44810</v>
      </c>
      <c r="B335" s="44" t="s">
        <v>580</v>
      </c>
      <c r="C335" s="44" t="s">
        <v>1014</v>
      </c>
      <c r="D335" s="45">
        <v>922445</v>
      </c>
      <c r="E335" s="45">
        <v>55073</v>
      </c>
      <c r="F335" s="45">
        <v>69390</v>
      </c>
      <c r="G335" s="45">
        <v>936762</v>
      </c>
    </row>
    <row r="336" spans="1:7" x14ac:dyDescent="0.25">
      <c r="A336" s="43">
        <v>44810</v>
      </c>
      <c r="B336" s="44" t="s">
        <v>187</v>
      </c>
      <c r="C336" s="44" t="s">
        <v>1015</v>
      </c>
      <c r="D336" s="45">
        <v>618065</v>
      </c>
      <c r="E336" s="45">
        <v>55073</v>
      </c>
      <c r="F336" s="45">
        <v>45039</v>
      </c>
      <c r="G336" s="45">
        <v>608031</v>
      </c>
    </row>
    <row r="337" spans="1:7" x14ac:dyDescent="0.25">
      <c r="A337" s="43">
        <v>44810</v>
      </c>
      <c r="B337" s="44" t="s">
        <v>1016</v>
      </c>
      <c r="C337" s="44" t="s">
        <v>1017</v>
      </c>
      <c r="D337" s="45">
        <v>666348</v>
      </c>
      <c r="E337" s="45">
        <v>0</v>
      </c>
      <c r="F337" s="45">
        <v>53308</v>
      </c>
      <c r="G337" s="45">
        <v>719656</v>
      </c>
    </row>
    <row r="338" spans="1:7" x14ac:dyDescent="0.25">
      <c r="A338" s="43">
        <v>44810</v>
      </c>
      <c r="B338" s="44" t="s">
        <v>467</v>
      </c>
      <c r="C338" s="44" t="s">
        <v>1018</v>
      </c>
      <c r="D338" s="45">
        <v>702152</v>
      </c>
      <c r="E338" s="45">
        <v>22029</v>
      </c>
      <c r="F338" s="45">
        <v>54410</v>
      </c>
      <c r="G338" s="45">
        <v>734533</v>
      </c>
    </row>
    <row r="339" spans="1:7" x14ac:dyDescent="0.25">
      <c r="A339" s="43">
        <v>44810</v>
      </c>
      <c r="B339" s="44" t="s">
        <v>383</v>
      </c>
      <c r="C339" s="44" t="s">
        <v>1019</v>
      </c>
      <c r="D339" s="45">
        <v>1569304</v>
      </c>
      <c r="E339" s="45">
        <v>110147</v>
      </c>
      <c r="F339" s="45">
        <v>116733</v>
      </c>
      <c r="G339" s="45">
        <v>1575890</v>
      </c>
    </row>
    <row r="340" spans="1:7" x14ac:dyDescent="0.25">
      <c r="A340" s="43">
        <v>44810</v>
      </c>
      <c r="B340" s="44" t="s">
        <v>76</v>
      </c>
      <c r="C340" s="44" t="s">
        <v>1020</v>
      </c>
      <c r="D340" s="45">
        <v>1673248</v>
      </c>
      <c r="E340" s="45">
        <v>0</v>
      </c>
      <c r="F340" s="45">
        <v>133860</v>
      </c>
      <c r="G340" s="45">
        <v>1807108</v>
      </c>
    </row>
    <row r="341" spans="1:7" x14ac:dyDescent="0.25">
      <c r="A341" s="43">
        <v>44809</v>
      </c>
      <c r="B341" s="44" t="s">
        <v>253</v>
      </c>
      <c r="C341" s="44" t="s">
        <v>1021</v>
      </c>
      <c r="D341" s="45">
        <v>775583</v>
      </c>
      <c r="E341" s="45">
        <v>33044</v>
      </c>
      <c r="F341" s="45">
        <v>59403</v>
      </c>
      <c r="G341" s="45">
        <v>801942</v>
      </c>
    </row>
    <row r="342" spans="1:7" x14ac:dyDescent="0.25">
      <c r="A342" s="43">
        <v>44809</v>
      </c>
      <c r="B342" s="44" t="s">
        <v>493</v>
      </c>
      <c r="C342" s="44" t="s">
        <v>1022</v>
      </c>
      <c r="D342" s="45">
        <v>1795515</v>
      </c>
      <c r="E342" s="45">
        <v>55073</v>
      </c>
      <c r="F342" s="45">
        <v>139235</v>
      </c>
      <c r="G342" s="45">
        <v>1879677</v>
      </c>
    </row>
    <row r="343" spans="1:7" x14ac:dyDescent="0.25">
      <c r="A343" s="43">
        <v>44809</v>
      </c>
      <c r="B343" s="44" t="s">
        <v>124</v>
      </c>
      <c r="C343" s="44" t="s">
        <v>1023</v>
      </c>
      <c r="D343" s="45">
        <v>371250</v>
      </c>
      <c r="E343" s="45">
        <v>0</v>
      </c>
      <c r="F343" s="45">
        <v>29700</v>
      </c>
      <c r="G343" s="45">
        <v>400950</v>
      </c>
    </row>
    <row r="344" spans="1:7" x14ac:dyDescent="0.25">
      <c r="A344" s="43">
        <v>44809</v>
      </c>
      <c r="B344" s="44" t="s">
        <v>214</v>
      </c>
      <c r="C344" s="44" t="s">
        <v>1024</v>
      </c>
      <c r="D344" s="45">
        <v>951239</v>
      </c>
      <c r="E344" s="45">
        <v>55073</v>
      </c>
      <c r="F344" s="45">
        <v>71693</v>
      </c>
      <c r="G344" s="45">
        <v>967859</v>
      </c>
    </row>
    <row r="345" spans="1:7" x14ac:dyDescent="0.25">
      <c r="A345" s="43">
        <v>44809</v>
      </c>
      <c r="B345" s="44" t="s">
        <v>162</v>
      </c>
      <c r="C345" s="44" t="s">
        <v>1025</v>
      </c>
      <c r="D345" s="45">
        <v>769988</v>
      </c>
      <c r="E345" s="45">
        <v>44059</v>
      </c>
      <c r="F345" s="45">
        <v>58074</v>
      </c>
      <c r="G345" s="45">
        <v>784003</v>
      </c>
    </row>
    <row r="346" spans="1:7" x14ac:dyDescent="0.25">
      <c r="A346" s="43">
        <v>44809</v>
      </c>
      <c r="B346" s="44" t="s">
        <v>162</v>
      </c>
      <c r="C346" s="44" t="s">
        <v>1026</v>
      </c>
      <c r="D346" s="45">
        <v>910665</v>
      </c>
      <c r="E346" s="45">
        <v>33044</v>
      </c>
      <c r="F346" s="45">
        <v>70210</v>
      </c>
      <c r="G346" s="45">
        <v>947831</v>
      </c>
    </row>
    <row r="347" spans="1:7" x14ac:dyDescent="0.25">
      <c r="A347" s="43">
        <v>44809</v>
      </c>
      <c r="B347" s="44" t="s">
        <v>162</v>
      </c>
      <c r="C347" s="44" t="s">
        <v>1027</v>
      </c>
      <c r="D347" s="45">
        <v>1150620</v>
      </c>
      <c r="E347" s="45">
        <v>0</v>
      </c>
      <c r="F347" s="45">
        <v>92050</v>
      </c>
      <c r="G347" s="45">
        <v>1242670</v>
      </c>
    </row>
    <row r="348" spans="1:7" x14ac:dyDescent="0.25">
      <c r="A348" s="43">
        <v>44809</v>
      </c>
      <c r="B348" s="44" t="s">
        <v>162</v>
      </c>
      <c r="C348" s="44" t="s">
        <v>1028</v>
      </c>
      <c r="D348" s="45">
        <v>367155</v>
      </c>
      <c r="E348" s="45">
        <v>55073</v>
      </c>
      <c r="F348" s="45">
        <v>24967</v>
      </c>
      <c r="G348" s="45">
        <v>337049</v>
      </c>
    </row>
    <row r="349" spans="1:7" x14ac:dyDescent="0.25">
      <c r="A349" s="43">
        <v>44809</v>
      </c>
      <c r="B349" s="44" t="s">
        <v>470</v>
      </c>
      <c r="C349" s="44" t="s">
        <v>1029</v>
      </c>
      <c r="D349" s="45">
        <v>1173355</v>
      </c>
      <c r="E349" s="45">
        <v>55073</v>
      </c>
      <c r="F349" s="45">
        <v>89463</v>
      </c>
      <c r="G349" s="45">
        <v>1207745</v>
      </c>
    </row>
    <row r="350" spans="1:7" x14ac:dyDescent="0.25">
      <c r="A350" s="43">
        <v>44809</v>
      </c>
      <c r="B350" s="44" t="s">
        <v>353</v>
      </c>
      <c r="C350" s="44" t="s">
        <v>1030</v>
      </c>
      <c r="D350" s="45">
        <v>1173355</v>
      </c>
      <c r="E350" s="45">
        <v>55073</v>
      </c>
      <c r="F350" s="45">
        <v>89463</v>
      </c>
      <c r="G350" s="45">
        <v>1207745</v>
      </c>
    </row>
    <row r="351" spans="1:7" x14ac:dyDescent="0.25">
      <c r="A351" s="43">
        <v>44809</v>
      </c>
      <c r="B351" s="44" t="s">
        <v>300</v>
      </c>
      <c r="C351" s="44" t="s">
        <v>1032</v>
      </c>
      <c r="D351" s="45">
        <v>333174</v>
      </c>
      <c r="E351" s="45">
        <v>0</v>
      </c>
      <c r="F351" s="45">
        <v>26654</v>
      </c>
      <c r="G351" s="45">
        <v>359828</v>
      </c>
    </row>
    <row r="352" spans="1:7" x14ac:dyDescent="0.25">
      <c r="A352" s="43">
        <v>44807</v>
      </c>
      <c r="B352" s="44" t="s">
        <v>76</v>
      </c>
      <c r="C352" s="44" t="s">
        <v>1033</v>
      </c>
      <c r="D352" s="45">
        <v>1210308</v>
      </c>
      <c r="E352" s="45">
        <v>110147</v>
      </c>
      <c r="F352" s="45">
        <v>88013</v>
      </c>
      <c r="G352" s="45">
        <v>1188174</v>
      </c>
    </row>
    <row r="353" spans="1:7" x14ac:dyDescent="0.25">
      <c r="A353" s="43">
        <v>44807</v>
      </c>
      <c r="B353" s="44" t="s">
        <v>280</v>
      </c>
      <c r="C353" s="44" t="s">
        <v>1034</v>
      </c>
      <c r="D353" s="45">
        <v>700329</v>
      </c>
      <c r="E353" s="45">
        <v>55073</v>
      </c>
      <c r="F353" s="45">
        <v>51620</v>
      </c>
      <c r="G353" s="45">
        <v>696876</v>
      </c>
    </row>
    <row r="354" spans="1:7" x14ac:dyDescent="0.25">
      <c r="A354" s="43">
        <v>44805</v>
      </c>
      <c r="B354" s="44" t="s">
        <v>491</v>
      </c>
      <c r="C354" s="44" t="s">
        <v>1035</v>
      </c>
      <c r="D354" s="45">
        <v>1336048</v>
      </c>
      <c r="E354" s="45">
        <v>44059</v>
      </c>
      <c r="F354" s="45">
        <v>103359</v>
      </c>
      <c r="G354" s="45">
        <v>1395348</v>
      </c>
    </row>
    <row r="355" spans="1:7" x14ac:dyDescent="0.25">
      <c r="A355" s="43">
        <v>44805</v>
      </c>
      <c r="B355" s="44" t="s">
        <v>260</v>
      </c>
      <c r="C355" s="44" t="s">
        <v>1036</v>
      </c>
      <c r="D355" s="45">
        <v>1194026</v>
      </c>
      <c r="E355" s="45">
        <v>110147</v>
      </c>
      <c r="F355" s="45">
        <v>86710</v>
      </c>
      <c r="G355" s="45">
        <v>1170589</v>
      </c>
    </row>
    <row r="356" spans="1:7" ht="26.25" customHeight="1" x14ac:dyDescent="0.25">
      <c r="A356" s="47" t="s">
        <v>1037</v>
      </c>
      <c r="D356" s="50">
        <f>SUM(D3:D355)</f>
        <v>353421041</v>
      </c>
      <c r="E356" s="50">
        <f t="shared" ref="E356:F356" si="0">SUM(E3:E355)</f>
        <v>7014091</v>
      </c>
      <c r="F356" s="50">
        <f t="shared" si="0"/>
        <v>27712545</v>
      </c>
      <c r="G356" s="50">
        <f>SUM(G3:G355)</f>
        <v>374119495</v>
      </c>
    </row>
  </sheetData>
  <autoFilter ref="A2:G356" xr:uid="{00000000-0009-0000-0000-000002000000}"/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562"/>
  <sheetViews>
    <sheetView topLeftCell="B551" zoomScaleNormal="100" workbookViewId="0">
      <selection activeCell="G563" sqref="G563"/>
    </sheetView>
  </sheetViews>
  <sheetFormatPr defaultColWidth="9.140625" defaultRowHeight="15" x14ac:dyDescent="0.25"/>
  <cols>
    <col min="1" max="1" width="14.28515625" style="48" customWidth="1"/>
    <col min="2" max="2" width="52.5703125" customWidth="1"/>
    <col min="3" max="3" width="15" customWidth="1"/>
    <col min="4" max="7" width="17.140625" style="49" customWidth="1"/>
  </cols>
  <sheetData>
    <row r="1" spans="1:7" ht="18.75" x14ac:dyDescent="0.3">
      <c r="A1" s="58" t="s">
        <v>26</v>
      </c>
      <c r="B1" s="58"/>
      <c r="C1" s="58"/>
      <c r="D1" s="58"/>
      <c r="E1" s="58"/>
      <c r="F1" s="58"/>
      <c r="G1" s="58"/>
    </row>
    <row r="2" spans="1:7" ht="15" customHeight="1" x14ac:dyDescent="0.25">
      <c r="A2" s="40" t="s">
        <v>13</v>
      </c>
      <c r="B2" s="41" t="s">
        <v>14</v>
      </c>
      <c r="C2" s="41" t="s">
        <v>15</v>
      </c>
      <c r="D2" s="42" t="s">
        <v>16</v>
      </c>
      <c r="E2" s="42" t="s">
        <v>17</v>
      </c>
      <c r="F2" s="42" t="s">
        <v>18</v>
      </c>
      <c r="G2" s="42" t="s">
        <v>19</v>
      </c>
    </row>
    <row r="3" spans="1:7" x14ac:dyDescent="0.25">
      <c r="A3" s="43">
        <v>44865</v>
      </c>
      <c r="B3" s="44" t="s">
        <v>94</v>
      </c>
      <c r="C3" s="44" t="s">
        <v>1038</v>
      </c>
      <c r="D3" s="45">
        <v>1452000</v>
      </c>
      <c r="E3" s="45">
        <v>0</v>
      </c>
      <c r="F3" s="45">
        <v>116160</v>
      </c>
      <c r="G3" s="45">
        <v>1568160</v>
      </c>
    </row>
    <row r="4" spans="1:7" x14ac:dyDescent="0.25">
      <c r="A4" s="43">
        <v>44865</v>
      </c>
      <c r="B4" s="44" t="s">
        <v>31</v>
      </c>
      <c r="C4" s="44" t="s">
        <v>1039</v>
      </c>
      <c r="D4" s="45">
        <v>619888</v>
      </c>
      <c r="E4" s="45">
        <v>66635</v>
      </c>
      <c r="F4" s="45">
        <v>44260</v>
      </c>
      <c r="G4" s="45">
        <v>597513</v>
      </c>
    </row>
    <row r="5" spans="1:7" x14ac:dyDescent="0.25">
      <c r="A5" s="43">
        <v>44865</v>
      </c>
      <c r="B5" s="44" t="s">
        <v>736</v>
      </c>
      <c r="C5" s="44" t="s">
        <v>1040</v>
      </c>
      <c r="D5" s="45">
        <v>444232</v>
      </c>
      <c r="E5" s="45">
        <v>133270</v>
      </c>
      <c r="F5" s="45">
        <v>24877</v>
      </c>
      <c r="G5" s="45">
        <v>335839</v>
      </c>
    </row>
    <row r="6" spans="1:7" x14ac:dyDescent="0.25">
      <c r="A6" s="43">
        <v>44865</v>
      </c>
      <c r="B6" s="44" t="s">
        <v>1041</v>
      </c>
      <c r="C6" s="44" t="s">
        <v>1042</v>
      </c>
      <c r="D6" s="45">
        <v>776217</v>
      </c>
      <c r="E6" s="45">
        <v>99952</v>
      </c>
      <c r="F6" s="45">
        <v>54101</v>
      </c>
      <c r="G6" s="45">
        <v>730366</v>
      </c>
    </row>
    <row r="7" spans="1:7" x14ac:dyDescent="0.25">
      <c r="A7" s="43">
        <v>44865</v>
      </c>
      <c r="B7" s="44" t="s">
        <v>274</v>
      </c>
      <c r="C7" s="44" t="s">
        <v>1043</v>
      </c>
      <c r="D7" s="45">
        <v>1318394</v>
      </c>
      <c r="E7" s="45">
        <v>99952</v>
      </c>
      <c r="F7" s="45">
        <v>97475</v>
      </c>
      <c r="G7" s="45">
        <v>1315917</v>
      </c>
    </row>
    <row r="8" spans="1:7" x14ac:dyDescent="0.25">
      <c r="A8" s="43">
        <v>44865</v>
      </c>
      <c r="B8" s="44" t="s">
        <v>675</v>
      </c>
      <c r="C8" s="44" t="s">
        <v>1044</v>
      </c>
      <c r="D8" s="45">
        <v>806200</v>
      </c>
      <c r="E8" s="45">
        <v>166587</v>
      </c>
      <c r="F8" s="45">
        <v>51169</v>
      </c>
      <c r="G8" s="45">
        <v>690782</v>
      </c>
    </row>
    <row r="9" spans="1:7" x14ac:dyDescent="0.25">
      <c r="A9" s="43">
        <v>44865</v>
      </c>
      <c r="B9" s="44" t="s">
        <v>1045</v>
      </c>
      <c r="C9" s="44" t="s">
        <v>1046</v>
      </c>
      <c r="D9" s="45">
        <v>333174</v>
      </c>
      <c r="E9" s="45">
        <v>99952</v>
      </c>
      <c r="F9" s="45">
        <v>18658</v>
      </c>
      <c r="G9" s="45">
        <v>251880</v>
      </c>
    </row>
    <row r="10" spans="1:7" x14ac:dyDescent="0.25">
      <c r="A10" s="43">
        <v>44865</v>
      </c>
      <c r="B10" s="44" t="s">
        <v>756</v>
      </c>
      <c r="C10" s="44" t="s">
        <v>1047</v>
      </c>
      <c r="D10" s="45">
        <v>1173355</v>
      </c>
      <c r="E10" s="45">
        <v>166587</v>
      </c>
      <c r="F10" s="45">
        <v>80541</v>
      </c>
      <c r="G10" s="45">
        <v>1087309</v>
      </c>
    </row>
    <row r="11" spans="1:7" x14ac:dyDescent="0.25">
      <c r="A11" s="43">
        <v>44865</v>
      </c>
      <c r="B11" s="44" t="s">
        <v>625</v>
      </c>
      <c r="C11" s="44" t="s">
        <v>1048</v>
      </c>
      <c r="D11" s="45">
        <v>1339907</v>
      </c>
      <c r="E11" s="45">
        <v>166587</v>
      </c>
      <c r="F11" s="45">
        <v>93866</v>
      </c>
      <c r="G11" s="45">
        <v>1267186</v>
      </c>
    </row>
    <row r="12" spans="1:7" x14ac:dyDescent="0.25">
      <c r="A12" s="43">
        <v>44865</v>
      </c>
      <c r="B12" s="44" t="s">
        <v>432</v>
      </c>
      <c r="C12" s="44" t="s">
        <v>1049</v>
      </c>
      <c r="D12" s="45">
        <v>471203</v>
      </c>
      <c r="E12" s="45">
        <v>0</v>
      </c>
      <c r="F12" s="45">
        <v>37696</v>
      </c>
      <c r="G12" s="45">
        <v>508899</v>
      </c>
    </row>
    <row r="13" spans="1:7" x14ac:dyDescent="0.25">
      <c r="A13" s="43">
        <v>44865</v>
      </c>
      <c r="B13" s="44" t="s">
        <v>312</v>
      </c>
      <c r="C13" s="44" t="s">
        <v>1050</v>
      </c>
      <c r="D13" s="45">
        <v>1540510</v>
      </c>
      <c r="E13" s="45">
        <v>166587</v>
      </c>
      <c r="F13" s="45">
        <v>109914</v>
      </c>
      <c r="G13" s="45">
        <v>1483837</v>
      </c>
    </row>
    <row r="14" spans="1:7" x14ac:dyDescent="0.25">
      <c r="A14" s="43">
        <v>44865</v>
      </c>
      <c r="B14" s="44" t="s">
        <v>1051</v>
      </c>
      <c r="C14" s="44" t="s">
        <v>1052</v>
      </c>
      <c r="D14" s="45">
        <v>664525</v>
      </c>
      <c r="E14" s="45">
        <v>0</v>
      </c>
      <c r="F14" s="45">
        <v>53162</v>
      </c>
      <c r="G14" s="45">
        <v>717687</v>
      </c>
    </row>
    <row r="15" spans="1:7" x14ac:dyDescent="0.25">
      <c r="A15" s="43">
        <v>44865</v>
      </c>
      <c r="B15" s="44" t="s">
        <v>375</v>
      </c>
      <c r="C15" s="44" t="s">
        <v>1053</v>
      </c>
      <c r="D15" s="45">
        <v>951239</v>
      </c>
      <c r="E15" s="45">
        <v>99952</v>
      </c>
      <c r="F15" s="45">
        <v>68103</v>
      </c>
      <c r="G15" s="45">
        <v>919390</v>
      </c>
    </row>
    <row r="16" spans="1:7" x14ac:dyDescent="0.25">
      <c r="A16" s="43">
        <v>44865</v>
      </c>
      <c r="B16" s="44" t="s">
        <v>162</v>
      </c>
      <c r="C16" s="44" t="s">
        <v>1054</v>
      </c>
      <c r="D16" s="45">
        <v>1641611</v>
      </c>
      <c r="E16" s="45">
        <v>199904</v>
      </c>
      <c r="F16" s="45">
        <v>115337</v>
      </c>
      <c r="G16" s="45">
        <v>1557044</v>
      </c>
    </row>
    <row r="17" spans="1:7" x14ac:dyDescent="0.25">
      <c r="A17" s="43">
        <v>44865</v>
      </c>
      <c r="B17" s="44" t="s">
        <v>316</v>
      </c>
      <c r="C17" s="44" t="s">
        <v>1055</v>
      </c>
      <c r="D17" s="45">
        <v>938461</v>
      </c>
      <c r="E17" s="45">
        <v>99952</v>
      </c>
      <c r="F17" s="45">
        <v>67081</v>
      </c>
      <c r="G17" s="45">
        <v>905590</v>
      </c>
    </row>
    <row r="18" spans="1:7" x14ac:dyDescent="0.25">
      <c r="A18" s="43">
        <v>44865</v>
      </c>
      <c r="B18" s="44" t="s">
        <v>342</v>
      </c>
      <c r="C18" s="44" t="s">
        <v>1056</v>
      </c>
      <c r="D18" s="45">
        <v>440586</v>
      </c>
      <c r="E18" s="45">
        <v>0</v>
      </c>
      <c r="F18" s="45">
        <v>35247</v>
      </c>
      <c r="G18" s="45">
        <v>475833</v>
      </c>
    </row>
    <row r="19" spans="1:7" x14ac:dyDescent="0.25">
      <c r="A19" s="43">
        <v>44865</v>
      </c>
      <c r="B19" s="44" t="s">
        <v>198</v>
      </c>
      <c r="C19" s="44" t="s">
        <v>1057</v>
      </c>
      <c r="D19" s="45">
        <v>828401</v>
      </c>
      <c r="E19" s="45">
        <v>0</v>
      </c>
      <c r="F19" s="45">
        <v>66272</v>
      </c>
      <c r="G19" s="45">
        <v>894673</v>
      </c>
    </row>
    <row r="20" spans="1:7" x14ac:dyDescent="0.25">
      <c r="A20" s="43">
        <v>44865</v>
      </c>
      <c r="B20" s="44" t="s">
        <v>294</v>
      </c>
      <c r="C20" s="44" t="s">
        <v>1058</v>
      </c>
      <c r="D20" s="45">
        <v>622160</v>
      </c>
      <c r="E20" s="45">
        <v>0</v>
      </c>
      <c r="F20" s="45">
        <v>49773</v>
      </c>
      <c r="G20" s="45">
        <v>671933</v>
      </c>
    </row>
    <row r="21" spans="1:7" x14ac:dyDescent="0.25">
      <c r="A21" s="43">
        <v>44865</v>
      </c>
      <c r="B21" s="44" t="s">
        <v>76</v>
      </c>
      <c r="C21" s="44" t="s">
        <v>1059</v>
      </c>
      <c r="D21" s="45">
        <v>1937874</v>
      </c>
      <c r="E21" s="45">
        <v>166587</v>
      </c>
      <c r="F21" s="45">
        <v>141703</v>
      </c>
      <c r="G21" s="45">
        <v>1912990</v>
      </c>
    </row>
    <row r="22" spans="1:7" x14ac:dyDescent="0.25">
      <c r="A22" s="43">
        <v>44863</v>
      </c>
      <c r="B22" s="44" t="s">
        <v>774</v>
      </c>
      <c r="C22" s="44" t="s">
        <v>1060</v>
      </c>
      <c r="D22" s="45">
        <v>852698</v>
      </c>
      <c r="E22" s="45">
        <v>166587</v>
      </c>
      <c r="F22" s="45">
        <v>54889</v>
      </c>
      <c r="G22" s="45">
        <v>741000</v>
      </c>
    </row>
    <row r="23" spans="1:7" x14ac:dyDescent="0.25">
      <c r="A23" s="43">
        <v>44863</v>
      </c>
      <c r="B23" s="44" t="s">
        <v>132</v>
      </c>
      <c r="C23" s="44" t="s">
        <v>1061</v>
      </c>
      <c r="D23" s="45">
        <v>469342</v>
      </c>
      <c r="E23" s="45">
        <v>66635</v>
      </c>
      <c r="F23" s="45">
        <v>32217</v>
      </c>
      <c r="G23" s="45">
        <v>434924</v>
      </c>
    </row>
    <row r="24" spans="1:7" x14ac:dyDescent="0.25">
      <c r="A24" s="43">
        <v>44863</v>
      </c>
      <c r="B24" s="44" t="s">
        <v>491</v>
      </c>
      <c r="C24" s="44" t="s">
        <v>1062</v>
      </c>
      <c r="D24" s="45">
        <v>963794</v>
      </c>
      <c r="E24" s="45">
        <v>66635</v>
      </c>
      <c r="F24" s="45">
        <v>71773</v>
      </c>
      <c r="G24" s="45">
        <v>968932</v>
      </c>
    </row>
    <row r="25" spans="1:7" x14ac:dyDescent="0.25">
      <c r="A25" s="43">
        <v>44863</v>
      </c>
      <c r="B25" s="44" t="s">
        <v>61</v>
      </c>
      <c r="C25" s="44" t="s">
        <v>1063</v>
      </c>
      <c r="D25" s="45">
        <v>691496</v>
      </c>
      <c r="E25" s="45">
        <v>0</v>
      </c>
      <c r="F25" s="45">
        <v>55320</v>
      </c>
      <c r="G25" s="45">
        <v>746816</v>
      </c>
    </row>
    <row r="26" spans="1:7" x14ac:dyDescent="0.25">
      <c r="A26" s="43">
        <v>44863</v>
      </c>
      <c r="B26" s="44" t="s">
        <v>74</v>
      </c>
      <c r="C26" s="44" t="s">
        <v>1064</v>
      </c>
      <c r="D26" s="45">
        <v>804377</v>
      </c>
      <c r="E26" s="45">
        <v>99952</v>
      </c>
      <c r="F26" s="45">
        <v>56354</v>
      </c>
      <c r="G26" s="45">
        <v>760779</v>
      </c>
    </row>
    <row r="27" spans="1:7" x14ac:dyDescent="0.25">
      <c r="A27" s="43">
        <v>44863</v>
      </c>
      <c r="B27" s="44" t="s">
        <v>157</v>
      </c>
      <c r="C27" s="44" t="s">
        <v>1065</v>
      </c>
      <c r="D27" s="45">
        <v>592955</v>
      </c>
      <c r="E27" s="45">
        <v>66635</v>
      </c>
      <c r="F27" s="45">
        <v>42106</v>
      </c>
      <c r="G27" s="45">
        <v>568426</v>
      </c>
    </row>
    <row r="28" spans="1:7" x14ac:dyDescent="0.25">
      <c r="A28" s="43">
        <v>44862</v>
      </c>
      <c r="B28" s="44" t="s">
        <v>1031</v>
      </c>
      <c r="C28" s="44" t="s">
        <v>1066</v>
      </c>
      <c r="D28" s="45">
        <v>1477735</v>
      </c>
      <c r="E28" s="45">
        <v>0</v>
      </c>
      <c r="F28" s="45">
        <v>118219</v>
      </c>
      <c r="G28" s="45">
        <v>1595954</v>
      </c>
    </row>
    <row r="29" spans="1:7" x14ac:dyDescent="0.25">
      <c r="A29" s="43">
        <v>44862</v>
      </c>
      <c r="B29" s="44" t="s">
        <v>124</v>
      </c>
      <c r="C29" s="44" t="s">
        <v>1067</v>
      </c>
      <c r="D29" s="45">
        <v>1444241</v>
      </c>
      <c r="E29" s="45">
        <v>166587</v>
      </c>
      <c r="F29" s="45">
        <v>102212</v>
      </c>
      <c r="G29" s="45">
        <v>1379866</v>
      </c>
    </row>
    <row r="30" spans="1:7" x14ac:dyDescent="0.25">
      <c r="A30" s="43">
        <v>44862</v>
      </c>
      <c r="B30" s="44" t="s">
        <v>169</v>
      </c>
      <c r="C30" s="44" t="s">
        <v>1068</v>
      </c>
      <c r="D30" s="45">
        <v>1704985</v>
      </c>
      <c r="E30" s="45">
        <v>0</v>
      </c>
      <c r="F30" s="45">
        <v>136399</v>
      </c>
      <c r="G30" s="45">
        <v>1841384</v>
      </c>
    </row>
    <row r="31" spans="1:7" x14ac:dyDescent="0.25">
      <c r="A31" s="43">
        <v>44862</v>
      </c>
      <c r="B31" s="44" t="s">
        <v>362</v>
      </c>
      <c r="C31" s="44" t="s">
        <v>1069</v>
      </c>
      <c r="D31" s="45">
        <v>922445</v>
      </c>
      <c r="E31" s="45">
        <v>166587</v>
      </c>
      <c r="F31" s="45">
        <v>60469</v>
      </c>
      <c r="G31" s="45">
        <v>816327</v>
      </c>
    </row>
    <row r="32" spans="1:7" x14ac:dyDescent="0.25">
      <c r="A32" s="43">
        <v>44862</v>
      </c>
      <c r="B32" s="44" t="s">
        <v>353</v>
      </c>
      <c r="C32" s="44" t="s">
        <v>1070</v>
      </c>
      <c r="D32" s="45">
        <v>1144561</v>
      </c>
      <c r="E32" s="45">
        <v>233222</v>
      </c>
      <c r="F32" s="45">
        <v>72907</v>
      </c>
      <c r="G32" s="45">
        <v>984246</v>
      </c>
    </row>
    <row r="33" spans="1:7" x14ac:dyDescent="0.25">
      <c r="A33" s="43">
        <v>44862</v>
      </c>
      <c r="B33" s="44" t="s">
        <v>171</v>
      </c>
      <c r="C33" s="44" t="s">
        <v>1071</v>
      </c>
      <c r="D33" s="45">
        <v>1061679</v>
      </c>
      <c r="E33" s="45">
        <v>99952</v>
      </c>
      <c r="F33" s="45">
        <v>76938</v>
      </c>
      <c r="G33" s="45">
        <v>1038665</v>
      </c>
    </row>
    <row r="34" spans="1:7" x14ac:dyDescent="0.25">
      <c r="A34" s="43">
        <v>44862</v>
      </c>
      <c r="B34" s="44" t="s">
        <v>1072</v>
      </c>
      <c r="C34" s="44" t="s">
        <v>1073</v>
      </c>
      <c r="D34" s="45">
        <v>1420581</v>
      </c>
      <c r="E34" s="45">
        <v>166587</v>
      </c>
      <c r="F34" s="45">
        <v>100320</v>
      </c>
      <c r="G34" s="45">
        <v>1354314</v>
      </c>
    </row>
    <row r="35" spans="1:7" x14ac:dyDescent="0.25">
      <c r="A35" s="43">
        <v>44862</v>
      </c>
      <c r="B35" s="44" t="s">
        <v>284</v>
      </c>
      <c r="C35" s="44" t="s">
        <v>1074</v>
      </c>
      <c r="D35" s="45">
        <v>1110580</v>
      </c>
      <c r="E35" s="45">
        <v>333174</v>
      </c>
      <c r="F35" s="45">
        <v>62192</v>
      </c>
      <c r="G35" s="45">
        <v>839598</v>
      </c>
    </row>
    <row r="36" spans="1:7" x14ac:dyDescent="0.25">
      <c r="A36" s="43">
        <v>44862</v>
      </c>
      <c r="B36" s="44" t="s">
        <v>324</v>
      </c>
      <c r="C36" s="44" t="s">
        <v>1075</v>
      </c>
      <c r="D36" s="45">
        <v>967440</v>
      </c>
      <c r="E36" s="45">
        <v>199904</v>
      </c>
      <c r="F36" s="45">
        <v>61403</v>
      </c>
      <c r="G36" s="45">
        <v>828939</v>
      </c>
    </row>
    <row r="37" spans="1:7" x14ac:dyDescent="0.25">
      <c r="A37" s="43">
        <v>44861</v>
      </c>
      <c r="B37" s="44" t="s">
        <v>76</v>
      </c>
      <c r="C37" s="44" t="s">
        <v>1076</v>
      </c>
      <c r="D37" s="45">
        <v>1903561</v>
      </c>
      <c r="E37" s="45">
        <v>233222</v>
      </c>
      <c r="F37" s="45">
        <v>133627</v>
      </c>
      <c r="G37" s="45">
        <v>1803966</v>
      </c>
    </row>
    <row r="38" spans="1:7" x14ac:dyDescent="0.25">
      <c r="A38" s="43">
        <v>44861</v>
      </c>
      <c r="B38" s="44" t="s">
        <v>76</v>
      </c>
      <c r="C38" s="44" t="s">
        <v>1077</v>
      </c>
      <c r="D38" s="45">
        <v>1388901</v>
      </c>
      <c r="E38" s="45">
        <v>0</v>
      </c>
      <c r="F38" s="45">
        <v>111112</v>
      </c>
      <c r="G38" s="45">
        <v>1500013</v>
      </c>
    </row>
    <row r="39" spans="1:7" x14ac:dyDescent="0.25">
      <c r="A39" s="43">
        <v>44861</v>
      </c>
      <c r="B39" s="44" t="s">
        <v>387</v>
      </c>
      <c r="C39" s="44" t="s">
        <v>1078</v>
      </c>
      <c r="D39" s="45">
        <v>1039562</v>
      </c>
      <c r="E39" s="45">
        <v>133270</v>
      </c>
      <c r="F39" s="45">
        <v>72503</v>
      </c>
      <c r="G39" s="45">
        <v>978795</v>
      </c>
    </row>
    <row r="40" spans="1:7" x14ac:dyDescent="0.25">
      <c r="A40" s="43">
        <v>44861</v>
      </c>
      <c r="B40" s="44" t="s">
        <v>459</v>
      </c>
      <c r="C40" s="44" t="s">
        <v>1079</v>
      </c>
      <c r="D40" s="45">
        <v>1566619</v>
      </c>
      <c r="E40" s="45">
        <v>133270</v>
      </c>
      <c r="F40" s="45">
        <v>114668</v>
      </c>
      <c r="G40" s="45">
        <v>1548017</v>
      </c>
    </row>
    <row r="41" spans="1:7" x14ac:dyDescent="0.25">
      <c r="A41" s="43">
        <v>44861</v>
      </c>
      <c r="B41" s="44" t="s">
        <v>1080</v>
      </c>
      <c r="C41" s="44" t="s">
        <v>1081</v>
      </c>
      <c r="D41" s="45">
        <v>370839</v>
      </c>
      <c r="E41" s="45">
        <v>0</v>
      </c>
      <c r="F41" s="45">
        <v>29667</v>
      </c>
      <c r="G41" s="45">
        <v>400506</v>
      </c>
    </row>
    <row r="42" spans="1:7" x14ac:dyDescent="0.25">
      <c r="A42" s="43">
        <v>44861</v>
      </c>
      <c r="B42" s="44" t="s">
        <v>57</v>
      </c>
      <c r="C42" s="44" t="s">
        <v>1082</v>
      </c>
      <c r="D42" s="45">
        <v>2080110</v>
      </c>
      <c r="E42" s="45">
        <v>166587</v>
      </c>
      <c r="F42" s="45">
        <v>153082</v>
      </c>
      <c r="G42" s="45">
        <v>2066605</v>
      </c>
    </row>
    <row r="43" spans="1:7" x14ac:dyDescent="0.25">
      <c r="A43" s="43">
        <v>44861</v>
      </c>
      <c r="B43" s="44" t="s">
        <v>204</v>
      </c>
      <c r="C43" s="44" t="s">
        <v>1083</v>
      </c>
      <c r="D43" s="45">
        <v>442224</v>
      </c>
      <c r="E43" s="45">
        <v>0</v>
      </c>
      <c r="F43" s="45">
        <v>35378</v>
      </c>
      <c r="G43" s="45">
        <v>477602</v>
      </c>
    </row>
    <row r="44" spans="1:7" x14ac:dyDescent="0.25">
      <c r="A44" s="43">
        <v>44861</v>
      </c>
      <c r="B44" s="44" t="s">
        <v>416</v>
      </c>
      <c r="C44" s="44" t="s">
        <v>1084</v>
      </c>
      <c r="D44" s="45">
        <v>622160</v>
      </c>
      <c r="E44" s="45">
        <v>0</v>
      </c>
      <c r="F44" s="45">
        <v>49773</v>
      </c>
      <c r="G44" s="45">
        <v>671933</v>
      </c>
    </row>
    <row r="45" spans="1:7" x14ac:dyDescent="0.25">
      <c r="A45" s="43">
        <v>44861</v>
      </c>
      <c r="B45" s="44" t="s">
        <v>541</v>
      </c>
      <c r="C45" s="44" t="s">
        <v>1085</v>
      </c>
      <c r="D45" s="45">
        <v>1190108</v>
      </c>
      <c r="E45" s="45">
        <v>133270</v>
      </c>
      <c r="F45" s="45">
        <v>84547</v>
      </c>
      <c r="G45" s="45">
        <v>1141385</v>
      </c>
    </row>
    <row r="46" spans="1:7" x14ac:dyDescent="0.25">
      <c r="A46" s="43">
        <v>44861</v>
      </c>
      <c r="B46" s="44" t="s">
        <v>404</v>
      </c>
      <c r="C46" s="44" t="s">
        <v>1086</v>
      </c>
      <c r="D46" s="45">
        <v>1887319</v>
      </c>
      <c r="E46" s="45">
        <v>333174</v>
      </c>
      <c r="F46" s="45">
        <v>124332</v>
      </c>
      <c r="G46" s="45">
        <v>1678477</v>
      </c>
    </row>
    <row r="47" spans="1:7" x14ac:dyDescent="0.25">
      <c r="A47" s="43">
        <v>44861</v>
      </c>
      <c r="B47" s="44" t="s">
        <v>539</v>
      </c>
      <c r="C47" s="44" t="s">
        <v>1087</v>
      </c>
      <c r="D47" s="45">
        <v>922445</v>
      </c>
      <c r="E47" s="45">
        <v>166587</v>
      </c>
      <c r="F47" s="45">
        <v>60469</v>
      </c>
      <c r="G47" s="45">
        <v>816327</v>
      </c>
    </row>
    <row r="48" spans="1:7" x14ac:dyDescent="0.25">
      <c r="A48" s="43">
        <v>44861</v>
      </c>
      <c r="B48" s="44" t="s">
        <v>258</v>
      </c>
      <c r="C48" s="44" t="s">
        <v>1088</v>
      </c>
      <c r="D48" s="45">
        <v>741678</v>
      </c>
      <c r="E48" s="45">
        <v>0</v>
      </c>
      <c r="F48" s="45">
        <v>59334</v>
      </c>
      <c r="G48" s="45">
        <v>801012</v>
      </c>
    </row>
    <row r="49" spans="1:7" x14ac:dyDescent="0.25">
      <c r="A49" s="43">
        <v>44861</v>
      </c>
      <c r="B49" s="44" t="s">
        <v>282</v>
      </c>
      <c r="C49" s="44" t="s">
        <v>1089</v>
      </c>
      <c r="D49" s="45">
        <v>677855</v>
      </c>
      <c r="E49" s="45">
        <v>0</v>
      </c>
      <c r="F49" s="45">
        <v>54228</v>
      </c>
      <c r="G49" s="45">
        <v>732083</v>
      </c>
    </row>
    <row r="50" spans="1:7" x14ac:dyDescent="0.25">
      <c r="A50" s="43">
        <v>44861</v>
      </c>
      <c r="B50" s="44" t="s">
        <v>805</v>
      </c>
      <c r="C50" s="44" t="s">
        <v>1090</v>
      </c>
      <c r="D50" s="45">
        <v>993235</v>
      </c>
      <c r="E50" s="45">
        <v>102935</v>
      </c>
      <c r="F50" s="45">
        <v>71224</v>
      </c>
      <c r="G50" s="45">
        <v>961524</v>
      </c>
    </row>
    <row r="51" spans="1:7" x14ac:dyDescent="0.25">
      <c r="A51" s="43">
        <v>44861</v>
      </c>
      <c r="B51" s="44" t="s">
        <v>643</v>
      </c>
      <c r="C51" s="44" t="s">
        <v>1091</v>
      </c>
      <c r="D51" s="45">
        <v>517701</v>
      </c>
      <c r="E51" s="45">
        <v>0</v>
      </c>
      <c r="F51" s="45">
        <v>41416</v>
      </c>
      <c r="G51" s="45">
        <v>559117</v>
      </c>
    </row>
    <row r="52" spans="1:7" x14ac:dyDescent="0.25">
      <c r="A52" s="43">
        <v>44861</v>
      </c>
      <c r="B52" s="44" t="s">
        <v>843</v>
      </c>
      <c r="C52" s="44" t="s">
        <v>1092</v>
      </c>
      <c r="D52" s="45">
        <v>391316</v>
      </c>
      <c r="E52" s="45">
        <v>0</v>
      </c>
      <c r="F52" s="45">
        <v>31305</v>
      </c>
      <c r="G52" s="45">
        <v>422621</v>
      </c>
    </row>
    <row r="53" spans="1:7" x14ac:dyDescent="0.25">
      <c r="A53" s="43">
        <v>44861</v>
      </c>
      <c r="B53" s="44" t="s">
        <v>122</v>
      </c>
      <c r="C53" s="44" t="s">
        <v>1093</v>
      </c>
      <c r="D53" s="45">
        <v>618065</v>
      </c>
      <c r="E53" s="45">
        <v>0</v>
      </c>
      <c r="F53" s="45">
        <v>49445</v>
      </c>
      <c r="G53" s="45">
        <v>667510</v>
      </c>
    </row>
    <row r="54" spans="1:7" x14ac:dyDescent="0.25">
      <c r="A54" s="43">
        <v>44861</v>
      </c>
      <c r="B54" s="44" t="s">
        <v>575</v>
      </c>
      <c r="C54" s="44" t="s">
        <v>1094</v>
      </c>
      <c r="D54" s="45">
        <v>778040</v>
      </c>
      <c r="E54" s="45">
        <v>166587</v>
      </c>
      <c r="F54" s="45">
        <v>48916</v>
      </c>
      <c r="G54" s="45">
        <v>660369</v>
      </c>
    </row>
    <row r="55" spans="1:7" x14ac:dyDescent="0.25">
      <c r="A55" s="43">
        <v>44861</v>
      </c>
      <c r="B55" s="44" t="s">
        <v>336</v>
      </c>
      <c r="C55" s="44" t="s">
        <v>1095</v>
      </c>
      <c r="D55" s="45">
        <v>840181</v>
      </c>
      <c r="E55" s="45">
        <v>66635</v>
      </c>
      <c r="F55" s="45">
        <v>61884</v>
      </c>
      <c r="G55" s="45">
        <v>835430</v>
      </c>
    </row>
    <row r="56" spans="1:7" x14ac:dyDescent="0.25">
      <c r="A56" s="43">
        <v>44861</v>
      </c>
      <c r="B56" s="44" t="s">
        <v>270</v>
      </c>
      <c r="C56" s="44" t="s">
        <v>1096</v>
      </c>
      <c r="D56" s="45">
        <v>742500</v>
      </c>
      <c r="E56" s="45">
        <v>0</v>
      </c>
      <c r="F56" s="45">
        <v>59400</v>
      </c>
      <c r="G56" s="45">
        <v>801900</v>
      </c>
    </row>
    <row r="57" spans="1:7" x14ac:dyDescent="0.25">
      <c r="A57" s="43">
        <v>44861</v>
      </c>
      <c r="B57" s="44" t="s">
        <v>256</v>
      </c>
      <c r="C57" s="44" t="s">
        <v>1097</v>
      </c>
      <c r="D57" s="45">
        <v>1268933</v>
      </c>
      <c r="E57" s="45">
        <v>166587</v>
      </c>
      <c r="F57" s="45">
        <v>88188</v>
      </c>
      <c r="G57" s="45">
        <v>1190534</v>
      </c>
    </row>
    <row r="58" spans="1:7" x14ac:dyDescent="0.25">
      <c r="A58" s="43">
        <v>44861</v>
      </c>
      <c r="B58" s="44" t="s">
        <v>441</v>
      </c>
      <c r="C58" s="44" t="s">
        <v>1098</v>
      </c>
      <c r="D58" s="45">
        <v>471203</v>
      </c>
      <c r="E58" s="45">
        <v>0</v>
      </c>
      <c r="F58" s="45">
        <v>37696</v>
      </c>
      <c r="G58" s="45">
        <v>508899</v>
      </c>
    </row>
    <row r="59" spans="1:7" x14ac:dyDescent="0.25">
      <c r="A59" s="43">
        <v>44861</v>
      </c>
      <c r="B59" s="44" t="s">
        <v>959</v>
      </c>
      <c r="C59" s="44" t="s">
        <v>1099</v>
      </c>
      <c r="D59" s="45">
        <v>293724</v>
      </c>
      <c r="E59" s="45">
        <v>0</v>
      </c>
      <c r="F59" s="45">
        <v>23498</v>
      </c>
      <c r="G59" s="45">
        <v>317222</v>
      </c>
    </row>
    <row r="60" spans="1:7" x14ac:dyDescent="0.25">
      <c r="A60" s="43">
        <v>44860</v>
      </c>
      <c r="B60" s="44" t="s">
        <v>618</v>
      </c>
      <c r="C60" s="44" t="s">
        <v>1100</v>
      </c>
      <c r="D60" s="45">
        <v>849498</v>
      </c>
      <c r="E60" s="45">
        <v>199904</v>
      </c>
      <c r="F60" s="45">
        <v>51968</v>
      </c>
      <c r="G60" s="45">
        <v>701562</v>
      </c>
    </row>
    <row r="61" spans="1:7" x14ac:dyDescent="0.25">
      <c r="A61" s="43">
        <v>44860</v>
      </c>
      <c r="B61" s="44" t="s">
        <v>582</v>
      </c>
      <c r="C61" s="44" t="s">
        <v>1101</v>
      </c>
      <c r="D61" s="45">
        <v>1173355</v>
      </c>
      <c r="E61" s="45">
        <v>166587</v>
      </c>
      <c r="F61" s="45">
        <v>80541</v>
      </c>
      <c r="G61" s="45">
        <v>1087309</v>
      </c>
    </row>
    <row r="62" spans="1:7" x14ac:dyDescent="0.25">
      <c r="A62" s="43">
        <v>44860</v>
      </c>
      <c r="B62" s="44" t="s">
        <v>713</v>
      </c>
      <c r="C62" s="44" t="s">
        <v>1102</v>
      </c>
      <c r="D62" s="45">
        <v>351274</v>
      </c>
      <c r="E62" s="45">
        <v>0</v>
      </c>
      <c r="F62" s="45">
        <v>28102</v>
      </c>
      <c r="G62" s="45">
        <v>379376</v>
      </c>
    </row>
    <row r="63" spans="1:7" x14ac:dyDescent="0.25">
      <c r="A63" s="43">
        <v>44860</v>
      </c>
      <c r="B63" s="44" t="s">
        <v>457</v>
      </c>
      <c r="C63" s="44" t="s">
        <v>1103</v>
      </c>
      <c r="D63" s="45">
        <v>367155</v>
      </c>
      <c r="E63" s="45">
        <v>0</v>
      </c>
      <c r="F63" s="45">
        <v>29372</v>
      </c>
      <c r="G63" s="45">
        <v>396527</v>
      </c>
    </row>
    <row r="64" spans="1:7" x14ac:dyDescent="0.25">
      <c r="A64" s="43">
        <v>44860</v>
      </c>
      <c r="B64" s="44" t="s">
        <v>425</v>
      </c>
      <c r="C64" s="44" t="s">
        <v>1104</v>
      </c>
      <c r="D64" s="45">
        <v>370839</v>
      </c>
      <c r="E64" s="45">
        <v>0</v>
      </c>
      <c r="F64" s="45">
        <v>29667</v>
      </c>
      <c r="G64" s="45">
        <v>400506</v>
      </c>
    </row>
    <row r="65" spans="1:7" x14ac:dyDescent="0.25">
      <c r="A65" s="43">
        <v>44860</v>
      </c>
      <c r="B65" s="44" t="s">
        <v>1072</v>
      </c>
      <c r="C65" s="44" t="s">
        <v>1105</v>
      </c>
      <c r="D65" s="45">
        <v>1975871</v>
      </c>
      <c r="E65" s="45">
        <v>497444</v>
      </c>
      <c r="F65" s="45">
        <v>118274</v>
      </c>
      <c r="G65" s="45">
        <v>1596701</v>
      </c>
    </row>
    <row r="66" spans="1:7" x14ac:dyDescent="0.25">
      <c r="A66" s="43">
        <v>44860</v>
      </c>
      <c r="B66" s="44" t="s">
        <v>534</v>
      </c>
      <c r="C66" s="44" t="s">
        <v>1106</v>
      </c>
      <c r="D66" s="45">
        <v>471203</v>
      </c>
      <c r="E66" s="45">
        <v>0</v>
      </c>
      <c r="F66" s="45">
        <v>37696</v>
      </c>
      <c r="G66" s="45">
        <v>508899</v>
      </c>
    </row>
    <row r="67" spans="1:7" x14ac:dyDescent="0.25">
      <c r="A67" s="43">
        <v>44860</v>
      </c>
      <c r="B67" s="44" t="s">
        <v>455</v>
      </c>
      <c r="C67" s="44" t="s">
        <v>1107</v>
      </c>
      <c r="D67" s="45">
        <v>775583</v>
      </c>
      <c r="E67" s="45">
        <v>166587</v>
      </c>
      <c r="F67" s="45">
        <v>48720</v>
      </c>
      <c r="G67" s="45">
        <v>657716</v>
      </c>
    </row>
    <row r="68" spans="1:7" x14ac:dyDescent="0.25">
      <c r="A68" s="43">
        <v>44860</v>
      </c>
      <c r="B68" s="44" t="s">
        <v>80</v>
      </c>
      <c r="C68" s="44" t="s">
        <v>1108</v>
      </c>
      <c r="D68" s="45">
        <v>704013</v>
      </c>
      <c r="E68" s="45">
        <v>99952</v>
      </c>
      <c r="F68" s="45">
        <v>48325</v>
      </c>
      <c r="G68" s="45">
        <v>652386</v>
      </c>
    </row>
    <row r="69" spans="1:7" x14ac:dyDescent="0.25">
      <c r="A69" s="43">
        <v>44860</v>
      </c>
      <c r="B69" s="44" t="s">
        <v>76</v>
      </c>
      <c r="C69" s="44" t="s">
        <v>1109</v>
      </c>
      <c r="D69" s="45">
        <v>1732272</v>
      </c>
      <c r="E69" s="45">
        <v>166587</v>
      </c>
      <c r="F69" s="45">
        <v>125255</v>
      </c>
      <c r="G69" s="45">
        <v>1690940</v>
      </c>
    </row>
    <row r="70" spans="1:7" x14ac:dyDescent="0.25">
      <c r="A70" s="43">
        <v>44860</v>
      </c>
      <c r="B70" s="44" t="s">
        <v>80</v>
      </c>
      <c r="C70" s="44" t="s">
        <v>1110</v>
      </c>
      <c r="D70" s="45">
        <v>1534648</v>
      </c>
      <c r="E70" s="45">
        <v>166587</v>
      </c>
      <c r="F70" s="45">
        <v>109445</v>
      </c>
      <c r="G70" s="45">
        <v>1477506</v>
      </c>
    </row>
    <row r="71" spans="1:7" x14ac:dyDescent="0.25">
      <c r="A71" s="43">
        <v>44859</v>
      </c>
      <c r="B71" s="44" t="s">
        <v>290</v>
      </c>
      <c r="C71" s="44" t="s">
        <v>1111</v>
      </c>
      <c r="D71" s="45">
        <v>742089</v>
      </c>
      <c r="E71" s="45">
        <v>0</v>
      </c>
      <c r="F71" s="45">
        <v>59367</v>
      </c>
      <c r="G71" s="45">
        <v>801456</v>
      </c>
    </row>
    <row r="72" spans="1:7" x14ac:dyDescent="0.25">
      <c r="A72" s="43">
        <v>44859</v>
      </c>
      <c r="B72" s="44" t="s">
        <v>218</v>
      </c>
      <c r="C72" s="44" t="s">
        <v>1112</v>
      </c>
      <c r="D72" s="45">
        <v>222116</v>
      </c>
      <c r="E72" s="45">
        <v>0</v>
      </c>
      <c r="F72" s="45">
        <v>17769</v>
      </c>
      <c r="G72" s="45">
        <v>239885</v>
      </c>
    </row>
    <row r="73" spans="1:7" x14ac:dyDescent="0.25">
      <c r="A73" s="43">
        <v>44859</v>
      </c>
      <c r="B73" s="44" t="s">
        <v>263</v>
      </c>
      <c r="C73" s="44" t="s">
        <v>1113</v>
      </c>
      <c r="D73" s="45">
        <v>828401</v>
      </c>
      <c r="E73" s="45">
        <v>33044</v>
      </c>
      <c r="F73" s="45">
        <v>63629</v>
      </c>
      <c r="G73" s="45">
        <v>858986</v>
      </c>
    </row>
    <row r="74" spans="1:7" x14ac:dyDescent="0.25">
      <c r="A74" s="43">
        <v>44859</v>
      </c>
      <c r="B74" s="44" t="s">
        <v>601</v>
      </c>
      <c r="C74" s="44" t="s">
        <v>1114</v>
      </c>
      <c r="D74" s="45">
        <v>975263</v>
      </c>
      <c r="E74" s="45">
        <v>0</v>
      </c>
      <c r="F74" s="45">
        <v>78021</v>
      </c>
      <c r="G74" s="45">
        <v>1053284</v>
      </c>
    </row>
    <row r="75" spans="1:7" x14ac:dyDescent="0.25">
      <c r="A75" s="43">
        <v>44859</v>
      </c>
      <c r="B75" s="44" t="s">
        <v>94</v>
      </c>
      <c r="C75" s="44" t="s">
        <v>1115</v>
      </c>
      <c r="D75" s="45">
        <v>2073065</v>
      </c>
      <c r="E75" s="45">
        <v>333174</v>
      </c>
      <c r="F75" s="45">
        <v>139191</v>
      </c>
      <c r="G75" s="45">
        <v>1879082</v>
      </c>
    </row>
    <row r="76" spans="1:7" x14ac:dyDescent="0.25">
      <c r="A76" s="43">
        <v>44859</v>
      </c>
      <c r="B76" s="44" t="s">
        <v>459</v>
      </c>
      <c r="C76" s="44" t="s">
        <v>1116</v>
      </c>
      <c r="D76" s="45">
        <v>1061211</v>
      </c>
      <c r="E76" s="45">
        <v>99952</v>
      </c>
      <c r="F76" s="45">
        <v>76901</v>
      </c>
      <c r="G76" s="45">
        <v>1038160</v>
      </c>
    </row>
    <row r="77" spans="1:7" x14ac:dyDescent="0.25">
      <c r="A77" s="43">
        <v>44859</v>
      </c>
      <c r="B77" s="44" t="s">
        <v>1117</v>
      </c>
      <c r="C77" s="44" t="s">
        <v>1118</v>
      </c>
      <c r="D77" s="45">
        <v>584084</v>
      </c>
      <c r="E77" s="45">
        <v>58408</v>
      </c>
      <c r="F77" s="45">
        <v>42054</v>
      </c>
      <c r="G77" s="45">
        <v>567730</v>
      </c>
    </row>
    <row r="78" spans="1:7" x14ac:dyDescent="0.25">
      <c r="A78" s="43">
        <v>44859</v>
      </c>
      <c r="B78" s="44" t="s">
        <v>389</v>
      </c>
      <c r="C78" s="44" t="s">
        <v>1119</v>
      </c>
      <c r="D78" s="45">
        <v>726000</v>
      </c>
      <c r="E78" s="45">
        <v>0</v>
      </c>
      <c r="F78" s="45">
        <v>58080</v>
      </c>
      <c r="G78" s="45">
        <v>784080</v>
      </c>
    </row>
    <row r="79" spans="1:7" x14ac:dyDescent="0.25">
      <c r="A79" s="43">
        <v>44859</v>
      </c>
      <c r="B79" s="44" t="s">
        <v>191</v>
      </c>
      <c r="C79" s="44" t="s">
        <v>1120</v>
      </c>
      <c r="D79" s="45">
        <v>357198</v>
      </c>
      <c r="E79" s="45">
        <v>0</v>
      </c>
      <c r="F79" s="45">
        <v>28576</v>
      </c>
      <c r="G79" s="45">
        <v>385774</v>
      </c>
    </row>
    <row r="80" spans="1:7" x14ac:dyDescent="0.25">
      <c r="A80" s="46">
        <v>44859</v>
      </c>
      <c r="B80" s="37" t="s">
        <v>457</v>
      </c>
      <c r="C80" s="37"/>
      <c r="D80" s="38">
        <v>367155</v>
      </c>
      <c r="E80" s="38">
        <v>0</v>
      </c>
      <c r="F80" s="38">
        <v>29372</v>
      </c>
      <c r="G80" s="38">
        <v>396527</v>
      </c>
    </row>
    <row r="81" spans="1:7" x14ac:dyDescent="0.25">
      <c r="A81" s="43">
        <v>44859</v>
      </c>
      <c r="B81" s="44" t="s">
        <v>210</v>
      </c>
      <c r="C81" s="44" t="s">
        <v>1121</v>
      </c>
      <c r="D81" s="45">
        <v>521796</v>
      </c>
      <c r="E81" s="45">
        <v>0</v>
      </c>
      <c r="F81" s="45">
        <v>41744</v>
      </c>
      <c r="G81" s="45">
        <v>563540</v>
      </c>
    </row>
    <row r="82" spans="1:7" x14ac:dyDescent="0.25">
      <c r="A82" s="43">
        <v>44859</v>
      </c>
      <c r="B82" s="44" t="s">
        <v>29</v>
      </c>
      <c r="C82" s="44" t="s">
        <v>1122</v>
      </c>
      <c r="D82" s="45">
        <v>555290</v>
      </c>
      <c r="E82" s="45">
        <v>0</v>
      </c>
      <c r="F82" s="45">
        <v>44423</v>
      </c>
      <c r="G82" s="45">
        <v>599713</v>
      </c>
    </row>
    <row r="83" spans="1:7" x14ac:dyDescent="0.25">
      <c r="A83" s="43">
        <v>44859</v>
      </c>
      <c r="B83" s="44" t="s">
        <v>819</v>
      </c>
      <c r="C83" s="44" t="s">
        <v>1123</v>
      </c>
      <c r="D83" s="45">
        <v>1276305</v>
      </c>
      <c r="E83" s="45">
        <v>0</v>
      </c>
      <c r="F83" s="45">
        <v>102104</v>
      </c>
      <c r="G83" s="45">
        <v>1378409</v>
      </c>
    </row>
    <row r="84" spans="1:7" x14ac:dyDescent="0.25">
      <c r="A84" s="43">
        <v>44859</v>
      </c>
      <c r="B84" s="44" t="s">
        <v>70</v>
      </c>
      <c r="C84" s="44" t="s">
        <v>1124</v>
      </c>
      <c r="D84" s="45">
        <v>801215</v>
      </c>
      <c r="E84" s="45">
        <v>55073</v>
      </c>
      <c r="F84" s="45">
        <v>59691</v>
      </c>
      <c r="G84" s="45">
        <v>805833</v>
      </c>
    </row>
    <row r="85" spans="1:7" x14ac:dyDescent="0.25">
      <c r="A85" s="43">
        <v>44859</v>
      </c>
      <c r="B85" s="44" t="s">
        <v>102</v>
      </c>
      <c r="C85" s="44" t="s">
        <v>1125</v>
      </c>
      <c r="D85" s="45">
        <v>700329</v>
      </c>
      <c r="E85" s="45">
        <v>55073</v>
      </c>
      <c r="F85" s="45">
        <v>51620</v>
      </c>
      <c r="G85" s="45">
        <v>696876</v>
      </c>
    </row>
    <row r="86" spans="1:7" x14ac:dyDescent="0.25">
      <c r="A86" s="43">
        <v>44859</v>
      </c>
      <c r="B86" s="44" t="s">
        <v>339</v>
      </c>
      <c r="C86" s="44" t="s">
        <v>1126</v>
      </c>
      <c r="D86" s="45">
        <v>881172</v>
      </c>
      <c r="E86" s="45">
        <v>0</v>
      </c>
      <c r="F86" s="45">
        <v>70494</v>
      </c>
      <c r="G86" s="45">
        <v>951666</v>
      </c>
    </row>
    <row r="87" spans="1:7" x14ac:dyDescent="0.25">
      <c r="A87" s="43">
        <v>44859</v>
      </c>
      <c r="B87" s="44" t="s">
        <v>536</v>
      </c>
      <c r="C87" s="44" t="s">
        <v>1127</v>
      </c>
      <c r="D87" s="45">
        <v>860540</v>
      </c>
      <c r="E87" s="45">
        <v>166587</v>
      </c>
      <c r="F87" s="45">
        <v>55516</v>
      </c>
      <c r="G87" s="45">
        <v>749469</v>
      </c>
    </row>
    <row r="88" spans="1:7" x14ac:dyDescent="0.25">
      <c r="A88" s="43">
        <v>44859</v>
      </c>
      <c r="B88" s="44" t="s">
        <v>246</v>
      </c>
      <c r="C88" s="44" t="s">
        <v>1128</v>
      </c>
      <c r="D88" s="45">
        <v>1031310</v>
      </c>
      <c r="E88" s="45">
        <v>0</v>
      </c>
      <c r="F88" s="45">
        <v>82505</v>
      </c>
      <c r="G88" s="45">
        <v>1113815</v>
      </c>
    </row>
    <row r="89" spans="1:7" x14ac:dyDescent="0.25">
      <c r="A89" s="43">
        <v>44859</v>
      </c>
      <c r="B89" s="44" t="s">
        <v>33</v>
      </c>
      <c r="C89" s="44" t="s">
        <v>1129</v>
      </c>
      <c r="D89" s="45">
        <v>1872525</v>
      </c>
      <c r="E89" s="45">
        <v>0</v>
      </c>
      <c r="F89" s="45">
        <v>149802</v>
      </c>
      <c r="G89" s="45">
        <v>2022327</v>
      </c>
    </row>
    <row r="90" spans="1:7" x14ac:dyDescent="0.25">
      <c r="A90" s="43">
        <v>44859</v>
      </c>
      <c r="B90" s="44" t="s">
        <v>381</v>
      </c>
      <c r="C90" s="44" t="s">
        <v>1130</v>
      </c>
      <c r="D90" s="45">
        <v>951239</v>
      </c>
      <c r="E90" s="45">
        <v>0</v>
      </c>
      <c r="F90" s="45">
        <v>76099</v>
      </c>
      <c r="G90" s="45">
        <v>1027338</v>
      </c>
    </row>
    <row r="91" spans="1:7" x14ac:dyDescent="0.25">
      <c r="A91" s="43">
        <v>44859</v>
      </c>
      <c r="B91" s="44" t="s">
        <v>569</v>
      </c>
      <c r="C91" s="44" t="s">
        <v>1131</v>
      </c>
      <c r="D91" s="45">
        <v>658290</v>
      </c>
      <c r="E91" s="45">
        <v>0</v>
      </c>
      <c r="F91" s="45">
        <v>52663</v>
      </c>
      <c r="G91" s="45">
        <v>710953</v>
      </c>
    </row>
    <row r="92" spans="1:7" x14ac:dyDescent="0.25">
      <c r="A92" s="43">
        <v>44859</v>
      </c>
      <c r="B92" s="44" t="s">
        <v>284</v>
      </c>
      <c r="C92" s="44" t="s">
        <v>1132</v>
      </c>
      <c r="D92" s="45">
        <v>734310</v>
      </c>
      <c r="E92" s="45">
        <v>0</v>
      </c>
      <c r="F92" s="45">
        <v>58745</v>
      </c>
      <c r="G92" s="45">
        <v>793055</v>
      </c>
    </row>
    <row r="93" spans="1:7" x14ac:dyDescent="0.25">
      <c r="A93" s="43">
        <v>44859</v>
      </c>
      <c r="B93" s="44" t="s">
        <v>493</v>
      </c>
      <c r="C93" s="44" t="s">
        <v>1133</v>
      </c>
      <c r="D93" s="45">
        <v>1745659</v>
      </c>
      <c r="E93" s="45">
        <v>199904</v>
      </c>
      <c r="F93" s="45">
        <v>123660</v>
      </c>
      <c r="G93" s="45">
        <v>1669415</v>
      </c>
    </row>
    <row r="94" spans="1:7" x14ac:dyDescent="0.25">
      <c r="A94" s="43">
        <v>44858</v>
      </c>
      <c r="B94" s="44" t="s">
        <v>162</v>
      </c>
      <c r="C94" s="44" t="s">
        <v>1134</v>
      </c>
      <c r="D94" s="45">
        <v>1699275</v>
      </c>
      <c r="E94" s="45">
        <v>166587</v>
      </c>
      <c r="F94" s="45">
        <v>122615</v>
      </c>
      <c r="G94" s="45">
        <v>1655303</v>
      </c>
    </row>
    <row r="95" spans="1:7" x14ac:dyDescent="0.25">
      <c r="A95" s="43">
        <v>44858</v>
      </c>
      <c r="B95" s="44" t="s">
        <v>162</v>
      </c>
      <c r="C95" s="44" t="s">
        <v>1135</v>
      </c>
      <c r="D95" s="45">
        <v>840815</v>
      </c>
      <c r="E95" s="45">
        <v>0</v>
      </c>
      <c r="F95" s="45">
        <v>67265</v>
      </c>
      <c r="G95" s="45">
        <v>908080</v>
      </c>
    </row>
    <row r="96" spans="1:7" x14ac:dyDescent="0.25">
      <c r="A96" s="43">
        <v>44858</v>
      </c>
      <c r="B96" s="44" t="s">
        <v>162</v>
      </c>
      <c r="C96" s="44" t="s">
        <v>1136</v>
      </c>
      <c r="D96" s="45">
        <v>1034956</v>
      </c>
      <c r="E96" s="45">
        <v>133270</v>
      </c>
      <c r="F96" s="45">
        <v>72135</v>
      </c>
      <c r="G96" s="45">
        <v>973821</v>
      </c>
    </row>
    <row r="97" spans="1:7" x14ac:dyDescent="0.25">
      <c r="A97" s="43">
        <v>44858</v>
      </c>
      <c r="B97" s="44" t="s">
        <v>162</v>
      </c>
      <c r="C97" s="44" t="s">
        <v>1137</v>
      </c>
      <c r="D97" s="45">
        <v>985952</v>
      </c>
      <c r="E97" s="45">
        <v>166587</v>
      </c>
      <c r="F97" s="45">
        <v>65549</v>
      </c>
      <c r="G97" s="45">
        <v>884914</v>
      </c>
    </row>
    <row r="98" spans="1:7" x14ac:dyDescent="0.25">
      <c r="A98" s="43">
        <v>44858</v>
      </c>
      <c r="B98" s="44" t="s">
        <v>162</v>
      </c>
      <c r="C98" s="44" t="s">
        <v>1138</v>
      </c>
      <c r="D98" s="45">
        <v>367155</v>
      </c>
      <c r="E98" s="45">
        <v>0</v>
      </c>
      <c r="F98" s="45">
        <v>29372</v>
      </c>
      <c r="G98" s="45">
        <v>396527</v>
      </c>
    </row>
    <row r="99" spans="1:7" x14ac:dyDescent="0.25">
      <c r="A99" s="43">
        <v>44858</v>
      </c>
      <c r="B99" s="44" t="s">
        <v>162</v>
      </c>
      <c r="C99" s="44" t="s">
        <v>1139</v>
      </c>
      <c r="D99" s="45">
        <v>555290</v>
      </c>
      <c r="E99" s="45">
        <v>166587</v>
      </c>
      <c r="F99" s="45">
        <v>31096</v>
      </c>
      <c r="G99" s="45">
        <v>419799</v>
      </c>
    </row>
    <row r="100" spans="1:7" x14ac:dyDescent="0.25">
      <c r="A100" s="43">
        <v>44856</v>
      </c>
      <c r="B100" s="44" t="s">
        <v>304</v>
      </c>
      <c r="C100" s="44" t="s">
        <v>1140</v>
      </c>
      <c r="D100" s="45">
        <v>1163398</v>
      </c>
      <c r="E100" s="45">
        <v>166587</v>
      </c>
      <c r="F100" s="45">
        <v>79745</v>
      </c>
      <c r="G100" s="45">
        <v>1076556</v>
      </c>
    </row>
    <row r="101" spans="1:7" x14ac:dyDescent="0.25">
      <c r="A101" s="43">
        <v>44856</v>
      </c>
      <c r="B101" s="44" t="s">
        <v>196</v>
      </c>
      <c r="C101" s="44" t="s">
        <v>1141</v>
      </c>
      <c r="D101" s="45">
        <v>1721485</v>
      </c>
      <c r="E101" s="45">
        <v>0</v>
      </c>
      <c r="F101" s="45">
        <v>137719</v>
      </c>
      <c r="G101" s="45">
        <v>1859204</v>
      </c>
    </row>
    <row r="102" spans="1:7" x14ac:dyDescent="0.25">
      <c r="A102" s="43">
        <v>44856</v>
      </c>
      <c r="B102" s="44" t="s">
        <v>290</v>
      </c>
      <c r="C102" s="44" t="s">
        <v>1142</v>
      </c>
      <c r="D102" s="45">
        <v>354750</v>
      </c>
      <c r="E102" s="45">
        <v>0</v>
      </c>
      <c r="F102" s="45">
        <v>28380</v>
      </c>
      <c r="G102" s="45">
        <v>383130</v>
      </c>
    </row>
    <row r="103" spans="1:7" x14ac:dyDescent="0.25">
      <c r="A103" s="43">
        <v>44856</v>
      </c>
      <c r="B103" s="44" t="s">
        <v>322</v>
      </c>
      <c r="C103" s="44" t="s">
        <v>1143</v>
      </c>
      <c r="D103" s="45">
        <v>1113216</v>
      </c>
      <c r="E103" s="45">
        <v>166587</v>
      </c>
      <c r="F103" s="45">
        <v>75730</v>
      </c>
      <c r="G103" s="45">
        <v>1022359</v>
      </c>
    </row>
    <row r="104" spans="1:7" x14ac:dyDescent="0.25">
      <c r="A104" s="43">
        <v>44856</v>
      </c>
      <c r="B104" s="44" t="s">
        <v>580</v>
      </c>
      <c r="C104" s="44" t="s">
        <v>1144</v>
      </c>
      <c r="D104" s="45">
        <v>1179560</v>
      </c>
      <c r="E104" s="45">
        <v>133270</v>
      </c>
      <c r="F104" s="45">
        <v>83703</v>
      </c>
      <c r="G104" s="45">
        <v>1129993</v>
      </c>
    </row>
    <row r="105" spans="1:7" x14ac:dyDescent="0.25">
      <c r="A105" s="43">
        <v>44856</v>
      </c>
      <c r="B105" s="44" t="s">
        <v>104</v>
      </c>
      <c r="C105" s="44" t="s">
        <v>1145</v>
      </c>
      <c r="D105" s="45">
        <v>705836</v>
      </c>
      <c r="E105" s="45">
        <v>166587</v>
      </c>
      <c r="F105" s="45">
        <v>43140</v>
      </c>
      <c r="G105" s="45">
        <v>582389</v>
      </c>
    </row>
    <row r="106" spans="1:7" x14ac:dyDescent="0.25">
      <c r="A106" s="43">
        <v>44856</v>
      </c>
      <c r="B106" s="44" t="s">
        <v>608</v>
      </c>
      <c r="C106" s="44" t="s">
        <v>1146</v>
      </c>
      <c r="D106" s="45">
        <v>618065</v>
      </c>
      <c r="E106" s="45">
        <v>0</v>
      </c>
      <c r="F106" s="45">
        <v>49445</v>
      </c>
      <c r="G106" s="45">
        <v>667510</v>
      </c>
    </row>
    <row r="107" spans="1:7" x14ac:dyDescent="0.25">
      <c r="A107" s="43">
        <v>44856</v>
      </c>
      <c r="B107" s="44" t="s">
        <v>339</v>
      </c>
      <c r="C107" s="44" t="s">
        <v>1147</v>
      </c>
      <c r="D107" s="45">
        <v>1132044</v>
      </c>
      <c r="E107" s="45">
        <v>133270</v>
      </c>
      <c r="F107" s="45">
        <v>79902</v>
      </c>
      <c r="G107" s="45">
        <v>1078676</v>
      </c>
    </row>
    <row r="108" spans="1:7" x14ac:dyDescent="0.25">
      <c r="A108" s="43">
        <v>44856</v>
      </c>
      <c r="B108" s="44" t="s">
        <v>151</v>
      </c>
      <c r="C108" s="44" t="s">
        <v>1148</v>
      </c>
      <c r="D108" s="45">
        <v>1249243</v>
      </c>
      <c r="E108" s="45">
        <v>166587</v>
      </c>
      <c r="F108" s="45">
        <v>86612</v>
      </c>
      <c r="G108" s="45">
        <v>1169268</v>
      </c>
    </row>
    <row r="109" spans="1:7" x14ac:dyDescent="0.25">
      <c r="A109" s="43">
        <v>44856</v>
      </c>
      <c r="B109" s="44" t="s">
        <v>153</v>
      </c>
      <c r="C109" s="44" t="s">
        <v>1149</v>
      </c>
      <c r="D109" s="45">
        <v>1502453</v>
      </c>
      <c r="E109" s="45">
        <v>0</v>
      </c>
      <c r="F109" s="45">
        <v>120196</v>
      </c>
      <c r="G109" s="45">
        <v>1622649</v>
      </c>
    </row>
    <row r="110" spans="1:7" x14ac:dyDescent="0.25">
      <c r="A110" s="43">
        <v>44856</v>
      </c>
      <c r="B110" s="44" t="s">
        <v>144</v>
      </c>
      <c r="C110" s="44" t="s">
        <v>1150</v>
      </c>
      <c r="D110" s="45">
        <v>593589</v>
      </c>
      <c r="E110" s="45">
        <v>0</v>
      </c>
      <c r="F110" s="45">
        <v>47487</v>
      </c>
      <c r="G110" s="45">
        <v>641076</v>
      </c>
    </row>
    <row r="111" spans="1:7" x14ac:dyDescent="0.25">
      <c r="A111" s="43">
        <v>44855</v>
      </c>
      <c r="B111" s="44" t="s">
        <v>675</v>
      </c>
      <c r="C111" s="44" t="s">
        <v>1151</v>
      </c>
      <c r="D111" s="45">
        <v>1295659</v>
      </c>
      <c r="E111" s="45">
        <v>99952</v>
      </c>
      <c r="F111" s="45">
        <v>95657</v>
      </c>
      <c r="G111" s="45">
        <v>1291364</v>
      </c>
    </row>
    <row r="112" spans="1:7" x14ac:dyDescent="0.25">
      <c r="A112" s="43">
        <v>44855</v>
      </c>
      <c r="B112" s="44" t="s">
        <v>214</v>
      </c>
      <c r="C112" s="44" t="s">
        <v>1152</v>
      </c>
      <c r="D112" s="45">
        <v>1248239</v>
      </c>
      <c r="E112" s="45">
        <v>99952</v>
      </c>
      <c r="F112" s="45">
        <v>91863</v>
      </c>
      <c r="G112" s="45">
        <v>1240150</v>
      </c>
    </row>
    <row r="113" spans="1:7" x14ac:dyDescent="0.25">
      <c r="A113" s="43">
        <v>44855</v>
      </c>
      <c r="B113" s="44" t="s">
        <v>198</v>
      </c>
      <c r="C113" s="44" t="s">
        <v>1153</v>
      </c>
      <c r="D113" s="45">
        <v>720029</v>
      </c>
      <c r="E113" s="45">
        <v>33317</v>
      </c>
      <c r="F113" s="45">
        <v>54937</v>
      </c>
      <c r="G113" s="45">
        <v>741649</v>
      </c>
    </row>
    <row r="114" spans="1:7" x14ac:dyDescent="0.25">
      <c r="A114" s="43">
        <v>44855</v>
      </c>
      <c r="B114" s="44" t="s">
        <v>100</v>
      </c>
      <c r="C114" s="44" t="s">
        <v>1154</v>
      </c>
      <c r="D114" s="45">
        <v>1729515</v>
      </c>
      <c r="E114" s="45">
        <v>166587</v>
      </c>
      <c r="F114" s="45">
        <v>125034</v>
      </c>
      <c r="G114" s="45">
        <v>1687962</v>
      </c>
    </row>
    <row r="115" spans="1:7" x14ac:dyDescent="0.25">
      <c r="A115" s="43">
        <v>44855</v>
      </c>
      <c r="B115" s="44" t="s">
        <v>298</v>
      </c>
      <c r="C115" s="44" t="s">
        <v>1155</v>
      </c>
      <c r="D115" s="45">
        <v>555290</v>
      </c>
      <c r="E115" s="45">
        <v>166587</v>
      </c>
      <c r="F115" s="45">
        <v>31096</v>
      </c>
      <c r="G115" s="45">
        <v>419799</v>
      </c>
    </row>
    <row r="116" spans="1:7" x14ac:dyDescent="0.25">
      <c r="A116" s="43">
        <v>44855</v>
      </c>
      <c r="B116" s="44" t="s">
        <v>260</v>
      </c>
      <c r="C116" s="44" t="s">
        <v>1156</v>
      </c>
      <c r="D116" s="45">
        <v>1284781</v>
      </c>
      <c r="E116" s="45">
        <v>0</v>
      </c>
      <c r="F116" s="45">
        <v>102782</v>
      </c>
      <c r="G116" s="45">
        <v>1387563</v>
      </c>
    </row>
    <row r="117" spans="1:7" x14ac:dyDescent="0.25">
      <c r="A117" s="43">
        <v>44855</v>
      </c>
      <c r="B117" s="44" t="s">
        <v>204</v>
      </c>
      <c r="C117" s="44" t="s">
        <v>1157</v>
      </c>
      <c r="D117" s="45">
        <v>854336</v>
      </c>
      <c r="E117" s="45">
        <v>166587</v>
      </c>
      <c r="F117" s="45">
        <v>55020</v>
      </c>
      <c r="G117" s="45">
        <v>742769</v>
      </c>
    </row>
    <row r="118" spans="1:7" x14ac:dyDescent="0.25">
      <c r="A118" s="43">
        <v>44855</v>
      </c>
      <c r="B118" s="44" t="s">
        <v>90</v>
      </c>
      <c r="C118" s="44" t="s">
        <v>1158</v>
      </c>
      <c r="D118" s="45">
        <v>1695975</v>
      </c>
      <c r="E118" s="45">
        <v>166587</v>
      </c>
      <c r="F118" s="45">
        <v>122351</v>
      </c>
      <c r="G118" s="45">
        <v>1651739</v>
      </c>
    </row>
    <row r="119" spans="1:7" x14ac:dyDescent="0.25">
      <c r="A119" s="43">
        <v>44855</v>
      </c>
      <c r="B119" s="44" t="s">
        <v>357</v>
      </c>
      <c r="C119" s="44" t="s">
        <v>1159</v>
      </c>
      <c r="D119" s="45">
        <v>555290</v>
      </c>
      <c r="E119" s="45">
        <v>166587</v>
      </c>
      <c r="F119" s="45">
        <v>31096</v>
      </c>
      <c r="G119" s="45">
        <v>419799</v>
      </c>
    </row>
    <row r="120" spans="1:7" x14ac:dyDescent="0.25">
      <c r="A120" s="43">
        <v>44855</v>
      </c>
      <c r="B120" s="44" t="s">
        <v>76</v>
      </c>
      <c r="C120" s="44" t="s">
        <v>1160</v>
      </c>
      <c r="D120" s="45">
        <v>555290</v>
      </c>
      <c r="E120" s="45">
        <v>166587</v>
      </c>
      <c r="F120" s="45">
        <v>31096</v>
      </c>
      <c r="G120" s="45">
        <v>419799</v>
      </c>
    </row>
    <row r="121" spans="1:7" x14ac:dyDescent="0.25">
      <c r="A121" s="43">
        <v>44855</v>
      </c>
      <c r="B121" s="44" t="s">
        <v>450</v>
      </c>
      <c r="C121" s="44" t="s">
        <v>1161</v>
      </c>
      <c r="D121" s="45">
        <v>444232</v>
      </c>
      <c r="E121" s="45">
        <v>133270</v>
      </c>
      <c r="F121" s="45">
        <v>24877</v>
      </c>
      <c r="G121" s="45">
        <v>335839</v>
      </c>
    </row>
    <row r="122" spans="1:7" x14ac:dyDescent="0.25">
      <c r="A122" s="43">
        <v>44855</v>
      </c>
      <c r="B122" s="44" t="s">
        <v>1162</v>
      </c>
      <c r="C122" s="44" t="s">
        <v>1163</v>
      </c>
      <c r="D122" s="45">
        <v>858020</v>
      </c>
      <c r="E122" s="45">
        <v>66635</v>
      </c>
      <c r="F122" s="45">
        <v>63311</v>
      </c>
      <c r="G122" s="45">
        <v>854696</v>
      </c>
    </row>
    <row r="123" spans="1:7" x14ac:dyDescent="0.25">
      <c r="A123" s="43">
        <v>44855</v>
      </c>
      <c r="B123" s="44" t="s">
        <v>1164</v>
      </c>
      <c r="C123" s="44" t="s">
        <v>1165</v>
      </c>
      <c r="D123" s="45">
        <v>963794</v>
      </c>
      <c r="E123" s="45">
        <v>66635</v>
      </c>
      <c r="F123" s="45">
        <v>71773</v>
      </c>
      <c r="G123" s="45">
        <v>968932</v>
      </c>
    </row>
    <row r="124" spans="1:7" x14ac:dyDescent="0.25">
      <c r="A124" s="43">
        <v>44855</v>
      </c>
      <c r="B124" s="44" t="s">
        <v>1080</v>
      </c>
      <c r="C124" s="44" t="s">
        <v>1166</v>
      </c>
      <c r="D124" s="45">
        <v>370839</v>
      </c>
      <c r="E124" s="45">
        <v>0</v>
      </c>
      <c r="F124" s="45">
        <v>29667</v>
      </c>
      <c r="G124" s="45">
        <v>400506</v>
      </c>
    </row>
    <row r="125" spans="1:7" x14ac:dyDescent="0.25">
      <c r="A125" s="43">
        <v>44855</v>
      </c>
      <c r="B125" s="44" t="s">
        <v>651</v>
      </c>
      <c r="C125" s="44" t="s">
        <v>1167</v>
      </c>
      <c r="D125" s="45">
        <v>1074852</v>
      </c>
      <c r="E125" s="45">
        <v>99952</v>
      </c>
      <c r="F125" s="45">
        <v>77992</v>
      </c>
      <c r="G125" s="45">
        <v>1052892</v>
      </c>
    </row>
    <row r="126" spans="1:7" x14ac:dyDescent="0.25">
      <c r="A126" s="43">
        <v>44855</v>
      </c>
      <c r="B126" s="44" t="s">
        <v>880</v>
      </c>
      <c r="C126" s="44" t="s">
        <v>1168</v>
      </c>
      <c r="D126" s="45">
        <v>333174</v>
      </c>
      <c r="E126" s="45">
        <v>99952</v>
      </c>
      <c r="F126" s="45">
        <v>18658</v>
      </c>
      <c r="G126" s="45">
        <v>251880</v>
      </c>
    </row>
    <row r="127" spans="1:7" x14ac:dyDescent="0.25">
      <c r="A127" s="43">
        <v>44855</v>
      </c>
      <c r="B127" s="44" t="s">
        <v>457</v>
      </c>
      <c r="C127" s="44" t="s">
        <v>1169</v>
      </c>
      <c r="D127" s="45">
        <v>480036</v>
      </c>
      <c r="E127" s="45">
        <v>99952</v>
      </c>
      <c r="F127" s="45">
        <v>30407</v>
      </c>
      <c r="G127" s="45">
        <v>410491</v>
      </c>
    </row>
    <row r="128" spans="1:7" x14ac:dyDescent="0.25">
      <c r="A128" s="43">
        <v>44855</v>
      </c>
      <c r="B128" s="44" t="s">
        <v>134</v>
      </c>
      <c r="C128" s="44" t="s">
        <v>1170</v>
      </c>
      <c r="D128" s="45">
        <v>483720</v>
      </c>
      <c r="E128" s="45">
        <v>99952</v>
      </c>
      <c r="F128" s="45">
        <v>30701</v>
      </c>
      <c r="G128" s="45">
        <v>414469</v>
      </c>
    </row>
    <row r="129" spans="1:7" x14ac:dyDescent="0.25">
      <c r="A129" s="43">
        <v>44855</v>
      </c>
      <c r="B129" s="44" t="s">
        <v>280</v>
      </c>
      <c r="C129" s="44" t="s">
        <v>1171</v>
      </c>
      <c r="D129" s="45">
        <v>655893</v>
      </c>
      <c r="E129" s="45">
        <v>0</v>
      </c>
      <c r="F129" s="45">
        <v>52471</v>
      </c>
      <c r="G129" s="45">
        <v>708364</v>
      </c>
    </row>
    <row r="130" spans="1:7" x14ac:dyDescent="0.25">
      <c r="A130" s="43">
        <v>44855</v>
      </c>
      <c r="B130" s="44" t="s">
        <v>577</v>
      </c>
      <c r="C130" s="44" t="s">
        <v>1172</v>
      </c>
      <c r="D130" s="45">
        <v>473026</v>
      </c>
      <c r="E130" s="45">
        <v>66635</v>
      </c>
      <c r="F130" s="45">
        <v>32511</v>
      </c>
      <c r="G130" s="45">
        <v>438902</v>
      </c>
    </row>
    <row r="131" spans="1:7" x14ac:dyDescent="0.25">
      <c r="A131" s="43">
        <v>44854</v>
      </c>
      <c r="B131" s="44" t="s">
        <v>72</v>
      </c>
      <c r="C131" s="44" t="s">
        <v>1173</v>
      </c>
      <c r="D131" s="45">
        <v>297408</v>
      </c>
      <c r="E131" s="45">
        <v>0</v>
      </c>
      <c r="F131" s="45">
        <v>23793</v>
      </c>
      <c r="G131" s="45">
        <v>321201</v>
      </c>
    </row>
    <row r="132" spans="1:7" x14ac:dyDescent="0.25">
      <c r="A132" s="43">
        <v>44854</v>
      </c>
      <c r="B132" s="44" t="s">
        <v>611</v>
      </c>
      <c r="C132" s="44" t="s">
        <v>1174</v>
      </c>
      <c r="D132" s="45">
        <v>1052014</v>
      </c>
      <c r="E132" s="45">
        <v>99952</v>
      </c>
      <c r="F132" s="45">
        <v>76165</v>
      </c>
      <c r="G132" s="45">
        <v>1028227</v>
      </c>
    </row>
    <row r="133" spans="1:7" x14ac:dyDescent="0.25">
      <c r="A133" s="43">
        <v>44854</v>
      </c>
      <c r="B133" s="44" t="s">
        <v>225</v>
      </c>
      <c r="C133" s="44" t="s">
        <v>1175</v>
      </c>
      <c r="D133" s="45">
        <v>728505</v>
      </c>
      <c r="E133" s="45">
        <v>0</v>
      </c>
      <c r="F133" s="45">
        <v>58280</v>
      </c>
      <c r="G133" s="45">
        <v>786785</v>
      </c>
    </row>
    <row r="134" spans="1:7" x14ac:dyDescent="0.25">
      <c r="A134" s="43">
        <v>44854</v>
      </c>
      <c r="B134" s="44" t="s">
        <v>300</v>
      </c>
      <c r="C134" s="44" t="s">
        <v>1176</v>
      </c>
      <c r="D134" s="45">
        <v>571306</v>
      </c>
      <c r="E134" s="45">
        <v>99952</v>
      </c>
      <c r="F134" s="45">
        <v>37708</v>
      </c>
      <c r="G134" s="45">
        <v>509062</v>
      </c>
    </row>
    <row r="135" spans="1:7" x14ac:dyDescent="0.25">
      <c r="A135" s="43">
        <v>44854</v>
      </c>
      <c r="B135" s="44" t="s">
        <v>108</v>
      </c>
      <c r="C135" s="44" t="s">
        <v>1177</v>
      </c>
      <c r="D135" s="45">
        <v>1235684</v>
      </c>
      <c r="E135" s="45">
        <v>133270</v>
      </c>
      <c r="F135" s="45">
        <v>88193</v>
      </c>
      <c r="G135" s="45">
        <v>1190607</v>
      </c>
    </row>
    <row r="136" spans="1:7" x14ac:dyDescent="0.25">
      <c r="A136" s="43">
        <v>44854</v>
      </c>
      <c r="B136" s="44" t="s">
        <v>389</v>
      </c>
      <c r="C136" s="44" t="s">
        <v>1178</v>
      </c>
      <c r="D136" s="45">
        <v>513150</v>
      </c>
      <c r="E136" s="45">
        <v>0</v>
      </c>
      <c r="F136" s="45">
        <v>41052</v>
      </c>
      <c r="G136" s="45">
        <v>554202</v>
      </c>
    </row>
    <row r="137" spans="1:7" x14ac:dyDescent="0.25">
      <c r="A137" s="43">
        <v>44854</v>
      </c>
      <c r="B137" s="44" t="s">
        <v>88</v>
      </c>
      <c r="C137" s="44" t="s">
        <v>1179</v>
      </c>
      <c r="D137" s="45">
        <v>555290</v>
      </c>
      <c r="E137" s="45">
        <v>166587</v>
      </c>
      <c r="F137" s="45">
        <v>31096</v>
      </c>
      <c r="G137" s="45">
        <v>419799</v>
      </c>
    </row>
    <row r="138" spans="1:7" x14ac:dyDescent="0.25">
      <c r="A138" s="43">
        <v>44854</v>
      </c>
      <c r="B138" s="44" t="s">
        <v>1180</v>
      </c>
      <c r="C138" s="44" t="s">
        <v>1181</v>
      </c>
      <c r="D138" s="45">
        <v>555290</v>
      </c>
      <c r="E138" s="45">
        <v>166587</v>
      </c>
      <c r="F138" s="45">
        <v>31096</v>
      </c>
      <c r="G138" s="45">
        <v>419799</v>
      </c>
    </row>
    <row r="139" spans="1:7" x14ac:dyDescent="0.25">
      <c r="A139" s="43">
        <v>44854</v>
      </c>
      <c r="B139" s="44" t="s">
        <v>246</v>
      </c>
      <c r="C139" s="44" t="s">
        <v>1182</v>
      </c>
      <c r="D139" s="45">
        <v>1131994</v>
      </c>
      <c r="E139" s="45">
        <v>99952</v>
      </c>
      <c r="F139" s="45">
        <v>82563</v>
      </c>
      <c r="G139" s="45">
        <v>1114605</v>
      </c>
    </row>
    <row r="140" spans="1:7" x14ac:dyDescent="0.25">
      <c r="A140" s="43">
        <v>44854</v>
      </c>
      <c r="B140" s="44" t="s">
        <v>128</v>
      </c>
      <c r="C140" s="44" t="s">
        <v>1183</v>
      </c>
      <c r="D140" s="45">
        <v>966648</v>
      </c>
      <c r="E140" s="45">
        <v>199904</v>
      </c>
      <c r="F140" s="45">
        <v>61340</v>
      </c>
      <c r="G140" s="45">
        <v>828084</v>
      </c>
    </row>
    <row r="141" spans="1:7" x14ac:dyDescent="0.25">
      <c r="A141" s="43">
        <v>44854</v>
      </c>
      <c r="B141" s="44" t="s">
        <v>120</v>
      </c>
      <c r="C141" s="44" t="s">
        <v>1184</v>
      </c>
      <c r="D141" s="45">
        <v>1608085</v>
      </c>
      <c r="E141" s="45">
        <v>166587</v>
      </c>
      <c r="F141" s="45">
        <v>115320</v>
      </c>
      <c r="G141" s="45">
        <v>1556818</v>
      </c>
    </row>
    <row r="142" spans="1:7" x14ac:dyDescent="0.25">
      <c r="A142" s="43">
        <v>44854</v>
      </c>
      <c r="B142" s="44" t="s">
        <v>116</v>
      </c>
      <c r="C142" s="44" t="s">
        <v>1185</v>
      </c>
      <c r="D142" s="45">
        <v>951239</v>
      </c>
      <c r="E142" s="45">
        <v>99952</v>
      </c>
      <c r="F142" s="45">
        <v>68103</v>
      </c>
      <c r="G142" s="45">
        <v>919390</v>
      </c>
    </row>
    <row r="143" spans="1:7" x14ac:dyDescent="0.25">
      <c r="A143" s="43">
        <v>44854</v>
      </c>
      <c r="B143" s="44" t="s">
        <v>185</v>
      </c>
      <c r="C143" s="44" t="s">
        <v>1186</v>
      </c>
      <c r="D143" s="45">
        <v>555290</v>
      </c>
      <c r="E143" s="45">
        <v>166587</v>
      </c>
      <c r="F143" s="45">
        <v>31096</v>
      </c>
      <c r="G143" s="45">
        <v>419799</v>
      </c>
    </row>
    <row r="144" spans="1:7" x14ac:dyDescent="0.25">
      <c r="A144" s="43">
        <v>44854</v>
      </c>
      <c r="B144" s="44" t="s">
        <v>92</v>
      </c>
      <c r="C144" s="44" t="s">
        <v>1187</v>
      </c>
      <c r="D144" s="45">
        <v>1110580</v>
      </c>
      <c r="E144" s="45">
        <v>333174</v>
      </c>
      <c r="F144" s="45">
        <v>62192</v>
      </c>
      <c r="G144" s="45">
        <v>839598</v>
      </c>
    </row>
    <row r="145" spans="1:7" x14ac:dyDescent="0.25">
      <c r="A145" s="43">
        <v>44854</v>
      </c>
      <c r="B145" s="44" t="s">
        <v>227</v>
      </c>
      <c r="C145" s="44" t="s">
        <v>1188</v>
      </c>
      <c r="D145" s="45">
        <v>555290</v>
      </c>
      <c r="E145" s="45">
        <v>166587</v>
      </c>
      <c r="F145" s="45">
        <v>31096</v>
      </c>
      <c r="G145" s="45">
        <v>419799</v>
      </c>
    </row>
    <row r="146" spans="1:7" x14ac:dyDescent="0.25">
      <c r="A146" s="43">
        <v>44854</v>
      </c>
      <c r="B146" s="44" t="s">
        <v>1164</v>
      </c>
      <c r="C146" s="44" t="s">
        <v>1189</v>
      </c>
      <c r="D146" s="45">
        <v>555290</v>
      </c>
      <c r="E146" s="45">
        <v>166587</v>
      </c>
      <c r="F146" s="45">
        <v>31096</v>
      </c>
      <c r="G146" s="45">
        <v>419799</v>
      </c>
    </row>
    <row r="147" spans="1:7" x14ac:dyDescent="0.25">
      <c r="A147" s="43">
        <v>44854</v>
      </c>
      <c r="B147" s="44" t="s">
        <v>140</v>
      </c>
      <c r="C147" s="44" t="s">
        <v>1190</v>
      </c>
      <c r="D147" s="45">
        <v>553467</v>
      </c>
      <c r="E147" s="45">
        <v>99952</v>
      </c>
      <c r="F147" s="45">
        <v>36281</v>
      </c>
      <c r="G147" s="45">
        <v>489796</v>
      </c>
    </row>
    <row r="148" spans="1:7" x14ac:dyDescent="0.25">
      <c r="A148" s="43">
        <v>44854</v>
      </c>
      <c r="B148" s="44" t="s">
        <v>813</v>
      </c>
      <c r="C148" s="44" t="s">
        <v>1191</v>
      </c>
      <c r="D148" s="45">
        <v>1097250</v>
      </c>
      <c r="E148" s="45">
        <v>0</v>
      </c>
      <c r="F148" s="45">
        <v>87780</v>
      </c>
      <c r="G148" s="45">
        <v>1185030</v>
      </c>
    </row>
    <row r="149" spans="1:7" x14ac:dyDescent="0.25">
      <c r="A149" s="43">
        <v>44854</v>
      </c>
      <c r="B149" s="44" t="s">
        <v>29</v>
      </c>
      <c r="C149" s="44" t="s">
        <v>1192</v>
      </c>
      <c r="D149" s="45">
        <v>737131</v>
      </c>
      <c r="E149" s="45">
        <v>0</v>
      </c>
      <c r="F149" s="45">
        <v>58970</v>
      </c>
      <c r="G149" s="45">
        <v>796101</v>
      </c>
    </row>
    <row r="150" spans="1:7" x14ac:dyDescent="0.25">
      <c r="A150" s="43">
        <v>44854</v>
      </c>
      <c r="B150" s="44" t="s">
        <v>1193</v>
      </c>
      <c r="C150" s="44" t="s">
        <v>1194</v>
      </c>
      <c r="D150" s="45">
        <v>555290</v>
      </c>
      <c r="E150" s="45">
        <v>166587</v>
      </c>
      <c r="F150" s="45">
        <v>31096</v>
      </c>
      <c r="G150" s="45">
        <v>419799</v>
      </c>
    </row>
    <row r="151" spans="1:7" x14ac:dyDescent="0.25">
      <c r="A151" s="43">
        <v>44854</v>
      </c>
      <c r="B151" s="44" t="s">
        <v>53</v>
      </c>
      <c r="C151" s="44" t="s">
        <v>1195</v>
      </c>
      <c r="D151" s="45">
        <v>1395471</v>
      </c>
      <c r="E151" s="45">
        <v>233222</v>
      </c>
      <c r="F151" s="45">
        <v>92980</v>
      </c>
      <c r="G151" s="45">
        <v>1255229</v>
      </c>
    </row>
    <row r="152" spans="1:7" x14ac:dyDescent="0.25">
      <c r="A152" s="43">
        <v>44854</v>
      </c>
      <c r="B152" s="44" t="s">
        <v>216</v>
      </c>
      <c r="C152" s="44" t="s">
        <v>1196</v>
      </c>
      <c r="D152" s="45">
        <v>704013</v>
      </c>
      <c r="E152" s="45">
        <v>99952</v>
      </c>
      <c r="F152" s="45">
        <v>48325</v>
      </c>
      <c r="G152" s="45">
        <v>652386</v>
      </c>
    </row>
    <row r="153" spans="1:7" x14ac:dyDescent="0.25">
      <c r="A153" s="43">
        <v>44854</v>
      </c>
      <c r="B153" s="44" t="s">
        <v>76</v>
      </c>
      <c r="C153" s="44" t="s">
        <v>1197</v>
      </c>
      <c r="D153" s="45">
        <v>2303513</v>
      </c>
      <c r="E153" s="45">
        <v>0</v>
      </c>
      <c r="F153" s="45">
        <v>184281</v>
      </c>
      <c r="G153" s="45">
        <v>2487794</v>
      </c>
    </row>
    <row r="154" spans="1:7" x14ac:dyDescent="0.25">
      <c r="A154" s="43">
        <v>44854</v>
      </c>
      <c r="B154" s="44" t="s">
        <v>76</v>
      </c>
      <c r="C154" s="44" t="s">
        <v>1198</v>
      </c>
      <c r="D154" s="45">
        <v>555290</v>
      </c>
      <c r="E154" s="45">
        <v>166587</v>
      </c>
      <c r="F154" s="45">
        <v>31096</v>
      </c>
      <c r="G154" s="45">
        <v>419799</v>
      </c>
    </row>
    <row r="155" spans="1:7" x14ac:dyDescent="0.25">
      <c r="A155" s="43">
        <v>44854</v>
      </c>
      <c r="B155" s="44" t="s">
        <v>76</v>
      </c>
      <c r="C155" s="44" t="s">
        <v>1199</v>
      </c>
      <c r="D155" s="45">
        <v>553467</v>
      </c>
      <c r="E155" s="45">
        <v>99952</v>
      </c>
      <c r="F155" s="45">
        <v>36281</v>
      </c>
      <c r="G155" s="45">
        <v>489796</v>
      </c>
    </row>
    <row r="156" spans="1:7" x14ac:dyDescent="0.25">
      <c r="A156" s="43">
        <v>44854</v>
      </c>
      <c r="B156" s="44" t="s">
        <v>76</v>
      </c>
      <c r="C156" s="44" t="s">
        <v>1200</v>
      </c>
      <c r="D156" s="45">
        <v>555290</v>
      </c>
      <c r="E156" s="45">
        <v>166587</v>
      </c>
      <c r="F156" s="45">
        <v>31096</v>
      </c>
      <c r="G156" s="45">
        <v>419799</v>
      </c>
    </row>
    <row r="157" spans="1:7" x14ac:dyDescent="0.25">
      <c r="A157" s="43">
        <v>44854</v>
      </c>
      <c r="B157" s="44" t="s">
        <v>76</v>
      </c>
      <c r="C157" s="44" t="s">
        <v>1201</v>
      </c>
      <c r="D157" s="45">
        <v>1329640</v>
      </c>
      <c r="E157" s="45">
        <v>0</v>
      </c>
      <c r="F157" s="45">
        <v>106371</v>
      </c>
      <c r="G157" s="45">
        <v>1436011</v>
      </c>
    </row>
    <row r="158" spans="1:7" x14ac:dyDescent="0.25">
      <c r="A158" s="43">
        <v>44853</v>
      </c>
      <c r="B158" s="44" t="s">
        <v>357</v>
      </c>
      <c r="C158" s="44" t="s">
        <v>1202</v>
      </c>
      <c r="D158" s="45">
        <v>555290</v>
      </c>
      <c r="E158" s="45">
        <v>166587</v>
      </c>
      <c r="F158" s="45">
        <v>31096</v>
      </c>
      <c r="G158" s="45">
        <v>419799</v>
      </c>
    </row>
    <row r="159" spans="1:7" x14ac:dyDescent="0.25">
      <c r="A159" s="43">
        <v>44853</v>
      </c>
      <c r="B159" s="44" t="s">
        <v>357</v>
      </c>
      <c r="C159" s="44" t="s">
        <v>1203</v>
      </c>
      <c r="D159" s="45">
        <v>1139412</v>
      </c>
      <c r="E159" s="45">
        <v>133270</v>
      </c>
      <c r="F159" s="45">
        <v>80491</v>
      </c>
      <c r="G159" s="45">
        <v>1086633</v>
      </c>
    </row>
    <row r="160" spans="1:7" x14ac:dyDescent="0.25">
      <c r="A160" s="43">
        <v>44853</v>
      </c>
      <c r="B160" s="44" t="s">
        <v>455</v>
      </c>
      <c r="C160" s="44" t="s">
        <v>1204</v>
      </c>
      <c r="D160" s="45">
        <v>555290</v>
      </c>
      <c r="E160" s="45">
        <v>166587</v>
      </c>
      <c r="F160" s="45">
        <v>31096</v>
      </c>
      <c r="G160" s="45">
        <v>419799</v>
      </c>
    </row>
    <row r="161" spans="1:7" x14ac:dyDescent="0.25">
      <c r="A161" s="43">
        <v>44853</v>
      </c>
      <c r="B161" s="44" t="s">
        <v>428</v>
      </c>
      <c r="C161" s="44" t="s">
        <v>1205</v>
      </c>
      <c r="D161" s="45">
        <v>665220</v>
      </c>
      <c r="E161" s="45">
        <v>99952</v>
      </c>
      <c r="F161" s="45">
        <v>45221</v>
      </c>
      <c r="G161" s="45">
        <v>610489</v>
      </c>
    </row>
    <row r="162" spans="1:7" x14ac:dyDescent="0.25">
      <c r="A162" s="43">
        <v>44853</v>
      </c>
      <c r="B162" s="44" t="s">
        <v>571</v>
      </c>
      <c r="C162" s="44" t="s">
        <v>1206</v>
      </c>
      <c r="D162" s="45">
        <v>442409</v>
      </c>
      <c r="E162" s="45">
        <v>66635</v>
      </c>
      <c r="F162" s="45">
        <v>30062</v>
      </c>
      <c r="G162" s="45">
        <v>405836</v>
      </c>
    </row>
    <row r="163" spans="1:7" x14ac:dyDescent="0.25">
      <c r="A163" s="43">
        <v>44853</v>
      </c>
      <c r="B163" s="44" t="s">
        <v>126</v>
      </c>
      <c r="C163" s="44" t="s">
        <v>1207</v>
      </c>
      <c r="D163" s="45">
        <v>1396105</v>
      </c>
      <c r="E163" s="45">
        <v>166587</v>
      </c>
      <c r="F163" s="45">
        <v>98361</v>
      </c>
      <c r="G163" s="45">
        <v>1327879</v>
      </c>
    </row>
    <row r="164" spans="1:7" x14ac:dyDescent="0.25">
      <c r="A164" s="43">
        <v>44853</v>
      </c>
      <c r="B164" s="44" t="s">
        <v>66</v>
      </c>
      <c r="C164" s="44" t="s">
        <v>1208</v>
      </c>
      <c r="D164" s="45">
        <v>822216</v>
      </c>
      <c r="E164" s="45">
        <v>99952</v>
      </c>
      <c r="F164" s="45">
        <v>57781</v>
      </c>
      <c r="G164" s="45">
        <v>780045</v>
      </c>
    </row>
    <row r="165" spans="1:7" x14ac:dyDescent="0.25">
      <c r="A165" s="43">
        <v>44853</v>
      </c>
      <c r="B165" s="44" t="s">
        <v>49</v>
      </c>
      <c r="C165" s="44" t="s">
        <v>1209</v>
      </c>
      <c r="D165" s="45">
        <v>333174</v>
      </c>
      <c r="E165" s="45">
        <v>99952</v>
      </c>
      <c r="F165" s="45">
        <v>18658</v>
      </c>
      <c r="G165" s="45">
        <v>251880</v>
      </c>
    </row>
    <row r="166" spans="1:7" x14ac:dyDescent="0.25">
      <c r="A166" s="43">
        <v>44853</v>
      </c>
      <c r="B166" s="44" t="s">
        <v>1210</v>
      </c>
      <c r="C166" s="44" t="s">
        <v>1211</v>
      </c>
      <c r="D166" s="45">
        <v>555290</v>
      </c>
      <c r="E166" s="45">
        <v>166587</v>
      </c>
      <c r="F166" s="45">
        <v>31096</v>
      </c>
      <c r="G166" s="45">
        <v>419799</v>
      </c>
    </row>
    <row r="167" spans="1:7" x14ac:dyDescent="0.25">
      <c r="A167" s="43">
        <v>44852</v>
      </c>
      <c r="B167" s="44" t="s">
        <v>196</v>
      </c>
      <c r="C167" s="44" t="s">
        <v>1212</v>
      </c>
      <c r="D167" s="45">
        <v>555290</v>
      </c>
      <c r="E167" s="45">
        <v>166587</v>
      </c>
      <c r="F167" s="45">
        <v>31096</v>
      </c>
      <c r="G167" s="45">
        <v>419799</v>
      </c>
    </row>
    <row r="168" spans="1:7" x14ac:dyDescent="0.25">
      <c r="A168" s="43">
        <v>44852</v>
      </c>
      <c r="B168" s="44" t="s">
        <v>447</v>
      </c>
      <c r="C168" s="44" t="s">
        <v>1213</v>
      </c>
      <c r="D168" s="45">
        <v>555290</v>
      </c>
      <c r="E168" s="45">
        <v>166587</v>
      </c>
      <c r="F168" s="45">
        <v>31096</v>
      </c>
      <c r="G168" s="45">
        <v>419799</v>
      </c>
    </row>
    <row r="169" spans="1:7" x14ac:dyDescent="0.25">
      <c r="A169" s="43">
        <v>44852</v>
      </c>
      <c r="B169" s="44" t="s">
        <v>588</v>
      </c>
      <c r="C169" s="44" t="s">
        <v>1214</v>
      </c>
      <c r="D169" s="45">
        <v>555290</v>
      </c>
      <c r="E169" s="45">
        <v>166587</v>
      </c>
      <c r="F169" s="45">
        <v>31096</v>
      </c>
      <c r="G169" s="45">
        <v>419799</v>
      </c>
    </row>
    <row r="170" spans="1:7" x14ac:dyDescent="0.25">
      <c r="A170" s="43">
        <v>44852</v>
      </c>
      <c r="B170" s="44" t="s">
        <v>438</v>
      </c>
      <c r="C170" s="44" t="s">
        <v>1215</v>
      </c>
      <c r="D170" s="45">
        <v>555290</v>
      </c>
      <c r="E170" s="45">
        <v>166587</v>
      </c>
      <c r="F170" s="45">
        <v>31096</v>
      </c>
      <c r="G170" s="45">
        <v>419799</v>
      </c>
    </row>
    <row r="171" spans="1:7" x14ac:dyDescent="0.25">
      <c r="A171" s="43">
        <v>44852</v>
      </c>
      <c r="B171" s="44" t="s">
        <v>438</v>
      </c>
      <c r="C171" s="44" t="s">
        <v>1216</v>
      </c>
      <c r="D171" s="45">
        <v>728037</v>
      </c>
      <c r="E171" s="45">
        <v>0</v>
      </c>
      <c r="F171" s="45">
        <v>58243</v>
      </c>
      <c r="G171" s="45">
        <v>786280</v>
      </c>
    </row>
    <row r="172" spans="1:7" x14ac:dyDescent="0.25">
      <c r="A172" s="43">
        <v>44852</v>
      </c>
      <c r="B172" s="44" t="s">
        <v>86</v>
      </c>
      <c r="C172" s="44" t="s">
        <v>1217</v>
      </c>
      <c r="D172" s="45">
        <v>806200</v>
      </c>
      <c r="E172" s="45">
        <v>166587</v>
      </c>
      <c r="F172" s="45">
        <v>51169</v>
      </c>
      <c r="G172" s="45">
        <v>690782</v>
      </c>
    </row>
    <row r="173" spans="1:7" x14ac:dyDescent="0.25">
      <c r="A173" s="43">
        <v>44852</v>
      </c>
      <c r="B173" s="44" t="s">
        <v>171</v>
      </c>
      <c r="C173" s="44" t="s">
        <v>1218</v>
      </c>
      <c r="D173" s="45">
        <v>2394940</v>
      </c>
      <c r="E173" s="45">
        <v>166587</v>
      </c>
      <c r="F173" s="45">
        <v>178268</v>
      </c>
      <c r="G173" s="45">
        <v>2406621</v>
      </c>
    </row>
    <row r="174" spans="1:7" x14ac:dyDescent="0.25">
      <c r="A174" s="43">
        <v>44852</v>
      </c>
      <c r="B174" s="44" t="s">
        <v>549</v>
      </c>
      <c r="C174" s="44" t="s">
        <v>1219</v>
      </c>
      <c r="D174" s="45">
        <v>555290</v>
      </c>
      <c r="E174" s="45">
        <v>166587</v>
      </c>
      <c r="F174" s="45">
        <v>31096</v>
      </c>
      <c r="G174" s="45">
        <v>419799</v>
      </c>
    </row>
    <row r="175" spans="1:7" x14ac:dyDescent="0.25">
      <c r="A175" s="43">
        <v>44852</v>
      </c>
      <c r="B175" s="44" t="s">
        <v>130</v>
      </c>
      <c r="C175" s="44" t="s">
        <v>1220</v>
      </c>
      <c r="D175" s="45">
        <v>555290</v>
      </c>
      <c r="E175" s="45">
        <v>166587</v>
      </c>
      <c r="F175" s="45">
        <v>31096</v>
      </c>
      <c r="G175" s="45">
        <v>419799</v>
      </c>
    </row>
    <row r="176" spans="1:7" x14ac:dyDescent="0.25">
      <c r="A176" s="43">
        <v>44852</v>
      </c>
      <c r="B176" s="44" t="s">
        <v>1031</v>
      </c>
      <c r="C176" s="44" t="s">
        <v>1221</v>
      </c>
      <c r="D176" s="45">
        <v>1261126</v>
      </c>
      <c r="E176" s="45">
        <v>0</v>
      </c>
      <c r="F176" s="45">
        <v>100890</v>
      </c>
      <c r="G176" s="45">
        <v>1362016</v>
      </c>
    </row>
    <row r="177" spans="1:7" x14ac:dyDescent="0.25">
      <c r="A177" s="43">
        <v>44852</v>
      </c>
      <c r="B177" s="44" t="s">
        <v>500</v>
      </c>
      <c r="C177" s="44" t="s">
        <v>1222</v>
      </c>
      <c r="D177" s="45">
        <v>916069</v>
      </c>
      <c r="E177" s="45">
        <v>66635</v>
      </c>
      <c r="F177" s="45">
        <v>67955</v>
      </c>
      <c r="G177" s="45">
        <v>917389</v>
      </c>
    </row>
    <row r="178" spans="1:7" x14ac:dyDescent="0.25">
      <c r="A178" s="43">
        <v>44852</v>
      </c>
      <c r="B178" s="44" t="s">
        <v>131</v>
      </c>
      <c r="C178" s="44" t="s">
        <v>1223</v>
      </c>
      <c r="D178" s="45">
        <v>840181</v>
      </c>
      <c r="E178" s="45">
        <v>66635</v>
      </c>
      <c r="F178" s="45">
        <v>61884</v>
      </c>
      <c r="G178" s="45">
        <v>835430</v>
      </c>
    </row>
    <row r="179" spans="1:7" x14ac:dyDescent="0.25">
      <c r="A179" s="43">
        <v>44852</v>
      </c>
      <c r="B179" s="44" t="s">
        <v>312</v>
      </c>
      <c r="C179" s="44" t="s">
        <v>1224</v>
      </c>
      <c r="D179" s="45">
        <v>985220</v>
      </c>
      <c r="E179" s="45">
        <v>0</v>
      </c>
      <c r="F179" s="45">
        <v>78818</v>
      </c>
      <c r="G179" s="45">
        <v>1064038</v>
      </c>
    </row>
    <row r="180" spans="1:7" x14ac:dyDescent="0.25">
      <c r="A180" s="43">
        <v>44852</v>
      </c>
      <c r="B180" s="44" t="s">
        <v>55</v>
      </c>
      <c r="C180" s="44" t="s">
        <v>1225</v>
      </c>
      <c r="D180" s="45">
        <v>618065</v>
      </c>
      <c r="E180" s="45">
        <v>0</v>
      </c>
      <c r="F180" s="45">
        <v>49445</v>
      </c>
      <c r="G180" s="45">
        <v>667510</v>
      </c>
    </row>
    <row r="181" spans="1:7" x14ac:dyDescent="0.25">
      <c r="A181" s="43">
        <v>44852</v>
      </c>
      <c r="B181" s="44" t="s">
        <v>160</v>
      </c>
      <c r="C181" s="44" t="s">
        <v>1226</v>
      </c>
      <c r="D181" s="45">
        <v>1419120</v>
      </c>
      <c r="E181" s="45">
        <v>133270</v>
      </c>
      <c r="F181" s="45">
        <v>102868</v>
      </c>
      <c r="G181" s="45">
        <v>1388718</v>
      </c>
    </row>
    <row r="182" spans="1:7" x14ac:dyDescent="0.25">
      <c r="A182" s="43">
        <v>44852</v>
      </c>
      <c r="B182" s="44" t="s">
        <v>312</v>
      </c>
      <c r="C182" s="44" t="s">
        <v>1227</v>
      </c>
      <c r="D182" s="45">
        <v>555290</v>
      </c>
      <c r="E182" s="45">
        <v>166587</v>
      </c>
      <c r="F182" s="45">
        <v>31096</v>
      </c>
      <c r="G182" s="45">
        <v>419799</v>
      </c>
    </row>
    <row r="183" spans="1:7" x14ac:dyDescent="0.25">
      <c r="A183" s="43">
        <v>44852</v>
      </c>
      <c r="B183" s="44" t="s">
        <v>608</v>
      </c>
      <c r="C183" s="44" t="s">
        <v>1228</v>
      </c>
      <c r="D183" s="45">
        <v>555290</v>
      </c>
      <c r="E183" s="45">
        <v>166587</v>
      </c>
      <c r="F183" s="45">
        <v>31096</v>
      </c>
      <c r="G183" s="45">
        <v>419799</v>
      </c>
    </row>
    <row r="184" spans="1:7" x14ac:dyDescent="0.25">
      <c r="A184" s="43">
        <v>44852</v>
      </c>
      <c r="B184" s="44" t="s">
        <v>244</v>
      </c>
      <c r="C184" s="44" t="s">
        <v>1229</v>
      </c>
      <c r="D184" s="45">
        <v>555290</v>
      </c>
      <c r="E184" s="45">
        <v>166587</v>
      </c>
      <c r="F184" s="45">
        <v>31096</v>
      </c>
      <c r="G184" s="45">
        <v>419799</v>
      </c>
    </row>
    <row r="185" spans="1:7" x14ac:dyDescent="0.25">
      <c r="A185" s="43">
        <v>44852</v>
      </c>
      <c r="B185" s="44" t="s">
        <v>84</v>
      </c>
      <c r="C185" s="44" t="s">
        <v>1230</v>
      </c>
      <c r="D185" s="45">
        <v>555290</v>
      </c>
      <c r="E185" s="45">
        <v>166587</v>
      </c>
      <c r="F185" s="45">
        <v>31096</v>
      </c>
      <c r="G185" s="45">
        <v>419799</v>
      </c>
    </row>
    <row r="186" spans="1:7" x14ac:dyDescent="0.25">
      <c r="A186" s="43">
        <v>44852</v>
      </c>
      <c r="B186" s="44" t="s">
        <v>33</v>
      </c>
      <c r="C186" s="44" t="s">
        <v>1231</v>
      </c>
      <c r="D186" s="45">
        <v>555290</v>
      </c>
      <c r="E186" s="45">
        <v>166587</v>
      </c>
      <c r="F186" s="45">
        <v>31096</v>
      </c>
      <c r="G186" s="45">
        <v>419799</v>
      </c>
    </row>
    <row r="187" spans="1:7" x14ac:dyDescent="0.25">
      <c r="A187" s="43">
        <v>44852</v>
      </c>
      <c r="B187" s="44" t="s">
        <v>601</v>
      </c>
      <c r="C187" s="44" t="s">
        <v>1232</v>
      </c>
      <c r="D187" s="45">
        <v>666348</v>
      </c>
      <c r="E187" s="45">
        <v>199904</v>
      </c>
      <c r="F187" s="45">
        <v>37316</v>
      </c>
      <c r="G187" s="45">
        <v>503760</v>
      </c>
    </row>
    <row r="188" spans="1:7" x14ac:dyDescent="0.25">
      <c r="A188" s="43">
        <v>44852</v>
      </c>
      <c r="B188" s="44" t="s">
        <v>1162</v>
      </c>
      <c r="C188" s="44" t="s">
        <v>1233</v>
      </c>
      <c r="D188" s="45">
        <v>555290</v>
      </c>
      <c r="E188" s="45">
        <v>166587</v>
      </c>
      <c r="F188" s="45">
        <v>31096</v>
      </c>
      <c r="G188" s="45">
        <v>419799</v>
      </c>
    </row>
    <row r="189" spans="1:7" x14ac:dyDescent="0.25">
      <c r="A189" s="43">
        <v>44852</v>
      </c>
      <c r="B189" s="44" t="s">
        <v>1234</v>
      </c>
      <c r="C189" s="44" t="s">
        <v>1235</v>
      </c>
      <c r="D189" s="45">
        <v>555290</v>
      </c>
      <c r="E189" s="45">
        <v>166587</v>
      </c>
      <c r="F189" s="45">
        <v>31096</v>
      </c>
      <c r="G189" s="45">
        <v>419799</v>
      </c>
    </row>
    <row r="190" spans="1:7" x14ac:dyDescent="0.25">
      <c r="A190" s="43">
        <v>44852</v>
      </c>
      <c r="B190" s="44" t="s">
        <v>1236</v>
      </c>
      <c r="C190" s="44" t="s">
        <v>1237</v>
      </c>
      <c r="D190" s="45">
        <v>777406</v>
      </c>
      <c r="E190" s="45">
        <v>233222</v>
      </c>
      <c r="F190" s="45">
        <v>43535</v>
      </c>
      <c r="G190" s="45">
        <v>587719</v>
      </c>
    </row>
    <row r="191" spans="1:7" x14ac:dyDescent="0.25">
      <c r="A191" s="43">
        <v>44852</v>
      </c>
      <c r="B191" s="44" t="s">
        <v>349</v>
      </c>
      <c r="C191" s="44" t="s">
        <v>1238</v>
      </c>
      <c r="D191" s="45">
        <v>555290</v>
      </c>
      <c r="E191" s="45">
        <v>166587</v>
      </c>
      <c r="F191" s="45">
        <v>31096</v>
      </c>
      <c r="G191" s="45">
        <v>419799</v>
      </c>
    </row>
    <row r="192" spans="1:7" x14ac:dyDescent="0.25">
      <c r="A192" s="43">
        <v>44852</v>
      </c>
      <c r="B192" s="44" t="s">
        <v>933</v>
      </c>
      <c r="C192" s="44" t="s">
        <v>1239</v>
      </c>
      <c r="D192" s="45">
        <v>555290</v>
      </c>
      <c r="E192" s="45">
        <v>166587</v>
      </c>
      <c r="F192" s="45">
        <v>31096</v>
      </c>
      <c r="G192" s="45">
        <v>419799</v>
      </c>
    </row>
    <row r="193" spans="1:7" x14ac:dyDescent="0.25">
      <c r="A193" s="43">
        <v>44852</v>
      </c>
      <c r="B193" s="44" t="s">
        <v>950</v>
      </c>
      <c r="C193" s="44" t="s">
        <v>1240</v>
      </c>
      <c r="D193" s="45">
        <v>555290</v>
      </c>
      <c r="E193" s="45">
        <v>166587</v>
      </c>
      <c r="F193" s="45">
        <v>31096</v>
      </c>
      <c r="G193" s="45">
        <v>419799</v>
      </c>
    </row>
    <row r="194" spans="1:7" x14ac:dyDescent="0.25">
      <c r="A194" s="43">
        <v>44852</v>
      </c>
      <c r="B194" s="44" t="s">
        <v>169</v>
      </c>
      <c r="C194" s="44" t="s">
        <v>1241</v>
      </c>
      <c r="D194" s="45">
        <v>555290</v>
      </c>
      <c r="E194" s="45">
        <v>166587</v>
      </c>
      <c r="F194" s="45">
        <v>31096</v>
      </c>
      <c r="G194" s="45">
        <v>419799</v>
      </c>
    </row>
    <row r="195" spans="1:7" x14ac:dyDescent="0.25">
      <c r="A195" s="43">
        <v>44852</v>
      </c>
      <c r="B195" s="44" t="s">
        <v>342</v>
      </c>
      <c r="C195" s="44" t="s">
        <v>1242</v>
      </c>
      <c r="D195" s="45">
        <v>555290</v>
      </c>
      <c r="E195" s="45">
        <v>166587</v>
      </c>
      <c r="F195" s="45">
        <v>31096</v>
      </c>
      <c r="G195" s="45">
        <v>419799</v>
      </c>
    </row>
    <row r="196" spans="1:7" x14ac:dyDescent="0.25">
      <c r="A196" s="43">
        <v>44852</v>
      </c>
      <c r="B196" s="44" t="s">
        <v>63</v>
      </c>
      <c r="C196" s="44" t="s">
        <v>1243</v>
      </c>
      <c r="D196" s="45">
        <v>555290</v>
      </c>
      <c r="E196" s="45">
        <v>166587</v>
      </c>
      <c r="F196" s="45">
        <v>31096</v>
      </c>
      <c r="G196" s="45">
        <v>419799</v>
      </c>
    </row>
    <row r="197" spans="1:7" x14ac:dyDescent="0.25">
      <c r="A197" s="43">
        <v>44852</v>
      </c>
      <c r="B197" s="44" t="s">
        <v>178</v>
      </c>
      <c r="C197" s="44" t="s">
        <v>1244</v>
      </c>
      <c r="D197" s="45">
        <v>1110580</v>
      </c>
      <c r="E197" s="45">
        <v>333174</v>
      </c>
      <c r="F197" s="45">
        <v>62192</v>
      </c>
      <c r="G197" s="45">
        <v>839598</v>
      </c>
    </row>
    <row r="198" spans="1:7" x14ac:dyDescent="0.25">
      <c r="A198" s="43">
        <v>44852</v>
      </c>
      <c r="B198" s="44" t="s">
        <v>110</v>
      </c>
      <c r="C198" s="44" t="s">
        <v>1245</v>
      </c>
      <c r="D198" s="45">
        <v>555290</v>
      </c>
      <c r="E198" s="45">
        <v>166587</v>
      </c>
      <c r="F198" s="45">
        <v>31096</v>
      </c>
      <c r="G198" s="45">
        <v>419799</v>
      </c>
    </row>
    <row r="199" spans="1:7" x14ac:dyDescent="0.25">
      <c r="A199" s="43">
        <v>44852</v>
      </c>
      <c r="B199" s="44" t="s">
        <v>1246</v>
      </c>
      <c r="C199" s="44" t="s">
        <v>1247</v>
      </c>
      <c r="D199" s="45">
        <v>555290</v>
      </c>
      <c r="E199" s="45">
        <v>166587</v>
      </c>
      <c r="F199" s="45">
        <v>31096</v>
      </c>
      <c r="G199" s="45">
        <v>419799</v>
      </c>
    </row>
    <row r="200" spans="1:7" x14ac:dyDescent="0.25">
      <c r="A200" s="43">
        <v>44852</v>
      </c>
      <c r="B200" s="44" t="s">
        <v>618</v>
      </c>
      <c r="C200" s="44" t="s">
        <v>1248</v>
      </c>
      <c r="D200" s="45">
        <v>555290</v>
      </c>
      <c r="E200" s="45">
        <v>166587</v>
      </c>
      <c r="F200" s="45">
        <v>31096</v>
      </c>
      <c r="G200" s="45">
        <v>419799</v>
      </c>
    </row>
    <row r="201" spans="1:7" x14ac:dyDescent="0.25">
      <c r="A201" s="43">
        <v>44852</v>
      </c>
      <c r="B201" s="44" t="s">
        <v>324</v>
      </c>
      <c r="C201" s="44" t="s">
        <v>1249</v>
      </c>
      <c r="D201" s="45">
        <v>555290</v>
      </c>
      <c r="E201" s="45">
        <v>166587</v>
      </c>
      <c r="F201" s="45">
        <v>31096</v>
      </c>
      <c r="G201" s="45">
        <v>419799</v>
      </c>
    </row>
    <row r="202" spans="1:7" x14ac:dyDescent="0.25">
      <c r="A202" s="43">
        <v>44852</v>
      </c>
      <c r="B202" s="44" t="s">
        <v>680</v>
      </c>
      <c r="C202" s="44" t="s">
        <v>1250</v>
      </c>
      <c r="D202" s="45">
        <v>555290</v>
      </c>
      <c r="E202" s="45">
        <v>166587</v>
      </c>
      <c r="F202" s="45">
        <v>31096</v>
      </c>
      <c r="G202" s="45">
        <v>419799</v>
      </c>
    </row>
    <row r="203" spans="1:7" x14ac:dyDescent="0.25">
      <c r="A203" s="43">
        <v>44852</v>
      </c>
      <c r="B203" s="44" t="s">
        <v>126</v>
      </c>
      <c r="C203" s="44" t="s">
        <v>1251</v>
      </c>
      <c r="D203" s="45">
        <v>555290</v>
      </c>
      <c r="E203" s="45">
        <v>166587</v>
      </c>
      <c r="F203" s="45">
        <v>31096</v>
      </c>
      <c r="G203" s="45">
        <v>419799</v>
      </c>
    </row>
    <row r="204" spans="1:7" x14ac:dyDescent="0.25">
      <c r="A204" s="43">
        <v>44852</v>
      </c>
      <c r="B204" s="44" t="s">
        <v>441</v>
      </c>
      <c r="C204" s="44" t="s">
        <v>1252</v>
      </c>
      <c r="D204" s="45">
        <v>555290</v>
      </c>
      <c r="E204" s="45">
        <v>166587</v>
      </c>
      <c r="F204" s="45">
        <v>31096</v>
      </c>
      <c r="G204" s="45">
        <v>419799</v>
      </c>
    </row>
    <row r="205" spans="1:7" x14ac:dyDescent="0.25">
      <c r="A205" s="43">
        <v>44852</v>
      </c>
      <c r="B205" s="44" t="s">
        <v>55</v>
      </c>
      <c r="C205" s="44" t="s">
        <v>1253</v>
      </c>
      <c r="D205" s="45">
        <v>555290</v>
      </c>
      <c r="E205" s="45">
        <v>166587</v>
      </c>
      <c r="F205" s="45">
        <v>31096</v>
      </c>
      <c r="G205" s="45">
        <v>419799</v>
      </c>
    </row>
    <row r="206" spans="1:7" x14ac:dyDescent="0.25">
      <c r="A206" s="43">
        <v>44852</v>
      </c>
      <c r="B206" s="44" t="s">
        <v>441</v>
      </c>
      <c r="C206" s="44" t="s">
        <v>1254</v>
      </c>
      <c r="D206" s="45">
        <v>555290</v>
      </c>
      <c r="E206" s="45">
        <v>166587</v>
      </c>
      <c r="F206" s="45">
        <v>31096</v>
      </c>
      <c r="G206" s="45">
        <v>419799</v>
      </c>
    </row>
    <row r="207" spans="1:7" x14ac:dyDescent="0.25">
      <c r="A207" s="43">
        <v>44852</v>
      </c>
      <c r="B207" s="44" t="s">
        <v>183</v>
      </c>
      <c r="C207" s="44" t="s">
        <v>1255</v>
      </c>
      <c r="D207" s="45">
        <v>555290</v>
      </c>
      <c r="E207" s="45">
        <v>166587</v>
      </c>
      <c r="F207" s="45">
        <v>31096</v>
      </c>
      <c r="G207" s="45">
        <v>419799</v>
      </c>
    </row>
    <row r="208" spans="1:7" x14ac:dyDescent="0.25">
      <c r="A208" s="43">
        <v>44852</v>
      </c>
      <c r="B208" s="44" t="s">
        <v>1080</v>
      </c>
      <c r="C208" s="44" t="s">
        <v>1256</v>
      </c>
      <c r="D208" s="45">
        <v>555290</v>
      </c>
      <c r="E208" s="45">
        <v>166587</v>
      </c>
      <c r="F208" s="45">
        <v>31096</v>
      </c>
      <c r="G208" s="45">
        <v>419799</v>
      </c>
    </row>
    <row r="209" spans="1:7" x14ac:dyDescent="0.25">
      <c r="A209" s="43">
        <v>44852</v>
      </c>
      <c r="B209" s="44" t="s">
        <v>1045</v>
      </c>
      <c r="C209" s="44" t="s">
        <v>1257</v>
      </c>
      <c r="D209" s="45">
        <v>555290</v>
      </c>
      <c r="E209" s="45">
        <v>166587</v>
      </c>
      <c r="F209" s="45">
        <v>31096</v>
      </c>
      <c r="G209" s="45">
        <v>419799</v>
      </c>
    </row>
    <row r="210" spans="1:7" x14ac:dyDescent="0.25">
      <c r="A210" s="43">
        <v>44852</v>
      </c>
      <c r="B210" s="44" t="s">
        <v>237</v>
      </c>
      <c r="C210" s="44" t="s">
        <v>1258</v>
      </c>
      <c r="D210" s="45">
        <v>555290</v>
      </c>
      <c r="E210" s="45">
        <v>166587</v>
      </c>
      <c r="F210" s="45">
        <v>31096</v>
      </c>
      <c r="G210" s="45">
        <v>419799</v>
      </c>
    </row>
    <row r="211" spans="1:7" x14ac:dyDescent="0.25">
      <c r="A211" s="43">
        <v>44852</v>
      </c>
      <c r="B211" s="44" t="s">
        <v>377</v>
      </c>
      <c r="C211" s="44" t="s">
        <v>1259</v>
      </c>
      <c r="D211" s="45">
        <v>555290</v>
      </c>
      <c r="E211" s="45">
        <v>166587</v>
      </c>
      <c r="F211" s="45">
        <v>31096</v>
      </c>
      <c r="G211" s="45">
        <v>419799</v>
      </c>
    </row>
    <row r="212" spans="1:7" x14ac:dyDescent="0.25">
      <c r="A212" s="43">
        <v>44852</v>
      </c>
      <c r="B212" s="44" t="s">
        <v>491</v>
      </c>
      <c r="C212" s="44" t="s">
        <v>1260</v>
      </c>
      <c r="D212" s="45">
        <v>555290</v>
      </c>
      <c r="E212" s="45">
        <v>166587</v>
      </c>
      <c r="F212" s="45">
        <v>31096</v>
      </c>
      <c r="G212" s="45">
        <v>419799</v>
      </c>
    </row>
    <row r="213" spans="1:7" x14ac:dyDescent="0.25">
      <c r="A213" s="43">
        <v>44852</v>
      </c>
      <c r="B213" s="44" t="s">
        <v>68</v>
      </c>
      <c r="C213" s="44" t="s">
        <v>1261</v>
      </c>
      <c r="D213" s="45">
        <v>555290</v>
      </c>
      <c r="E213" s="45">
        <v>166587</v>
      </c>
      <c r="F213" s="45">
        <v>31096</v>
      </c>
      <c r="G213" s="45">
        <v>419799</v>
      </c>
    </row>
    <row r="214" spans="1:7" x14ac:dyDescent="0.25">
      <c r="A214" s="43">
        <v>44852</v>
      </c>
      <c r="B214" s="44" t="s">
        <v>651</v>
      </c>
      <c r="C214" s="44" t="s">
        <v>1262</v>
      </c>
      <c r="D214" s="45">
        <v>555290</v>
      </c>
      <c r="E214" s="45">
        <v>166587</v>
      </c>
      <c r="F214" s="45">
        <v>31096</v>
      </c>
      <c r="G214" s="45">
        <v>419799</v>
      </c>
    </row>
    <row r="215" spans="1:7" x14ac:dyDescent="0.25">
      <c r="A215" s="43">
        <v>44852</v>
      </c>
      <c r="B215" s="44" t="s">
        <v>160</v>
      </c>
      <c r="C215" s="44" t="s">
        <v>1263</v>
      </c>
      <c r="D215" s="45">
        <v>555290</v>
      </c>
      <c r="E215" s="45">
        <v>166587</v>
      </c>
      <c r="F215" s="45">
        <v>31096</v>
      </c>
      <c r="G215" s="45">
        <v>419799</v>
      </c>
    </row>
    <row r="216" spans="1:7" x14ac:dyDescent="0.25">
      <c r="A216" s="43">
        <v>44852</v>
      </c>
      <c r="B216" s="44" t="s">
        <v>880</v>
      </c>
      <c r="C216" s="44" t="s">
        <v>1264</v>
      </c>
      <c r="D216" s="45">
        <v>555290</v>
      </c>
      <c r="E216" s="45">
        <v>166587</v>
      </c>
      <c r="F216" s="45">
        <v>31096</v>
      </c>
      <c r="G216" s="45">
        <v>419799</v>
      </c>
    </row>
    <row r="217" spans="1:7" x14ac:dyDescent="0.25">
      <c r="A217" s="43">
        <v>44852</v>
      </c>
      <c r="B217" s="44" t="s">
        <v>290</v>
      </c>
      <c r="C217" s="44" t="s">
        <v>1265</v>
      </c>
      <c r="D217" s="45">
        <v>555290</v>
      </c>
      <c r="E217" s="45">
        <v>166587</v>
      </c>
      <c r="F217" s="45">
        <v>31096</v>
      </c>
      <c r="G217" s="45">
        <v>419799</v>
      </c>
    </row>
    <row r="218" spans="1:7" x14ac:dyDescent="0.25">
      <c r="A218" s="43">
        <v>44852</v>
      </c>
      <c r="B218" s="44" t="s">
        <v>1266</v>
      </c>
      <c r="C218" s="44" t="s">
        <v>1267</v>
      </c>
      <c r="D218" s="45">
        <v>555290</v>
      </c>
      <c r="E218" s="45">
        <v>166587</v>
      </c>
      <c r="F218" s="45">
        <v>31096</v>
      </c>
      <c r="G218" s="45">
        <v>419799</v>
      </c>
    </row>
    <row r="219" spans="1:7" x14ac:dyDescent="0.25">
      <c r="A219" s="43">
        <v>44852</v>
      </c>
      <c r="B219" s="44" t="s">
        <v>1016</v>
      </c>
      <c r="C219" s="44" t="s">
        <v>1268</v>
      </c>
      <c r="D219" s="45">
        <v>555290</v>
      </c>
      <c r="E219" s="45">
        <v>166587</v>
      </c>
      <c r="F219" s="45">
        <v>31096</v>
      </c>
      <c r="G219" s="45">
        <v>419799</v>
      </c>
    </row>
    <row r="220" spans="1:7" x14ac:dyDescent="0.25">
      <c r="A220" s="43">
        <v>44852</v>
      </c>
      <c r="B220" s="44" t="s">
        <v>74</v>
      </c>
      <c r="C220" s="44" t="s">
        <v>1269</v>
      </c>
      <c r="D220" s="45">
        <v>555290</v>
      </c>
      <c r="E220" s="45">
        <v>166587</v>
      </c>
      <c r="F220" s="45">
        <v>31096</v>
      </c>
      <c r="G220" s="45">
        <v>419799</v>
      </c>
    </row>
    <row r="221" spans="1:7" x14ac:dyDescent="0.25">
      <c r="A221" s="43">
        <v>44852</v>
      </c>
      <c r="B221" s="44" t="s">
        <v>318</v>
      </c>
      <c r="C221" s="44" t="s">
        <v>1270</v>
      </c>
      <c r="D221" s="45">
        <v>555290</v>
      </c>
      <c r="E221" s="45">
        <v>166587</v>
      </c>
      <c r="F221" s="45">
        <v>31096</v>
      </c>
      <c r="G221" s="45">
        <v>419799</v>
      </c>
    </row>
    <row r="222" spans="1:7" x14ac:dyDescent="0.25">
      <c r="A222" s="43">
        <v>44852</v>
      </c>
      <c r="B222" s="44" t="s">
        <v>80</v>
      </c>
      <c r="C222" s="44" t="s">
        <v>1271</v>
      </c>
      <c r="D222" s="45">
        <v>737956</v>
      </c>
      <c r="E222" s="45">
        <v>133270</v>
      </c>
      <c r="F222" s="45">
        <v>48375</v>
      </c>
      <c r="G222" s="45">
        <v>653061</v>
      </c>
    </row>
    <row r="223" spans="1:7" x14ac:dyDescent="0.25">
      <c r="A223" s="43">
        <v>44852</v>
      </c>
      <c r="B223" s="44" t="s">
        <v>80</v>
      </c>
      <c r="C223" s="44" t="s">
        <v>1272</v>
      </c>
      <c r="D223" s="45">
        <v>666348</v>
      </c>
      <c r="E223" s="45">
        <v>199904</v>
      </c>
      <c r="F223" s="45">
        <v>37316</v>
      </c>
      <c r="G223" s="45">
        <v>503760</v>
      </c>
    </row>
    <row r="224" spans="1:7" x14ac:dyDescent="0.25">
      <c r="A224" s="43">
        <v>44852</v>
      </c>
      <c r="B224" s="44" t="s">
        <v>80</v>
      </c>
      <c r="C224" s="44" t="s">
        <v>1273</v>
      </c>
      <c r="D224" s="45">
        <v>2243775</v>
      </c>
      <c r="E224" s="45">
        <v>166587</v>
      </c>
      <c r="F224" s="45">
        <v>166175</v>
      </c>
      <c r="G224" s="45">
        <v>2243363</v>
      </c>
    </row>
    <row r="225" spans="1:7" x14ac:dyDescent="0.25">
      <c r="A225" s="43">
        <v>44852</v>
      </c>
      <c r="B225" s="44" t="s">
        <v>80</v>
      </c>
      <c r="C225" s="44" t="s">
        <v>1274</v>
      </c>
      <c r="D225" s="45">
        <v>555290</v>
      </c>
      <c r="E225" s="45">
        <v>166587</v>
      </c>
      <c r="F225" s="45">
        <v>31096</v>
      </c>
      <c r="G225" s="45">
        <v>419799</v>
      </c>
    </row>
    <row r="226" spans="1:7" x14ac:dyDescent="0.25">
      <c r="A226" s="43">
        <v>44852</v>
      </c>
      <c r="B226" s="44" t="s">
        <v>80</v>
      </c>
      <c r="C226" s="44" t="s">
        <v>1275</v>
      </c>
      <c r="D226" s="45">
        <v>555290</v>
      </c>
      <c r="E226" s="45">
        <v>166587</v>
      </c>
      <c r="F226" s="45">
        <v>31096</v>
      </c>
      <c r="G226" s="45">
        <v>419799</v>
      </c>
    </row>
    <row r="227" spans="1:7" x14ac:dyDescent="0.25">
      <c r="A227" s="43">
        <v>44852</v>
      </c>
      <c r="B227" s="44" t="s">
        <v>80</v>
      </c>
      <c r="C227" s="44" t="s">
        <v>1276</v>
      </c>
      <c r="D227" s="45">
        <v>555290</v>
      </c>
      <c r="E227" s="45">
        <v>166587</v>
      </c>
      <c r="F227" s="45">
        <v>31096</v>
      </c>
      <c r="G227" s="45">
        <v>419799</v>
      </c>
    </row>
    <row r="228" spans="1:7" x14ac:dyDescent="0.25">
      <c r="A228" s="43">
        <v>44852</v>
      </c>
      <c r="B228" s="44" t="s">
        <v>31</v>
      </c>
      <c r="C228" s="44" t="s">
        <v>1277</v>
      </c>
      <c r="D228" s="45">
        <v>555290</v>
      </c>
      <c r="E228" s="45">
        <v>166587</v>
      </c>
      <c r="F228" s="45">
        <v>31096</v>
      </c>
      <c r="G228" s="45">
        <v>419799</v>
      </c>
    </row>
    <row r="229" spans="1:7" x14ac:dyDescent="0.25">
      <c r="A229" s="43">
        <v>44852</v>
      </c>
      <c r="B229" s="44" t="s">
        <v>66</v>
      </c>
      <c r="C229" s="44" t="s">
        <v>1278</v>
      </c>
      <c r="D229" s="45">
        <v>555290</v>
      </c>
      <c r="E229" s="45">
        <v>166587</v>
      </c>
      <c r="F229" s="45">
        <v>31096</v>
      </c>
      <c r="G229" s="45">
        <v>419799</v>
      </c>
    </row>
    <row r="230" spans="1:7" x14ac:dyDescent="0.25">
      <c r="A230" s="43">
        <v>44852</v>
      </c>
      <c r="B230" s="44" t="s">
        <v>320</v>
      </c>
      <c r="C230" s="44" t="s">
        <v>1279</v>
      </c>
      <c r="D230" s="45">
        <v>777406</v>
      </c>
      <c r="E230" s="45">
        <v>233222</v>
      </c>
      <c r="F230" s="45">
        <v>43535</v>
      </c>
      <c r="G230" s="45">
        <v>587719</v>
      </c>
    </row>
    <row r="231" spans="1:7" x14ac:dyDescent="0.25">
      <c r="A231" s="46">
        <v>44852</v>
      </c>
      <c r="B231" s="37" t="s">
        <v>31</v>
      </c>
      <c r="C231" s="37"/>
      <c r="D231" s="38">
        <v>555290</v>
      </c>
      <c r="E231" s="38">
        <v>166587</v>
      </c>
      <c r="F231" s="38">
        <v>31096</v>
      </c>
      <c r="G231" s="38">
        <v>419799</v>
      </c>
    </row>
    <row r="232" spans="1:7" x14ac:dyDescent="0.25">
      <c r="A232" s="43">
        <v>44852</v>
      </c>
      <c r="B232" s="44" t="s">
        <v>263</v>
      </c>
      <c r="C232" s="44" t="s">
        <v>1280</v>
      </c>
      <c r="D232" s="45">
        <v>777406</v>
      </c>
      <c r="E232" s="45">
        <v>233222</v>
      </c>
      <c r="F232" s="45">
        <v>43535</v>
      </c>
      <c r="G232" s="45">
        <v>587719</v>
      </c>
    </row>
    <row r="233" spans="1:7" x14ac:dyDescent="0.25">
      <c r="A233" s="43">
        <v>44852</v>
      </c>
      <c r="B233" s="44" t="s">
        <v>713</v>
      </c>
      <c r="C233" s="44" t="s">
        <v>1281</v>
      </c>
      <c r="D233" s="45">
        <v>555290</v>
      </c>
      <c r="E233" s="45">
        <v>166587</v>
      </c>
      <c r="F233" s="45">
        <v>31096</v>
      </c>
      <c r="G233" s="45">
        <v>419799</v>
      </c>
    </row>
    <row r="234" spans="1:7" x14ac:dyDescent="0.25">
      <c r="A234" s="43">
        <v>44852</v>
      </c>
      <c r="B234" s="44" t="s">
        <v>174</v>
      </c>
      <c r="C234" s="44" t="s">
        <v>1282</v>
      </c>
      <c r="D234" s="45">
        <v>2825895</v>
      </c>
      <c r="E234" s="45">
        <v>333174</v>
      </c>
      <c r="F234" s="45">
        <v>199418</v>
      </c>
      <c r="G234" s="45">
        <v>2692139</v>
      </c>
    </row>
    <row r="235" spans="1:7" x14ac:dyDescent="0.25">
      <c r="A235" s="43">
        <v>44852</v>
      </c>
      <c r="B235" s="44" t="s">
        <v>1283</v>
      </c>
      <c r="C235" s="44" t="s">
        <v>1284</v>
      </c>
      <c r="D235" s="45">
        <v>555290</v>
      </c>
      <c r="E235" s="45">
        <v>166587</v>
      </c>
      <c r="F235" s="45">
        <v>31096</v>
      </c>
      <c r="G235" s="45">
        <v>419799</v>
      </c>
    </row>
    <row r="236" spans="1:7" x14ac:dyDescent="0.25">
      <c r="A236" s="43">
        <v>44852</v>
      </c>
      <c r="B236" s="44" t="s">
        <v>208</v>
      </c>
      <c r="C236" s="44" t="s">
        <v>1285</v>
      </c>
      <c r="D236" s="45">
        <v>555290</v>
      </c>
      <c r="E236" s="45">
        <v>166587</v>
      </c>
      <c r="F236" s="45">
        <v>31096</v>
      </c>
      <c r="G236" s="45">
        <v>419799</v>
      </c>
    </row>
    <row r="237" spans="1:7" x14ac:dyDescent="0.25">
      <c r="A237" s="43">
        <v>44852</v>
      </c>
      <c r="B237" s="44" t="s">
        <v>853</v>
      </c>
      <c r="C237" s="44" t="s">
        <v>1286</v>
      </c>
      <c r="D237" s="45">
        <v>555290</v>
      </c>
      <c r="E237" s="45">
        <v>166587</v>
      </c>
      <c r="F237" s="45">
        <v>31096</v>
      </c>
      <c r="G237" s="45">
        <v>419799</v>
      </c>
    </row>
    <row r="238" spans="1:7" x14ac:dyDescent="0.25">
      <c r="A238" s="43">
        <v>44852</v>
      </c>
      <c r="B238" s="44" t="s">
        <v>70</v>
      </c>
      <c r="C238" s="44" t="s">
        <v>1287</v>
      </c>
      <c r="D238" s="45">
        <v>555290</v>
      </c>
      <c r="E238" s="45">
        <v>166587</v>
      </c>
      <c r="F238" s="45">
        <v>31096</v>
      </c>
      <c r="G238" s="45">
        <v>419799</v>
      </c>
    </row>
    <row r="239" spans="1:7" x14ac:dyDescent="0.25">
      <c r="A239" s="43">
        <v>44852</v>
      </c>
      <c r="B239" s="44" t="s">
        <v>959</v>
      </c>
      <c r="C239" s="44" t="s">
        <v>1288</v>
      </c>
      <c r="D239" s="45">
        <v>555290</v>
      </c>
      <c r="E239" s="45">
        <v>166587</v>
      </c>
      <c r="F239" s="45">
        <v>31096</v>
      </c>
      <c r="G239" s="45">
        <v>419799</v>
      </c>
    </row>
    <row r="240" spans="1:7" x14ac:dyDescent="0.25">
      <c r="A240" s="43">
        <v>44852</v>
      </c>
      <c r="B240" s="44" t="s">
        <v>805</v>
      </c>
      <c r="C240" s="44" t="s">
        <v>1289</v>
      </c>
      <c r="D240" s="45">
        <v>555290</v>
      </c>
      <c r="E240" s="45">
        <v>166587</v>
      </c>
      <c r="F240" s="45">
        <v>31096</v>
      </c>
      <c r="G240" s="45">
        <v>419799</v>
      </c>
    </row>
    <row r="241" spans="1:7" x14ac:dyDescent="0.25">
      <c r="A241" s="43">
        <v>44852</v>
      </c>
      <c r="B241" s="44" t="s">
        <v>375</v>
      </c>
      <c r="C241" s="44" t="s">
        <v>1290</v>
      </c>
      <c r="D241" s="45">
        <v>555290</v>
      </c>
      <c r="E241" s="45">
        <v>166587</v>
      </c>
      <c r="F241" s="45">
        <v>31096</v>
      </c>
      <c r="G241" s="45">
        <v>419799</v>
      </c>
    </row>
    <row r="242" spans="1:7" x14ac:dyDescent="0.25">
      <c r="A242" s="43">
        <v>44852</v>
      </c>
      <c r="B242" s="44" t="s">
        <v>76</v>
      </c>
      <c r="C242" s="44" t="s">
        <v>1291</v>
      </c>
      <c r="D242" s="45">
        <v>1110580</v>
      </c>
      <c r="E242" s="45">
        <v>333174</v>
      </c>
      <c r="F242" s="45">
        <v>62192</v>
      </c>
      <c r="G242" s="45">
        <v>839598</v>
      </c>
    </row>
    <row r="243" spans="1:7" x14ac:dyDescent="0.25">
      <c r="A243" s="43">
        <v>44852</v>
      </c>
      <c r="B243" s="44" t="s">
        <v>76</v>
      </c>
      <c r="C243" s="44" t="s">
        <v>1292</v>
      </c>
      <c r="D243" s="45">
        <v>555290</v>
      </c>
      <c r="E243" s="45">
        <v>166587</v>
      </c>
      <c r="F243" s="45">
        <v>31096</v>
      </c>
      <c r="G243" s="45">
        <v>419799</v>
      </c>
    </row>
    <row r="244" spans="1:7" x14ac:dyDescent="0.25">
      <c r="A244" s="43">
        <v>44852</v>
      </c>
      <c r="B244" s="44" t="s">
        <v>76</v>
      </c>
      <c r="C244" s="44" t="s">
        <v>1293</v>
      </c>
      <c r="D244" s="45">
        <v>555290</v>
      </c>
      <c r="E244" s="45">
        <v>166587</v>
      </c>
      <c r="F244" s="45">
        <v>31096</v>
      </c>
      <c r="G244" s="45">
        <v>419799</v>
      </c>
    </row>
    <row r="245" spans="1:7" x14ac:dyDescent="0.25">
      <c r="A245" s="43">
        <v>44852</v>
      </c>
      <c r="B245" s="44" t="s">
        <v>76</v>
      </c>
      <c r="C245" s="44" t="s">
        <v>1294</v>
      </c>
      <c r="D245" s="45">
        <v>1173355</v>
      </c>
      <c r="E245" s="45">
        <v>166587</v>
      </c>
      <c r="F245" s="45">
        <v>80541</v>
      </c>
      <c r="G245" s="45">
        <v>1087309</v>
      </c>
    </row>
    <row r="246" spans="1:7" x14ac:dyDescent="0.25">
      <c r="A246" s="43">
        <v>44852</v>
      </c>
      <c r="B246" s="44" t="s">
        <v>76</v>
      </c>
      <c r="C246" s="44" t="s">
        <v>1295</v>
      </c>
      <c r="D246" s="45">
        <v>555290</v>
      </c>
      <c r="E246" s="45">
        <v>166587</v>
      </c>
      <c r="F246" s="45">
        <v>31096</v>
      </c>
      <c r="G246" s="45">
        <v>419799</v>
      </c>
    </row>
    <row r="247" spans="1:7" x14ac:dyDescent="0.25">
      <c r="A247" s="43">
        <v>44852</v>
      </c>
      <c r="B247" s="44" t="s">
        <v>96</v>
      </c>
      <c r="C247" s="44" t="s">
        <v>1296</v>
      </c>
      <c r="D247" s="45">
        <v>555290</v>
      </c>
      <c r="E247" s="45">
        <v>166587</v>
      </c>
      <c r="F247" s="45">
        <v>31096</v>
      </c>
      <c r="G247" s="45">
        <v>419799</v>
      </c>
    </row>
    <row r="248" spans="1:7" x14ac:dyDescent="0.25">
      <c r="A248" s="43">
        <v>44852</v>
      </c>
      <c r="B248" s="44" t="s">
        <v>1041</v>
      </c>
      <c r="C248" s="44" t="s">
        <v>1297</v>
      </c>
      <c r="D248" s="45">
        <v>555290</v>
      </c>
      <c r="E248" s="45">
        <v>166587</v>
      </c>
      <c r="F248" s="45">
        <v>31096</v>
      </c>
      <c r="G248" s="45">
        <v>419799</v>
      </c>
    </row>
    <row r="249" spans="1:7" x14ac:dyDescent="0.25">
      <c r="A249" s="43">
        <v>44852</v>
      </c>
      <c r="B249" s="44" t="s">
        <v>181</v>
      </c>
      <c r="C249" s="44" t="s">
        <v>1298</v>
      </c>
      <c r="D249" s="45">
        <v>555290</v>
      </c>
      <c r="E249" s="45">
        <v>166587</v>
      </c>
      <c r="F249" s="45">
        <v>31096</v>
      </c>
      <c r="G249" s="45">
        <v>419799</v>
      </c>
    </row>
    <row r="250" spans="1:7" x14ac:dyDescent="0.25">
      <c r="A250" s="43">
        <v>44852</v>
      </c>
      <c r="B250" s="44" t="s">
        <v>90</v>
      </c>
      <c r="C250" s="44" t="s">
        <v>1299</v>
      </c>
      <c r="D250" s="45">
        <v>555290</v>
      </c>
      <c r="E250" s="45">
        <v>166587</v>
      </c>
      <c r="F250" s="45">
        <v>31096</v>
      </c>
      <c r="G250" s="45">
        <v>419799</v>
      </c>
    </row>
    <row r="251" spans="1:7" x14ac:dyDescent="0.25">
      <c r="A251" s="43">
        <v>44852</v>
      </c>
      <c r="B251" s="44" t="s">
        <v>94</v>
      </c>
      <c r="C251" s="44" t="s">
        <v>1300</v>
      </c>
      <c r="D251" s="45">
        <v>555290</v>
      </c>
      <c r="E251" s="45">
        <v>166587</v>
      </c>
      <c r="F251" s="45">
        <v>31096</v>
      </c>
      <c r="G251" s="45">
        <v>419799</v>
      </c>
    </row>
    <row r="252" spans="1:7" x14ac:dyDescent="0.25">
      <c r="A252" s="43">
        <v>44852</v>
      </c>
      <c r="B252" s="44" t="s">
        <v>625</v>
      </c>
      <c r="C252" s="44" t="s">
        <v>1301</v>
      </c>
      <c r="D252" s="45">
        <v>555290</v>
      </c>
      <c r="E252" s="45">
        <v>166587</v>
      </c>
      <c r="F252" s="45">
        <v>31096</v>
      </c>
      <c r="G252" s="45">
        <v>419799</v>
      </c>
    </row>
    <row r="253" spans="1:7" x14ac:dyDescent="0.25">
      <c r="A253" s="43">
        <v>44852</v>
      </c>
      <c r="B253" s="44" t="s">
        <v>298</v>
      </c>
      <c r="C253" s="44" t="s">
        <v>1302</v>
      </c>
      <c r="D253" s="45">
        <v>555290</v>
      </c>
      <c r="E253" s="45">
        <v>166587</v>
      </c>
      <c r="F253" s="45">
        <v>31096</v>
      </c>
      <c r="G253" s="45">
        <v>419799</v>
      </c>
    </row>
    <row r="254" spans="1:7" x14ac:dyDescent="0.25">
      <c r="A254" s="43">
        <v>44852</v>
      </c>
      <c r="B254" s="44" t="s">
        <v>202</v>
      </c>
      <c r="C254" s="44" t="s">
        <v>1303</v>
      </c>
      <c r="D254" s="45">
        <v>555290</v>
      </c>
      <c r="E254" s="45">
        <v>166587</v>
      </c>
      <c r="F254" s="45">
        <v>31096</v>
      </c>
      <c r="G254" s="45">
        <v>419799</v>
      </c>
    </row>
    <row r="255" spans="1:7" x14ac:dyDescent="0.25">
      <c r="A255" s="43">
        <v>44852</v>
      </c>
      <c r="B255" s="44" t="s">
        <v>45</v>
      </c>
      <c r="C255" s="44" t="s">
        <v>1304</v>
      </c>
      <c r="D255" s="45">
        <v>555290</v>
      </c>
      <c r="E255" s="45">
        <v>166587</v>
      </c>
      <c r="F255" s="45">
        <v>31096</v>
      </c>
      <c r="G255" s="45">
        <v>419799</v>
      </c>
    </row>
    <row r="256" spans="1:7" x14ac:dyDescent="0.25">
      <c r="A256" s="43">
        <v>44852</v>
      </c>
      <c r="B256" s="44" t="s">
        <v>404</v>
      </c>
      <c r="C256" s="44" t="s">
        <v>1305</v>
      </c>
      <c r="D256" s="45">
        <v>555290</v>
      </c>
      <c r="E256" s="45">
        <v>166587</v>
      </c>
      <c r="F256" s="45">
        <v>31096</v>
      </c>
      <c r="G256" s="45">
        <v>419799</v>
      </c>
    </row>
    <row r="257" spans="1:7" x14ac:dyDescent="0.25">
      <c r="A257" s="43">
        <v>44852</v>
      </c>
      <c r="B257" s="44" t="s">
        <v>57</v>
      </c>
      <c r="C257" s="44" t="s">
        <v>1306</v>
      </c>
      <c r="D257" s="45">
        <v>555290</v>
      </c>
      <c r="E257" s="45">
        <v>166587</v>
      </c>
      <c r="F257" s="45">
        <v>31096</v>
      </c>
      <c r="G257" s="45">
        <v>419799</v>
      </c>
    </row>
    <row r="258" spans="1:7" x14ac:dyDescent="0.25">
      <c r="A258" s="43">
        <v>44852</v>
      </c>
      <c r="B258" s="44" t="s">
        <v>204</v>
      </c>
      <c r="C258" s="44" t="s">
        <v>1307</v>
      </c>
      <c r="D258" s="45">
        <v>555290</v>
      </c>
      <c r="E258" s="45">
        <v>166587</v>
      </c>
      <c r="F258" s="45">
        <v>31096</v>
      </c>
      <c r="G258" s="45">
        <v>419799</v>
      </c>
    </row>
    <row r="259" spans="1:7" x14ac:dyDescent="0.25">
      <c r="A259" s="43">
        <v>44852</v>
      </c>
      <c r="B259" s="44" t="s">
        <v>819</v>
      </c>
      <c r="C259" s="44" t="s">
        <v>1308</v>
      </c>
      <c r="D259" s="45">
        <v>555290</v>
      </c>
      <c r="E259" s="45">
        <v>166587</v>
      </c>
      <c r="F259" s="45">
        <v>31096</v>
      </c>
      <c r="G259" s="45">
        <v>419799</v>
      </c>
    </row>
    <row r="260" spans="1:7" x14ac:dyDescent="0.25">
      <c r="A260" s="43">
        <v>44852</v>
      </c>
      <c r="B260" s="44" t="s">
        <v>206</v>
      </c>
      <c r="C260" s="44" t="s">
        <v>1309</v>
      </c>
      <c r="D260" s="45">
        <v>555290</v>
      </c>
      <c r="E260" s="45">
        <v>166587</v>
      </c>
      <c r="F260" s="45">
        <v>31096</v>
      </c>
      <c r="G260" s="45">
        <v>419799</v>
      </c>
    </row>
    <row r="261" spans="1:7" x14ac:dyDescent="0.25">
      <c r="A261" s="43">
        <v>44852</v>
      </c>
      <c r="B261" s="44" t="s">
        <v>148</v>
      </c>
      <c r="C261" s="44" t="s">
        <v>1310</v>
      </c>
      <c r="D261" s="45">
        <v>555290</v>
      </c>
      <c r="E261" s="45">
        <v>166587</v>
      </c>
      <c r="F261" s="45">
        <v>31096</v>
      </c>
      <c r="G261" s="45">
        <v>419799</v>
      </c>
    </row>
    <row r="262" spans="1:7" x14ac:dyDescent="0.25">
      <c r="A262" s="43">
        <v>44852</v>
      </c>
      <c r="B262" s="44" t="s">
        <v>53</v>
      </c>
      <c r="C262" s="44" t="s">
        <v>1311</v>
      </c>
      <c r="D262" s="45">
        <v>555290</v>
      </c>
      <c r="E262" s="45">
        <v>166587</v>
      </c>
      <c r="F262" s="45">
        <v>31096</v>
      </c>
      <c r="G262" s="45">
        <v>419799</v>
      </c>
    </row>
    <row r="263" spans="1:7" x14ac:dyDescent="0.25">
      <c r="A263" s="43">
        <v>44852</v>
      </c>
      <c r="B263" s="44" t="s">
        <v>51</v>
      </c>
      <c r="C263" s="44" t="s">
        <v>1312</v>
      </c>
      <c r="D263" s="45">
        <v>555290</v>
      </c>
      <c r="E263" s="45">
        <v>166587</v>
      </c>
      <c r="F263" s="45">
        <v>31096</v>
      </c>
      <c r="G263" s="45">
        <v>419799</v>
      </c>
    </row>
    <row r="264" spans="1:7" x14ac:dyDescent="0.25">
      <c r="A264" s="43">
        <v>44852</v>
      </c>
      <c r="B264" s="44" t="s">
        <v>37</v>
      </c>
      <c r="C264" s="44" t="s">
        <v>1313</v>
      </c>
      <c r="D264" s="45">
        <v>1110580</v>
      </c>
      <c r="E264" s="45">
        <v>333174</v>
      </c>
      <c r="F264" s="45">
        <v>62192</v>
      </c>
      <c r="G264" s="45">
        <v>839598</v>
      </c>
    </row>
    <row r="265" spans="1:7" x14ac:dyDescent="0.25">
      <c r="A265" s="43">
        <v>44852</v>
      </c>
      <c r="B265" s="44" t="s">
        <v>39</v>
      </c>
      <c r="C265" s="44" t="s">
        <v>1314</v>
      </c>
      <c r="D265" s="45">
        <v>1110580</v>
      </c>
      <c r="E265" s="45">
        <v>333174</v>
      </c>
      <c r="F265" s="45">
        <v>62192</v>
      </c>
      <c r="G265" s="45">
        <v>839598</v>
      </c>
    </row>
    <row r="266" spans="1:7" x14ac:dyDescent="0.25">
      <c r="A266" s="43">
        <v>44852</v>
      </c>
      <c r="B266" s="44" t="s">
        <v>260</v>
      </c>
      <c r="C266" s="44" t="s">
        <v>1315</v>
      </c>
      <c r="D266" s="45">
        <v>555290</v>
      </c>
      <c r="E266" s="45">
        <v>166587</v>
      </c>
      <c r="F266" s="45">
        <v>31096</v>
      </c>
      <c r="G266" s="45">
        <v>419799</v>
      </c>
    </row>
    <row r="267" spans="1:7" x14ac:dyDescent="0.25">
      <c r="A267" s="43">
        <v>44851</v>
      </c>
      <c r="B267" s="44" t="s">
        <v>136</v>
      </c>
      <c r="C267" s="44" t="s">
        <v>1316</v>
      </c>
      <c r="D267" s="45">
        <v>555290</v>
      </c>
      <c r="E267" s="45">
        <v>166587</v>
      </c>
      <c r="F267" s="45">
        <v>31096</v>
      </c>
      <c r="G267" s="45">
        <v>419799</v>
      </c>
    </row>
    <row r="268" spans="1:7" x14ac:dyDescent="0.25">
      <c r="A268" s="43">
        <v>44851</v>
      </c>
      <c r="B268" s="44" t="s">
        <v>210</v>
      </c>
      <c r="C268" s="44" t="s">
        <v>1317</v>
      </c>
      <c r="D268" s="45">
        <v>555290</v>
      </c>
      <c r="E268" s="45">
        <v>166587</v>
      </c>
      <c r="F268" s="45">
        <v>31096</v>
      </c>
      <c r="G268" s="45">
        <v>419799</v>
      </c>
    </row>
    <row r="269" spans="1:7" x14ac:dyDescent="0.25">
      <c r="A269" s="43">
        <v>44851</v>
      </c>
      <c r="B269" s="44" t="s">
        <v>191</v>
      </c>
      <c r="C269" s="44" t="s">
        <v>1318</v>
      </c>
      <c r="D269" s="45">
        <v>555290</v>
      </c>
      <c r="E269" s="45">
        <v>166587</v>
      </c>
      <c r="F269" s="45">
        <v>31096</v>
      </c>
      <c r="G269" s="45">
        <v>419799</v>
      </c>
    </row>
    <row r="270" spans="1:7" x14ac:dyDescent="0.25">
      <c r="A270" s="43">
        <v>44851</v>
      </c>
      <c r="B270" s="44" t="s">
        <v>1319</v>
      </c>
      <c r="C270" s="44" t="s">
        <v>1320</v>
      </c>
      <c r="D270" s="45">
        <v>555290</v>
      </c>
      <c r="E270" s="45">
        <v>166587</v>
      </c>
      <c r="F270" s="45">
        <v>31096</v>
      </c>
      <c r="G270" s="45">
        <v>419799</v>
      </c>
    </row>
    <row r="271" spans="1:7" x14ac:dyDescent="0.25">
      <c r="A271" s="43">
        <v>44851</v>
      </c>
      <c r="B271" s="44" t="s">
        <v>594</v>
      </c>
      <c r="C271" s="44" t="s">
        <v>1321</v>
      </c>
      <c r="D271" s="45">
        <v>555290</v>
      </c>
      <c r="E271" s="45">
        <v>166587</v>
      </c>
      <c r="F271" s="45">
        <v>31096</v>
      </c>
      <c r="G271" s="45">
        <v>419799</v>
      </c>
    </row>
    <row r="272" spans="1:7" x14ac:dyDescent="0.25">
      <c r="A272" s="43">
        <v>44851</v>
      </c>
      <c r="B272" s="44" t="s">
        <v>665</v>
      </c>
      <c r="C272" s="44" t="s">
        <v>1322</v>
      </c>
      <c r="D272" s="45">
        <v>555290</v>
      </c>
      <c r="E272" s="45">
        <v>166587</v>
      </c>
      <c r="F272" s="45">
        <v>31096</v>
      </c>
      <c r="G272" s="45">
        <v>419799</v>
      </c>
    </row>
    <row r="273" spans="1:7" x14ac:dyDescent="0.25">
      <c r="A273" s="43">
        <v>44851</v>
      </c>
      <c r="B273" s="44" t="s">
        <v>251</v>
      </c>
      <c r="C273" s="44" t="s">
        <v>1323</v>
      </c>
      <c r="D273" s="45">
        <v>555290</v>
      </c>
      <c r="E273" s="45">
        <v>166587</v>
      </c>
      <c r="F273" s="45">
        <v>31096</v>
      </c>
      <c r="G273" s="45">
        <v>419799</v>
      </c>
    </row>
    <row r="274" spans="1:7" x14ac:dyDescent="0.25">
      <c r="A274" s="43">
        <v>44851</v>
      </c>
      <c r="B274" s="44" t="s">
        <v>813</v>
      </c>
      <c r="C274" s="44" t="s">
        <v>1324</v>
      </c>
      <c r="D274" s="45">
        <v>555290</v>
      </c>
      <c r="E274" s="45">
        <v>166587</v>
      </c>
      <c r="F274" s="45">
        <v>31096</v>
      </c>
      <c r="G274" s="45">
        <v>419799</v>
      </c>
    </row>
    <row r="275" spans="1:7" x14ac:dyDescent="0.25">
      <c r="A275" s="43">
        <v>44851</v>
      </c>
      <c r="B275" s="44" t="s">
        <v>140</v>
      </c>
      <c r="C275" s="44" t="s">
        <v>1325</v>
      </c>
      <c r="D275" s="45">
        <v>555290</v>
      </c>
      <c r="E275" s="45">
        <v>166587</v>
      </c>
      <c r="F275" s="45">
        <v>31096</v>
      </c>
      <c r="G275" s="45">
        <v>419799</v>
      </c>
    </row>
    <row r="276" spans="1:7" x14ac:dyDescent="0.25">
      <c r="A276" s="43">
        <v>44851</v>
      </c>
      <c r="B276" s="44" t="s">
        <v>198</v>
      </c>
      <c r="C276" s="44" t="s">
        <v>1326</v>
      </c>
      <c r="D276" s="45">
        <v>555290</v>
      </c>
      <c r="E276" s="45">
        <v>166587</v>
      </c>
      <c r="F276" s="45">
        <v>31096</v>
      </c>
      <c r="G276" s="45">
        <v>419799</v>
      </c>
    </row>
    <row r="277" spans="1:7" x14ac:dyDescent="0.25">
      <c r="A277" s="43">
        <v>44851</v>
      </c>
      <c r="B277" s="44" t="s">
        <v>1327</v>
      </c>
      <c r="C277" s="44" t="s">
        <v>1328</v>
      </c>
      <c r="D277" s="45">
        <v>555290</v>
      </c>
      <c r="E277" s="45">
        <v>166587</v>
      </c>
      <c r="F277" s="45">
        <v>31096</v>
      </c>
      <c r="G277" s="45">
        <v>419799</v>
      </c>
    </row>
    <row r="278" spans="1:7" x14ac:dyDescent="0.25">
      <c r="A278" s="43">
        <v>44851</v>
      </c>
      <c r="B278" s="44" t="s">
        <v>144</v>
      </c>
      <c r="C278" s="44" t="s">
        <v>1329</v>
      </c>
      <c r="D278" s="45">
        <v>555290</v>
      </c>
      <c r="E278" s="45">
        <v>166587</v>
      </c>
      <c r="F278" s="45">
        <v>31096</v>
      </c>
      <c r="G278" s="45">
        <v>419799</v>
      </c>
    </row>
    <row r="279" spans="1:7" x14ac:dyDescent="0.25">
      <c r="A279" s="43">
        <v>44851</v>
      </c>
      <c r="B279" s="44" t="s">
        <v>142</v>
      </c>
      <c r="C279" s="44" t="s">
        <v>1330</v>
      </c>
      <c r="D279" s="45">
        <v>1110580</v>
      </c>
      <c r="E279" s="45">
        <v>333174</v>
      </c>
      <c r="F279" s="45">
        <v>62192</v>
      </c>
      <c r="G279" s="45">
        <v>839598</v>
      </c>
    </row>
    <row r="280" spans="1:7" x14ac:dyDescent="0.25">
      <c r="A280" s="46">
        <v>44851</v>
      </c>
      <c r="B280" s="37" t="s">
        <v>834</v>
      </c>
      <c r="C280" s="37" t="s">
        <v>1331</v>
      </c>
      <c r="D280" s="38">
        <v>555290</v>
      </c>
      <c r="E280" s="38">
        <v>166587</v>
      </c>
      <c r="F280" s="38">
        <v>31096</v>
      </c>
      <c r="G280" s="38">
        <v>419799</v>
      </c>
    </row>
    <row r="281" spans="1:7" x14ac:dyDescent="0.25">
      <c r="A281" s="43">
        <v>44851</v>
      </c>
      <c r="B281" s="44" t="s">
        <v>425</v>
      </c>
      <c r="C281" s="44" t="s">
        <v>1332</v>
      </c>
      <c r="D281" s="45">
        <v>555290</v>
      </c>
      <c r="E281" s="45">
        <v>166587</v>
      </c>
      <c r="F281" s="45">
        <v>31096</v>
      </c>
      <c r="G281" s="45">
        <v>419799</v>
      </c>
    </row>
    <row r="282" spans="1:7" x14ac:dyDescent="0.25">
      <c r="A282" s="43">
        <v>44851</v>
      </c>
      <c r="B282" s="44" t="s">
        <v>336</v>
      </c>
      <c r="C282" s="44" t="s">
        <v>1333</v>
      </c>
      <c r="D282" s="45">
        <v>555290</v>
      </c>
      <c r="E282" s="45">
        <v>166587</v>
      </c>
      <c r="F282" s="45">
        <v>31096</v>
      </c>
      <c r="G282" s="45">
        <v>419799</v>
      </c>
    </row>
    <row r="283" spans="1:7" x14ac:dyDescent="0.25">
      <c r="A283" s="43">
        <v>44851</v>
      </c>
      <c r="B283" s="44" t="s">
        <v>1334</v>
      </c>
      <c r="C283" s="44" t="s">
        <v>1335</v>
      </c>
      <c r="D283" s="45">
        <v>555290</v>
      </c>
      <c r="E283" s="45">
        <v>166587</v>
      </c>
      <c r="F283" s="45">
        <v>31096</v>
      </c>
      <c r="G283" s="45">
        <v>419799</v>
      </c>
    </row>
    <row r="284" spans="1:7" x14ac:dyDescent="0.25">
      <c r="A284" s="43">
        <v>44851</v>
      </c>
      <c r="B284" s="44" t="s">
        <v>102</v>
      </c>
      <c r="C284" s="44" t="s">
        <v>1336</v>
      </c>
      <c r="D284" s="45">
        <v>555290</v>
      </c>
      <c r="E284" s="45">
        <v>166587</v>
      </c>
      <c r="F284" s="45">
        <v>31096</v>
      </c>
      <c r="G284" s="45">
        <v>419799</v>
      </c>
    </row>
    <row r="285" spans="1:7" x14ac:dyDescent="0.25">
      <c r="A285" s="43">
        <v>44851</v>
      </c>
      <c r="B285" s="44" t="s">
        <v>225</v>
      </c>
      <c r="C285" s="44" t="s">
        <v>1337</v>
      </c>
      <c r="D285" s="45">
        <v>555290</v>
      </c>
      <c r="E285" s="45">
        <v>166587</v>
      </c>
      <c r="F285" s="45">
        <v>31096</v>
      </c>
      <c r="G285" s="45">
        <v>419799</v>
      </c>
    </row>
    <row r="286" spans="1:7" x14ac:dyDescent="0.25">
      <c r="A286" s="43">
        <v>44851</v>
      </c>
      <c r="B286" s="44" t="s">
        <v>27</v>
      </c>
      <c r="C286" s="44" t="s">
        <v>1338</v>
      </c>
      <c r="D286" s="45">
        <v>555290</v>
      </c>
      <c r="E286" s="45">
        <v>166587</v>
      </c>
      <c r="F286" s="45">
        <v>31096</v>
      </c>
      <c r="G286" s="45">
        <v>419799</v>
      </c>
    </row>
    <row r="287" spans="1:7" x14ac:dyDescent="0.25">
      <c r="A287" s="43">
        <v>44851</v>
      </c>
      <c r="B287" s="44" t="s">
        <v>428</v>
      </c>
      <c r="C287" s="44" t="s">
        <v>1339</v>
      </c>
      <c r="D287" s="45">
        <v>555290</v>
      </c>
      <c r="E287" s="45">
        <v>166587</v>
      </c>
      <c r="F287" s="45">
        <v>31096</v>
      </c>
      <c r="G287" s="45">
        <v>419799</v>
      </c>
    </row>
    <row r="288" spans="1:7" x14ac:dyDescent="0.25">
      <c r="A288" s="43">
        <v>44851</v>
      </c>
      <c r="B288" s="44" t="s">
        <v>98</v>
      </c>
      <c r="C288" s="44" t="s">
        <v>1340</v>
      </c>
      <c r="D288" s="45">
        <v>555290</v>
      </c>
      <c r="E288" s="45">
        <v>166587</v>
      </c>
      <c r="F288" s="45">
        <v>31096</v>
      </c>
      <c r="G288" s="45">
        <v>419799</v>
      </c>
    </row>
    <row r="289" spans="1:7" x14ac:dyDescent="0.25">
      <c r="A289" s="43">
        <v>44851</v>
      </c>
      <c r="B289" s="44" t="s">
        <v>128</v>
      </c>
      <c r="C289" s="44" t="s">
        <v>1341</v>
      </c>
      <c r="D289" s="45">
        <v>555290</v>
      </c>
      <c r="E289" s="45">
        <v>166587</v>
      </c>
      <c r="F289" s="45">
        <v>31096</v>
      </c>
      <c r="G289" s="45">
        <v>419799</v>
      </c>
    </row>
    <row r="290" spans="1:7" x14ac:dyDescent="0.25">
      <c r="A290" s="43">
        <v>44851</v>
      </c>
      <c r="B290" s="44" t="s">
        <v>511</v>
      </c>
      <c r="C290" s="44" t="s">
        <v>1342</v>
      </c>
      <c r="D290" s="45">
        <v>555290</v>
      </c>
      <c r="E290" s="45">
        <v>166587</v>
      </c>
      <c r="F290" s="45">
        <v>31096</v>
      </c>
      <c r="G290" s="45">
        <v>419799</v>
      </c>
    </row>
    <row r="291" spans="1:7" x14ac:dyDescent="0.25">
      <c r="A291" s="43">
        <v>44851</v>
      </c>
      <c r="B291" s="44" t="s">
        <v>106</v>
      </c>
      <c r="C291" s="44" t="s">
        <v>1343</v>
      </c>
      <c r="D291" s="45">
        <v>555290</v>
      </c>
      <c r="E291" s="45">
        <v>166587</v>
      </c>
      <c r="F291" s="45">
        <v>31096</v>
      </c>
      <c r="G291" s="45">
        <v>419799</v>
      </c>
    </row>
    <row r="292" spans="1:7" x14ac:dyDescent="0.25">
      <c r="A292" s="43">
        <v>44851</v>
      </c>
      <c r="B292" s="44" t="s">
        <v>1344</v>
      </c>
      <c r="C292" s="44" t="s">
        <v>1345</v>
      </c>
      <c r="D292" s="45">
        <v>555290</v>
      </c>
      <c r="E292" s="45">
        <v>166587</v>
      </c>
      <c r="F292" s="45">
        <v>31096</v>
      </c>
      <c r="G292" s="45">
        <v>419799</v>
      </c>
    </row>
    <row r="293" spans="1:7" x14ac:dyDescent="0.25">
      <c r="A293" s="43">
        <v>44851</v>
      </c>
      <c r="B293" s="44" t="s">
        <v>988</v>
      </c>
      <c r="C293" s="44" t="s">
        <v>1346</v>
      </c>
      <c r="D293" s="45">
        <v>555290</v>
      </c>
      <c r="E293" s="45">
        <v>166587</v>
      </c>
      <c r="F293" s="45">
        <v>31096</v>
      </c>
      <c r="G293" s="45">
        <v>419799</v>
      </c>
    </row>
    <row r="294" spans="1:7" x14ac:dyDescent="0.25">
      <c r="A294" s="43">
        <v>44851</v>
      </c>
      <c r="B294" s="44" t="s">
        <v>108</v>
      </c>
      <c r="C294" s="44" t="s">
        <v>1347</v>
      </c>
      <c r="D294" s="45">
        <v>555290</v>
      </c>
      <c r="E294" s="45">
        <v>166587</v>
      </c>
      <c r="F294" s="45">
        <v>31096</v>
      </c>
      <c r="G294" s="45">
        <v>419799</v>
      </c>
    </row>
    <row r="295" spans="1:7" x14ac:dyDescent="0.25">
      <c r="A295" s="43">
        <v>44851</v>
      </c>
      <c r="B295" s="44" t="s">
        <v>274</v>
      </c>
      <c r="C295" s="44" t="s">
        <v>1348</v>
      </c>
      <c r="D295" s="45">
        <v>555290</v>
      </c>
      <c r="E295" s="45">
        <v>166587</v>
      </c>
      <c r="F295" s="45">
        <v>31096</v>
      </c>
      <c r="G295" s="45">
        <v>419799</v>
      </c>
    </row>
    <row r="296" spans="1:7" x14ac:dyDescent="0.25">
      <c r="A296" s="43">
        <v>44851</v>
      </c>
      <c r="B296" s="44" t="s">
        <v>306</v>
      </c>
      <c r="C296" s="44" t="s">
        <v>1349</v>
      </c>
      <c r="D296" s="45">
        <v>555290</v>
      </c>
      <c r="E296" s="45">
        <v>166587</v>
      </c>
      <c r="F296" s="45">
        <v>31096</v>
      </c>
      <c r="G296" s="45">
        <v>419799</v>
      </c>
    </row>
    <row r="297" spans="1:7" x14ac:dyDescent="0.25">
      <c r="A297" s="43">
        <v>44851</v>
      </c>
      <c r="B297" s="44" t="s">
        <v>925</v>
      </c>
      <c r="C297" s="44" t="s">
        <v>1350</v>
      </c>
      <c r="D297" s="45">
        <v>555290</v>
      </c>
      <c r="E297" s="45">
        <v>166587</v>
      </c>
      <c r="F297" s="45">
        <v>31096</v>
      </c>
      <c r="G297" s="45">
        <v>419799</v>
      </c>
    </row>
    <row r="298" spans="1:7" x14ac:dyDescent="0.25">
      <c r="A298" s="43">
        <v>44851</v>
      </c>
      <c r="B298" s="44" t="s">
        <v>120</v>
      </c>
      <c r="C298" s="44" t="s">
        <v>1351</v>
      </c>
      <c r="D298" s="45">
        <v>555290</v>
      </c>
      <c r="E298" s="45">
        <v>166587</v>
      </c>
      <c r="F298" s="45">
        <v>31096</v>
      </c>
      <c r="G298" s="45">
        <v>419799</v>
      </c>
    </row>
    <row r="299" spans="1:7" x14ac:dyDescent="0.25">
      <c r="A299" s="43">
        <v>44851</v>
      </c>
      <c r="B299" s="44" t="s">
        <v>162</v>
      </c>
      <c r="C299" s="44" t="s">
        <v>1352</v>
      </c>
      <c r="D299" s="45">
        <v>555290</v>
      </c>
      <c r="E299" s="45">
        <v>166587</v>
      </c>
      <c r="F299" s="45">
        <v>31096</v>
      </c>
      <c r="G299" s="45">
        <v>419799</v>
      </c>
    </row>
    <row r="300" spans="1:7" x14ac:dyDescent="0.25">
      <c r="A300" s="43">
        <v>44851</v>
      </c>
      <c r="B300" s="44" t="s">
        <v>162</v>
      </c>
      <c r="C300" s="44" t="s">
        <v>1353</v>
      </c>
      <c r="D300" s="45">
        <v>1653145</v>
      </c>
      <c r="E300" s="45">
        <v>133270</v>
      </c>
      <c r="F300" s="45">
        <v>121590</v>
      </c>
      <c r="G300" s="45">
        <v>1641465</v>
      </c>
    </row>
    <row r="301" spans="1:7" x14ac:dyDescent="0.25">
      <c r="A301" s="43">
        <v>44851</v>
      </c>
      <c r="B301" s="44" t="s">
        <v>162</v>
      </c>
      <c r="C301" s="44" t="s">
        <v>1354</v>
      </c>
      <c r="D301" s="45">
        <v>555290</v>
      </c>
      <c r="E301" s="45">
        <v>166587</v>
      </c>
      <c r="F301" s="45">
        <v>31096</v>
      </c>
      <c r="G301" s="45">
        <v>419799</v>
      </c>
    </row>
    <row r="302" spans="1:7" x14ac:dyDescent="0.25">
      <c r="A302" s="43">
        <v>44851</v>
      </c>
      <c r="B302" s="44" t="s">
        <v>162</v>
      </c>
      <c r="C302" s="44" t="s">
        <v>1355</v>
      </c>
      <c r="D302" s="45">
        <v>666348</v>
      </c>
      <c r="E302" s="45">
        <v>199904</v>
      </c>
      <c r="F302" s="45">
        <v>37316</v>
      </c>
      <c r="G302" s="45">
        <v>503760</v>
      </c>
    </row>
    <row r="303" spans="1:7" x14ac:dyDescent="0.25">
      <c r="A303" s="43">
        <v>44851</v>
      </c>
      <c r="B303" s="44" t="s">
        <v>162</v>
      </c>
      <c r="C303" s="44" t="s">
        <v>1356</v>
      </c>
      <c r="D303" s="45">
        <v>555290</v>
      </c>
      <c r="E303" s="45">
        <v>166587</v>
      </c>
      <c r="F303" s="45">
        <v>31096</v>
      </c>
      <c r="G303" s="45">
        <v>419799</v>
      </c>
    </row>
    <row r="304" spans="1:7" x14ac:dyDescent="0.25">
      <c r="A304" s="43">
        <v>44851</v>
      </c>
      <c r="B304" s="44" t="s">
        <v>162</v>
      </c>
      <c r="C304" s="44" t="s">
        <v>1357</v>
      </c>
      <c r="D304" s="45">
        <v>555290</v>
      </c>
      <c r="E304" s="45">
        <v>166587</v>
      </c>
      <c r="F304" s="45">
        <v>31096</v>
      </c>
      <c r="G304" s="45">
        <v>419799</v>
      </c>
    </row>
    <row r="305" spans="1:7" x14ac:dyDescent="0.25">
      <c r="A305" s="43">
        <v>44851</v>
      </c>
      <c r="B305" s="44" t="s">
        <v>162</v>
      </c>
      <c r="C305" s="44" t="s">
        <v>1358</v>
      </c>
      <c r="D305" s="45">
        <v>2563830</v>
      </c>
      <c r="E305" s="45">
        <v>199904</v>
      </c>
      <c r="F305" s="45">
        <v>189114</v>
      </c>
      <c r="G305" s="45">
        <v>2553040</v>
      </c>
    </row>
    <row r="306" spans="1:7" x14ac:dyDescent="0.25">
      <c r="A306" s="43">
        <v>44851</v>
      </c>
      <c r="B306" s="44" t="s">
        <v>162</v>
      </c>
      <c r="C306" s="44" t="s">
        <v>1359</v>
      </c>
      <c r="D306" s="45">
        <v>293724</v>
      </c>
      <c r="E306" s="45">
        <v>0</v>
      </c>
      <c r="F306" s="45">
        <v>23498</v>
      </c>
      <c r="G306" s="45">
        <v>317222</v>
      </c>
    </row>
    <row r="307" spans="1:7" x14ac:dyDescent="0.25">
      <c r="A307" s="43">
        <v>44851</v>
      </c>
      <c r="B307" s="44" t="s">
        <v>162</v>
      </c>
      <c r="C307" s="44" t="s">
        <v>1360</v>
      </c>
      <c r="D307" s="45">
        <v>1123515</v>
      </c>
      <c r="E307" s="45">
        <v>99952</v>
      </c>
      <c r="F307" s="45">
        <v>81885</v>
      </c>
      <c r="G307" s="45">
        <v>1105448</v>
      </c>
    </row>
    <row r="308" spans="1:7" x14ac:dyDescent="0.25">
      <c r="A308" s="43">
        <v>44851</v>
      </c>
      <c r="B308" s="44" t="s">
        <v>162</v>
      </c>
      <c r="C308" s="44" t="s">
        <v>1361</v>
      </c>
      <c r="D308" s="45">
        <v>403443</v>
      </c>
      <c r="E308" s="45">
        <v>0</v>
      </c>
      <c r="F308" s="45">
        <v>32275</v>
      </c>
      <c r="G308" s="45">
        <v>435718</v>
      </c>
    </row>
    <row r="309" spans="1:7" x14ac:dyDescent="0.25">
      <c r="A309" s="43">
        <v>44851</v>
      </c>
      <c r="B309" s="44" t="s">
        <v>162</v>
      </c>
      <c r="C309" s="44" t="s">
        <v>1362</v>
      </c>
      <c r="D309" s="45">
        <v>1066392</v>
      </c>
      <c r="E309" s="45">
        <v>133270</v>
      </c>
      <c r="F309" s="45">
        <v>74650</v>
      </c>
      <c r="G309" s="45">
        <v>1007772</v>
      </c>
    </row>
    <row r="310" spans="1:7" x14ac:dyDescent="0.25">
      <c r="A310" s="43">
        <v>44851</v>
      </c>
      <c r="B310" s="44" t="s">
        <v>162</v>
      </c>
      <c r="C310" s="44" t="s">
        <v>1363</v>
      </c>
      <c r="D310" s="45">
        <v>555290</v>
      </c>
      <c r="E310" s="45">
        <v>166587</v>
      </c>
      <c r="F310" s="45">
        <v>31096</v>
      </c>
      <c r="G310" s="45">
        <v>419799</v>
      </c>
    </row>
    <row r="311" spans="1:7" x14ac:dyDescent="0.25">
      <c r="A311" s="43">
        <v>44851</v>
      </c>
      <c r="B311" s="44" t="s">
        <v>162</v>
      </c>
      <c r="C311" s="44" t="s">
        <v>1364</v>
      </c>
      <c r="D311" s="45">
        <v>555290</v>
      </c>
      <c r="E311" s="45">
        <v>166587</v>
      </c>
      <c r="F311" s="45">
        <v>31096</v>
      </c>
      <c r="G311" s="45">
        <v>419799</v>
      </c>
    </row>
    <row r="312" spans="1:7" x14ac:dyDescent="0.25">
      <c r="A312" s="43">
        <v>44851</v>
      </c>
      <c r="B312" s="44" t="s">
        <v>162</v>
      </c>
      <c r="C312" s="44" t="s">
        <v>1365</v>
      </c>
      <c r="D312" s="45">
        <v>806200</v>
      </c>
      <c r="E312" s="45">
        <v>166587</v>
      </c>
      <c r="F312" s="45">
        <v>51169</v>
      </c>
      <c r="G312" s="45">
        <v>690782</v>
      </c>
    </row>
    <row r="313" spans="1:7" x14ac:dyDescent="0.25">
      <c r="A313" s="43">
        <v>44849</v>
      </c>
      <c r="B313" s="44" t="s">
        <v>716</v>
      </c>
      <c r="C313" s="44" t="s">
        <v>1366</v>
      </c>
      <c r="D313" s="45">
        <v>555290</v>
      </c>
      <c r="E313" s="45">
        <v>166587</v>
      </c>
      <c r="F313" s="45">
        <v>31096</v>
      </c>
      <c r="G313" s="45">
        <v>419799</v>
      </c>
    </row>
    <row r="314" spans="1:7" x14ac:dyDescent="0.25">
      <c r="A314" s="43">
        <v>44849</v>
      </c>
      <c r="B314" s="44" t="s">
        <v>294</v>
      </c>
      <c r="C314" s="44" t="s">
        <v>1367</v>
      </c>
      <c r="D314" s="45">
        <v>555290</v>
      </c>
      <c r="E314" s="45">
        <v>166587</v>
      </c>
      <c r="F314" s="45">
        <v>31096</v>
      </c>
      <c r="G314" s="45">
        <v>419799</v>
      </c>
    </row>
    <row r="315" spans="1:7" x14ac:dyDescent="0.25">
      <c r="A315" s="43">
        <v>44849</v>
      </c>
      <c r="B315" s="44" t="s">
        <v>280</v>
      </c>
      <c r="C315" s="44" t="s">
        <v>1368</v>
      </c>
      <c r="D315" s="45">
        <v>555290</v>
      </c>
      <c r="E315" s="45">
        <v>166587</v>
      </c>
      <c r="F315" s="45">
        <v>31096</v>
      </c>
      <c r="G315" s="45">
        <v>419799</v>
      </c>
    </row>
    <row r="316" spans="1:7" x14ac:dyDescent="0.25">
      <c r="A316" s="43">
        <v>44849</v>
      </c>
      <c r="B316" s="44" t="s">
        <v>189</v>
      </c>
      <c r="C316" s="44" t="s">
        <v>1369</v>
      </c>
      <c r="D316" s="45">
        <v>555290</v>
      </c>
      <c r="E316" s="45">
        <v>166587</v>
      </c>
      <c r="F316" s="45">
        <v>31096</v>
      </c>
      <c r="G316" s="45">
        <v>419799</v>
      </c>
    </row>
    <row r="317" spans="1:7" x14ac:dyDescent="0.25">
      <c r="A317" s="43">
        <v>44849</v>
      </c>
      <c r="B317" s="44" t="s">
        <v>187</v>
      </c>
      <c r="C317" s="44" t="s">
        <v>1370</v>
      </c>
      <c r="D317" s="45">
        <v>555290</v>
      </c>
      <c r="E317" s="45">
        <v>166587</v>
      </c>
      <c r="F317" s="45">
        <v>31096</v>
      </c>
      <c r="G317" s="45">
        <v>419799</v>
      </c>
    </row>
    <row r="318" spans="1:7" x14ac:dyDescent="0.25">
      <c r="A318" s="43">
        <v>44849</v>
      </c>
      <c r="B318" s="44" t="s">
        <v>450</v>
      </c>
      <c r="C318" s="44" t="s">
        <v>1371</v>
      </c>
      <c r="D318" s="45">
        <v>555290</v>
      </c>
      <c r="E318" s="45">
        <v>166587</v>
      </c>
      <c r="F318" s="45">
        <v>31096</v>
      </c>
      <c r="G318" s="45">
        <v>419799</v>
      </c>
    </row>
    <row r="319" spans="1:7" x14ac:dyDescent="0.25">
      <c r="A319" s="43">
        <v>44849</v>
      </c>
      <c r="B319" s="44" t="s">
        <v>432</v>
      </c>
      <c r="C319" s="44" t="s">
        <v>1372</v>
      </c>
      <c r="D319" s="45">
        <v>555290</v>
      </c>
      <c r="E319" s="45">
        <v>166587</v>
      </c>
      <c r="F319" s="45">
        <v>31096</v>
      </c>
      <c r="G319" s="45">
        <v>419799</v>
      </c>
    </row>
    <row r="320" spans="1:7" x14ac:dyDescent="0.25">
      <c r="A320" s="43">
        <v>44849</v>
      </c>
      <c r="B320" s="44" t="s">
        <v>214</v>
      </c>
      <c r="C320" s="44" t="s">
        <v>1373</v>
      </c>
      <c r="D320" s="45">
        <v>555290</v>
      </c>
      <c r="E320" s="45">
        <v>166587</v>
      </c>
      <c r="F320" s="45">
        <v>31096</v>
      </c>
      <c r="G320" s="45">
        <v>419799</v>
      </c>
    </row>
    <row r="321" spans="1:7" x14ac:dyDescent="0.25">
      <c r="A321" s="43">
        <v>44849</v>
      </c>
      <c r="B321" s="44" t="s">
        <v>138</v>
      </c>
      <c r="C321" s="44" t="s">
        <v>1374</v>
      </c>
      <c r="D321" s="45">
        <v>555290</v>
      </c>
      <c r="E321" s="45">
        <v>166587</v>
      </c>
      <c r="F321" s="45">
        <v>31096</v>
      </c>
      <c r="G321" s="45">
        <v>419799</v>
      </c>
    </row>
    <row r="322" spans="1:7" x14ac:dyDescent="0.25">
      <c r="A322" s="43">
        <v>44849</v>
      </c>
      <c r="B322" s="44" t="s">
        <v>470</v>
      </c>
      <c r="C322" s="44" t="s">
        <v>1375</v>
      </c>
      <c r="D322" s="45">
        <v>555290</v>
      </c>
      <c r="E322" s="45">
        <v>166587</v>
      </c>
      <c r="F322" s="45">
        <v>31096</v>
      </c>
      <c r="G322" s="45">
        <v>419799</v>
      </c>
    </row>
    <row r="323" spans="1:7" x14ac:dyDescent="0.25">
      <c r="A323" s="43">
        <v>44849</v>
      </c>
      <c r="B323" s="44" t="s">
        <v>483</v>
      </c>
      <c r="C323" s="44" t="s">
        <v>1376</v>
      </c>
      <c r="D323" s="45">
        <v>555290</v>
      </c>
      <c r="E323" s="45">
        <v>166587</v>
      </c>
      <c r="F323" s="45">
        <v>31096</v>
      </c>
      <c r="G323" s="45">
        <v>419799</v>
      </c>
    </row>
    <row r="324" spans="1:7" x14ac:dyDescent="0.25">
      <c r="A324" s="43">
        <v>44849</v>
      </c>
      <c r="B324" s="44" t="s">
        <v>246</v>
      </c>
      <c r="C324" s="44" t="s">
        <v>1377</v>
      </c>
      <c r="D324" s="45">
        <v>555290</v>
      </c>
      <c r="E324" s="45">
        <v>166587</v>
      </c>
      <c r="F324" s="45">
        <v>31096</v>
      </c>
      <c r="G324" s="45">
        <v>419799</v>
      </c>
    </row>
    <row r="325" spans="1:7" x14ac:dyDescent="0.25">
      <c r="A325" s="43">
        <v>44849</v>
      </c>
      <c r="B325" s="44" t="s">
        <v>571</v>
      </c>
      <c r="C325" s="44" t="s">
        <v>1378</v>
      </c>
      <c r="D325" s="45">
        <v>555290</v>
      </c>
      <c r="E325" s="45">
        <v>166587</v>
      </c>
      <c r="F325" s="45">
        <v>31096</v>
      </c>
      <c r="G325" s="45">
        <v>419799</v>
      </c>
    </row>
    <row r="326" spans="1:7" x14ac:dyDescent="0.25">
      <c r="A326" s="43">
        <v>44849</v>
      </c>
      <c r="B326" s="44" t="s">
        <v>100</v>
      </c>
      <c r="C326" s="44" t="s">
        <v>1379</v>
      </c>
      <c r="D326" s="45">
        <v>555290</v>
      </c>
      <c r="E326" s="45">
        <v>166587</v>
      </c>
      <c r="F326" s="45">
        <v>31096</v>
      </c>
      <c r="G326" s="45">
        <v>419799</v>
      </c>
    </row>
    <row r="327" spans="1:7" x14ac:dyDescent="0.25">
      <c r="A327" s="43">
        <v>44849</v>
      </c>
      <c r="B327" s="44" t="s">
        <v>850</v>
      </c>
      <c r="C327" s="44" t="s">
        <v>1380</v>
      </c>
      <c r="D327" s="45">
        <v>555290</v>
      </c>
      <c r="E327" s="45">
        <v>166587</v>
      </c>
      <c r="F327" s="45">
        <v>31096</v>
      </c>
      <c r="G327" s="45">
        <v>419799</v>
      </c>
    </row>
    <row r="328" spans="1:7" x14ac:dyDescent="0.25">
      <c r="A328" s="43">
        <v>44849</v>
      </c>
      <c r="B328" s="44" t="s">
        <v>339</v>
      </c>
      <c r="C328" s="44" t="s">
        <v>1381</v>
      </c>
      <c r="D328" s="45">
        <v>888464</v>
      </c>
      <c r="E328" s="45">
        <v>266539</v>
      </c>
      <c r="F328" s="45">
        <v>49754</v>
      </c>
      <c r="G328" s="45">
        <v>671679</v>
      </c>
    </row>
    <row r="329" spans="1:7" x14ac:dyDescent="0.25">
      <c r="A329" s="43">
        <v>44849</v>
      </c>
      <c r="B329" s="44" t="s">
        <v>645</v>
      </c>
      <c r="C329" s="44" t="s">
        <v>1382</v>
      </c>
      <c r="D329" s="45">
        <v>555290</v>
      </c>
      <c r="E329" s="45">
        <v>166587</v>
      </c>
      <c r="F329" s="45">
        <v>31096</v>
      </c>
      <c r="G329" s="45">
        <v>419799</v>
      </c>
    </row>
    <row r="330" spans="1:7" x14ac:dyDescent="0.25">
      <c r="A330" s="43">
        <v>44849</v>
      </c>
      <c r="B330" s="44" t="s">
        <v>134</v>
      </c>
      <c r="C330" s="44" t="s">
        <v>1383</v>
      </c>
      <c r="D330" s="45">
        <v>555290</v>
      </c>
      <c r="E330" s="45">
        <v>166587</v>
      </c>
      <c r="F330" s="45">
        <v>31096</v>
      </c>
      <c r="G330" s="45">
        <v>419799</v>
      </c>
    </row>
    <row r="331" spans="1:7" x14ac:dyDescent="0.25">
      <c r="A331" s="43">
        <v>44849</v>
      </c>
      <c r="B331" s="44" t="s">
        <v>131</v>
      </c>
      <c r="C331" s="44" t="s">
        <v>1384</v>
      </c>
      <c r="D331" s="45">
        <v>555290</v>
      </c>
      <c r="E331" s="45">
        <v>166587</v>
      </c>
      <c r="F331" s="45">
        <v>31096</v>
      </c>
      <c r="G331" s="45">
        <v>419799</v>
      </c>
    </row>
    <row r="332" spans="1:7" x14ac:dyDescent="0.25">
      <c r="A332" s="43">
        <v>44849</v>
      </c>
      <c r="B332" s="44" t="s">
        <v>1385</v>
      </c>
      <c r="C332" s="44" t="s">
        <v>1386</v>
      </c>
      <c r="D332" s="45">
        <v>555290</v>
      </c>
      <c r="E332" s="45">
        <v>166587</v>
      </c>
      <c r="F332" s="45">
        <v>31096</v>
      </c>
      <c r="G332" s="45">
        <v>419799</v>
      </c>
    </row>
    <row r="333" spans="1:7" x14ac:dyDescent="0.25">
      <c r="A333" s="43">
        <v>44849</v>
      </c>
      <c r="B333" s="44" t="s">
        <v>171</v>
      </c>
      <c r="C333" s="44" t="s">
        <v>1387</v>
      </c>
      <c r="D333" s="45">
        <v>555290</v>
      </c>
      <c r="E333" s="45">
        <v>166587</v>
      </c>
      <c r="F333" s="45">
        <v>31096</v>
      </c>
      <c r="G333" s="45">
        <v>419799</v>
      </c>
    </row>
    <row r="334" spans="1:7" x14ac:dyDescent="0.25">
      <c r="A334" s="43">
        <v>44849</v>
      </c>
      <c r="B334" s="44" t="s">
        <v>174</v>
      </c>
      <c r="C334" s="44" t="s">
        <v>1388</v>
      </c>
      <c r="D334" s="45">
        <v>1110580</v>
      </c>
      <c r="E334" s="45">
        <v>333174</v>
      </c>
      <c r="F334" s="45">
        <v>62192</v>
      </c>
      <c r="G334" s="45">
        <v>839598</v>
      </c>
    </row>
    <row r="335" spans="1:7" x14ac:dyDescent="0.25">
      <c r="A335" s="43">
        <v>44849</v>
      </c>
      <c r="B335" s="44" t="s">
        <v>232</v>
      </c>
      <c r="C335" s="44" t="s">
        <v>1389</v>
      </c>
      <c r="D335" s="45">
        <v>555290</v>
      </c>
      <c r="E335" s="45">
        <v>166587</v>
      </c>
      <c r="F335" s="45">
        <v>31096</v>
      </c>
      <c r="G335" s="45">
        <v>419799</v>
      </c>
    </row>
    <row r="336" spans="1:7" x14ac:dyDescent="0.25">
      <c r="A336" s="43">
        <v>44849</v>
      </c>
      <c r="B336" s="44" t="s">
        <v>242</v>
      </c>
      <c r="C336" s="44" t="s">
        <v>1390</v>
      </c>
      <c r="D336" s="45">
        <v>555290</v>
      </c>
      <c r="E336" s="45">
        <v>166587</v>
      </c>
      <c r="F336" s="45">
        <v>31096</v>
      </c>
      <c r="G336" s="45">
        <v>419799</v>
      </c>
    </row>
    <row r="337" spans="1:7" x14ac:dyDescent="0.25">
      <c r="A337" s="43">
        <v>44849</v>
      </c>
      <c r="B337" s="44" t="s">
        <v>212</v>
      </c>
      <c r="C337" s="44" t="s">
        <v>1391</v>
      </c>
      <c r="D337" s="45">
        <v>555290</v>
      </c>
      <c r="E337" s="45">
        <v>166587</v>
      </c>
      <c r="F337" s="45">
        <v>31096</v>
      </c>
      <c r="G337" s="45">
        <v>419799</v>
      </c>
    </row>
    <row r="338" spans="1:7" x14ac:dyDescent="0.25">
      <c r="A338" s="43">
        <v>44849</v>
      </c>
      <c r="B338" s="44" t="s">
        <v>274</v>
      </c>
      <c r="C338" s="44" t="s">
        <v>1392</v>
      </c>
      <c r="D338" s="45">
        <v>938684</v>
      </c>
      <c r="E338" s="45">
        <v>133270</v>
      </c>
      <c r="F338" s="45">
        <v>64433</v>
      </c>
      <c r="G338" s="45">
        <v>869847</v>
      </c>
    </row>
    <row r="339" spans="1:7" x14ac:dyDescent="0.25">
      <c r="A339" s="43">
        <v>44849</v>
      </c>
      <c r="B339" s="44" t="s">
        <v>467</v>
      </c>
      <c r="C339" s="44" t="s">
        <v>1393</v>
      </c>
      <c r="D339" s="45">
        <v>589271</v>
      </c>
      <c r="E339" s="45">
        <v>66635</v>
      </c>
      <c r="F339" s="45">
        <v>41811</v>
      </c>
      <c r="G339" s="45">
        <v>564447</v>
      </c>
    </row>
    <row r="340" spans="1:7" x14ac:dyDescent="0.25">
      <c r="A340" s="43">
        <v>44849</v>
      </c>
      <c r="B340" s="44" t="s">
        <v>212</v>
      </c>
      <c r="C340" s="44" t="s">
        <v>1394</v>
      </c>
      <c r="D340" s="45">
        <v>1235684</v>
      </c>
      <c r="E340" s="45">
        <v>133270</v>
      </c>
      <c r="F340" s="45">
        <v>88193</v>
      </c>
      <c r="G340" s="45">
        <v>1190607</v>
      </c>
    </row>
    <row r="341" spans="1:7" x14ac:dyDescent="0.25">
      <c r="A341" s="43">
        <v>44849</v>
      </c>
      <c r="B341" s="44" t="s">
        <v>43</v>
      </c>
      <c r="C341" s="44" t="s">
        <v>1395</v>
      </c>
      <c r="D341" s="45">
        <v>910040</v>
      </c>
      <c r="E341" s="45">
        <v>166587</v>
      </c>
      <c r="F341" s="45">
        <v>59476</v>
      </c>
      <c r="G341" s="45">
        <v>802929</v>
      </c>
    </row>
    <row r="342" spans="1:7" x14ac:dyDescent="0.25">
      <c r="A342" s="43">
        <v>44849</v>
      </c>
      <c r="B342" s="44" t="s">
        <v>45</v>
      </c>
      <c r="C342" s="44" t="s">
        <v>1396</v>
      </c>
      <c r="D342" s="45">
        <v>2436002</v>
      </c>
      <c r="E342" s="45">
        <v>166587</v>
      </c>
      <c r="F342" s="45">
        <v>181553</v>
      </c>
      <c r="G342" s="45">
        <v>2450968</v>
      </c>
    </row>
    <row r="343" spans="1:7" x14ac:dyDescent="0.25">
      <c r="A343" s="43">
        <v>44849</v>
      </c>
      <c r="B343" s="44" t="s">
        <v>416</v>
      </c>
      <c r="C343" s="44" t="s">
        <v>1397</v>
      </c>
      <c r="D343" s="45">
        <v>1169090</v>
      </c>
      <c r="E343" s="45">
        <v>166587</v>
      </c>
      <c r="F343" s="45">
        <v>80200</v>
      </c>
      <c r="G343" s="45">
        <v>1082703</v>
      </c>
    </row>
    <row r="344" spans="1:7" x14ac:dyDescent="0.25">
      <c r="A344" s="43">
        <v>44849</v>
      </c>
      <c r="B344" s="44" t="s">
        <v>588</v>
      </c>
      <c r="C344" s="44" t="s">
        <v>1398</v>
      </c>
      <c r="D344" s="45">
        <v>1580687</v>
      </c>
      <c r="E344" s="45">
        <v>99952</v>
      </c>
      <c r="F344" s="45">
        <v>118459</v>
      </c>
      <c r="G344" s="45">
        <v>1599194</v>
      </c>
    </row>
    <row r="345" spans="1:7" x14ac:dyDescent="0.25">
      <c r="A345" s="43">
        <v>44849</v>
      </c>
      <c r="B345" s="44" t="s">
        <v>282</v>
      </c>
      <c r="C345" s="44" t="s">
        <v>1399</v>
      </c>
      <c r="D345" s="45">
        <v>469342</v>
      </c>
      <c r="E345" s="45">
        <v>66635</v>
      </c>
      <c r="F345" s="45">
        <v>32217</v>
      </c>
      <c r="G345" s="45">
        <v>434924</v>
      </c>
    </row>
    <row r="346" spans="1:7" x14ac:dyDescent="0.25">
      <c r="A346" s="43">
        <v>44849</v>
      </c>
      <c r="B346" s="44" t="s">
        <v>1246</v>
      </c>
      <c r="C346" s="44" t="s">
        <v>1400</v>
      </c>
      <c r="D346" s="45">
        <v>1768685</v>
      </c>
      <c r="E346" s="45">
        <v>166587</v>
      </c>
      <c r="F346" s="45">
        <v>128168</v>
      </c>
      <c r="G346" s="45">
        <v>1730266</v>
      </c>
    </row>
    <row r="347" spans="1:7" x14ac:dyDescent="0.25">
      <c r="A347" s="43">
        <v>44849</v>
      </c>
      <c r="B347" s="44" t="s">
        <v>300</v>
      </c>
      <c r="C347" s="44" t="s">
        <v>1401</v>
      </c>
      <c r="D347" s="45">
        <v>433538</v>
      </c>
      <c r="E347" s="45">
        <v>99952</v>
      </c>
      <c r="F347" s="45">
        <v>26687</v>
      </c>
      <c r="G347" s="45">
        <v>360273</v>
      </c>
    </row>
    <row r="348" spans="1:7" x14ac:dyDescent="0.25">
      <c r="A348" s="43">
        <v>44849</v>
      </c>
      <c r="B348" s="44" t="s">
        <v>1283</v>
      </c>
      <c r="C348" s="44" t="s">
        <v>1402</v>
      </c>
      <c r="D348" s="45">
        <v>333174</v>
      </c>
      <c r="E348" s="45">
        <v>99952</v>
      </c>
      <c r="F348" s="45">
        <v>18658</v>
      </c>
      <c r="G348" s="45">
        <v>251880</v>
      </c>
    </row>
    <row r="349" spans="1:7" x14ac:dyDescent="0.25">
      <c r="A349" s="43">
        <v>44849</v>
      </c>
      <c r="B349" s="44" t="s">
        <v>104</v>
      </c>
      <c r="C349" s="44" t="s">
        <v>1403</v>
      </c>
      <c r="D349" s="45">
        <v>922445</v>
      </c>
      <c r="E349" s="45">
        <v>166587</v>
      </c>
      <c r="F349" s="45">
        <v>60469</v>
      </c>
      <c r="G349" s="45">
        <v>816327</v>
      </c>
    </row>
    <row r="350" spans="1:7" x14ac:dyDescent="0.25">
      <c r="A350" s="43">
        <v>44849</v>
      </c>
      <c r="B350" s="44" t="s">
        <v>144</v>
      </c>
      <c r="C350" s="44" t="s">
        <v>1404</v>
      </c>
      <c r="D350" s="45">
        <v>704013</v>
      </c>
      <c r="E350" s="45">
        <v>99952</v>
      </c>
      <c r="F350" s="45">
        <v>48325</v>
      </c>
      <c r="G350" s="45">
        <v>652386</v>
      </c>
    </row>
    <row r="351" spans="1:7" x14ac:dyDescent="0.25">
      <c r="A351" s="43">
        <v>44849</v>
      </c>
      <c r="B351" s="44" t="s">
        <v>142</v>
      </c>
      <c r="C351" s="44" t="s">
        <v>1405</v>
      </c>
      <c r="D351" s="45">
        <v>1411487</v>
      </c>
      <c r="E351" s="45">
        <v>166587</v>
      </c>
      <c r="F351" s="45">
        <v>99592</v>
      </c>
      <c r="G351" s="45">
        <v>1344492</v>
      </c>
    </row>
    <row r="352" spans="1:7" x14ac:dyDescent="0.25">
      <c r="A352" s="43">
        <v>44848</v>
      </c>
      <c r="B352" s="44" t="s">
        <v>601</v>
      </c>
      <c r="C352" s="44" t="s">
        <v>1406</v>
      </c>
      <c r="D352" s="45">
        <v>555290</v>
      </c>
      <c r="E352" s="45">
        <v>166587</v>
      </c>
      <c r="F352" s="45">
        <v>31096</v>
      </c>
      <c r="G352" s="45">
        <v>419799</v>
      </c>
    </row>
    <row r="353" spans="1:7" x14ac:dyDescent="0.25">
      <c r="A353" s="43">
        <v>44848</v>
      </c>
      <c r="B353" s="44" t="s">
        <v>148</v>
      </c>
      <c r="C353" s="44" t="s">
        <v>1407</v>
      </c>
      <c r="D353" s="45">
        <v>1897291</v>
      </c>
      <c r="E353" s="45">
        <v>233222</v>
      </c>
      <c r="F353" s="45">
        <v>133126</v>
      </c>
      <c r="G353" s="45">
        <v>1797195</v>
      </c>
    </row>
    <row r="354" spans="1:7" x14ac:dyDescent="0.25">
      <c r="A354" s="46">
        <v>44848</v>
      </c>
      <c r="B354" s="37" t="s">
        <v>148</v>
      </c>
      <c r="C354" s="37" t="s">
        <v>1408</v>
      </c>
      <c r="D354" s="38">
        <v>1897291</v>
      </c>
      <c r="E354" s="38">
        <v>233222</v>
      </c>
      <c r="F354" s="38">
        <v>133126</v>
      </c>
      <c r="G354" s="38">
        <v>1797195</v>
      </c>
    </row>
    <row r="355" spans="1:7" x14ac:dyDescent="0.25">
      <c r="A355" s="43">
        <v>44848</v>
      </c>
      <c r="B355" s="44" t="s">
        <v>31</v>
      </c>
      <c r="C355" s="44" t="s">
        <v>1409</v>
      </c>
      <c r="D355" s="45">
        <v>584084</v>
      </c>
      <c r="E355" s="45">
        <v>99952</v>
      </c>
      <c r="F355" s="45">
        <v>38731</v>
      </c>
      <c r="G355" s="45">
        <v>522863</v>
      </c>
    </row>
    <row r="356" spans="1:7" x14ac:dyDescent="0.25">
      <c r="A356" s="43">
        <v>44848</v>
      </c>
      <c r="B356" s="44" t="s">
        <v>290</v>
      </c>
      <c r="C356" s="44" t="s">
        <v>1410</v>
      </c>
      <c r="D356" s="45">
        <v>791452</v>
      </c>
      <c r="E356" s="45">
        <v>0</v>
      </c>
      <c r="F356" s="45">
        <v>63316</v>
      </c>
      <c r="G356" s="45">
        <v>854768</v>
      </c>
    </row>
    <row r="357" spans="1:7" x14ac:dyDescent="0.25">
      <c r="A357" s="43">
        <v>44848</v>
      </c>
      <c r="B357" s="44" t="s">
        <v>169</v>
      </c>
      <c r="C357" s="44" t="s">
        <v>1411</v>
      </c>
      <c r="D357" s="45">
        <v>1057110</v>
      </c>
      <c r="E357" s="45">
        <v>166587</v>
      </c>
      <c r="F357" s="45">
        <v>71242</v>
      </c>
      <c r="G357" s="45">
        <v>961765</v>
      </c>
    </row>
    <row r="358" spans="1:7" x14ac:dyDescent="0.25">
      <c r="A358" s="43">
        <v>44848</v>
      </c>
      <c r="B358" s="44" t="s">
        <v>76</v>
      </c>
      <c r="C358" s="44" t="s">
        <v>1412</v>
      </c>
      <c r="D358" s="45">
        <v>1341372</v>
      </c>
      <c r="E358" s="45">
        <v>0</v>
      </c>
      <c r="F358" s="45">
        <v>107310</v>
      </c>
      <c r="G358" s="45">
        <v>1448682</v>
      </c>
    </row>
    <row r="359" spans="1:7" x14ac:dyDescent="0.25">
      <c r="A359" s="43">
        <v>44848</v>
      </c>
      <c r="B359" s="44" t="s">
        <v>76</v>
      </c>
      <c r="C359" s="44" t="s">
        <v>1413</v>
      </c>
      <c r="D359" s="45">
        <v>776217</v>
      </c>
      <c r="E359" s="45">
        <v>0</v>
      </c>
      <c r="F359" s="45">
        <v>62097</v>
      </c>
      <c r="G359" s="45">
        <v>838314</v>
      </c>
    </row>
    <row r="360" spans="1:7" x14ac:dyDescent="0.25">
      <c r="A360" s="43">
        <v>44848</v>
      </c>
      <c r="B360" s="44" t="s">
        <v>242</v>
      </c>
      <c r="C360" s="44" t="s">
        <v>1414</v>
      </c>
      <c r="D360" s="45">
        <v>1057527</v>
      </c>
      <c r="E360" s="45">
        <v>99952</v>
      </c>
      <c r="F360" s="45">
        <v>76606</v>
      </c>
      <c r="G360" s="45">
        <v>1034181</v>
      </c>
    </row>
    <row r="361" spans="1:7" x14ac:dyDescent="0.25">
      <c r="A361" s="43">
        <v>44847</v>
      </c>
      <c r="B361" s="44" t="s">
        <v>68</v>
      </c>
      <c r="C361" s="44" t="s">
        <v>1415</v>
      </c>
      <c r="D361" s="45">
        <v>1007960</v>
      </c>
      <c r="E361" s="45">
        <v>133270</v>
      </c>
      <c r="F361" s="45">
        <v>69975</v>
      </c>
      <c r="G361" s="45">
        <v>944665</v>
      </c>
    </row>
    <row r="362" spans="1:7" x14ac:dyDescent="0.25">
      <c r="A362" s="43">
        <v>44847</v>
      </c>
      <c r="B362" s="44" t="s">
        <v>1266</v>
      </c>
      <c r="C362" s="44" t="s">
        <v>1416</v>
      </c>
      <c r="D362" s="45">
        <v>815520</v>
      </c>
      <c r="E362" s="45">
        <v>0</v>
      </c>
      <c r="F362" s="45">
        <v>65242</v>
      </c>
      <c r="G362" s="45">
        <v>880762</v>
      </c>
    </row>
    <row r="363" spans="1:7" x14ac:dyDescent="0.25">
      <c r="A363" s="43">
        <v>44847</v>
      </c>
      <c r="B363" s="44" t="s">
        <v>181</v>
      </c>
      <c r="C363" s="44" t="s">
        <v>1417</v>
      </c>
      <c r="D363" s="45">
        <v>1844890</v>
      </c>
      <c r="E363" s="45">
        <v>0</v>
      </c>
      <c r="F363" s="45">
        <v>147591</v>
      </c>
      <c r="G363" s="45">
        <v>1992481</v>
      </c>
    </row>
    <row r="364" spans="1:7" x14ac:dyDescent="0.25">
      <c r="A364" s="43">
        <v>44847</v>
      </c>
      <c r="B364" s="44" t="s">
        <v>853</v>
      </c>
      <c r="C364" s="44" t="s">
        <v>1418</v>
      </c>
      <c r="D364" s="45">
        <v>806200</v>
      </c>
      <c r="E364" s="45">
        <v>0</v>
      </c>
      <c r="F364" s="45">
        <v>64496</v>
      </c>
      <c r="G364" s="45">
        <v>870696</v>
      </c>
    </row>
    <row r="365" spans="1:7" x14ac:dyDescent="0.25">
      <c r="A365" s="43">
        <v>44847</v>
      </c>
      <c r="B365" s="44" t="s">
        <v>61</v>
      </c>
      <c r="C365" s="44" t="s">
        <v>1419</v>
      </c>
      <c r="D365" s="45">
        <v>1177376</v>
      </c>
      <c r="E365" s="45">
        <v>0</v>
      </c>
      <c r="F365" s="45">
        <v>94190</v>
      </c>
      <c r="G365" s="45">
        <v>1271566</v>
      </c>
    </row>
    <row r="366" spans="1:7" x14ac:dyDescent="0.25">
      <c r="A366" s="43">
        <v>44847</v>
      </c>
      <c r="B366" s="44" t="s">
        <v>110</v>
      </c>
      <c r="C366" s="44" t="s">
        <v>1420</v>
      </c>
      <c r="D366" s="45">
        <v>951239</v>
      </c>
      <c r="E366" s="45">
        <v>0</v>
      </c>
      <c r="F366" s="45">
        <v>76099</v>
      </c>
      <c r="G366" s="45">
        <v>1027338</v>
      </c>
    </row>
    <row r="367" spans="1:7" x14ac:dyDescent="0.25">
      <c r="A367" s="43">
        <v>44847</v>
      </c>
      <c r="B367" s="44" t="s">
        <v>74</v>
      </c>
      <c r="C367" s="44" t="s">
        <v>1421</v>
      </c>
      <c r="D367" s="45">
        <v>775583</v>
      </c>
      <c r="E367" s="45">
        <v>0</v>
      </c>
      <c r="F367" s="45">
        <v>62047</v>
      </c>
      <c r="G367" s="45">
        <v>837630</v>
      </c>
    </row>
    <row r="368" spans="1:7" x14ac:dyDescent="0.25">
      <c r="A368" s="43">
        <v>44847</v>
      </c>
      <c r="B368" s="44" t="s">
        <v>805</v>
      </c>
      <c r="C368" s="44" t="s">
        <v>1422</v>
      </c>
      <c r="D368" s="45">
        <v>1791420</v>
      </c>
      <c r="E368" s="45">
        <v>0</v>
      </c>
      <c r="F368" s="45">
        <v>143314</v>
      </c>
      <c r="G368" s="45">
        <v>1934734</v>
      </c>
    </row>
    <row r="369" spans="1:7" x14ac:dyDescent="0.25">
      <c r="A369" s="43">
        <v>44847</v>
      </c>
      <c r="B369" s="44" t="s">
        <v>218</v>
      </c>
      <c r="C369" s="44" t="s">
        <v>1423</v>
      </c>
      <c r="D369" s="45">
        <v>920622</v>
      </c>
      <c r="E369" s="45">
        <v>0</v>
      </c>
      <c r="F369" s="45">
        <v>73650</v>
      </c>
      <c r="G369" s="45">
        <v>994272</v>
      </c>
    </row>
    <row r="370" spans="1:7" x14ac:dyDescent="0.25">
      <c r="A370" s="43">
        <v>44847</v>
      </c>
      <c r="B370" s="44" t="s">
        <v>76</v>
      </c>
      <c r="C370" s="44" t="s">
        <v>1424</v>
      </c>
      <c r="D370" s="45">
        <v>555290</v>
      </c>
      <c r="E370" s="45">
        <v>0</v>
      </c>
      <c r="F370" s="45">
        <v>44423</v>
      </c>
      <c r="G370" s="45">
        <v>599713</v>
      </c>
    </row>
    <row r="371" spans="1:7" x14ac:dyDescent="0.25">
      <c r="A371" s="43">
        <v>44847</v>
      </c>
      <c r="B371" s="44" t="s">
        <v>76</v>
      </c>
      <c r="C371" s="44" t="s">
        <v>1425</v>
      </c>
      <c r="D371" s="45">
        <v>951239</v>
      </c>
      <c r="E371" s="45">
        <v>0</v>
      </c>
      <c r="F371" s="45">
        <v>76099</v>
      </c>
      <c r="G371" s="45">
        <v>1027338</v>
      </c>
    </row>
    <row r="372" spans="1:7" x14ac:dyDescent="0.25">
      <c r="A372" s="43">
        <v>44847</v>
      </c>
      <c r="B372" s="44" t="s">
        <v>665</v>
      </c>
      <c r="C372" s="44" t="s">
        <v>1426</v>
      </c>
      <c r="D372" s="45">
        <v>770472</v>
      </c>
      <c r="E372" s="45">
        <v>0</v>
      </c>
      <c r="F372" s="45">
        <v>61638</v>
      </c>
      <c r="G372" s="45">
        <v>832110</v>
      </c>
    </row>
    <row r="373" spans="1:7" x14ac:dyDescent="0.25">
      <c r="A373" s="43">
        <v>44847</v>
      </c>
      <c r="B373" s="44" t="s">
        <v>132</v>
      </c>
      <c r="C373" s="44" t="s">
        <v>1427</v>
      </c>
      <c r="D373" s="45">
        <v>704013</v>
      </c>
      <c r="E373" s="45">
        <v>0</v>
      </c>
      <c r="F373" s="45">
        <v>56321</v>
      </c>
      <c r="G373" s="45">
        <v>760334</v>
      </c>
    </row>
    <row r="374" spans="1:7" x14ac:dyDescent="0.25">
      <c r="A374" s="43">
        <v>44847</v>
      </c>
      <c r="B374" s="44" t="s">
        <v>841</v>
      </c>
      <c r="C374" s="44" t="s">
        <v>1428</v>
      </c>
      <c r="D374" s="45">
        <v>250910</v>
      </c>
      <c r="E374" s="45">
        <v>0</v>
      </c>
      <c r="F374" s="45">
        <v>20073</v>
      </c>
      <c r="G374" s="45">
        <v>270983</v>
      </c>
    </row>
    <row r="375" spans="1:7" x14ac:dyDescent="0.25">
      <c r="A375" s="43">
        <v>44847</v>
      </c>
      <c r="B375" s="44" t="s">
        <v>304</v>
      </c>
      <c r="C375" s="44" t="s">
        <v>1429</v>
      </c>
      <c r="D375" s="45">
        <v>764927</v>
      </c>
      <c r="E375" s="45">
        <v>0</v>
      </c>
      <c r="F375" s="45">
        <v>61194</v>
      </c>
      <c r="G375" s="45">
        <v>826121</v>
      </c>
    </row>
    <row r="376" spans="1:7" x14ac:dyDescent="0.25">
      <c r="A376" s="43">
        <v>44847</v>
      </c>
      <c r="B376" s="44" t="s">
        <v>118</v>
      </c>
      <c r="C376" s="44" t="s">
        <v>1430</v>
      </c>
      <c r="D376" s="45">
        <v>693319</v>
      </c>
      <c r="E376" s="45">
        <v>0</v>
      </c>
      <c r="F376" s="45">
        <v>55466</v>
      </c>
      <c r="G376" s="45">
        <v>748785</v>
      </c>
    </row>
    <row r="377" spans="1:7" x14ac:dyDescent="0.25">
      <c r="A377" s="43">
        <v>44847</v>
      </c>
      <c r="B377" s="44" t="s">
        <v>988</v>
      </c>
      <c r="C377" s="44" t="s">
        <v>1431</v>
      </c>
      <c r="D377" s="45">
        <v>951239</v>
      </c>
      <c r="E377" s="45">
        <v>0</v>
      </c>
      <c r="F377" s="45">
        <v>76099</v>
      </c>
      <c r="G377" s="45">
        <v>1027338</v>
      </c>
    </row>
    <row r="378" spans="1:7" x14ac:dyDescent="0.25">
      <c r="A378" s="43">
        <v>44847</v>
      </c>
      <c r="B378" s="44" t="s">
        <v>80</v>
      </c>
      <c r="C378" s="44" t="s">
        <v>1432</v>
      </c>
      <c r="D378" s="45">
        <v>1062297</v>
      </c>
      <c r="E378" s="45">
        <v>0</v>
      </c>
      <c r="F378" s="45">
        <v>84984</v>
      </c>
      <c r="G378" s="45">
        <v>1147281</v>
      </c>
    </row>
    <row r="379" spans="1:7" x14ac:dyDescent="0.25">
      <c r="A379" s="43">
        <v>44847</v>
      </c>
      <c r="B379" s="44" t="s">
        <v>80</v>
      </c>
      <c r="C379" s="44" t="s">
        <v>1433</v>
      </c>
      <c r="D379" s="45">
        <v>1354855</v>
      </c>
      <c r="E379" s="45">
        <v>0</v>
      </c>
      <c r="F379" s="45">
        <v>108388</v>
      </c>
      <c r="G379" s="45">
        <v>1463243</v>
      </c>
    </row>
    <row r="380" spans="1:7" x14ac:dyDescent="0.25">
      <c r="A380" s="43">
        <v>44847</v>
      </c>
      <c r="B380" s="44" t="s">
        <v>80</v>
      </c>
      <c r="C380" s="44" t="s">
        <v>1434</v>
      </c>
      <c r="D380" s="45">
        <v>1911475</v>
      </c>
      <c r="E380" s="45">
        <v>0</v>
      </c>
      <c r="F380" s="45">
        <v>152918</v>
      </c>
      <c r="G380" s="45">
        <v>2064393</v>
      </c>
    </row>
    <row r="381" spans="1:7" x14ac:dyDescent="0.25">
      <c r="A381" s="43">
        <v>44846</v>
      </c>
      <c r="B381" s="44" t="s">
        <v>645</v>
      </c>
      <c r="C381" s="44" t="s">
        <v>1435</v>
      </c>
      <c r="D381" s="45">
        <v>1284413</v>
      </c>
      <c r="E381" s="45">
        <v>0</v>
      </c>
      <c r="F381" s="45">
        <v>102753</v>
      </c>
      <c r="G381" s="45">
        <v>1387166</v>
      </c>
    </row>
    <row r="382" spans="1:7" x14ac:dyDescent="0.25">
      <c r="A382" s="43">
        <v>44846</v>
      </c>
      <c r="B382" s="44" t="s">
        <v>425</v>
      </c>
      <c r="C382" s="44" t="s">
        <v>1436</v>
      </c>
      <c r="D382" s="45">
        <v>483720</v>
      </c>
      <c r="E382" s="45">
        <v>0</v>
      </c>
      <c r="F382" s="45">
        <v>38698</v>
      </c>
      <c r="G382" s="45">
        <v>522418</v>
      </c>
    </row>
    <row r="383" spans="1:7" x14ac:dyDescent="0.25">
      <c r="A383" s="43">
        <v>44846</v>
      </c>
      <c r="B383" s="44" t="s">
        <v>253</v>
      </c>
      <c r="C383" s="44" t="s">
        <v>1437</v>
      </c>
      <c r="D383" s="45">
        <v>1481830</v>
      </c>
      <c r="E383" s="45">
        <v>0</v>
      </c>
      <c r="F383" s="45">
        <v>118546</v>
      </c>
      <c r="G383" s="45">
        <v>1600376</v>
      </c>
    </row>
    <row r="384" spans="1:7" x14ac:dyDescent="0.25">
      <c r="A384" s="43">
        <v>44846</v>
      </c>
      <c r="B384" s="44" t="s">
        <v>208</v>
      </c>
      <c r="C384" s="44" t="s">
        <v>1438</v>
      </c>
      <c r="D384" s="45">
        <v>555290</v>
      </c>
      <c r="E384" s="45">
        <v>0</v>
      </c>
      <c r="F384" s="45">
        <v>44423</v>
      </c>
      <c r="G384" s="45">
        <v>599713</v>
      </c>
    </row>
    <row r="385" spans="1:7" x14ac:dyDescent="0.25">
      <c r="A385" s="43">
        <v>44846</v>
      </c>
      <c r="B385" s="44" t="s">
        <v>210</v>
      </c>
      <c r="C385" s="44" t="s">
        <v>1439</v>
      </c>
      <c r="D385" s="45">
        <v>965024</v>
      </c>
      <c r="E385" s="45">
        <v>0</v>
      </c>
      <c r="F385" s="45">
        <v>77202</v>
      </c>
      <c r="G385" s="45">
        <v>1042226</v>
      </c>
    </row>
    <row r="386" spans="1:7" x14ac:dyDescent="0.25">
      <c r="A386" s="43">
        <v>44846</v>
      </c>
      <c r="B386" s="44" t="s">
        <v>452</v>
      </c>
      <c r="C386" s="44" t="s">
        <v>1440</v>
      </c>
      <c r="D386" s="45">
        <v>421021</v>
      </c>
      <c r="E386" s="45">
        <v>0</v>
      </c>
      <c r="F386" s="45">
        <v>33682</v>
      </c>
      <c r="G386" s="45">
        <v>454703</v>
      </c>
    </row>
    <row r="387" spans="1:7" x14ac:dyDescent="0.25">
      <c r="A387" s="43">
        <v>44846</v>
      </c>
      <c r="B387" s="44" t="s">
        <v>813</v>
      </c>
      <c r="C387" s="44" t="s">
        <v>1441</v>
      </c>
      <c r="D387" s="45">
        <v>1544605</v>
      </c>
      <c r="E387" s="45">
        <v>0</v>
      </c>
      <c r="F387" s="45">
        <v>123568</v>
      </c>
      <c r="G387" s="45">
        <v>1668173</v>
      </c>
    </row>
    <row r="388" spans="1:7" x14ac:dyDescent="0.25">
      <c r="A388" s="43">
        <v>44846</v>
      </c>
      <c r="B388" s="44" t="s">
        <v>59</v>
      </c>
      <c r="C388" s="44" t="s">
        <v>1442</v>
      </c>
      <c r="D388" s="45">
        <v>367155</v>
      </c>
      <c r="E388" s="45">
        <v>0</v>
      </c>
      <c r="F388" s="45">
        <v>29372</v>
      </c>
      <c r="G388" s="45">
        <v>396527</v>
      </c>
    </row>
    <row r="389" spans="1:7" x14ac:dyDescent="0.25">
      <c r="A389" s="43">
        <v>44846</v>
      </c>
      <c r="B389" s="44" t="s">
        <v>320</v>
      </c>
      <c r="C389" s="44" t="s">
        <v>1443</v>
      </c>
      <c r="D389" s="45">
        <v>806200</v>
      </c>
      <c r="E389" s="45">
        <v>0</v>
      </c>
      <c r="F389" s="45">
        <v>64496</v>
      </c>
      <c r="G389" s="45">
        <v>870696</v>
      </c>
    </row>
    <row r="390" spans="1:7" x14ac:dyDescent="0.25">
      <c r="A390" s="43">
        <v>44846</v>
      </c>
      <c r="B390" s="44" t="s">
        <v>601</v>
      </c>
      <c r="C390" s="44" t="s">
        <v>1444</v>
      </c>
      <c r="D390" s="45">
        <v>370839</v>
      </c>
      <c r="E390" s="45">
        <v>0</v>
      </c>
      <c r="F390" s="45">
        <v>29667</v>
      </c>
      <c r="G390" s="45">
        <v>400506</v>
      </c>
    </row>
    <row r="391" spans="1:7" x14ac:dyDescent="0.25">
      <c r="A391" s="43">
        <v>44846</v>
      </c>
      <c r="B391" s="44" t="s">
        <v>251</v>
      </c>
      <c r="C391" s="44" t="s">
        <v>1445</v>
      </c>
      <c r="D391" s="45">
        <v>333174</v>
      </c>
      <c r="E391" s="45">
        <v>0</v>
      </c>
      <c r="F391" s="45">
        <v>26654</v>
      </c>
      <c r="G391" s="45">
        <v>359828</v>
      </c>
    </row>
    <row r="392" spans="1:7" x14ac:dyDescent="0.25">
      <c r="A392" s="43">
        <v>44845</v>
      </c>
      <c r="B392" s="44" t="s">
        <v>206</v>
      </c>
      <c r="C392" s="44" t="s">
        <v>1446</v>
      </c>
      <c r="D392" s="45">
        <v>555290</v>
      </c>
      <c r="E392" s="45">
        <v>0</v>
      </c>
      <c r="F392" s="45">
        <v>44423</v>
      </c>
      <c r="G392" s="45">
        <v>599713</v>
      </c>
    </row>
    <row r="393" spans="1:7" x14ac:dyDescent="0.25">
      <c r="A393" s="43">
        <v>44845</v>
      </c>
      <c r="B393" s="44" t="s">
        <v>503</v>
      </c>
      <c r="C393" s="44" t="s">
        <v>1447</v>
      </c>
      <c r="D393" s="45">
        <v>768774</v>
      </c>
      <c r="E393" s="45">
        <v>0</v>
      </c>
      <c r="F393" s="45">
        <v>61502</v>
      </c>
      <c r="G393" s="45">
        <v>830276</v>
      </c>
    </row>
    <row r="394" spans="1:7" x14ac:dyDescent="0.25">
      <c r="A394" s="43">
        <v>44845</v>
      </c>
      <c r="B394" s="44" t="s">
        <v>298</v>
      </c>
      <c r="C394" s="44" t="s">
        <v>1448</v>
      </c>
      <c r="D394" s="45">
        <v>555290</v>
      </c>
      <c r="E394" s="45">
        <v>0</v>
      </c>
      <c r="F394" s="45">
        <v>44423</v>
      </c>
      <c r="G394" s="45">
        <v>599713</v>
      </c>
    </row>
    <row r="395" spans="1:7" x14ac:dyDescent="0.25">
      <c r="A395" s="43">
        <v>44845</v>
      </c>
      <c r="B395" s="44" t="s">
        <v>1449</v>
      </c>
      <c r="C395" s="44" t="s">
        <v>1450</v>
      </c>
      <c r="D395" s="45">
        <v>674090</v>
      </c>
      <c r="E395" s="45">
        <v>0</v>
      </c>
      <c r="F395" s="45">
        <v>53927</v>
      </c>
      <c r="G395" s="45">
        <v>728017</v>
      </c>
    </row>
    <row r="396" spans="1:7" x14ac:dyDescent="0.25">
      <c r="A396" s="43">
        <v>44845</v>
      </c>
      <c r="B396" s="44" t="s">
        <v>389</v>
      </c>
      <c r="C396" s="44" t="s">
        <v>1451</v>
      </c>
      <c r="D396" s="45">
        <v>691458</v>
      </c>
      <c r="E396" s="45">
        <v>0</v>
      </c>
      <c r="F396" s="45">
        <v>55317</v>
      </c>
      <c r="G396" s="45">
        <v>746775</v>
      </c>
    </row>
    <row r="397" spans="1:7" x14ac:dyDescent="0.25">
      <c r="A397" s="43">
        <v>44845</v>
      </c>
      <c r="B397" s="44" t="s">
        <v>389</v>
      </c>
      <c r="C397" s="44" t="s">
        <v>1452</v>
      </c>
      <c r="D397" s="45">
        <v>371250</v>
      </c>
      <c r="E397" s="45">
        <v>0</v>
      </c>
      <c r="F397" s="45">
        <v>29700</v>
      </c>
      <c r="G397" s="45">
        <v>400950</v>
      </c>
    </row>
    <row r="398" spans="1:7" x14ac:dyDescent="0.25">
      <c r="A398" s="43">
        <v>44845</v>
      </c>
      <c r="B398" s="44" t="s">
        <v>138</v>
      </c>
      <c r="C398" s="44" t="s">
        <v>1453</v>
      </c>
      <c r="D398" s="45">
        <v>731667</v>
      </c>
      <c r="E398" s="45">
        <v>0</v>
      </c>
      <c r="F398" s="45">
        <v>58533</v>
      </c>
      <c r="G398" s="45">
        <v>790200</v>
      </c>
    </row>
    <row r="399" spans="1:7" x14ac:dyDescent="0.25">
      <c r="A399" s="43">
        <v>44845</v>
      </c>
      <c r="B399" s="44" t="s">
        <v>198</v>
      </c>
      <c r="C399" s="44" t="s">
        <v>1454</v>
      </c>
      <c r="D399" s="45">
        <v>257920</v>
      </c>
      <c r="E399" s="45">
        <v>0</v>
      </c>
      <c r="F399" s="45">
        <v>20634</v>
      </c>
      <c r="G399" s="45">
        <v>278554</v>
      </c>
    </row>
    <row r="400" spans="1:7" x14ac:dyDescent="0.25">
      <c r="A400" s="43">
        <v>44845</v>
      </c>
      <c r="B400" s="44" t="s">
        <v>193</v>
      </c>
      <c r="C400" s="44" t="s">
        <v>1455</v>
      </c>
      <c r="D400" s="45">
        <v>704013</v>
      </c>
      <c r="E400" s="45">
        <v>0</v>
      </c>
      <c r="F400" s="45">
        <v>56321</v>
      </c>
      <c r="G400" s="45">
        <v>760334</v>
      </c>
    </row>
    <row r="401" spans="1:7" x14ac:dyDescent="0.25">
      <c r="A401" s="43">
        <v>44845</v>
      </c>
      <c r="B401" s="44" t="s">
        <v>187</v>
      </c>
      <c r="C401" s="44" t="s">
        <v>1456</v>
      </c>
      <c r="D401" s="45">
        <v>951239</v>
      </c>
      <c r="E401" s="45">
        <v>0</v>
      </c>
      <c r="F401" s="45">
        <v>76099</v>
      </c>
      <c r="G401" s="45">
        <v>1027338</v>
      </c>
    </row>
    <row r="402" spans="1:7" x14ac:dyDescent="0.25">
      <c r="A402" s="43">
        <v>44845</v>
      </c>
      <c r="B402" s="44" t="s">
        <v>84</v>
      </c>
      <c r="C402" s="44" t="s">
        <v>1457</v>
      </c>
      <c r="D402" s="45">
        <v>1173355</v>
      </c>
      <c r="E402" s="45">
        <v>0</v>
      </c>
      <c r="F402" s="45">
        <v>93868</v>
      </c>
      <c r="G402" s="45">
        <v>1267223</v>
      </c>
    </row>
    <row r="403" spans="1:7" x14ac:dyDescent="0.25">
      <c r="A403" s="43">
        <v>44845</v>
      </c>
      <c r="B403" s="44" t="s">
        <v>246</v>
      </c>
      <c r="C403" s="44" t="s">
        <v>1458</v>
      </c>
      <c r="D403" s="45">
        <v>305250</v>
      </c>
      <c r="E403" s="45">
        <v>0</v>
      </c>
      <c r="F403" s="45">
        <v>24420</v>
      </c>
      <c r="G403" s="45">
        <v>329670</v>
      </c>
    </row>
    <row r="404" spans="1:7" x14ac:dyDescent="0.25">
      <c r="A404" s="43">
        <v>44845</v>
      </c>
      <c r="B404" s="44" t="s">
        <v>256</v>
      </c>
      <c r="C404" s="44" t="s">
        <v>1459</v>
      </c>
      <c r="D404" s="45">
        <v>1657091</v>
      </c>
      <c r="E404" s="45">
        <v>0</v>
      </c>
      <c r="F404" s="45">
        <v>132567</v>
      </c>
      <c r="G404" s="45">
        <v>1789658</v>
      </c>
    </row>
    <row r="405" spans="1:7" x14ac:dyDescent="0.25">
      <c r="A405" s="43">
        <v>44845</v>
      </c>
      <c r="B405" s="44" t="s">
        <v>270</v>
      </c>
      <c r="C405" s="44" t="s">
        <v>1460</v>
      </c>
      <c r="D405" s="45">
        <v>1145943</v>
      </c>
      <c r="E405" s="45">
        <v>0</v>
      </c>
      <c r="F405" s="45">
        <v>91675</v>
      </c>
      <c r="G405" s="45">
        <v>1237618</v>
      </c>
    </row>
    <row r="406" spans="1:7" x14ac:dyDescent="0.25">
      <c r="A406" s="43">
        <v>44845</v>
      </c>
      <c r="B406" s="44" t="s">
        <v>524</v>
      </c>
      <c r="C406" s="44" t="s">
        <v>1461</v>
      </c>
      <c r="D406" s="45">
        <v>619888</v>
      </c>
      <c r="E406" s="45">
        <v>0</v>
      </c>
      <c r="F406" s="45">
        <v>49591</v>
      </c>
      <c r="G406" s="45">
        <v>669479</v>
      </c>
    </row>
    <row r="407" spans="1:7" x14ac:dyDescent="0.25">
      <c r="A407" s="43">
        <v>44845</v>
      </c>
      <c r="B407" s="44" t="s">
        <v>33</v>
      </c>
      <c r="C407" s="44" t="s">
        <v>1462</v>
      </c>
      <c r="D407" s="45">
        <v>1477735</v>
      </c>
      <c r="E407" s="45">
        <v>0</v>
      </c>
      <c r="F407" s="45">
        <v>118219</v>
      </c>
      <c r="G407" s="45">
        <v>1595954</v>
      </c>
    </row>
    <row r="408" spans="1:7" x14ac:dyDescent="0.25">
      <c r="A408" s="43">
        <v>44845</v>
      </c>
      <c r="B408" s="44" t="s">
        <v>1463</v>
      </c>
      <c r="C408" s="44" t="s">
        <v>1464</v>
      </c>
      <c r="D408" s="45">
        <v>1420581</v>
      </c>
      <c r="E408" s="45">
        <v>142058</v>
      </c>
      <c r="F408" s="45">
        <v>102282</v>
      </c>
      <c r="G408" s="45">
        <v>1380805</v>
      </c>
    </row>
    <row r="409" spans="1:7" x14ac:dyDescent="0.25">
      <c r="A409" s="43">
        <v>44845</v>
      </c>
      <c r="B409" s="44" t="s">
        <v>282</v>
      </c>
      <c r="C409" s="44" t="s">
        <v>1465</v>
      </c>
      <c r="D409" s="45">
        <v>560612</v>
      </c>
      <c r="E409" s="45">
        <v>0</v>
      </c>
      <c r="F409" s="45">
        <v>44849</v>
      </c>
      <c r="G409" s="45">
        <v>605461</v>
      </c>
    </row>
    <row r="410" spans="1:7" x14ac:dyDescent="0.25">
      <c r="A410" s="43">
        <v>44845</v>
      </c>
      <c r="B410" s="44" t="s">
        <v>86</v>
      </c>
      <c r="C410" s="44" t="s">
        <v>1466</v>
      </c>
      <c r="D410" s="45">
        <v>367155</v>
      </c>
      <c r="E410" s="45">
        <v>0</v>
      </c>
      <c r="F410" s="45">
        <v>29372</v>
      </c>
      <c r="G410" s="45">
        <v>396527</v>
      </c>
    </row>
    <row r="411" spans="1:7" x14ac:dyDescent="0.25">
      <c r="A411" s="43">
        <v>44845</v>
      </c>
      <c r="B411" s="44" t="s">
        <v>455</v>
      </c>
      <c r="C411" s="44" t="s">
        <v>1467</v>
      </c>
      <c r="D411" s="45">
        <v>250910</v>
      </c>
      <c r="E411" s="45">
        <v>0</v>
      </c>
      <c r="F411" s="45">
        <v>20073</v>
      </c>
      <c r="G411" s="45">
        <v>270983</v>
      </c>
    </row>
    <row r="412" spans="1:7" x14ac:dyDescent="0.25">
      <c r="A412" s="43">
        <v>44845</v>
      </c>
      <c r="B412" s="44" t="s">
        <v>322</v>
      </c>
      <c r="C412" s="44" t="s">
        <v>1468</v>
      </c>
      <c r="D412" s="45">
        <v>2072240</v>
      </c>
      <c r="E412" s="45">
        <v>0</v>
      </c>
      <c r="F412" s="45">
        <v>165779</v>
      </c>
      <c r="G412" s="45">
        <v>2238019</v>
      </c>
    </row>
    <row r="413" spans="1:7" x14ac:dyDescent="0.25">
      <c r="A413" s="43">
        <v>44845</v>
      </c>
      <c r="B413" s="44" t="s">
        <v>401</v>
      </c>
      <c r="C413" s="44" t="s">
        <v>1469</v>
      </c>
      <c r="D413" s="45">
        <v>1396105</v>
      </c>
      <c r="E413" s="45">
        <v>0</v>
      </c>
      <c r="F413" s="45">
        <v>111688</v>
      </c>
      <c r="G413" s="45">
        <v>1507793</v>
      </c>
    </row>
    <row r="414" spans="1:7" x14ac:dyDescent="0.25">
      <c r="A414" s="43">
        <v>44845</v>
      </c>
      <c r="B414" s="44" t="s">
        <v>237</v>
      </c>
      <c r="C414" s="44" t="s">
        <v>1470</v>
      </c>
      <c r="D414" s="45">
        <v>680541</v>
      </c>
      <c r="E414" s="45">
        <v>0</v>
      </c>
      <c r="F414" s="45">
        <v>54443</v>
      </c>
      <c r="G414" s="45">
        <v>734984</v>
      </c>
    </row>
    <row r="415" spans="1:7" x14ac:dyDescent="0.25">
      <c r="A415" s="43">
        <v>44845</v>
      </c>
      <c r="B415" s="44" t="s">
        <v>880</v>
      </c>
      <c r="C415" s="44" t="s">
        <v>1471</v>
      </c>
      <c r="D415" s="45">
        <v>367155</v>
      </c>
      <c r="E415" s="45">
        <v>0</v>
      </c>
      <c r="F415" s="45">
        <v>29372</v>
      </c>
      <c r="G415" s="45">
        <v>396527</v>
      </c>
    </row>
    <row r="416" spans="1:7" x14ac:dyDescent="0.25">
      <c r="A416" s="43">
        <v>44845</v>
      </c>
      <c r="B416" s="44" t="s">
        <v>718</v>
      </c>
      <c r="C416" s="44" t="s">
        <v>1472</v>
      </c>
      <c r="D416" s="45">
        <v>1414308</v>
      </c>
      <c r="E416" s="45">
        <v>0</v>
      </c>
      <c r="F416" s="45">
        <v>113145</v>
      </c>
      <c r="G416" s="45">
        <v>1527453</v>
      </c>
    </row>
    <row r="417" spans="1:7" x14ac:dyDescent="0.25">
      <c r="A417" s="43">
        <v>44845</v>
      </c>
      <c r="B417" s="44" t="s">
        <v>476</v>
      </c>
      <c r="C417" s="44" t="s">
        <v>1473</v>
      </c>
      <c r="D417" s="45">
        <v>553467</v>
      </c>
      <c r="E417" s="45">
        <v>0</v>
      </c>
      <c r="F417" s="45">
        <v>44277</v>
      </c>
      <c r="G417" s="45">
        <v>597744</v>
      </c>
    </row>
    <row r="418" spans="1:7" x14ac:dyDescent="0.25">
      <c r="A418" s="43">
        <v>44845</v>
      </c>
      <c r="B418" s="44" t="s">
        <v>183</v>
      </c>
      <c r="C418" s="44" t="s">
        <v>1474</v>
      </c>
      <c r="D418" s="45">
        <v>553467</v>
      </c>
      <c r="E418" s="45">
        <v>0</v>
      </c>
      <c r="F418" s="45">
        <v>44277</v>
      </c>
      <c r="G418" s="45">
        <v>597744</v>
      </c>
    </row>
    <row r="419" spans="1:7" x14ac:dyDescent="0.25">
      <c r="A419" s="43">
        <v>44845</v>
      </c>
      <c r="B419" s="44" t="s">
        <v>55</v>
      </c>
      <c r="C419" s="44" t="s">
        <v>1475</v>
      </c>
      <c r="D419" s="45">
        <v>555290</v>
      </c>
      <c r="E419" s="45">
        <v>0</v>
      </c>
      <c r="F419" s="45">
        <v>44423</v>
      </c>
      <c r="G419" s="45">
        <v>599713</v>
      </c>
    </row>
    <row r="420" spans="1:7" x14ac:dyDescent="0.25">
      <c r="A420" s="43">
        <v>44845</v>
      </c>
      <c r="B420" s="44" t="s">
        <v>483</v>
      </c>
      <c r="C420" s="44" t="s">
        <v>1476</v>
      </c>
      <c r="D420" s="45">
        <v>1161575</v>
      </c>
      <c r="E420" s="45">
        <v>0</v>
      </c>
      <c r="F420" s="45">
        <v>92926</v>
      </c>
      <c r="G420" s="45">
        <v>1254501</v>
      </c>
    </row>
    <row r="421" spans="1:7" x14ac:dyDescent="0.25">
      <c r="A421" s="43">
        <v>44845</v>
      </c>
      <c r="B421" s="44" t="s">
        <v>608</v>
      </c>
      <c r="C421" s="44" t="s">
        <v>1477</v>
      </c>
      <c r="D421" s="45">
        <v>333174</v>
      </c>
      <c r="E421" s="45">
        <v>0</v>
      </c>
      <c r="F421" s="45">
        <v>26654</v>
      </c>
      <c r="G421" s="45">
        <v>359828</v>
      </c>
    </row>
    <row r="422" spans="1:7" x14ac:dyDescent="0.25">
      <c r="A422" s="43">
        <v>44845</v>
      </c>
      <c r="B422" s="44" t="s">
        <v>96</v>
      </c>
      <c r="C422" s="44" t="s">
        <v>1478</v>
      </c>
      <c r="D422" s="45">
        <v>345729</v>
      </c>
      <c r="E422" s="45">
        <v>0</v>
      </c>
      <c r="F422" s="45">
        <v>27658</v>
      </c>
      <c r="G422" s="45">
        <v>373387</v>
      </c>
    </row>
    <row r="423" spans="1:7" x14ac:dyDescent="0.25">
      <c r="A423" s="43">
        <v>44845</v>
      </c>
      <c r="B423" s="44" t="s">
        <v>94</v>
      </c>
      <c r="C423" s="44" t="s">
        <v>1479</v>
      </c>
      <c r="D423" s="45">
        <v>2221160</v>
      </c>
      <c r="E423" s="45">
        <v>0</v>
      </c>
      <c r="F423" s="45">
        <v>177693</v>
      </c>
      <c r="G423" s="45">
        <v>2398853</v>
      </c>
    </row>
    <row r="424" spans="1:7" x14ac:dyDescent="0.25">
      <c r="A424" s="43">
        <v>44845</v>
      </c>
      <c r="B424" s="44" t="s">
        <v>76</v>
      </c>
      <c r="C424" s="44" t="s">
        <v>1480</v>
      </c>
      <c r="D424" s="45">
        <v>827626</v>
      </c>
      <c r="E424" s="45">
        <v>0</v>
      </c>
      <c r="F424" s="45">
        <v>66210</v>
      </c>
      <c r="G424" s="45">
        <v>893836</v>
      </c>
    </row>
    <row r="425" spans="1:7" x14ac:dyDescent="0.25">
      <c r="A425" s="43">
        <v>44845</v>
      </c>
      <c r="B425" s="44" t="s">
        <v>160</v>
      </c>
      <c r="C425" s="44" t="s">
        <v>1481</v>
      </c>
      <c r="D425" s="45">
        <v>1053442</v>
      </c>
      <c r="E425" s="45">
        <v>0</v>
      </c>
      <c r="F425" s="45">
        <v>84275</v>
      </c>
      <c r="G425" s="45">
        <v>1137717</v>
      </c>
    </row>
    <row r="426" spans="1:7" x14ac:dyDescent="0.25">
      <c r="A426" s="43">
        <v>44845</v>
      </c>
      <c r="B426" s="44" t="s">
        <v>204</v>
      </c>
      <c r="C426" s="44" t="s">
        <v>1482</v>
      </c>
      <c r="D426" s="45">
        <v>1087184</v>
      </c>
      <c r="E426" s="45">
        <v>0</v>
      </c>
      <c r="F426" s="45">
        <v>86975</v>
      </c>
      <c r="G426" s="45">
        <v>1174159</v>
      </c>
    </row>
    <row r="427" spans="1:7" x14ac:dyDescent="0.25">
      <c r="A427" s="43">
        <v>44845</v>
      </c>
      <c r="B427" s="44" t="s">
        <v>309</v>
      </c>
      <c r="C427" s="44" t="s">
        <v>1483</v>
      </c>
      <c r="D427" s="45">
        <v>667678</v>
      </c>
      <c r="E427" s="45">
        <v>0</v>
      </c>
      <c r="F427" s="45">
        <v>53414</v>
      </c>
      <c r="G427" s="45">
        <v>721092</v>
      </c>
    </row>
    <row r="428" spans="1:7" x14ac:dyDescent="0.25">
      <c r="A428" s="43">
        <v>44844</v>
      </c>
      <c r="B428" s="44" t="s">
        <v>362</v>
      </c>
      <c r="C428" s="44" t="s">
        <v>1484</v>
      </c>
      <c r="D428" s="45">
        <v>555290</v>
      </c>
      <c r="E428" s="45">
        <v>0</v>
      </c>
      <c r="F428" s="45">
        <v>44423</v>
      </c>
      <c r="G428" s="45">
        <v>599713</v>
      </c>
    </row>
    <row r="429" spans="1:7" x14ac:dyDescent="0.25">
      <c r="A429" s="43">
        <v>44844</v>
      </c>
      <c r="B429" s="44" t="s">
        <v>359</v>
      </c>
      <c r="C429" s="44" t="s">
        <v>1485</v>
      </c>
      <c r="D429" s="45">
        <v>338496</v>
      </c>
      <c r="E429" s="45">
        <v>0</v>
      </c>
      <c r="F429" s="45">
        <v>27080</v>
      </c>
      <c r="G429" s="45">
        <v>365576</v>
      </c>
    </row>
    <row r="430" spans="1:7" x14ac:dyDescent="0.25">
      <c r="A430" s="43">
        <v>44844</v>
      </c>
      <c r="B430" s="44" t="s">
        <v>124</v>
      </c>
      <c r="C430" s="44" t="s">
        <v>1486</v>
      </c>
      <c r="D430" s="45">
        <v>704424</v>
      </c>
      <c r="E430" s="45">
        <v>0</v>
      </c>
      <c r="F430" s="45">
        <v>56354</v>
      </c>
      <c r="G430" s="45">
        <v>760778</v>
      </c>
    </row>
    <row r="431" spans="1:7" x14ac:dyDescent="0.25">
      <c r="A431" s="43">
        <v>44844</v>
      </c>
      <c r="B431" s="44" t="s">
        <v>643</v>
      </c>
      <c r="C431" s="44" t="s">
        <v>1487</v>
      </c>
      <c r="D431" s="45">
        <v>915435</v>
      </c>
      <c r="E431" s="45">
        <v>0</v>
      </c>
      <c r="F431" s="45">
        <v>73235</v>
      </c>
      <c r="G431" s="45">
        <v>988670</v>
      </c>
    </row>
    <row r="432" spans="1:7" x14ac:dyDescent="0.25">
      <c r="A432" s="43">
        <v>44844</v>
      </c>
      <c r="B432" s="44" t="s">
        <v>162</v>
      </c>
      <c r="C432" s="44" t="s">
        <v>1488</v>
      </c>
      <c r="D432" s="45">
        <v>555290</v>
      </c>
      <c r="E432" s="45">
        <v>0</v>
      </c>
      <c r="F432" s="45">
        <v>44423</v>
      </c>
      <c r="G432" s="45">
        <v>599713</v>
      </c>
    </row>
    <row r="433" spans="1:7" x14ac:dyDescent="0.25">
      <c r="A433" s="43">
        <v>44844</v>
      </c>
      <c r="B433" s="44" t="s">
        <v>162</v>
      </c>
      <c r="C433" s="44" t="s">
        <v>1489</v>
      </c>
      <c r="D433" s="45">
        <v>806200</v>
      </c>
      <c r="E433" s="45">
        <v>0</v>
      </c>
      <c r="F433" s="45">
        <v>64496</v>
      </c>
      <c r="G433" s="45">
        <v>870696</v>
      </c>
    </row>
    <row r="434" spans="1:7" x14ac:dyDescent="0.25">
      <c r="A434" s="43">
        <v>44844</v>
      </c>
      <c r="B434" s="44" t="s">
        <v>162</v>
      </c>
      <c r="C434" s="44" t="s">
        <v>1490</v>
      </c>
      <c r="D434" s="45">
        <v>912488</v>
      </c>
      <c r="E434" s="45">
        <v>0</v>
      </c>
      <c r="F434" s="45">
        <v>72999</v>
      </c>
      <c r="G434" s="45">
        <v>985487</v>
      </c>
    </row>
    <row r="435" spans="1:7" x14ac:dyDescent="0.25">
      <c r="A435" s="43">
        <v>44844</v>
      </c>
      <c r="B435" s="44" t="s">
        <v>162</v>
      </c>
      <c r="C435" s="44" t="s">
        <v>1491</v>
      </c>
      <c r="D435" s="45">
        <v>1035405</v>
      </c>
      <c r="E435" s="45">
        <v>0</v>
      </c>
      <c r="F435" s="45">
        <v>82832</v>
      </c>
      <c r="G435" s="45">
        <v>1118237</v>
      </c>
    </row>
    <row r="436" spans="1:7" x14ac:dyDescent="0.25">
      <c r="A436" s="43">
        <v>44844</v>
      </c>
      <c r="B436" s="44" t="s">
        <v>162</v>
      </c>
      <c r="C436" s="44" t="s">
        <v>1492</v>
      </c>
      <c r="D436" s="45">
        <v>1441152</v>
      </c>
      <c r="E436" s="45">
        <v>0</v>
      </c>
      <c r="F436" s="45">
        <v>115292</v>
      </c>
      <c r="G436" s="45">
        <v>1556444</v>
      </c>
    </row>
    <row r="437" spans="1:7" x14ac:dyDescent="0.25">
      <c r="A437" s="43">
        <v>44844</v>
      </c>
      <c r="B437" s="44" t="s">
        <v>162</v>
      </c>
      <c r="C437" s="44" t="s">
        <v>1493</v>
      </c>
      <c r="D437" s="45">
        <v>1293695</v>
      </c>
      <c r="E437" s="45">
        <v>0</v>
      </c>
      <c r="F437" s="45">
        <v>103496</v>
      </c>
      <c r="G437" s="45">
        <v>1397191</v>
      </c>
    </row>
    <row r="438" spans="1:7" x14ac:dyDescent="0.25">
      <c r="A438" s="43">
        <v>44844</v>
      </c>
      <c r="B438" s="44" t="s">
        <v>774</v>
      </c>
      <c r="C438" s="44" t="s">
        <v>1494</v>
      </c>
      <c r="D438" s="45">
        <v>729085</v>
      </c>
      <c r="E438" s="45">
        <v>0</v>
      </c>
      <c r="F438" s="45">
        <v>58327</v>
      </c>
      <c r="G438" s="45">
        <v>787412</v>
      </c>
    </row>
    <row r="439" spans="1:7" x14ac:dyDescent="0.25">
      <c r="A439" s="43">
        <v>44844</v>
      </c>
      <c r="B439" s="44" t="s">
        <v>157</v>
      </c>
      <c r="C439" s="44" t="s">
        <v>1495</v>
      </c>
      <c r="D439" s="45">
        <v>625732</v>
      </c>
      <c r="E439" s="45">
        <v>0</v>
      </c>
      <c r="F439" s="45">
        <v>50059</v>
      </c>
      <c r="G439" s="45">
        <v>675791</v>
      </c>
    </row>
    <row r="440" spans="1:7" x14ac:dyDescent="0.25">
      <c r="A440" s="43">
        <v>44844</v>
      </c>
      <c r="B440" s="44" t="s">
        <v>284</v>
      </c>
      <c r="C440" s="44" t="s">
        <v>1496</v>
      </c>
      <c r="D440" s="45">
        <v>1477735</v>
      </c>
      <c r="E440" s="45">
        <v>0</v>
      </c>
      <c r="F440" s="45">
        <v>118219</v>
      </c>
      <c r="G440" s="45">
        <v>1595954</v>
      </c>
    </row>
    <row r="441" spans="1:7" x14ac:dyDescent="0.25">
      <c r="A441" s="43">
        <v>44844</v>
      </c>
      <c r="B441" s="44" t="s">
        <v>955</v>
      </c>
      <c r="C441" s="44" t="s">
        <v>1497</v>
      </c>
      <c r="D441" s="45">
        <v>926763</v>
      </c>
      <c r="E441" s="45">
        <v>0</v>
      </c>
      <c r="F441" s="45">
        <v>74141</v>
      </c>
      <c r="G441" s="45">
        <v>1000904</v>
      </c>
    </row>
    <row r="442" spans="1:7" x14ac:dyDescent="0.25">
      <c r="A442" s="43">
        <v>44844</v>
      </c>
      <c r="B442" s="44" t="s">
        <v>594</v>
      </c>
      <c r="C442" s="44" t="s">
        <v>1498</v>
      </c>
      <c r="D442" s="45">
        <v>1198465</v>
      </c>
      <c r="E442" s="45">
        <v>0</v>
      </c>
      <c r="F442" s="45">
        <v>95877</v>
      </c>
      <c r="G442" s="45">
        <v>1294342</v>
      </c>
    </row>
    <row r="443" spans="1:7" x14ac:dyDescent="0.25">
      <c r="A443" s="43">
        <v>44844</v>
      </c>
      <c r="B443" s="44" t="s">
        <v>470</v>
      </c>
      <c r="C443" s="44" t="s">
        <v>1499</v>
      </c>
      <c r="D443" s="45">
        <v>1675241</v>
      </c>
      <c r="E443" s="45">
        <v>0</v>
      </c>
      <c r="F443" s="45">
        <v>134019</v>
      </c>
      <c r="G443" s="45">
        <v>1809260</v>
      </c>
    </row>
    <row r="444" spans="1:7" x14ac:dyDescent="0.25">
      <c r="A444" s="43">
        <v>44842</v>
      </c>
      <c r="B444" s="44" t="s">
        <v>68</v>
      </c>
      <c r="C444" s="44" t="s">
        <v>1500</v>
      </c>
      <c r="D444" s="45">
        <v>1007960</v>
      </c>
      <c r="E444" s="45">
        <v>0</v>
      </c>
      <c r="F444" s="45">
        <v>80637</v>
      </c>
      <c r="G444" s="45">
        <v>1088597</v>
      </c>
    </row>
    <row r="445" spans="1:7" x14ac:dyDescent="0.25">
      <c r="A445" s="43">
        <v>44842</v>
      </c>
      <c r="B445" s="44" t="s">
        <v>76</v>
      </c>
      <c r="C445" s="44" t="s">
        <v>1501</v>
      </c>
      <c r="D445" s="45">
        <v>2307783</v>
      </c>
      <c r="E445" s="45">
        <v>0</v>
      </c>
      <c r="F445" s="45">
        <v>184623</v>
      </c>
      <c r="G445" s="45">
        <v>2492406</v>
      </c>
    </row>
    <row r="446" spans="1:7" x14ac:dyDescent="0.25">
      <c r="A446" s="43">
        <v>44842</v>
      </c>
      <c r="B446" s="44" t="s">
        <v>76</v>
      </c>
      <c r="C446" s="44" t="s">
        <v>1502</v>
      </c>
      <c r="D446" s="45">
        <v>2124885</v>
      </c>
      <c r="E446" s="45">
        <v>0</v>
      </c>
      <c r="F446" s="45">
        <v>169991</v>
      </c>
      <c r="G446" s="45">
        <v>2294876</v>
      </c>
    </row>
    <row r="447" spans="1:7" x14ac:dyDescent="0.25">
      <c r="A447" s="43">
        <v>44842</v>
      </c>
      <c r="B447" s="44" t="s">
        <v>76</v>
      </c>
      <c r="C447" s="44" t="s">
        <v>1503</v>
      </c>
      <c r="D447" s="45">
        <v>1641611</v>
      </c>
      <c r="E447" s="45">
        <v>0</v>
      </c>
      <c r="F447" s="45">
        <v>131329</v>
      </c>
      <c r="G447" s="45">
        <v>1772940</v>
      </c>
    </row>
    <row r="448" spans="1:7" x14ac:dyDescent="0.25">
      <c r="A448" s="43">
        <v>44842</v>
      </c>
      <c r="B448" s="44" t="s">
        <v>76</v>
      </c>
      <c r="C448" s="44" t="s">
        <v>1504</v>
      </c>
      <c r="D448" s="45">
        <v>1720013</v>
      </c>
      <c r="E448" s="45">
        <v>0</v>
      </c>
      <c r="F448" s="45">
        <v>137601</v>
      </c>
      <c r="G448" s="45">
        <v>1857614</v>
      </c>
    </row>
    <row r="449" spans="1:7" x14ac:dyDescent="0.25">
      <c r="A449" s="43">
        <v>44842</v>
      </c>
      <c r="B449" s="44" t="s">
        <v>76</v>
      </c>
      <c r="C449" s="44" t="s">
        <v>1505</v>
      </c>
      <c r="D449" s="45">
        <v>373296</v>
      </c>
      <c r="E449" s="45">
        <v>0</v>
      </c>
      <c r="F449" s="45">
        <v>29864</v>
      </c>
      <c r="G449" s="45">
        <v>403160</v>
      </c>
    </row>
    <row r="450" spans="1:7" x14ac:dyDescent="0.25">
      <c r="A450" s="43">
        <v>44842</v>
      </c>
      <c r="B450" s="44" t="s">
        <v>339</v>
      </c>
      <c r="C450" s="44" t="s">
        <v>1506</v>
      </c>
      <c r="D450" s="45">
        <v>1329088</v>
      </c>
      <c r="E450" s="45">
        <v>0</v>
      </c>
      <c r="F450" s="45">
        <v>106327</v>
      </c>
      <c r="G450" s="45">
        <v>1435415</v>
      </c>
    </row>
    <row r="451" spans="1:7" x14ac:dyDescent="0.25">
      <c r="A451" s="43">
        <v>44842</v>
      </c>
      <c r="B451" s="44" t="s">
        <v>1210</v>
      </c>
      <c r="C451" s="44" t="s">
        <v>1507</v>
      </c>
      <c r="D451" s="45">
        <v>729860</v>
      </c>
      <c r="E451" s="45">
        <v>0</v>
      </c>
      <c r="F451" s="45">
        <v>58389</v>
      </c>
      <c r="G451" s="45">
        <v>788249</v>
      </c>
    </row>
    <row r="452" spans="1:7" x14ac:dyDescent="0.25">
      <c r="A452" s="43">
        <v>44842</v>
      </c>
      <c r="B452" s="44" t="s">
        <v>428</v>
      </c>
      <c r="C452" s="44" t="s">
        <v>1508</v>
      </c>
      <c r="D452" s="45">
        <v>553467</v>
      </c>
      <c r="E452" s="45">
        <v>0</v>
      </c>
      <c r="F452" s="45">
        <v>44277</v>
      </c>
      <c r="G452" s="45">
        <v>597744</v>
      </c>
    </row>
    <row r="453" spans="1:7" x14ac:dyDescent="0.25">
      <c r="A453" s="43">
        <v>44842</v>
      </c>
      <c r="B453" s="44" t="s">
        <v>302</v>
      </c>
      <c r="C453" s="44" t="s">
        <v>1509</v>
      </c>
      <c r="D453" s="45">
        <v>996339</v>
      </c>
      <c r="E453" s="45">
        <v>0</v>
      </c>
      <c r="F453" s="45">
        <v>79707</v>
      </c>
      <c r="G453" s="45">
        <v>1076046</v>
      </c>
    </row>
    <row r="454" spans="1:7" x14ac:dyDescent="0.25">
      <c r="A454" s="43">
        <v>44842</v>
      </c>
      <c r="B454" s="44" t="s">
        <v>834</v>
      </c>
      <c r="C454" s="44" t="s">
        <v>1510</v>
      </c>
      <c r="D454" s="45">
        <v>2019953</v>
      </c>
      <c r="E454" s="45">
        <v>0</v>
      </c>
      <c r="F454" s="45">
        <v>161596</v>
      </c>
      <c r="G454" s="45">
        <v>2181549</v>
      </c>
    </row>
    <row r="455" spans="1:7" x14ac:dyDescent="0.25">
      <c r="A455" s="43">
        <v>44842</v>
      </c>
      <c r="B455" s="44" t="s">
        <v>441</v>
      </c>
      <c r="C455" s="44" t="s">
        <v>1511</v>
      </c>
      <c r="D455" s="45">
        <v>730946</v>
      </c>
      <c r="E455" s="45">
        <v>0</v>
      </c>
      <c r="F455" s="45">
        <v>58476</v>
      </c>
      <c r="G455" s="45">
        <v>789422</v>
      </c>
    </row>
    <row r="456" spans="1:7" x14ac:dyDescent="0.25">
      <c r="A456" s="43">
        <v>44842</v>
      </c>
      <c r="B456" s="44" t="s">
        <v>63</v>
      </c>
      <c r="C456" s="44" t="s">
        <v>1512</v>
      </c>
      <c r="D456" s="45">
        <v>1065235</v>
      </c>
      <c r="E456" s="45">
        <v>0</v>
      </c>
      <c r="F456" s="45">
        <v>85219</v>
      </c>
      <c r="G456" s="45">
        <v>1150454</v>
      </c>
    </row>
    <row r="457" spans="1:7" x14ac:dyDescent="0.25">
      <c r="A457" s="43">
        <v>44842</v>
      </c>
      <c r="B457" s="44" t="s">
        <v>51</v>
      </c>
      <c r="C457" s="44" t="s">
        <v>1513</v>
      </c>
      <c r="D457" s="45">
        <v>741678</v>
      </c>
      <c r="E457" s="45">
        <v>0</v>
      </c>
      <c r="F457" s="45">
        <v>59334</v>
      </c>
      <c r="G457" s="45">
        <v>801012</v>
      </c>
    </row>
    <row r="458" spans="1:7" x14ac:dyDescent="0.25">
      <c r="A458" s="43">
        <v>44842</v>
      </c>
      <c r="B458" s="44" t="s">
        <v>260</v>
      </c>
      <c r="C458" s="44" t="s">
        <v>1514</v>
      </c>
      <c r="D458" s="45">
        <v>1134687</v>
      </c>
      <c r="E458" s="45">
        <v>0</v>
      </c>
      <c r="F458" s="45">
        <v>90775</v>
      </c>
      <c r="G458" s="45">
        <v>1225462</v>
      </c>
    </row>
    <row r="459" spans="1:7" x14ac:dyDescent="0.25">
      <c r="A459" s="43">
        <v>44842</v>
      </c>
      <c r="B459" s="44" t="s">
        <v>39</v>
      </c>
      <c r="C459" s="44" t="s">
        <v>1515</v>
      </c>
      <c r="D459" s="45">
        <v>502398</v>
      </c>
      <c r="E459" s="45">
        <v>0</v>
      </c>
      <c r="F459" s="45">
        <v>40192</v>
      </c>
      <c r="G459" s="45">
        <v>542590</v>
      </c>
    </row>
    <row r="460" spans="1:7" x14ac:dyDescent="0.25">
      <c r="A460" s="43">
        <v>44842</v>
      </c>
      <c r="B460" s="44" t="s">
        <v>618</v>
      </c>
      <c r="C460" s="44" t="s">
        <v>1516</v>
      </c>
      <c r="D460" s="45">
        <v>704013</v>
      </c>
      <c r="E460" s="45">
        <v>0</v>
      </c>
      <c r="F460" s="45">
        <v>56321</v>
      </c>
      <c r="G460" s="45">
        <v>760334</v>
      </c>
    </row>
    <row r="461" spans="1:7" x14ac:dyDescent="0.25">
      <c r="A461" s="43">
        <v>44842</v>
      </c>
      <c r="B461" s="44" t="s">
        <v>196</v>
      </c>
      <c r="C461" s="44" t="s">
        <v>1517</v>
      </c>
      <c r="D461" s="45">
        <v>922445</v>
      </c>
      <c r="E461" s="45">
        <v>0</v>
      </c>
      <c r="F461" s="45">
        <v>73796</v>
      </c>
      <c r="G461" s="45">
        <v>996241</v>
      </c>
    </row>
    <row r="462" spans="1:7" x14ac:dyDescent="0.25">
      <c r="A462" s="43">
        <v>44842</v>
      </c>
      <c r="B462" s="44" t="s">
        <v>387</v>
      </c>
      <c r="C462" s="44" t="s">
        <v>1518</v>
      </c>
      <c r="D462" s="45">
        <v>595330</v>
      </c>
      <c r="E462" s="45">
        <v>0</v>
      </c>
      <c r="F462" s="45">
        <v>47626</v>
      </c>
      <c r="G462" s="45">
        <v>642956</v>
      </c>
    </row>
    <row r="463" spans="1:7" x14ac:dyDescent="0.25">
      <c r="A463" s="43">
        <v>44841</v>
      </c>
      <c r="B463" s="44" t="s">
        <v>74</v>
      </c>
      <c r="C463" s="44" t="s">
        <v>1519</v>
      </c>
      <c r="D463" s="45">
        <v>702152</v>
      </c>
      <c r="E463" s="45">
        <v>0</v>
      </c>
      <c r="F463" s="45">
        <v>56172</v>
      </c>
      <c r="G463" s="45">
        <v>758324</v>
      </c>
    </row>
    <row r="464" spans="1:7" x14ac:dyDescent="0.25">
      <c r="A464" s="43">
        <v>44841</v>
      </c>
      <c r="B464" s="44" t="s">
        <v>805</v>
      </c>
      <c r="C464" s="44" t="s">
        <v>1520</v>
      </c>
      <c r="D464" s="45">
        <v>1131653</v>
      </c>
      <c r="E464" s="45">
        <v>0</v>
      </c>
      <c r="F464" s="45">
        <v>90532</v>
      </c>
      <c r="G464" s="45">
        <v>1222185</v>
      </c>
    </row>
    <row r="465" spans="1:7" x14ac:dyDescent="0.25">
      <c r="A465" s="43">
        <v>44841</v>
      </c>
      <c r="B465" s="44" t="s">
        <v>221</v>
      </c>
      <c r="C465" s="44" t="s">
        <v>1521</v>
      </c>
      <c r="D465" s="45">
        <v>1308437</v>
      </c>
      <c r="E465" s="45">
        <v>0</v>
      </c>
      <c r="F465" s="45">
        <v>104675</v>
      </c>
      <c r="G465" s="45">
        <v>1413112</v>
      </c>
    </row>
    <row r="466" spans="1:7" x14ac:dyDescent="0.25">
      <c r="A466" s="43">
        <v>44841</v>
      </c>
      <c r="B466" s="44" t="s">
        <v>536</v>
      </c>
      <c r="C466" s="44" t="s">
        <v>1522</v>
      </c>
      <c r="D466" s="45">
        <v>865291</v>
      </c>
      <c r="E466" s="45">
        <v>0</v>
      </c>
      <c r="F466" s="45">
        <v>69223</v>
      </c>
      <c r="G466" s="45">
        <v>934514</v>
      </c>
    </row>
    <row r="467" spans="1:7" x14ac:dyDescent="0.25">
      <c r="A467" s="43">
        <v>44841</v>
      </c>
      <c r="B467" s="44" t="s">
        <v>373</v>
      </c>
      <c r="C467" s="44" t="s">
        <v>1523</v>
      </c>
      <c r="D467" s="45">
        <v>990953</v>
      </c>
      <c r="E467" s="45">
        <v>0</v>
      </c>
      <c r="F467" s="45">
        <v>79276</v>
      </c>
      <c r="G467" s="45">
        <v>1070229</v>
      </c>
    </row>
    <row r="468" spans="1:7" x14ac:dyDescent="0.25">
      <c r="A468" s="43">
        <v>44841</v>
      </c>
      <c r="B468" s="44" t="s">
        <v>136</v>
      </c>
      <c r="C468" s="44" t="s">
        <v>1524</v>
      </c>
      <c r="D468" s="45">
        <v>704013</v>
      </c>
      <c r="E468" s="45">
        <v>0</v>
      </c>
      <c r="F468" s="45">
        <v>56321</v>
      </c>
      <c r="G468" s="45">
        <v>760334</v>
      </c>
    </row>
    <row r="469" spans="1:7" x14ac:dyDescent="0.25">
      <c r="A469" s="43">
        <v>44840</v>
      </c>
      <c r="B469" s="44" t="s">
        <v>1525</v>
      </c>
      <c r="C469" s="44" t="s">
        <v>1526</v>
      </c>
      <c r="D469" s="45">
        <v>1373627</v>
      </c>
      <c r="E469" s="45">
        <v>0</v>
      </c>
      <c r="F469" s="45">
        <v>109890</v>
      </c>
      <c r="G469" s="45">
        <v>1483517</v>
      </c>
    </row>
    <row r="470" spans="1:7" x14ac:dyDescent="0.25">
      <c r="A470" s="43">
        <v>44840</v>
      </c>
      <c r="B470" s="44" t="s">
        <v>763</v>
      </c>
      <c r="C470" s="44" t="s">
        <v>1527</v>
      </c>
      <c r="D470" s="45">
        <v>404782</v>
      </c>
      <c r="E470" s="45">
        <v>0</v>
      </c>
      <c r="F470" s="45">
        <v>32383</v>
      </c>
      <c r="G470" s="45">
        <v>437165</v>
      </c>
    </row>
    <row r="471" spans="1:7" x14ac:dyDescent="0.25">
      <c r="A471" s="43">
        <v>44840</v>
      </c>
      <c r="B471" s="44" t="s">
        <v>577</v>
      </c>
      <c r="C471" s="44" t="s">
        <v>1528</v>
      </c>
      <c r="D471" s="45">
        <v>835411</v>
      </c>
      <c r="E471" s="45">
        <v>0</v>
      </c>
      <c r="F471" s="45">
        <v>66833</v>
      </c>
      <c r="G471" s="45">
        <v>902244</v>
      </c>
    </row>
    <row r="472" spans="1:7" x14ac:dyDescent="0.25">
      <c r="A472" s="43">
        <v>44840</v>
      </c>
      <c r="B472" s="44" t="s">
        <v>274</v>
      </c>
      <c r="C472" s="44" t="s">
        <v>1529</v>
      </c>
      <c r="D472" s="45">
        <v>1289600</v>
      </c>
      <c r="E472" s="45">
        <v>0</v>
      </c>
      <c r="F472" s="45">
        <v>103168</v>
      </c>
      <c r="G472" s="45">
        <v>1392768</v>
      </c>
    </row>
    <row r="473" spans="1:7" x14ac:dyDescent="0.25">
      <c r="A473" s="43">
        <v>44840</v>
      </c>
      <c r="B473" s="44" t="s">
        <v>1031</v>
      </c>
      <c r="C473" s="44" t="s">
        <v>1530</v>
      </c>
      <c r="D473" s="45">
        <v>1017622</v>
      </c>
      <c r="E473" s="45">
        <v>0</v>
      </c>
      <c r="F473" s="45">
        <v>81410</v>
      </c>
      <c r="G473" s="45">
        <v>1099032</v>
      </c>
    </row>
    <row r="474" spans="1:7" x14ac:dyDescent="0.25">
      <c r="A474" s="43">
        <v>44840</v>
      </c>
      <c r="B474" s="44" t="s">
        <v>1051</v>
      </c>
      <c r="C474" s="44" t="s">
        <v>1531</v>
      </c>
      <c r="D474" s="45">
        <v>650922</v>
      </c>
      <c r="E474" s="45">
        <v>0</v>
      </c>
      <c r="F474" s="45">
        <v>52074</v>
      </c>
      <c r="G474" s="45">
        <v>702996</v>
      </c>
    </row>
    <row r="475" spans="1:7" x14ac:dyDescent="0.25">
      <c r="A475" s="43">
        <v>44840</v>
      </c>
      <c r="B475" s="44" t="s">
        <v>88</v>
      </c>
      <c r="C475" s="44" t="s">
        <v>1532</v>
      </c>
      <c r="D475" s="45">
        <v>723728</v>
      </c>
      <c r="E475" s="45">
        <v>0</v>
      </c>
      <c r="F475" s="45">
        <v>57898</v>
      </c>
      <c r="G475" s="45">
        <v>781626</v>
      </c>
    </row>
    <row r="476" spans="1:7" x14ac:dyDescent="0.25">
      <c r="A476" s="43">
        <v>44840</v>
      </c>
      <c r="B476" s="44" t="s">
        <v>625</v>
      </c>
      <c r="C476" s="44" t="s">
        <v>1533</v>
      </c>
      <c r="D476" s="45">
        <v>1026493</v>
      </c>
      <c r="E476" s="45">
        <v>0</v>
      </c>
      <c r="F476" s="45">
        <v>82119</v>
      </c>
      <c r="G476" s="45">
        <v>1108612</v>
      </c>
    </row>
    <row r="477" spans="1:7" x14ac:dyDescent="0.25">
      <c r="A477" s="43">
        <v>44840</v>
      </c>
      <c r="B477" s="44" t="s">
        <v>227</v>
      </c>
      <c r="C477" s="44" t="s">
        <v>1534</v>
      </c>
      <c r="D477" s="45">
        <v>577491</v>
      </c>
      <c r="E477" s="45">
        <v>0</v>
      </c>
      <c r="F477" s="45">
        <v>46199</v>
      </c>
      <c r="G477" s="45">
        <v>623690</v>
      </c>
    </row>
    <row r="478" spans="1:7" x14ac:dyDescent="0.25">
      <c r="A478" s="43">
        <v>44840</v>
      </c>
      <c r="B478" s="44" t="s">
        <v>381</v>
      </c>
      <c r="C478" s="44" t="s">
        <v>1535</v>
      </c>
      <c r="D478" s="45">
        <v>584084</v>
      </c>
      <c r="E478" s="45">
        <v>0</v>
      </c>
      <c r="F478" s="45">
        <v>46727</v>
      </c>
      <c r="G478" s="45">
        <v>630811</v>
      </c>
    </row>
    <row r="479" spans="1:7" x14ac:dyDescent="0.25">
      <c r="A479" s="43">
        <v>44840</v>
      </c>
      <c r="B479" s="44" t="s">
        <v>29</v>
      </c>
      <c r="C479" s="44" t="s">
        <v>1536</v>
      </c>
      <c r="D479" s="45">
        <v>367155</v>
      </c>
      <c r="E479" s="45">
        <v>0</v>
      </c>
      <c r="F479" s="45">
        <v>29372</v>
      </c>
      <c r="G479" s="45">
        <v>396527</v>
      </c>
    </row>
    <row r="480" spans="1:7" x14ac:dyDescent="0.25">
      <c r="A480" s="43">
        <v>44840</v>
      </c>
      <c r="B480" s="44" t="s">
        <v>200</v>
      </c>
      <c r="C480" s="44" t="s">
        <v>1537</v>
      </c>
      <c r="D480" s="45">
        <v>1137815</v>
      </c>
      <c r="E480" s="45">
        <v>0</v>
      </c>
      <c r="F480" s="45">
        <v>91025</v>
      </c>
      <c r="G480" s="45">
        <v>1228840</v>
      </c>
    </row>
    <row r="481" spans="1:7" x14ac:dyDescent="0.25">
      <c r="A481" s="43">
        <v>44840</v>
      </c>
      <c r="B481" s="44" t="s">
        <v>128</v>
      </c>
      <c r="C481" s="44" t="s">
        <v>1538</v>
      </c>
      <c r="D481" s="45">
        <v>2625304</v>
      </c>
      <c r="E481" s="45">
        <v>0</v>
      </c>
      <c r="F481" s="45">
        <v>210024</v>
      </c>
      <c r="G481" s="45">
        <v>2835328</v>
      </c>
    </row>
    <row r="482" spans="1:7" x14ac:dyDescent="0.25">
      <c r="A482" s="43">
        <v>44840</v>
      </c>
      <c r="B482" s="44" t="s">
        <v>57</v>
      </c>
      <c r="C482" s="44" t="s">
        <v>1539</v>
      </c>
      <c r="D482" s="45">
        <v>2694621</v>
      </c>
      <c r="E482" s="45">
        <v>0</v>
      </c>
      <c r="F482" s="45">
        <v>215570</v>
      </c>
      <c r="G482" s="45">
        <v>2910191</v>
      </c>
    </row>
    <row r="483" spans="1:7" x14ac:dyDescent="0.25">
      <c r="A483" s="43">
        <v>44840</v>
      </c>
      <c r="B483" s="44" t="s">
        <v>571</v>
      </c>
      <c r="C483" s="44" t="s">
        <v>1540</v>
      </c>
      <c r="D483" s="45">
        <v>553467</v>
      </c>
      <c r="E483" s="45">
        <v>0</v>
      </c>
      <c r="F483" s="45">
        <v>44277</v>
      </c>
      <c r="G483" s="45">
        <v>597744</v>
      </c>
    </row>
    <row r="484" spans="1:7" x14ac:dyDescent="0.25">
      <c r="A484" s="43">
        <v>44840</v>
      </c>
      <c r="B484" s="44" t="s">
        <v>216</v>
      </c>
      <c r="C484" s="44" t="s">
        <v>1541</v>
      </c>
      <c r="D484" s="45">
        <v>1061211</v>
      </c>
      <c r="E484" s="45">
        <v>0</v>
      </c>
      <c r="F484" s="45">
        <v>84897</v>
      </c>
      <c r="G484" s="45">
        <v>1146108</v>
      </c>
    </row>
    <row r="485" spans="1:7" x14ac:dyDescent="0.25">
      <c r="A485" s="43">
        <v>44840</v>
      </c>
      <c r="B485" s="44" t="s">
        <v>132</v>
      </c>
      <c r="C485" s="44" t="s">
        <v>1542</v>
      </c>
      <c r="D485" s="45">
        <v>553467</v>
      </c>
      <c r="E485" s="45">
        <v>0</v>
      </c>
      <c r="F485" s="45">
        <v>44277</v>
      </c>
      <c r="G485" s="45">
        <v>597744</v>
      </c>
    </row>
    <row r="486" spans="1:7" x14ac:dyDescent="0.25">
      <c r="A486" s="43">
        <v>44840</v>
      </c>
      <c r="B486" s="44" t="s">
        <v>134</v>
      </c>
      <c r="C486" s="44" t="s">
        <v>1543</v>
      </c>
      <c r="D486" s="45">
        <v>754195</v>
      </c>
      <c r="E486" s="45">
        <v>0</v>
      </c>
      <c r="F486" s="45">
        <v>60336</v>
      </c>
      <c r="G486" s="45">
        <v>814531</v>
      </c>
    </row>
    <row r="487" spans="1:7" x14ac:dyDescent="0.25">
      <c r="A487" s="43">
        <v>44840</v>
      </c>
      <c r="B487" s="44" t="s">
        <v>850</v>
      </c>
      <c r="C487" s="44" t="s">
        <v>1544</v>
      </c>
      <c r="D487" s="45">
        <v>1733145</v>
      </c>
      <c r="E487" s="45">
        <v>0</v>
      </c>
      <c r="F487" s="45">
        <v>138652</v>
      </c>
      <c r="G487" s="45">
        <v>1871797</v>
      </c>
    </row>
    <row r="488" spans="1:7" x14ac:dyDescent="0.25">
      <c r="A488" s="43">
        <v>44840</v>
      </c>
      <c r="B488" s="44" t="s">
        <v>950</v>
      </c>
      <c r="C488" s="44" t="s">
        <v>1545</v>
      </c>
      <c r="D488" s="45">
        <v>881084</v>
      </c>
      <c r="E488" s="45">
        <v>0</v>
      </c>
      <c r="F488" s="45">
        <v>70487</v>
      </c>
      <c r="G488" s="45">
        <v>951571</v>
      </c>
    </row>
    <row r="489" spans="1:7" x14ac:dyDescent="0.25">
      <c r="A489" s="43">
        <v>44840</v>
      </c>
      <c r="B489" s="44" t="s">
        <v>102</v>
      </c>
      <c r="C489" s="44" t="s">
        <v>1546</v>
      </c>
      <c r="D489" s="45">
        <v>1517775</v>
      </c>
      <c r="E489" s="45">
        <v>0</v>
      </c>
      <c r="F489" s="45">
        <v>121422</v>
      </c>
      <c r="G489" s="45">
        <v>1639197</v>
      </c>
    </row>
    <row r="490" spans="1:7" x14ac:dyDescent="0.25">
      <c r="A490" s="43">
        <v>44839</v>
      </c>
      <c r="B490" s="44" t="s">
        <v>80</v>
      </c>
      <c r="C490" s="44" t="s">
        <v>1547</v>
      </c>
      <c r="D490" s="45">
        <v>555290</v>
      </c>
      <c r="E490" s="45">
        <v>0</v>
      </c>
      <c r="F490" s="45">
        <v>44423</v>
      </c>
      <c r="G490" s="45">
        <v>599713</v>
      </c>
    </row>
    <row r="491" spans="1:7" x14ac:dyDescent="0.25">
      <c r="A491" s="43">
        <v>44839</v>
      </c>
      <c r="B491" s="44" t="s">
        <v>80</v>
      </c>
      <c r="C491" s="44" t="s">
        <v>1548</v>
      </c>
      <c r="D491" s="45">
        <v>700329</v>
      </c>
      <c r="E491" s="45">
        <v>0</v>
      </c>
      <c r="F491" s="45">
        <v>56026</v>
      </c>
      <c r="G491" s="45">
        <v>756355</v>
      </c>
    </row>
    <row r="492" spans="1:7" x14ac:dyDescent="0.25">
      <c r="A492" s="43">
        <v>44839</v>
      </c>
      <c r="B492" s="44" t="s">
        <v>569</v>
      </c>
      <c r="C492" s="44" t="s">
        <v>1549</v>
      </c>
      <c r="D492" s="45">
        <v>608108</v>
      </c>
      <c r="E492" s="45">
        <v>0</v>
      </c>
      <c r="F492" s="45">
        <v>48649</v>
      </c>
      <c r="G492" s="45">
        <v>656757</v>
      </c>
    </row>
    <row r="493" spans="1:7" x14ac:dyDescent="0.25">
      <c r="A493" s="43">
        <v>44839</v>
      </c>
      <c r="B493" s="44" t="s">
        <v>580</v>
      </c>
      <c r="C493" s="44" t="s">
        <v>1550</v>
      </c>
      <c r="D493" s="45">
        <v>1897991</v>
      </c>
      <c r="E493" s="45">
        <v>0</v>
      </c>
      <c r="F493" s="45">
        <v>151839</v>
      </c>
      <c r="G493" s="45">
        <v>2049830</v>
      </c>
    </row>
    <row r="494" spans="1:7" x14ac:dyDescent="0.25">
      <c r="A494" s="43">
        <v>44839</v>
      </c>
      <c r="B494" s="44" t="s">
        <v>290</v>
      </c>
      <c r="C494" s="44" t="s">
        <v>1551</v>
      </c>
      <c r="D494" s="45">
        <v>580800</v>
      </c>
      <c r="E494" s="45">
        <v>0</v>
      </c>
      <c r="F494" s="45">
        <v>46464</v>
      </c>
      <c r="G494" s="45">
        <v>627264</v>
      </c>
    </row>
    <row r="495" spans="1:7" x14ac:dyDescent="0.25">
      <c r="A495" s="43">
        <v>44839</v>
      </c>
      <c r="B495" s="44" t="s">
        <v>106</v>
      </c>
      <c r="C495" s="44" t="s">
        <v>1552</v>
      </c>
      <c r="D495" s="45">
        <v>1283795</v>
      </c>
      <c r="E495" s="45">
        <v>0</v>
      </c>
      <c r="F495" s="45">
        <v>102704</v>
      </c>
      <c r="G495" s="45">
        <v>1386499</v>
      </c>
    </row>
    <row r="496" spans="1:7" x14ac:dyDescent="0.25">
      <c r="A496" s="43">
        <v>44839</v>
      </c>
      <c r="B496" s="44" t="s">
        <v>455</v>
      </c>
      <c r="C496" s="44" t="s">
        <v>1553</v>
      </c>
      <c r="D496" s="45">
        <v>704013</v>
      </c>
      <c r="E496" s="45">
        <v>0</v>
      </c>
      <c r="F496" s="45">
        <v>56321</v>
      </c>
      <c r="G496" s="45">
        <v>760334</v>
      </c>
    </row>
    <row r="497" spans="1:7" x14ac:dyDescent="0.25">
      <c r="A497" s="43">
        <v>44839</v>
      </c>
      <c r="B497" s="44" t="s">
        <v>298</v>
      </c>
      <c r="C497" s="44" t="s">
        <v>1554</v>
      </c>
      <c r="D497" s="45">
        <v>3220685</v>
      </c>
      <c r="E497" s="45">
        <v>0</v>
      </c>
      <c r="F497" s="45">
        <v>257655</v>
      </c>
      <c r="G497" s="45">
        <v>3478340</v>
      </c>
    </row>
    <row r="498" spans="1:7" x14ac:dyDescent="0.25">
      <c r="A498" s="43">
        <v>44839</v>
      </c>
      <c r="B498" s="44" t="s">
        <v>144</v>
      </c>
      <c r="C498" s="44" t="s">
        <v>1555</v>
      </c>
      <c r="D498" s="45">
        <v>370839</v>
      </c>
      <c r="E498" s="45">
        <v>0</v>
      </c>
      <c r="F498" s="45">
        <v>29667</v>
      </c>
      <c r="G498" s="45">
        <v>400506</v>
      </c>
    </row>
    <row r="499" spans="1:7" x14ac:dyDescent="0.25">
      <c r="A499" s="43">
        <v>44839</v>
      </c>
      <c r="B499" s="44" t="s">
        <v>76</v>
      </c>
      <c r="C499" s="44" t="s">
        <v>1556</v>
      </c>
      <c r="D499" s="45">
        <v>888464</v>
      </c>
      <c r="E499" s="45">
        <v>0</v>
      </c>
      <c r="F499" s="45">
        <v>71077</v>
      </c>
      <c r="G499" s="45">
        <v>959541</v>
      </c>
    </row>
    <row r="500" spans="1:7" x14ac:dyDescent="0.25">
      <c r="A500" s="43">
        <v>44838</v>
      </c>
      <c r="B500" s="44" t="s">
        <v>234</v>
      </c>
      <c r="C500" s="44" t="s">
        <v>1557</v>
      </c>
      <c r="D500" s="45">
        <v>618065</v>
      </c>
      <c r="E500" s="45">
        <v>0</v>
      </c>
      <c r="F500" s="45">
        <v>49445</v>
      </c>
      <c r="G500" s="45">
        <v>667510</v>
      </c>
    </row>
    <row r="501" spans="1:7" x14ac:dyDescent="0.25">
      <c r="A501" s="43">
        <v>44838</v>
      </c>
      <c r="B501" s="44" t="s">
        <v>108</v>
      </c>
      <c r="C501" s="44" t="s">
        <v>1558</v>
      </c>
      <c r="D501" s="45">
        <v>960706</v>
      </c>
      <c r="E501" s="45">
        <v>0</v>
      </c>
      <c r="F501" s="45">
        <v>76856</v>
      </c>
      <c r="G501" s="45">
        <v>1037562</v>
      </c>
    </row>
    <row r="502" spans="1:7" x14ac:dyDescent="0.25">
      <c r="A502" s="43">
        <v>44838</v>
      </c>
      <c r="B502" s="44" t="s">
        <v>86</v>
      </c>
      <c r="C502" s="44" t="s">
        <v>1559</v>
      </c>
      <c r="D502" s="45">
        <v>806200</v>
      </c>
      <c r="E502" s="45">
        <v>0</v>
      </c>
      <c r="F502" s="45">
        <v>64496</v>
      </c>
      <c r="G502" s="45">
        <v>870696</v>
      </c>
    </row>
    <row r="503" spans="1:7" x14ac:dyDescent="0.25">
      <c r="A503" s="43">
        <v>44838</v>
      </c>
      <c r="B503" s="44" t="s">
        <v>316</v>
      </c>
      <c r="C503" s="44" t="s">
        <v>1560</v>
      </c>
      <c r="D503" s="45">
        <v>1057527</v>
      </c>
      <c r="E503" s="45">
        <v>0</v>
      </c>
      <c r="F503" s="45">
        <v>84602</v>
      </c>
      <c r="G503" s="45">
        <v>1142129</v>
      </c>
    </row>
    <row r="504" spans="1:7" x14ac:dyDescent="0.25">
      <c r="A504" s="43">
        <v>44838</v>
      </c>
      <c r="B504" s="44" t="s">
        <v>553</v>
      </c>
      <c r="C504" s="44" t="s">
        <v>1561</v>
      </c>
      <c r="D504" s="45">
        <v>555290</v>
      </c>
      <c r="E504" s="45">
        <v>0</v>
      </c>
      <c r="F504" s="45">
        <v>44423</v>
      </c>
      <c r="G504" s="45">
        <v>599713</v>
      </c>
    </row>
    <row r="505" spans="1:7" x14ac:dyDescent="0.25">
      <c r="A505" s="43">
        <v>44838</v>
      </c>
      <c r="B505" s="44" t="s">
        <v>138</v>
      </c>
      <c r="C505" s="44" t="s">
        <v>1562</v>
      </c>
      <c r="D505" s="45">
        <v>1101279</v>
      </c>
      <c r="E505" s="45">
        <v>0</v>
      </c>
      <c r="F505" s="45">
        <v>88102</v>
      </c>
      <c r="G505" s="45">
        <v>1189381</v>
      </c>
    </row>
    <row r="506" spans="1:7" x14ac:dyDescent="0.25">
      <c r="A506" s="43">
        <v>44838</v>
      </c>
      <c r="B506" s="44" t="s">
        <v>1117</v>
      </c>
      <c r="C506" s="44" t="s">
        <v>1563</v>
      </c>
      <c r="D506" s="45">
        <v>1420581</v>
      </c>
      <c r="E506" s="45">
        <v>142058</v>
      </c>
      <c r="F506" s="45">
        <v>102282</v>
      </c>
      <c r="G506" s="45">
        <v>1380805</v>
      </c>
    </row>
    <row r="507" spans="1:7" x14ac:dyDescent="0.25">
      <c r="A507" s="43">
        <v>44838</v>
      </c>
      <c r="B507" s="44" t="s">
        <v>66</v>
      </c>
      <c r="C507" s="44" t="s">
        <v>1564</v>
      </c>
      <c r="D507" s="45">
        <v>734310</v>
      </c>
      <c r="E507" s="45">
        <v>0</v>
      </c>
      <c r="F507" s="45">
        <v>58745</v>
      </c>
      <c r="G507" s="45">
        <v>793055</v>
      </c>
    </row>
    <row r="508" spans="1:7" x14ac:dyDescent="0.25">
      <c r="A508" s="43">
        <v>44838</v>
      </c>
      <c r="B508" s="44" t="s">
        <v>1319</v>
      </c>
      <c r="C508" s="44" t="s">
        <v>1565</v>
      </c>
      <c r="D508" s="45">
        <v>1241229</v>
      </c>
      <c r="E508" s="45">
        <v>0</v>
      </c>
      <c r="F508" s="45">
        <v>99298</v>
      </c>
      <c r="G508" s="45">
        <v>1340527</v>
      </c>
    </row>
    <row r="509" spans="1:7" x14ac:dyDescent="0.25">
      <c r="A509" s="43">
        <v>44838</v>
      </c>
      <c r="B509" s="44" t="s">
        <v>428</v>
      </c>
      <c r="C509" s="44" t="s">
        <v>1566</v>
      </c>
      <c r="D509" s="45">
        <v>511896</v>
      </c>
      <c r="E509" s="45">
        <v>0</v>
      </c>
      <c r="F509" s="45">
        <v>40952</v>
      </c>
      <c r="G509" s="45">
        <v>552848</v>
      </c>
    </row>
    <row r="510" spans="1:7" x14ac:dyDescent="0.25">
      <c r="A510" s="43">
        <v>44838</v>
      </c>
      <c r="B510" s="44" t="s">
        <v>511</v>
      </c>
      <c r="C510" s="44" t="s">
        <v>1567</v>
      </c>
      <c r="D510" s="45">
        <v>1173355</v>
      </c>
      <c r="E510" s="45">
        <v>0</v>
      </c>
      <c r="F510" s="45">
        <v>93868</v>
      </c>
      <c r="G510" s="45">
        <v>1267223</v>
      </c>
    </row>
    <row r="511" spans="1:7" x14ac:dyDescent="0.25">
      <c r="A511" s="43">
        <v>44838</v>
      </c>
      <c r="B511" s="44" t="s">
        <v>342</v>
      </c>
      <c r="C511" s="44" t="s">
        <v>1568</v>
      </c>
      <c r="D511" s="45">
        <v>693319</v>
      </c>
      <c r="E511" s="45">
        <v>0</v>
      </c>
      <c r="F511" s="45">
        <v>55466</v>
      </c>
      <c r="G511" s="45">
        <v>748785</v>
      </c>
    </row>
    <row r="512" spans="1:7" x14ac:dyDescent="0.25">
      <c r="A512" s="43">
        <v>44838</v>
      </c>
      <c r="B512" s="44" t="s">
        <v>178</v>
      </c>
      <c r="C512" s="44" t="s">
        <v>1569</v>
      </c>
      <c r="D512" s="45">
        <v>1070034</v>
      </c>
      <c r="E512" s="45">
        <v>0</v>
      </c>
      <c r="F512" s="45">
        <v>85603</v>
      </c>
      <c r="G512" s="45">
        <v>1155637</v>
      </c>
    </row>
    <row r="513" spans="1:7" x14ac:dyDescent="0.25">
      <c r="A513" s="43">
        <v>44838</v>
      </c>
      <c r="B513" s="44" t="s">
        <v>1283</v>
      </c>
      <c r="C513" s="44" t="s">
        <v>1570</v>
      </c>
      <c r="D513" s="45">
        <v>704013</v>
      </c>
      <c r="E513" s="45">
        <v>0</v>
      </c>
      <c r="F513" s="45">
        <v>56321</v>
      </c>
      <c r="G513" s="45">
        <v>760334</v>
      </c>
    </row>
    <row r="514" spans="1:7" x14ac:dyDescent="0.25">
      <c r="A514" s="43">
        <v>44838</v>
      </c>
      <c r="B514" s="44" t="s">
        <v>272</v>
      </c>
      <c r="C514" s="44" t="s">
        <v>1571</v>
      </c>
      <c r="D514" s="45">
        <v>577491</v>
      </c>
      <c r="E514" s="45">
        <v>0</v>
      </c>
      <c r="F514" s="45">
        <v>46199</v>
      </c>
      <c r="G514" s="45">
        <v>623690</v>
      </c>
    </row>
    <row r="515" spans="1:7" x14ac:dyDescent="0.25">
      <c r="A515" s="43">
        <v>44838</v>
      </c>
      <c r="B515" s="44" t="s">
        <v>1449</v>
      </c>
      <c r="C515" s="44" t="s">
        <v>1572</v>
      </c>
      <c r="D515" s="45">
        <v>2179581</v>
      </c>
      <c r="E515" s="45">
        <v>217958</v>
      </c>
      <c r="F515" s="45">
        <v>156930</v>
      </c>
      <c r="G515" s="45">
        <v>2118553</v>
      </c>
    </row>
    <row r="516" spans="1:7" x14ac:dyDescent="0.25">
      <c r="A516" s="43">
        <v>44838</v>
      </c>
      <c r="B516" s="44" t="s">
        <v>70</v>
      </c>
      <c r="C516" s="44" t="s">
        <v>1573</v>
      </c>
      <c r="D516" s="45">
        <v>883479</v>
      </c>
      <c r="E516" s="45">
        <v>0</v>
      </c>
      <c r="F516" s="45">
        <v>70678</v>
      </c>
      <c r="G516" s="45">
        <v>954157</v>
      </c>
    </row>
    <row r="517" spans="1:7" x14ac:dyDescent="0.25">
      <c r="A517" s="43">
        <v>44838</v>
      </c>
      <c r="B517" s="44" t="s">
        <v>120</v>
      </c>
      <c r="C517" s="44" t="s">
        <v>1574</v>
      </c>
      <c r="D517" s="45">
        <v>1603285</v>
      </c>
      <c r="E517" s="45">
        <v>0</v>
      </c>
      <c r="F517" s="45">
        <v>128263</v>
      </c>
      <c r="G517" s="45">
        <v>1731548</v>
      </c>
    </row>
    <row r="518" spans="1:7" x14ac:dyDescent="0.25">
      <c r="A518" s="43">
        <v>44838</v>
      </c>
      <c r="B518" s="44" t="s">
        <v>534</v>
      </c>
      <c r="C518" s="44" t="s">
        <v>1575</v>
      </c>
      <c r="D518" s="45">
        <v>471203</v>
      </c>
      <c r="E518" s="45">
        <v>0</v>
      </c>
      <c r="F518" s="45">
        <v>37696</v>
      </c>
      <c r="G518" s="45">
        <v>508899</v>
      </c>
    </row>
    <row r="519" spans="1:7" x14ac:dyDescent="0.25">
      <c r="A519" s="43">
        <v>44838</v>
      </c>
      <c r="B519" s="44" t="s">
        <v>206</v>
      </c>
      <c r="C519" s="44" t="s">
        <v>1576</v>
      </c>
      <c r="D519" s="45">
        <v>957060</v>
      </c>
      <c r="E519" s="45">
        <v>0</v>
      </c>
      <c r="F519" s="45">
        <v>76565</v>
      </c>
      <c r="G519" s="45">
        <v>1033625</v>
      </c>
    </row>
    <row r="520" spans="1:7" x14ac:dyDescent="0.25">
      <c r="A520" s="43">
        <v>44838</v>
      </c>
      <c r="B520" s="44" t="s">
        <v>608</v>
      </c>
      <c r="C520" s="44" t="s">
        <v>1577</v>
      </c>
      <c r="D520" s="45">
        <v>473026</v>
      </c>
      <c r="E520" s="45">
        <v>0</v>
      </c>
      <c r="F520" s="45">
        <v>37842</v>
      </c>
      <c r="G520" s="45">
        <v>510868</v>
      </c>
    </row>
    <row r="521" spans="1:7" x14ac:dyDescent="0.25">
      <c r="A521" s="43">
        <v>44838</v>
      </c>
      <c r="B521" s="44" t="s">
        <v>452</v>
      </c>
      <c r="C521" s="44" t="s">
        <v>1578</v>
      </c>
      <c r="D521" s="45">
        <v>324341</v>
      </c>
      <c r="E521" s="45">
        <v>0</v>
      </c>
      <c r="F521" s="45">
        <v>25947</v>
      </c>
      <c r="G521" s="45">
        <v>350288</v>
      </c>
    </row>
    <row r="522" spans="1:7" x14ac:dyDescent="0.25">
      <c r="A522" s="43">
        <v>44838</v>
      </c>
      <c r="B522" s="44" t="s">
        <v>438</v>
      </c>
      <c r="C522" s="44" t="s">
        <v>1579</v>
      </c>
      <c r="D522" s="45">
        <v>690372</v>
      </c>
      <c r="E522" s="45">
        <v>0</v>
      </c>
      <c r="F522" s="45">
        <v>55230</v>
      </c>
      <c r="G522" s="45">
        <v>745602</v>
      </c>
    </row>
    <row r="523" spans="1:7" x14ac:dyDescent="0.25">
      <c r="A523" s="43">
        <v>44838</v>
      </c>
      <c r="B523" s="44" t="s">
        <v>246</v>
      </c>
      <c r="C523" s="44" t="s">
        <v>1580</v>
      </c>
      <c r="D523" s="45">
        <v>1188060</v>
      </c>
      <c r="E523" s="45">
        <v>0</v>
      </c>
      <c r="F523" s="45">
        <v>95045</v>
      </c>
      <c r="G523" s="45">
        <v>1283105</v>
      </c>
    </row>
    <row r="524" spans="1:7" x14ac:dyDescent="0.25">
      <c r="A524" s="43">
        <v>44838</v>
      </c>
      <c r="B524" s="44" t="s">
        <v>106</v>
      </c>
      <c r="C524" s="44" t="s">
        <v>1581</v>
      </c>
      <c r="D524" s="45">
        <v>1454174</v>
      </c>
      <c r="E524" s="45">
        <v>0</v>
      </c>
      <c r="F524" s="45">
        <v>116334</v>
      </c>
      <c r="G524" s="45">
        <v>1570508</v>
      </c>
    </row>
    <row r="525" spans="1:7" x14ac:dyDescent="0.25">
      <c r="A525" s="43">
        <v>44838</v>
      </c>
      <c r="B525" s="44" t="s">
        <v>104</v>
      </c>
      <c r="C525" s="44" t="s">
        <v>1582</v>
      </c>
      <c r="D525" s="45">
        <v>1477735</v>
      </c>
      <c r="E525" s="45">
        <v>0</v>
      </c>
      <c r="F525" s="45">
        <v>118219</v>
      </c>
      <c r="G525" s="45">
        <v>1595954</v>
      </c>
    </row>
    <row r="526" spans="1:7" x14ac:dyDescent="0.25">
      <c r="A526" s="43">
        <v>44838</v>
      </c>
      <c r="B526" s="44" t="s">
        <v>336</v>
      </c>
      <c r="C526" s="44" t="s">
        <v>1583</v>
      </c>
      <c r="D526" s="45">
        <v>840181</v>
      </c>
      <c r="E526" s="45">
        <v>0</v>
      </c>
      <c r="F526" s="45">
        <v>67214</v>
      </c>
      <c r="G526" s="45">
        <v>907395</v>
      </c>
    </row>
    <row r="527" spans="1:7" x14ac:dyDescent="0.25">
      <c r="A527" s="43">
        <v>44838</v>
      </c>
      <c r="B527" s="44" t="s">
        <v>225</v>
      </c>
      <c r="C527" s="44" t="s">
        <v>1584</v>
      </c>
      <c r="D527" s="45">
        <v>910665</v>
      </c>
      <c r="E527" s="45">
        <v>0</v>
      </c>
      <c r="F527" s="45">
        <v>72853</v>
      </c>
      <c r="G527" s="45">
        <v>983518</v>
      </c>
    </row>
    <row r="528" spans="1:7" x14ac:dyDescent="0.25">
      <c r="A528" s="43">
        <v>44838</v>
      </c>
      <c r="B528" s="44" t="s">
        <v>242</v>
      </c>
      <c r="C528" s="44" t="s">
        <v>1585</v>
      </c>
      <c r="D528" s="45">
        <v>807787</v>
      </c>
      <c r="E528" s="45">
        <v>0</v>
      </c>
      <c r="F528" s="45">
        <v>64623</v>
      </c>
      <c r="G528" s="45">
        <v>872410</v>
      </c>
    </row>
    <row r="529" spans="1:7" x14ac:dyDescent="0.25">
      <c r="A529" s="43">
        <v>44838</v>
      </c>
      <c r="B529" s="44" t="s">
        <v>124</v>
      </c>
      <c r="C529" s="44" t="s">
        <v>1586</v>
      </c>
      <c r="D529" s="45">
        <v>555290</v>
      </c>
      <c r="E529" s="45">
        <v>0</v>
      </c>
      <c r="F529" s="45">
        <v>44423</v>
      </c>
      <c r="G529" s="45">
        <v>599713</v>
      </c>
    </row>
    <row r="530" spans="1:7" x14ac:dyDescent="0.25">
      <c r="A530" s="43">
        <v>44837</v>
      </c>
      <c r="B530" s="44" t="s">
        <v>214</v>
      </c>
      <c r="C530" s="44" t="s">
        <v>1587</v>
      </c>
      <c r="D530" s="45">
        <v>1021632</v>
      </c>
      <c r="E530" s="45">
        <v>0</v>
      </c>
      <c r="F530" s="45">
        <v>81731</v>
      </c>
      <c r="G530" s="45">
        <v>1103363</v>
      </c>
    </row>
    <row r="531" spans="1:7" x14ac:dyDescent="0.25">
      <c r="A531" s="43">
        <v>44837</v>
      </c>
      <c r="B531" s="44" t="s">
        <v>491</v>
      </c>
      <c r="C531" s="44" t="s">
        <v>1588</v>
      </c>
      <c r="D531" s="45">
        <v>1945876</v>
      </c>
      <c r="E531" s="45">
        <v>0</v>
      </c>
      <c r="F531" s="45">
        <v>155670</v>
      </c>
      <c r="G531" s="45">
        <v>2101546</v>
      </c>
    </row>
    <row r="532" spans="1:7" x14ac:dyDescent="0.25">
      <c r="A532" s="43">
        <v>44837</v>
      </c>
      <c r="B532" s="44" t="s">
        <v>582</v>
      </c>
      <c r="C532" s="44" t="s">
        <v>1589</v>
      </c>
      <c r="D532" s="45">
        <v>806200</v>
      </c>
      <c r="E532" s="45">
        <v>0</v>
      </c>
      <c r="F532" s="45">
        <v>64496</v>
      </c>
      <c r="G532" s="45">
        <v>870696</v>
      </c>
    </row>
    <row r="533" spans="1:7" x14ac:dyDescent="0.25">
      <c r="A533" s="43">
        <v>44837</v>
      </c>
      <c r="B533" s="44" t="s">
        <v>174</v>
      </c>
      <c r="C533" s="44" t="s">
        <v>1590</v>
      </c>
      <c r="D533" s="45">
        <v>1899355</v>
      </c>
      <c r="E533" s="45">
        <v>0</v>
      </c>
      <c r="F533" s="45">
        <v>151948</v>
      </c>
      <c r="G533" s="45">
        <v>2051303</v>
      </c>
    </row>
    <row r="534" spans="1:7" x14ac:dyDescent="0.25">
      <c r="A534" s="43">
        <v>44837</v>
      </c>
      <c r="B534" s="44" t="s">
        <v>162</v>
      </c>
      <c r="C534" s="44" t="s">
        <v>1591</v>
      </c>
      <c r="D534" s="45">
        <v>1112071</v>
      </c>
      <c r="E534" s="45">
        <v>0</v>
      </c>
      <c r="F534" s="45">
        <v>88966</v>
      </c>
      <c r="G534" s="45">
        <v>1201037</v>
      </c>
    </row>
    <row r="535" spans="1:7" x14ac:dyDescent="0.25">
      <c r="A535" s="43">
        <v>44837</v>
      </c>
      <c r="B535" s="44" t="s">
        <v>162</v>
      </c>
      <c r="C535" s="44" t="s">
        <v>1592</v>
      </c>
      <c r="D535" s="45">
        <v>775583</v>
      </c>
      <c r="E535" s="45">
        <v>0</v>
      </c>
      <c r="F535" s="45">
        <v>62047</v>
      </c>
      <c r="G535" s="45">
        <v>837630</v>
      </c>
    </row>
    <row r="536" spans="1:7" x14ac:dyDescent="0.25">
      <c r="A536" s="43">
        <v>44837</v>
      </c>
      <c r="B536" s="44" t="s">
        <v>162</v>
      </c>
      <c r="C536" s="44" t="s">
        <v>1593</v>
      </c>
      <c r="D536" s="45">
        <v>1589080</v>
      </c>
      <c r="E536" s="45">
        <v>0</v>
      </c>
      <c r="F536" s="45">
        <v>127126</v>
      </c>
      <c r="G536" s="45">
        <v>1716206</v>
      </c>
    </row>
    <row r="537" spans="1:7" x14ac:dyDescent="0.25">
      <c r="A537" s="43">
        <v>44837</v>
      </c>
      <c r="B537" s="44" t="s">
        <v>162</v>
      </c>
      <c r="C537" s="44" t="s">
        <v>1594</v>
      </c>
      <c r="D537" s="45">
        <v>507744</v>
      </c>
      <c r="E537" s="45">
        <v>0</v>
      </c>
      <c r="F537" s="45">
        <v>40620</v>
      </c>
      <c r="G537" s="45">
        <v>548364</v>
      </c>
    </row>
    <row r="538" spans="1:7" x14ac:dyDescent="0.25">
      <c r="A538" s="43">
        <v>44837</v>
      </c>
      <c r="B538" s="44" t="s">
        <v>162</v>
      </c>
      <c r="C538" s="44" t="s">
        <v>1595</v>
      </c>
      <c r="D538" s="45">
        <v>1105595</v>
      </c>
      <c r="E538" s="45">
        <v>0</v>
      </c>
      <c r="F538" s="45">
        <v>88448</v>
      </c>
      <c r="G538" s="45">
        <v>1194043</v>
      </c>
    </row>
    <row r="539" spans="1:7" x14ac:dyDescent="0.25">
      <c r="A539" s="43">
        <v>44837</v>
      </c>
      <c r="B539" s="44" t="s">
        <v>41</v>
      </c>
      <c r="C539" s="44" t="s">
        <v>1596</v>
      </c>
      <c r="D539" s="45">
        <v>1098215</v>
      </c>
      <c r="E539" s="45">
        <v>0</v>
      </c>
      <c r="F539" s="45">
        <v>87857</v>
      </c>
      <c r="G539" s="45">
        <v>1186072</v>
      </c>
    </row>
    <row r="540" spans="1:7" x14ac:dyDescent="0.25">
      <c r="A540" s="43">
        <v>44837</v>
      </c>
      <c r="B540" s="44" t="s">
        <v>312</v>
      </c>
      <c r="C540" s="44" t="s">
        <v>1597</v>
      </c>
      <c r="D540" s="45">
        <v>985220</v>
      </c>
      <c r="E540" s="45">
        <v>0</v>
      </c>
      <c r="F540" s="45">
        <v>78818</v>
      </c>
      <c r="G540" s="45">
        <v>1064038</v>
      </c>
    </row>
    <row r="541" spans="1:7" x14ac:dyDescent="0.25">
      <c r="A541" s="43">
        <v>44835</v>
      </c>
      <c r="B541" s="44" t="s">
        <v>1385</v>
      </c>
      <c r="C541" s="44" t="s">
        <v>1598</v>
      </c>
      <c r="D541" s="45">
        <v>1768685</v>
      </c>
      <c r="E541" s="45">
        <v>0</v>
      </c>
      <c r="F541" s="45">
        <v>141495</v>
      </c>
      <c r="G541" s="45">
        <v>1910180</v>
      </c>
    </row>
    <row r="542" spans="1:7" x14ac:dyDescent="0.25">
      <c r="A542" s="43">
        <v>44835</v>
      </c>
      <c r="B542" s="44" t="s">
        <v>447</v>
      </c>
      <c r="C542" s="44" t="s">
        <v>1599</v>
      </c>
      <c r="D542" s="45">
        <v>1366065</v>
      </c>
      <c r="E542" s="45">
        <v>0</v>
      </c>
      <c r="F542" s="45">
        <v>109285</v>
      </c>
      <c r="G542" s="45">
        <v>1475350</v>
      </c>
    </row>
    <row r="543" spans="1:7" x14ac:dyDescent="0.25">
      <c r="A543" s="43">
        <v>44835</v>
      </c>
      <c r="B543" s="44" t="s">
        <v>618</v>
      </c>
      <c r="C543" s="44" t="s">
        <v>1600</v>
      </c>
      <c r="D543" s="45">
        <v>370839</v>
      </c>
      <c r="E543" s="45">
        <v>0</v>
      </c>
      <c r="F543" s="45">
        <v>29667</v>
      </c>
      <c r="G543" s="45">
        <v>400506</v>
      </c>
    </row>
    <row r="544" spans="1:7" x14ac:dyDescent="0.25">
      <c r="A544" s="43">
        <v>44835</v>
      </c>
      <c r="B544" s="44" t="s">
        <v>122</v>
      </c>
      <c r="C544" s="44" t="s">
        <v>1601</v>
      </c>
      <c r="D544" s="45">
        <v>618065</v>
      </c>
      <c r="E544" s="45">
        <v>0</v>
      </c>
      <c r="F544" s="45">
        <v>49445</v>
      </c>
      <c r="G544" s="45">
        <v>667510</v>
      </c>
    </row>
    <row r="545" spans="1:7" x14ac:dyDescent="0.25">
      <c r="A545" s="43">
        <v>44835</v>
      </c>
      <c r="B545" s="44" t="s">
        <v>43</v>
      </c>
      <c r="C545" s="44" t="s">
        <v>1602</v>
      </c>
      <c r="D545" s="45">
        <v>1803640</v>
      </c>
      <c r="E545" s="45">
        <v>0</v>
      </c>
      <c r="F545" s="45">
        <v>144291</v>
      </c>
      <c r="G545" s="45">
        <v>1947931</v>
      </c>
    </row>
    <row r="546" spans="1:7" x14ac:dyDescent="0.25">
      <c r="A546" s="43">
        <v>44835</v>
      </c>
      <c r="B546" s="44" t="s">
        <v>294</v>
      </c>
      <c r="C546" s="44" t="s">
        <v>1603</v>
      </c>
      <c r="D546" s="45">
        <v>812655</v>
      </c>
      <c r="E546" s="45">
        <v>0</v>
      </c>
      <c r="F546" s="45">
        <v>65012</v>
      </c>
      <c r="G546" s="45">
        <v>877667</v>
      </c>
    </row>
    <row r="547" spans="1:7" x14ac:dyDescent="0.25">
      <c r="A547" s="43">
        <v>44835</v>
      </c>
      <c r="B547" s="44" t="s">
        <v>1164</v>
      </c>
      <c r="C547" s="44" t="s">
        <v>1604</v>
      </c>
      <c r="D547" s="45">
        <v>1401530</v>
      </c>
      <c r="E547" s="45">
        <v>0</v>
      </c>
      <c r="F547" s="45">
        <v>112122</v>
      </c>
      <c r="G547" s="45">
        <v>1513652</v>
      </c>
    </row>
    <row r="548" spans="1:7" x14ac:dyDescent="0.25">
      <c r="A548" s="43">
        <v>44835</v>
      </c>
      <c r="B548" s="44" t="s">
        <v>185</v>
      </c>
      <c r="C548" s="44" t="s">
        <v>1605</v>
      </c>
      <c r="D548" s="45">
        <v>333174</v>
      </c>
      <c r="E548" s="45">
        <v>0</v>
      </c>
      <c r="F548" s="45">
        <v>26654</v>
      </c>
      <c r="G548" s="45">
        <v>359828</v>
      </c>
    </row>
    <row r="549" spans="1:7" x14ac:dyDescent="0.25">
      <c r="A549" s="43">
        <v>44835</v>
      </c>
      <c r="B549" s="44" t="s">
        <v>51</v>
      </c>
      <c r="C549" s="44" t="s">
        <v>1606</v>
      </c>
      <c r="D549" s="45">
        <v>666348</v>
      </c>
      <c r="E549" s="45">
        <v>0</v>
      </c>
      <c r="F549" s="45">
        <v>53308</v>
      </c>
      <c r="G549" s="45">
        <v>719656</v>
      </c>
    </row>
    <row r="550" spans="1:7" x14ac:dyDescent="0.25">
      <c r="A550" s="43">
        <v>44835</v>
      </c>
      <c r="B550" s="44" t="s">
        <v>45</v>
      </c>
      <c r="C550" s="44" t="s">
        <v>1607</v>
      </c>
      <c r="D550" s="45">
        <v>1543532</v>
      </c>
      <c r="E550" s="45">
        <v>0</v>
      </c>
      <c r="F550" s="45">
        <v>123483</v>
      </c>
      <c r="G550" s="45">
        <v>1667015</v>
      </c>
    </row>
    <row r="551" spans="1:7" x14ac:dyDescent="0.25">
      <c r="A551" s="43">
        <v>44835</v>
      </c>
      <c r="B551" s="44" t="s">
        <v>202</v>
      </c>
      <c r="C551" s="44" t="s">
        <v>1608</v>
      </c>
      <c r="D551" s="45">
        <v>1983650</v>
      </c>
      <c r="E551" s="45">
        <v>0</v>
      </c>
      <c r="F551" s="45">
        <v>158692</v>
      </c>
      <c r="G551" s="45">
        <v>2142342</v>
      </c>
    </row>
    <row r="552" spans="1:7" x14ac:dyDescent="0.25">
      <c r="A552" s="43">
        <v>44835</v>
      </c>
      <c r="B552" s="44" t="s">
        <v>37</v>
      </c>
      <c r="C552" s="44" t="s">
        <v>1609</v>
      </c>
      <c r="D552" s="45">
        <v>1411672</v>
      </c>
      <c r="E552" s="45">
        <v>0</v>
      </c>
      <c r="F552" s="45">
        <v>112934</v>
      </c>
      <c r="G552" s="45">
        <v>1524606</v>
      </c>
    </row>
    <row r="553" spans="1:7" x14ac:dyDescent="0.25">
      <c r="A553" s="43">
        <v>44835</v>
      </c>
      <c r="B553" s="44" t="s">
        <v>253</v>
      </c>
      <c r="C553" s="44" t="s">
        <v>1610</v>
      </c>
      <c r="D553" s="45">
        <v>1072991</v>
      </c>
      <c r="E553" s="45">
        <v>0</v>
      </c>
      <c r="F553" s="45">
        <v>85839</v>
      </c>
      <c r="G553" s="45">
        <v>1158830</v>
      </c>
    </row>
    <row r="554" spans="1:7" x14ac:dyDescent="0.25">
      <c r="A554" s="43">
        <v>44835</v>
      </c>
      <c r="B554" s="44" t="s">
        <v>140</v>
      </c>
      <c r="C554" s="44" t="s">
        <v>1611</v>
      </c>
      <c r="D554" s="45">
        <v>442409</v>
      </c>
      <c r="E554" s="45">
        <v>0</v>
      </c>
      <c r="F554" s="45">
        <v>35393</v>
      </c>
      <c r="G554" s="45">
        <v>477802</v>
      </c>
    </row>
    <row r="555" spans="1:7" x14ac:dyDescent="0.25">
      <c r="A555" s="43">
        <v>44835</v>
      </c>
      <c r="B555" s="44" t="s">
        <v>843</v>
      </c>
      <c r="C555" s="44" t="s">
        <v>1612</v>
      </c>
      <c r="D555" s="45">
        <v>333174</v>
      </c>
      <c r="E555" s="45">
        <v>0</v>
      </c>
      <c r="F555" s="45">
        <v>26654</v>
      </c>
      <c r="G555" s="45">
        <v>359828</v>
      </c>
    </row>
    <row r="556" spans="1:7" x14ac:dyDescent="0.25">
      <c r="A556" s="43">
        <v>44835</v>
      </c>
      <c r="B556" s="44" t="s">
        <v>74</v>
      </c>
      <c r="C556" s="44" t="s">
        <v>1613</v>
      </c>
      <c r="D556" s="45">
        <v>1135728</v>
      </c>
      <c r="E556" s="45">
        <v>0</v>
      </c>
      <c r="F556" s="45">
        <v>90858</v>
      </c>
      <c r="G556" s="45">
        <v>1226586</v>
      </c>
    </row>
    <row r="557" spans="1:7" x14ac:dyDescent="0.25">
      <c r="A557" s="43">
        <v>44835</v>
      </c>
      <c r="B557" s="44" t="s">
        <v>49</v>
      </c>
      <c r="C557" s="44" t="s">
        <v>1614</v>
      </c>
      <c r="D557" s="45">
        <v>222116</v>
      </c>
      <c r="E557" s="45">
        <v>0</v>
      </c>
      <c r="F557" s="45">
        <v>17769</v>
      </c>
      <c r="G557" s="45">
        <v>239885</v>
      </c>
    </row>
    <row r="558" spans="1:7" x14ac:dyDescent="0.25">
      <c r="A558" s="43">
        <v>44835</v>
      </c>
      <c r="B558" s="44" t="s">
        <v>324</v>
      </c>
      <c r="C558" s="44" t="s">
        <v>1615</v>
      </c>
      <c r="D558" s="45">
        <v>666348</v>
      </c>
      <c r="E558" s="45">
        <v>0</v>
      </c>
      <c r="F558" s="45">
        <v>53308</v>
      </c>
      <c r="G558" s="45">
        <v>719656</v>
      </c>
    </row>
    <row r="559" spans="1:7" x14ac:dyDescent="0.25">
      <c r="A559" s="43">
        <v>44835</v>
      </c>
      <c r="B559" s="44" t="s">
        <v>128</v>
      </c>
      <c r="C559" s="44" t="s">
        <v>1616</v>
      </c>
      <c r="D559" s="45">
        <v>1431389</v>
      </c>
      <c r="E559" s="45">
        <v>0</v>
      </c>
      <c r="F559" s="45">
        <v>114511</v>
      </c>
      <c r="G559" s="45">
        <v>1545900</v>
      </c>
    </row>
    <row r="560" spans="1:7" x14ac:dyDescent="0.25">
      <c r="A560" s="43">
        <v>44835</v>
      </c>
      <c r="B560" s="44" t="s">
        <v>76</v>
      </c>
      <c r="C560" s="44" t="s">
        <v>1617</v>
      </c>
      <c r="D560" s="45">
        <v>886086</v>
      </c>
      <c r="E560" s="45">
        <v>0</v>
      </c>
      <c r="F560" s="45">
        <v>70887</v>
      </c>
      <c r="G560" s="45">
        <v>956973</v>
      </c>
    </row>
    <row r="561" spans="1:7" x14ac:dyDescent="0.25">
      <c r="A561" s="43">
        <v>44835</v>
      </c>
      <c r="B561" s="44" t="s">
        <v>76</v>
      </c>
      <c r="C561" s="44" t="s">
        <v>1618</v>
      </c>
      <c r="D561" s="45">
        <v>247226</v>
      </c>
      <c r="E561" s="45">
        <v>0</v>
      </c>
      <c r="F561" s="45">
        <v>19778</v>
      </c>
      <c r="G561" s="45">
        <v>267004</v>
      </c>
    </row>
    <row r="562" spans="1:7" ht="21" customHeight="1" x14ac:dyDescent="0.25">
      <c r="A562" s="47" t="s">
        <v>1619</v>
      </c>
      <c r="D562" s="50">
        <f>SUM(D3:D561)</f>
        <v>483815842</v>
      </c>
      <c r="E562" s="50">
        <f t="shared" ref="E562:F562" si="0">SUM(E3:E561)</f>
        <v>47748507</v>
      </c>
      <c r="F562" s="50">
        <f t="shared" si="0"/>
        <v>34885343</v>
      </c>
      <c r="G562" s="50">
        <f>SUM(G3:G561)</f>
        <v>470952678</v>
      </c>
    </row>
  </sheetData>
  <autoFilter ref="A2:G562" xr:uid="{00000000-0009-0000-0000-000003000000}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tháng 8.2022</vt:lpstr>
      <vt:lpstr>tháng 9.2022</vt:lpstr>
      <vt:lpstr>tháng 10.2022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2022-12-16T06:56:10Z</dcterms:modified>
</cp:coreProperties>
</file>