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KHACH HANG\COOP FOOD\"/>
    </mc:Choice>
  </mc:AlternateContent>
  <bookViews>
    <workbookView xWindow="0" yWindow="0" windowWidth="21600" windowHeight="8805"/>
  </bookViews>
  <sheets>
    <sheet name="T06 đến T11-2022" sheetId="8" r:id="rId1"/>
    <sheet name="T12-2022" sheetId="10" r:id="rId2"/>
    <sheet name="Bảng kê hoá đơn đã sử dụng" sheetId="9" r:id="rId3"/>
  </sheets>
  <definedNames>
    <definedName name="_xlnm._FilterDatabase" localSheetId="0" hidden="1">'T06 đến T11-2022'!$A$13:$F$63</definedName>
  </definedNames>
  <calcPr calcId="162913"/>
</workbook>
</file>

<file path=xl/calcChain.xml><?xml version="1.0" encoding="utf-8"?>
<calcChain xmlns="http://schemas.openxmlformats.org/spreadsheetml/2006/main">
  <c r="E20" i="10" l="1"/>
  <c r="J73" i="9" l="1"/>
  <c r="K73" i="9"/>
  <c r="L73" i="9"/>
  <c r="I73" i="9"/>
  <c r="M73" i="9"/>
  <c r="E63" i="8"/>
</calcChain>
</file>

<file path=xl/sharedStrings.xml><?xml version="1.0" encoding="utf-8"?>
<sst xmlns="http://schemas.openxmlformats.org/spreadsheetml/2006/main" count="721" uniqueCount="262">
  <si>
    <t>CTY</t>
  </si>
  <si>
    <t>CÔNG TY TNHH MỘT THÀNH VIÊN THƯƠNG MẠI VÀ DỊCH VỤ NGỌC THƠM</t>
  </si>
  <si>
    <t>MST</t>
  </si>
  <si>
    <t>0309391503</t>
  </si>
  <si>
    <t>Địa chỉ</t>
  </si>
  <si>
    <t>12/14/18 Đường 49, Khu phố 7, Phường Hiệp Bình Chánh, Tp Thủ Đức, Tp.HCM</t>
  </si>
  <si>
    <t xml:space="preserve">Địa chỉ nhận hóa đơn: </t>
  </si>
  <si>
    <t>Lầu 2, 199-205 Nguyễn Thái Học, P.Phạm Ngũ Lão, Quận 1, Tp.HCM.</t>
  </si>
  <si>
    <t>BIÊN BẢN BÀN GIAO HÓA ĐƠN CO.OPFOOD NHƯỢNG QUYỀN</t>
  </si>
  <si>
    <t>VĂN PHÒNG CÔNG TY TNHH MTV THỰC PHẨM  SAIGON CO.OP</t>
  </si>
  <si>
    <t>STT</t>
  </si>
  <si>
    <t xml:space="preserve">TÊN CO.OPFOOD NHƯỢNG QUYỀN </t>
  </si>
  <si>
    <t>SỐ HÓA ĐƠN</t>
  </si>
  <si>
    <t>NGÀY HÓA ĐƠN</t>
  </si>
  <si>
    <t>TRỊ GIÁ HÓA ĐƠN</t>
  </si>
  <si>
    <t>GHI CHÚ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</si>
  <si>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</si>
  <si>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</si>
  <si>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</si>
  <si>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</si>
  <si>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>Cửa Hàng Co.opFood Nhượng Quyền Bình Lợi</t>
  </si>
  <si>
    <r>
      <t xml:space="preserve">Địa chỉ giao dịch: </t>
    </r>
    <r>
      <rPr>
        <b/>
        <sz val="11"/>
        <color theme="1"/>
        <rFont val="Times New Roman"/>
        <family val="1"/>
      </rPr>
      <t>207/25/3 Phạm Văn Hai, Phường 5, Quận Tân Bình, Tp. HCM</t>
    </r>
  </si>
  <si>
    <t xml:space="preserve">SĐT: </t>
  </si>
  <si>
    <t>01/06/2022</t>
  </si>
  <si>
    <t>14/06/2022</t>
  </si>
  <si>
    <t>11/07/2022</t>
  </si>
  <si>
    <t>29/07/2022</t>
  </si>
  <si>
    <t>00015237</t>
  </si>
  <si>
    <t>00018023</t>
  </si>
  <si>
    <t>00024287</t>
  </si>
  <si>
    <t>00027781</t>
  </si>
  <si>
    <t>00036455</t>
  </si>
  <si>
    <t>00042363</t>
  </si>
  <si>
    <t>00046134</t>
  </si>
  <si>
    <t>00048572</t>
  </si>
  <si>
    <t>02/06/2022</t>
  </si>
  <si>
    <t>22/06/2022</t>
  </si>
  <si>
    <t>20/07/2022</t>
  </si>
  <si>
    <t>00015847</t>
  </si>
  <si>
    <t>00019769</t>
  </si>
  <si>
    <t>00026144</t>
  </si>
  <si>
    <t>00029206</t>
  </si>
  <si>
    <t>00037176</t>
  </si>
  <si>
    <t>00042364</t>
  </si>
  <si>
    <t>00046619</t>
  </si>
  <si>
    <t>00048836</t>
  </si>
  <si>
    <t>00049486</t>
  </si>
  <si>
    <t>Cửa Hàng Co.opFood Nhượng Quyền Phố Đông</t>
  </si>
  <si>
    <t>16/06/2022</t>
  </si>
  <si>
    <t>30/06/2022</t>
  </si>
  <si>
    <t>21/07/2022</t>
  </si>
  <si>
    <t>00018147</t>
  </si>
  <si>
    <t>00021763</t>
  </si>
  <si>
    <t>00026165</t>
  </si>
  <si>
    <t>00029506</t>
  </si>
  <si>
    <t>00036075</t>
  </si>
  <si>
    <t>00037149</t>
  </si>
  <si>
    <t>00039023</t>
  </si>
  <si>
    <t>00044052</t>
  </si>
  <si>
    <t>00046630</t>
  </si>
  <si>
    <t>Cửa Hàng Co.opFood Nhượng Quyền Phổ Quang</t>
  </si>
  <si>
    <t>11/06/2022</t>
  </si>
  <si>
    <t>21/06/2022</t>
  </si>
  <si>
    <t>28/06/2022</t>
  </si>
  <si>
    <t>07/07/2022</t>
  </si>
  <si>
    <t>00017692</t>
  </si>
  <si>
    <t>00019636</t>
  </si>
  <si>
    <t>00021019</t>
  </si>
  <si>
    <t>00023480</t>
  </si>
  <si>
    <t>00026143</t>
  </si>
  <si>
    <t>00029137</t>
  </si>
  <si>
    <t>00030494</t>
  </si>
  <si>
    <t>00036269</t>
  </si>
  <si>
    <t>00040172</t>
  </si>
  <si>
    <t>00044263</t>
  </si>
  <si>
    <t>00047534</t>
  </si>
  <si>
    <t>00048047</t>
  </si>
  <si>
    <t>00049415</t>
  </si>
  <si>
    <t>Cửa Hàng Co.opFood Nhượng Quyền Trung Sơn</t>
  </si>
  <si>
    <r>
      <t xml:space="preserve">Bộ phận Kế Toán: Chị </t>
    </r>
    <r>
      <rPr>
        <b/>
        <sz val="12"/>
        <color theme="1"/>
        <rFont val="Times New Roman"/>
        <family val="1"/>
      </rPr>
      <t xml:space="preserve">Cẩm Linh        </t>
    </r>
    <r>
      <rPr>
        <sz val="12"/>
        <color theme="1"/>
        <rFont val="Times New Roman"/>
        <family val="1"/>
      </rPr>
      <t xml:space="preserve"> SĐT: 0937.006.246</t>
    </r>
  </si>
  <si>
    <t>TỔNG CỘNG</t>
  </si>
  <si>
    <t>00049718</t>
  </si>
  <si>
    <t>03/11/2022</t>
  </si>
  <si>
    <t>00050366</t>
  </si>
  <si>
    <t>08/11/2022</t>
  </si>
  <si>
    <t>00051204</t>
  </si>
  <si>
    <t>18/11/2022</t>
  </si>
  <si>
    <t>00051205</t>
  </si>
  <si>
    <t>00051287</t>
  </si>
  <si>
    <t>00052922</t>
  </si>
  <si>
    <t>25/11/2022</t>
  </si>
  <si>
    <t>Ngày bàn giao: 3/12/2022</t>
  </si>
  <si>
    <t>00033918</t>
  </si>
  <si>
    <t>BẢNG KÊ HOÁ ĐƠN CO.OP NHƯỢNG QUYỀN</t>
  </si>
  <si>
    <t>Năm 2022</t>
  </si>
  <si>
    <t>Số hóa đơn</t>
  </si>
  <si>
    <t>Ngày hóa đơn</t>
  </si>
  <si>
    <t>Mã CQT cấp</t>
  </si>
  <si>
    <t>Tên khách hàng</t>
  </si>
  <si>
    <t>Mã số thuế</t>
  </si>
  <si>
    <t>Người mua hàng</t>
  </si>
  <si>
    <t>Tổng tiền hàng</t>
  </si>
  <si>
    <t>Tiền chiết khấu</t>
  </si>
  <si>
    <t>Doanh số bán chưa thuế</t>
  </si>
  <si>
    <t>Thuế GTGT</t>
  </si>
  <si>
    <t>Tổng tiền</t>
  </si>
  <si>
    <t>00000051</t>
  </si>
  <si>
    <t>04/03/2022</t>
  </si>
  <si>
    <t>00E90AB643EC0A4B0E81551F81382A3D50</t>
  </si>
  <si>
    <t>CÔNG TY TNHH MTV THỰC PHẨM SAIGON CO.OP</t>
  </si>
  <si>
    <t>199-205 NGUYỄN THÁI HỌC, P.PHẠM NGŨ LÃO, Q.1,TP.HCM</t>
  </si>
  <si>
    <t>0309129418</t>
  </si>
  <si>
    <t>00000233</t>
  </si>
  <si>
    <t>00D7E4078D47FB44C682234AB59C8A342C</t>
  </si>
  <si>
    <t>00000904</t>
  </si>
  <si>
    <t>09/03/2022</t>
  </si>
  <si>
    <t>00ADF1FC0FE9F94C18AF86A3C0162F35ED</t>
  </si>
  <si>
    <t>00000912</t>
  </si>
  <si>
    <t>00335329A8B30D48C980BB9641D249132D</t>
  </si>
  <si>
    <t>00001443</t>
  </si>
  <si>
    <t>11/03/2022</t>
  </si>
  <si>
    <t>004B2F947B03D343FAA20C6F9E861E9A4D</t>
  </si>
  <si>
    <t>00003247</t>
  </si>
  <si>
    <t>22/03/2022</t>
  </si>
  <si>
    <t>003B23A16C05854288B5B17BE6053788B4</t>
  </si>
  <si>
    <t>00003815</t>
  </si>
  <si>
    <t>25/03/2022</t>
  </si>
  <si>
    <t>00E58AEE19104A4364B4E719A45E941247</t>
  </si>
  <si>
    <t>00005672</t>
  </si>
  <si>
    <t>07/04/2022</t>
  </si>
  <si>
    <t>004C0BC059BADD4233965151B82C90C7D6</t>
  </si>
  <si>
    <t>00006216</t>
  </si>
  <si>
    <t>09/04/2022</t>
  </si>
  <si>
    <t>003577F48548E74CE5A4F7A5698C2FBB6C</t>
  </si>
  <si>
    <t>00007324</t>
  </si>
  <si>
    <t>14/04/2022</t>
  </si>
  <si>
    <t>003F9CA48B487C4E0D8D8FED55659EAC57</t>
  </si>
  <si>
    <t>00009136</t>
  </si>
  <si>
    <t>21/04/2022</t>
  </si>
  <si>
    <t>00C8CB1D0671DD41D6A559A42660977FF0</t>
  </si>
  <si>
    <t>00009162</t>
  </si>
  <si>
    <t>0008A2FB565C8C43FD84BD589467A38BD9</t>
  </si>
  <si>
    <t>00010451</t>
  </si>
  <si>
    <t>28/04/2022</t>
  </si>
  <si>
    <t>00F597CD618792431E8D5BF2C1DE428119</t>
  </si>
  <si>
    <t>00011684</t>
  </si>
  <si>
    <t>07/05/2022</t>
  </si>
  <si>
    <t>00E5FB08F0E25245A78FDA4BA87A41E30C</t>
  </si>
  <si>
    <t>00012090</t>
  </si>
  <si>
    <t>09/05/2022</t>
  </si>
  <si>
    <t>00692D76D876D441CAAAD9BFC456DB6D07</t>
  </si>
  <si>
    <t>00012463</t>
  </si>
  <si>
    <t>12/05/2022</t>
  </si>
  <si>
    <t>00A3AC0C4FDF1A443D9171B89255B8652D</t>
  </si>
  <si>
    <t>00013495</t>
  </si>
  <si>
    <t>20/05/2022</t>
  </si>
  <si>
    <t>0091C294165EBD446D86E463381EA8B8DD</t>
  </si>
  <si>
    <t>00013564</t>
  </si>
  <si>
    <t>21/05/2022</t>
  </si>
  <si>
    <t>00A1BC08743D5140A3B79F620B8A4137EE</t>
  </si>
  <si>
    <t>00014426</t>
  </si>
  <si>
    <t>26/05/2022</t>
  </si>
  <si>
    <t>00A7DB031A0449492088E0FB8309A92C4C</t>
  </si>
  <si>
    <t>00014754</t>
  </si>
  <si>
    <t>28/05/2022</t>
  </si>
  <si>
    <t>0095F6DA85B60042C3B3729393039EA398</t>
  </si>
  <si>
    <t>00968709D3D9504EF5AF12E47D235453B6</t>
  </si>
  <si>
    <t>000244E83806E04C7CADD963D34B71DC04</t>
  </si>
  <si>
    <t>00187264FFB64D4A1590EDA866D81BB8AE</t>
  </si>
  <si>
    <t>005AB5C8DBB02241278DCB054266C08720</t>
  </si>
  <si>
    <t>00A0842CEEF9A24A3EB04C3BE193A3CF46</t>
  </si>
  <si>
    <t>00B7FD0C592C554F728366235AA5BCCE60</t>
  </si>
  <si>
    <t>00F83B8489DBD84314945D7B65D5A05CBA</t>
  </si>
  <si>
    <t>CH Co.opFood  Nhượng Quyền Phố Đông</t>
  </si>
  <si>
    <t>00A148CE0247A54922BFE3626B7B39EFE2</t>
  </si>
  <si>
    <t>00A5217CD115614947852C7F1FF60E36AE</t>
  </si>
  <si>
    <t>009E3A2EAE2AAE476E9E98C4EC7A9EBC49</t>
  </si>
  <si>
    <t>CÔNG TY TNHH MỘT THÀNH VIÊN THỰC PHẨM SAIGON CO.OP</t>
  </si>
  <si>
    <t>199-205 Nguyễn Thái Học, Phường Phạm Ngũ Lão, Quận 1, Thành phố Hồ Chí Minh, Việt Nam</t>
  </si>
  <si>
    <t>00414809B10A6F4E89A97D05EFE46BA237</t>
  </si>
  <si>
    <t>00EC110E928903450994EA6EB34859694A</t>
  </si>
  <si>
    <t>003FCB1704921D43EDB4D2FAFCAB9F5852</t>
  </si>
  <si>
    <t>00D699DC8B0A9242E0A82D4FA6693719A7</t>
  </si>
  <si>
    <t>Cửa Hàng Co.opFood Nhượng Quyền Phố Quang</t>
  </si>
  <si>
    <t>00DB7381D6C4E64267A463011123DC2D17</t>
  </si>
  <si>
    <t>02/08/2022</t>
  </si>
  <si>
    <t>001C6DBF021ACD4DF2A87EE5791475E228</t>
  </si>
  <si>
    <t>0017BA0581E36945728AEC83E6F4FC17FB</t>
  </si>
  <si>
    <t>06/08/2022</t>
  </si>
  <si>
    <t>0027474F3193244F3F94449444074305DA</t>
  </si>
  <si>
    <t>12/08/2022</t>
  </si>
  <si>
    <t>002725046367B748368FAB17914FF17EDF</t>
  </si>
  <si>
    <t>20/08/2022</t>
  </si>
  <si>
    <t>00816E143BF0DA41A980836D9F7324A8AD</t>
  </si>
  <si>
    <t>26/08/2022</t>
  </si>
  <si>
    <t>009B250F169EA24DD7A6AD52D1FDCBC1AC</t>
  </si>
  <si>
    <t>27/08/2022</t>
  </si>
  <si>
    <t>00239CF62DCC104136B1829FC7CBD48E1A</t>
  </si>
  <si>
    <t>31/08/2022</t>
  </si>
  <si>
    <t>00869B4C1420B64BBCBFCB6D490B4C7763</t>
  </si>
  <si>
    <t>01/09/2022</t>
  </si>
  <si>
    <t>002A55159C10AB44CB86F2325F98C73566</t>
  </si>
  <si>
    <t>008D8ABDF9362A4A2B9AEB96F1AC5D221A</t>
  </si>
  <si>
    <t>09/09/2022</t>
  </si>
  <si>
    <t>00F9CD316D326744739B749766FEA59ACA</t>
  </si>
  <si>
    <t>12/09/2022</t>
  </si>
  <si>
    <t>0089391145E6A9448E8FD23BFE7AE0BCA1</t>
  </si>
  <si>
    <t>19/09/2022</t>
  </si>
  <si>
    <t>00DCB0ECC476CA4B1781CD4D14793DAF28</t>
  </si>
  <si>
    <t>00F1CCE669593A4259ACE146C10FB8B626</t>
  </si>
  <si>
    <t>24/09/2022</t>
  </si>
  <si>
    <t>00927F884B424F4E6881E4F9517A79CD0D</t>
  </si>
  <si>
    <t>27/09/2022</t>
  </si>
  <si>
    <t>00825F3250F6CB4C3B9335889D4CB37137</t>
  </si>
  <si>
    <t>06/10/2022</t>
  </si>
  <si>
    <t>0060F1D49479164556B85D44810D75854B</t>
  </si>
  <si>
    <t>07/10/2022</t>
  </si>
  <si>
    <t>0037F678926FD443D1A3A8391F05796E5E</t>
  </si>
  <si>
    <t>Cửa hàng Co.op Food Nhượng Quyền Phố Đông</t>
  </si>
  <si>
    <t>006ABBFCB2AC9D4A588B2F26B962BB8CD0</t>
  </si>
  <si>
    <t>13/10/2022</t>
  </si>
  <si>
    <t>00C400E2B3FF2E488F863B549D307CEB2E</t>
  </si>
  <si>
    <t>18/10/2022</t>
  </si>
  <si>
    <t>00B739C4375FB248C6883BF6EC22739F39</t>
  </si>
  <si>
    <t>20/10/2022</t>
  </si>
  <si>
    <t>009EB41E5996754A17B2866936D7E5987B</t>
  </si>
  <si>
    <t>25/10/2022</t>
  </si>
  <si>
    <t>003B2EA2B4EE7342B3A72734D3908FB4C9</t>
  </si>
  <si>
    <t>29/10/2022</t>
  </si>
  <si>
    <t>00A8C6CA8E163B46C69AFE44CCDE6C4B24</t>
  </si>
  <si>
    <t>31/10/2022</t>
  </si>
  <si>
    <t>0082DEC6CA57A241B19A9C2BEAB1AB81C9</t>
  </si>
  <si>
    <t>00002FDF3E8D4B4254BC809A85E5114B3F</t>
  </si>
  <si>
    <t>00A66D17226DD440F38C7AD95E0F112C77</t>
  </si>
  <si>
    <t>004263AA5E1C704DEFB68C0D1B046A66D2</t>
  </si>
  <si>
    <t>009D53E56CF45A4C5E9E6F46C35249276A</t>
  </si>
  <si>
    <t>002C73D3F657C14FD7ACC0880C42945CF8</t>
  </si>
  <si>
    <t>00052686</t>
  </si>
  <si>
    <t>003E6A85321D344E028B52D98A34031D43</t>
  </si>
  <si>
    <t>00776FA46C91414B0B82017706A3C85085</t>
  </si>
  <si>
    <t>00053190</t>
  </si>
  <si>
    <t>29/11/2022</t>
  </si>
  <si>
    <t>00525B7D917E9347458F72F203E49E8BF3</t>
  </si>
  <si>
    <t>00053207</t>
  </si>
  <si>
    <t>00505AE65BADE54BE0948F599F5EC6D0EE</t>
  </si>
  <si>
    <t/>
  </si>
  <si>
    <t>Tổng số lượng hóa đơn: 49</t>
  </si>
  <si>
    <t>00057027</t>
  </si>
  <si>
    <t>00056185</t>
  </si>
  <si>
    <t>00056205</t>
  </si>
  <si>
    <t>00055378</t>
  </si>
  <si>
    <t>00055372</t>
  </si>
  <si>
    <t>00055242</t>
  </si>
  <si>
    <t>00055179</t>
  </si>
  <si>
    <t>Cửa hàng Co.op Food nhượng quyền Phố Đông</t>
  </si>
  <si>
    <t>Tổng số lượng hóa đơn: 7</t>
  </si>
  <si>
    <t>Ngày bàn giao: 30/12/2022</t>
  </si>
  <si>
    <t xml:space="preserve">SĐT: 028.6679.2518 </t>
  </si>
  <si>
    <t>KTT Nguyễn Văn Lê Hoàng</t>
  </si>
  <si>
    <t>Bộ phận Kế Toán: Chị Cẩm Linh         SĐT: 0937.006.246</t>
  </si>
  <si>
    <t>Địa chỉ giao dịch: 207/25/3 Phạm Văn Hai, Phường 5, Quận Tân Bình, Tp. HCM</t>
  </si>
  <si>
    <t>ĐÃ THANH TOÁN 17.1.2023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</si>
</sst>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00#####"/>
    <numFmt numFmtId="166" formatCode="dd/mm/yyyy"/>
    <numFmt numFmtId="167" formatCode="dd/mm/yyyy\ hh:mm\ AM/PM"/>
  </numFmts>
  <fonts count="17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2"/>
    </font>
    <font>
      <sz val="11"/>
      <name val="Times New Roman"/>
      <family val="2"/>
    </font>
    <font>
      <sz val="11"/>
      <color rgb="FF000000"/>
      <name val="Times New Roman"/>
      <family val="2"/>
    </font>
    <font>
      <sz val="10"/>
      <name val="Arial"/>
      <family val="2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b/>
      <sz val="11"/>
      <name val="Times New Roman"/>
      <family val="2"/>
    </font>
    <font>
      <b/>
      <sz val="11"/>
      <color rgb="FF000000"/>
      <name val="Times New Roman"/>
      <family val="2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/>
    <xf numFmtId="14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14" fontId="2" fillId="0" borderId="0" xfId="0" applyNumberFormat="1" applyFont="1"/>
    <xf numFmtId="0" fontId="2" fillId="0" borderId="0" xfId="0" quotePrefix="1" applyFont="1"/>
    <xf numFmtId="164" fontId="1" fillId="0" borderId="0" xfId="1" applyNumberFormat="1" applyFont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2" borderId="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10" fillId="0" borderId="0" xfId="2"/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167" fontId="7" fillId="0" borderId="1" xfId="2" applyNumberFormat="1" applyFont="1" applyBorder="1" applyAlignment="1">
      <alignment horizontal="center" vertical="center" wrapText="1"/>
    </xf>
    <xf numFmtId="37" fontId="7" fillId="0" borderId="1" xfId="2" applyNumberFormat="1" applyFont="1" applyBorder="1" applyAlignment="1">
      <alignment horizontal="right" vertical="center" wrapText="1"/>
    </xf>
    <xf numFmtId="37" fontId="10" fillId="0" borderId="0" xfId="2" applyNumberFormat="1"/>
    <xf numFmtId="0" fontId="13" fillId="0" borderId="1" xfId="2" applyFont="1" applyBorder="1" applyAlignment="1">
      <alignment vertical="center" wrapText="1"/>
    </xf>
    <xf numFmtId="167" fontId="13" fillId="0" borderId="1" xfId="2" applyNumberFormat="1" applyFont="1" applyBorder="1" applyAlignment="1">
      <alignment vertical="center" wrapText="1"/>
    </xf>
    <xf numFmtId="37" fontId="13" fillId="0" borderId="1" xfId="2" applyNumberFormat="1" applyFont="1" applyBorder="1" applyAlignment="1">
      <alignment vertical="center" wrapText="1"/>
    </xf>
    <xf numFmtId="0" fontId="13" fillId="0" borderId="0" xfId="2" applyFont="1" applyAlignment="1">
      <alignment vertical="center"/>
    </xf>
    <xf numFmtId="0" fontId="7" fillId="0" borderId="0" xfId="2" applyFont="1" applyAlignment="1">
      <alignment wrapText="1"/>
    </xf>
    <xf numFmtId="37" fontId="13" fillId="0" borderId="0" xfId="2" applyNumberFormat="1" applyFont="1" applyAlignment="1">
      <alignment vertical="center"/>
    </xf>
    <xf numFmtId="0" fontId="8" fillId="0" borderId="1" xfId="2" applyFont="1" applyBorder="1" applyAlignment="1">
      <alignment vertical="center" wrapText="1"/>
    </xf>
    <xf numFmtId="167" fontId="8" fillId="0" borderId="1" xfId="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66" fontId="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166" fontId="16" fillId="2" borderId="1" xfId="0" applyNumberFormat="1" applyFont="1" applyFill="1" applyBorder="1" applyAlignment="1">
      <alignment horizontal="center" vertical="center"/>
    </xf>
    <xf numFmtId="38" fontId="15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" fillId="0" borderId="0" xfId="0" applyFont="1" applyAlignment="1"/>
    <xf numFmtId="0" fontId="2" fillId="0" borderId="0" xfId="0" applyFont="1" applyAlignment="1"/>
    <xf numFmtId="38" fontId="6" fillId="2" borderId="1" xfId="0" applyNumberFormat="1" applyFont="1" applyFill="1" applyBorder="1" applyAlignment="1">
      <alignment horizontal="right" vertical="center"/>
    </xf>
    <xf numFmtId="38" fontId="16" fillId="2" borderId="1" xfId="0" applyNumberFormat="1" applyFont="1" applyFill="1" applyBorder="1" applyAlignment="1">
      <alignment horizontal="right" vertical="center"/>
    </xf>
    <xf numFmtId="37" fontId="8" fillId="0" borderId="1" xfId="2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3"/>
  <sheetViews>
    <sheetView tabSelected="1" topLeftCell="A59" zoomScale="115" zoomScaleNormal="115" workbookViewId="0">
      <selection activeCell="F63" sqref="F63"/>
    </sheetView>
  </sheetViews>
  <sheetFormatPr defaultColWidth="9.140625" defaultRowHeight="15"/>
  <cols>
    <col min="1" max="1" width="5.85546875" style="1" customWidth="1"/>
    <col min="2" max="2" width="48.85546875" style="1" customWidth="1"/>
    <col min="3" max="3" width="15.140625" style="1" customWidth="1"/>
    <col min="4" max="4" width="17.85546875" style="5" customWidth="1"/>
    <col min="5" max="5" width="16.85546875" style="18" customWidth="1"/>
    <col min="6" max="6" width="11.42578125" style="1" customWidth="1"/>
    <col min="7" max="16384" width="9.140625" style="1"/>
  </cols>
  <sheetData>
    <row r="1" spans="1:8">
      <c r="A1" s="1" t="s">
        <v>0</v>
      </c>
      <c r="B1" s="4" t="s">
        <v>1</v>
      </c>
    </row>
    <row r="2" spans="1:8">
      <c r="A2" s="1" t="s">
        <v>2</v>
      </c>
      <c r="B2" s="17" t="s">
        <v>3</v>
      </c>
    </row>
    <row r="3" spans="1:8">
      <c r="A3" s="1" t="s">
        <v>4</v>
      </c>
      <c r="B3" s="4" t="s">
        <v>5</v>
      </c>
    </row>
    <row r="4" spans="1:8">
      <c r="A4" s="1" t="s">
        <v>21</v>
      </c>
      <c r="B4" s="4"/>
    </row>
    <row r="5" spans="1:8">
      <c r="B5" s="4"/>
    </row>
    <row r="6" spans="1:8" ht="23.25" customHeight="1">
      <c r="A6" s="59" t="s">
        <v>8</v>
      </c>
      <c r="B6" s="59"/>
      <c r="C6" s="59"/>
      <c r="D6" s="59"/>
      <c r="E6" s="59"/>
      <c r="F6" s="59"/>
    </row>
    <row r="8" spans="1:8" ht="15.75">
      <c r="A8" s="21" t="s">
        <v>6</v>
      </c>
      <c r="B8" s="22"/>
      <c r="C8" s="22"/>
    </row>
    <row r="9" spans="1:8" ht="15.75">
      <c r="A9" s="22"/>
      <c r="B9" s="22" t="s">
        <v>9</v>
      </c>
      <c r="C9" s="22"/>
    </row>
    <row r="10" spans="1:8" ht="15.75">
      <c r="A10" s="22"/>
      <c r="B10" s="22" t="s">
        <v>7</v>
      </c>
      <c r="C10" s="22"/>
    </row>
    <row r="11" spans="1:8" ht="15.75">
      <c r="A11" s="22"/>
      <c r="B11" s="22" t="s">
        <v>79</v>
      </c>
      <c r="C11" s="22"/>
    </row>
    <row r="12" spans="1:8" ht="10.5" customHeight="1"/>
    <row r="13" spans="1:8" s="2" customFormat="1" ht="28.5" customHeight="1">
      <c r="A13" s="6" t="s">
        <v>10</v>
      </c>
      <c r="B13" s="6" t="s">
        <v>11</v>
      </c>
      <c r="C13" s="7" t="s">
        <v>12</v>
      </c>
      <c r="D13" s="8" t="s">
        <v>13</v>
      </c>
      <c r="E13" s="9" t="s">
        <v>14</v>
      </c>
      <c r="F13" s="6" t="s">
        <v>15</v>
      </c>
    </row>
    <row r="14" spans="1:8" s="3" customFormat="1" ht="16.5" customHeight="1">
      <c r="A14" s="10">
        <v>1</v>
      </c>
      <c r="B14" s="43" t="s">
        <v>20</v>
      </c>
      <c r="C14" s="43" t="s">
        <v>27</v>
      </c>
      <c r="D14" s="44" t="s">
        <v>23</v>
      </c>
      <c r="E14" s="57">
        <v>736953</v>
      </c>
      <c r="F14" s="11"/>
    </row>
    <row r="15" spans="1:8" ht="16.5" customHeight="1">
      <c r="A15" s="10">
        <v>2</v>
      </c>
      <c r="B15" s="43" t="s">
        <v>47</v>
      </c>
      <c r="C15" s="43" t="s">
        <v>38</v>
      </c>
      <c r="D15" s="44" t="s">
        <v>35</v>
      </c>
      <c r="E15" s="57">
        <v>1392760</v>
      </c>
      <c r="F15" s="11"/>
      <c r="G15" s="12"/>
      <c r="H15" s="12"/>
    </row>
    <row r="16" spans="1:8" ht="16.5" customHeight="1">
      <c r="A16" s="10">
        <v>3</v>
      </c>
      <c r="B16" s="43" t="s">
        <v>78</v>
      </c>
      <c r="C16" s="43" t="s">
        <v>65</v>
      </c>
      <c r="D16" s="44" t="s">
        <v>61</v>
      </c>
      <c r="E16" s="57">
        <v>839598</v>
      </c>
      <c r="F16" s="11"/>
      <c r="G16" s="12"/>
      <c r="H16" s="12"/>
    </row>
    <row r="17" spans="1:8" ht="16.5" customHeight="1">
      <c r="A17" s="10">
        <v>4</v>
      </c>
      <c r="B17" s="43" t="s">
        <v>20</v>
      </c>
      <c r="C17" s="43" t="s">
        <v>28</v>
      </c>
      <c r="D17" s="44" t="s">
        <v>24</v>
      </c>
      <c r="E17" s="57">
        <v>617010</v>
      </c>
      <c r="F17" s="11"/>
      <c r="G17" s="12"/>
      <c r="H17" s="12"/>
    </row>
    <row r="18" spans="1:8" ht="16.5" customHeight="1">
      <c r="A18" s="10">
        <v>5</v>
      </c>
      <c r="B18" s="43" t="s">
        <v>60</v>
      </c>
      <c r="C18" s="43" t="s">
        <v>51</v>
      </c>
      <c r="D18" s="44" t="s">
        <v>48</v>
      </c>
      <c r="E18" s="57">
        <v>2393482</v>
      </c>
      <c r="F18" s="11"/>
      <c r="G18" s="12"/>
      <c r="H18" s="12"/>
    </row>
    <row r="19" spans="1:8" ht="16.5" customHeight="1">
      <c r="A19" s="10">
        <v>6</v>
      </c>
      <c r="B19" s="43" t="s">
        <v>78</v>
      </c>
      <c r="C19" s="43" t="s">
        <v>66</v>
      </c>
      <c r="D19" s="44" t="s">
        <v>62</v>
      </c>
      <c r="E19" s="57">
        <v>839598</v>
      </c>
      <c r="F19" s="11"/>
      <c r="G19" s="12"/>
      <c r="H19" s="12"/>
    </row>
    <row r="20" spans="1:8" ht="16.5" customHeight="1">
      <c r="A20" s="10">
        <v>7</v>
      </c>
      <c r="B20" s="43" t="s">
        <v>173</v>
      </c>
      <c r="C20" s="43" t="s">
        <v>39</v>
      </c>
      <c r="D20" s="44" t="s">
        <v>36</v>
      </c>
      <c r="E20" s="57">
        <v>1559736</v>
      </c>
      <c r="F20" s="11"/>
      <c r="G20" s="12"/>
      <c r="H20" s="12"/>
    </row>
    <row r="21" spans="1:8" ht="16.5" customHeight="1">
      <c r="A21" s="10">
        <v>8</v>
      </c>
      <c r="B21" s="43" t="s">
        <v>78</v>
      </c>
      <c r="C21" s="43" t="s">
        <v>67</v>
      </c>
      <c r="D21" s="44" t="s">
        <v>63</v>
      </c>
      <c r="E21" s="57">
        <v>667510</v>
      </c>
      <c r="F21" s="11"/>
      <c r="G21" s="12"/>
      <c r="H21" s="12"/>
    </row>
    <row r="22" spans="1:8" ht="16.5" customHeight="1">
      <c r="A22" s="10">
        <v>9</v>
      </c>
      <c r="B22" s="43" t="s">
        <v>60</v>
      </c>
      <c r="C22" s="43" t="s">
        <v>52</v>
      </c>
      <c r="D22" s="44" t="s">
        <v>49</v>
      </c>
      <c r="E22" s="57">
        <v>1403252</v>
      </c>
      <c r="F22" s="11"/>
      <c r="G22" s="12"/>
      <c r="H22" s="12"/>
    </row>
    <row r="23" spans="1:8" ht="16.5" customHeight="1">
      <c r="A23" s="10">
        <v>10</v>
      </c>
      <c r="B23" s="43" t="s">
        <v>78</v>
      </c>
      <c r="C23" s="43" t="s">
        <v>68</v>
      </c>
      <c r="D23" s="44" t="s">
        <v>64</v>
      </c>
      <c r="E23" s="57">
        <v>1772144</v>
      </c>
      <c r="F23" s="11"/>
      <c r="G23" s="12"/>
      <c r="H23" s="12"/>
    </row>
    <row r="24" spans="1:8" ht="16.5" customHeight="1">
      <c r="A24" s="10">
        <v>11</v>
      </c>
      <c r="B24" s="43" t="s">
        <v>20</v>
      </c>
      <c r="C24" s="43" t="s">
        <v>29</v>
      </c>
      <c r="D24" s="44" t="s">
        <v>25</v>
      </c>
      <c r="E24" s="57">
        <v>1279517</v>
      </c>
      <c r="F24" s="11"/>
      <c r="G24" s="12"/>
      <c r="H24" s="12"/>
    </row>
    <row r="25" spans="1:8" ht="16.5" customHeight="1">
      <c r="A25" s="10">
        <v>12</v>
      </c>
      <c r="B25" s="43" t="s">
        <v>78</v>
      </c>
      <c r="C25" s="43" t="s">
        <v>69</v>
      </c>
      <c r="D25" s="44" t="s">
        <v>37</v>
      </c>
      <c r="E25" s="57">
        <v>975684</v>
      </c>
      <c r="F25" s="11"/>
      <c r="G25" s="12"/>
      <c r="H25" s="12"/>
    </row>
    <row r="26" spans="1:8" ht="16.5" customHeight="1">
      <c r="A26" s="10">
        <v>13</v>
      </c>
      <c r="B26" s="43" t="s">
        <v>47</v>
      </c>
      <c r="C26" s="43" t="s">
        <v>40</v>
      </c>
      <c r="D26" s="44" t="s">
        <v>37</v>
      </c>
      <c r="E26" s="57">
        <v>1453983</v>
      </c>
      <c r="F26" s="11"/>
      <c r="G26" s="12"/>
      <c r="H26" s="12"/>
    </row>
    <row r="27" spans="1:8" ht="16.5" customHeight="1">
      <c r="A27" s="10">
        <v>14</v>
      </c>
      <c r="B27" s="43" t="s">
        <v>183</v>
      </c>
      <c r="C27" s="43" t="s">
        <v>53</v>
      </c>
      <c r="D27" s="44" t="s">
        <v>50</v>
      </c>
      <c r="E27" s="57">
        <v>1608548</v>
      </c>
      <c r="F27" s="11"/>
      <c r="G27" s="12"/>
      <c r="H27" s="12"/>
    </row>
    <row r="28" spans="1:8" ht="16.5" customHeight="1">
      <c r="A28" s="10">
        <v>15</v>
      </c>
      <c r="B28" s="43" t="s">
        <v>20</v>
      </c>
      <c r="C28" s="43" t="s">
        <v>30</v>
      </c>
      <c r="D28" s="44" t="s">
        <v>26</v>
      </c>
      <c r="E28" s="57">
        <v>1152104</v>
      </c>
      <c r="F28" s="11"/>
      <c r="G28" s="12"/>
      <c r="H28" s="12"/>
    </row>
    <row r="29" spans="1:8" ht="16.5" customHeight="1">
      <c r="A29" s="10">
        <v>16</v>
      </c>
      <c r="B29" s="43" t="s">
        <v>78</v>
      </c>
      <c r="C29" s="43" t="s">
        <v>70</v>
      </c>
      <c r="D29" s="44" t="s">
        <v>185</v>
      </c>
      <c r="E29" s="57">
        <v>1257684</v>
      </c>
      <c r="F29" s="11"/>
      <c r="G29" s="12"/>
      <c r="H29" s="12"/>
    </row>
    <row r="30" spans="1:8" ht="16.5" customHeight="1">
      <c r="A30" s="10">
        <v>17</v>
      </c>
      <c r="B30" s="43" t="s">
        <v>47</v>
      </c>
      <c r="C30" s="43" t="s">
        <v>41</v>
      </c>
      <c r="D30" s="44" t="s">
        <v>185</v>
      </c>
      <c r="E30" s="57">
        <v>922045</v>
      </c>
      <c r="F30" s="11"/>
      <c r="G30" s="12"/>
      <c r="H30" s="12"/>
    </row>
    <row r="31" spans="1:8" ht="16.5" customHeight="1">
      <c r="A31" s="10">
        <v>18</v>
      </c>
      <c r="B31" s="43" t="s">
        <v>60</v>
      </c>
      <c r="C31" s="43" t="s">
        <v>54</v>
      </c>
      <c r="D31" s="44" t="s">
        <v>188</v>
      </c>
      <c r="E31" s="57">
        <v>2710636</v>
      </c>
      <c r="F31" s="11"/>
      <c r="G31" s="12"/>
      <c r="H31" s="12"/>
    </row>
    <row r="32" spans="1:8" ht="16.5" customHeight="1">
      <c r="A32" s="10">
        <v>19</v>
      </c>
      <c r="B32" s="43" t="s">
        <v>78</v>
      </c>
      <c r="C32" s="43" t="s">
        <v>71</v>
      </c>
      <c r="D32" s="44" t="s">
        <v>190</v>
      </c>
      <c r="E32" s="57">
        <v>359828</v>
      </c>
      <c r="F32" s="11"/>
      <c r="G32" s="12"/>
      <c r="H32" s="12"/>
    </row>
    <row r="33" spans="1:8" ht="16.5" customHeight="1">
      <c r="A33" s="10">
        <v>20</v>
      </c>
      <c r="B33" s="43" t="s">
        <v>47</v>
      </c>
      <c r="C33" s="43" t="s">
        <v>92</v>
      </c>
      <c r="D33" s="44" t="s">
        <v>192</v>
      </c>
      <c r="E33" s="57">
        <v>1419379</v>
      </c>
      <c r="F33" s="11"/>
      <c r="G33" s="12"/>
      <c r="H33" s="12"/>
    </row>
    <row r="34" spans="1:8" ht="16.5" customHeight="1">
      <c r="A34" s="10">
        <v>21</v>
      </c>
      <c r="B34" s="43" t="s">
        <v>60</v>
      </c>
      <c r="C34" s="43" t="s">
        <v>55</v>
      </c>
      <c r="D34" s="44" t="s">
        <v>194</v>
      </c>
      <c r="E34" s="57">
        <v>1790157</v>
      </c>
      <c r="F34" s="11"/>
      <c r="G34" s="12"/>
      <c r="H34" s="12"/>
    </row>
    <row r="35" spans="1:8" ht="16.5" customHeight="1">
      <c r="A35" s="10">
        <v>22</v>
      </c>
      <c r="B35" s="43" t="s">
        <v>78</v>
      </c>
      <c r="C35" s="43" t="s">
        <v>72</v>
      </c>
      <c r="D35" s="44" t="s">
        <v>196</v>
      </c>
      <c r="E35" s="57">
        <v>1153867</v>
      </c>
      <c r="F35" s="11"/>
      <c r="G35" s="12"/>
      <c r="H35" s="12"/>
    </row>
    <row r="36" spans="1:8" ht="16.5" customHeight="1">
      <c r="A36" s="10">
        <v>23</v>
      </c>
      <c r="B36" s="43" t="s">
        <v>20</v>
      </c>
      <c r="C36" s="43" t="s">
        <v>31</v>
      </c>
      <c r="D36" s="44" t="s">
        <v>198</v>
      </c>
      <c r="E36" s="57">
        <v>1377527</v>
      </c>
      <c r="F36" s="11"/>
      <c r="G36" s="12"/>
      <c r="H36" s="12"/>
    </row>
    <row r="37" spans="1:8" ht="16.5" customHeight="1">
      <c r="A37" s="10">
        <v>24</v>
      </c>
      <c r="B37" s="43" t="s">
        <v>60</v>
      </c>
      <c r="C37" s="43" t="s">
        <v>56</v>
      </c>
      <c r="D37" s="44" t="s">
        <v>200</v>
      </c>
      <c r="E37" s="57">
        <v>1747990</v>
      </c>
      <c r="F37" s="11"/>
      <c r="G37" s="12"/>
      <c r="H37" s="12"/>
    </row>
    <row r="38" spans="1:8" ht="16.5" customHeight="1">
      <c r="A38" s="10">
        <v>25</v>
      </c>
      <c r="B38" s="43" t="s">
        <v>47</v>
      </c>
      <c r="C38" s="43" t="s">
        <v>42</v>
      </c>
      <c r="D38" s="44" t="s">
        <v>200</v>
      </c>
      <c r="E38" s="57">
        <v>1091545</v>
      </c>
      <c r="F38" s="11"/>
      <c r="G38" s="12"/>
      <c r="H38" s="12"/>
    </row>
    <row r="39" spans="1:8" ht="16.5" customHeight="1">
      <c r="A39" s="10">
        <v>26</v>
      </c>
      <c r="B39" s="43" t="s">
        <v>60</v>
      </c>
      <c r="C39" s="43" t="s">
        <v>57</v>
      </c>
      <c r="D39" s="44" t="s">
        <v>203</v>
      </c>
      <c r="E39" s="57">
        <v>1244076</v>
      </c>
      <c r="F39" s="11"/>
      <c r="G39" s="12"/>
      <c r="H39" s="12"/>
    </row>
    <row r="40" spans="1:8" ht="16.5" customHeight="1">
      <c r="A40" s="10">
        <v>27</v>
      </c>
      <c r="B40" s="43" t="s">
        <v>78</v>
      </c>
      <c r="C40" s="43" t="s">
        <v>73</v>
      </c>
      <c r="D40" s="44" t="s">
        <v>205</v>
      </c>
      <c r="E40" s="57">
        <v>1141679</v>
      </c>
      <c r="F40" s="11"/>
      <c r="G40" s="12"/>
      <c r="H40" s="12"/>
    </row>
    <row r="41" spans="1:8" ht="16.5" customHeight="1">
      <c r="A41" s="10">
        <v>28</v>
      </c>
      <c r="B41" s="43" t="s">
        <v>20</v>
      </c>
      <c r="C41" s="43" t="s">
        <v>32</v>
      </c>
      <c r="D41" s="44" t="s">
        <v>207</v>
      </c>
      <c r="E41" s="57">
        <v>985487</v>
      </c>
      <c r="F41" s="11"/>
      <c r="G41" s="12"/>
      <c r="H41" s="12"/>
    </row>
    <row r="42" spans="1:8" ht="16.5" customHeight="1">
      <c r="A42" s="10">
        <v>29</v>
      </c>
      <c r="B42" s="43" t="s">
        <v>47</v>
      </c>
      <c r="C42" s="43" t="s">
        <v>43</v>
      </c>
      <c r="D42" s="44" t="s">
        <v>207</v>
      </c>
      <c r="E42" s="57">
        <v>1242670</v>
      </c>
      <c r="F42" s="11"/>
      <c r="G42" s="12"/>
      <c r="H42" s="12"/>
    </row>
    <row r="43" spans="1:8" ht="16.5" customHeight="1">
      <c r="A43" s="10">
        <v>30</v>
      </c>
      <c r="B43" s="43" t="s">
        <v>60</v>
      </c>
      <c r="C43" s="43" t="s">
        <v>58</v>
      </c>
      <c r="D43" s="44" t="s">
        <v>210</v>
      </c>
      <c r="E43" s="57">
        <v>1636183</v>
      </c>
      <c r="F43" s="11"/>
      <c r="G43" s="12"/>
      <c r="H43" s="12"/>
    </row>
    <row r="44" spans="1:8" ht="16.5" customHeight="1">
      <c r="A44" s="10">
        <v>31</v>
      </c>
      <c r="B44" s="43" t="s">
        <v>78</v>
      </c>
      <c r="C44" s="43" t="s">
        <v>74</v>
      </c>
      <c r="D44" s="44" t="s">
        <v>212</v>
      </c>
      <c r="E44" s="57">
        <v>826121</v>
      </c>
      <c r="F44" s="11"/>
      <c r="G44" s="12"/>
      <c r="H44" s="12"/>
    </row>
    <row r="45" spans="1:8" ht="16.5" customHeight="1">
      <c r="A45" s="10">
        <v>32</v>
      </c>
      <c r="B45" s="43" t="s">
        <v>20</v>
      </c>
      <c r="C45" s="43" t="s">
        <v>33</v>
      </c>
      <c r="D45" s="44" t="s">
        <v>214</v>
      </c>
      <c r="E45" s="57">
        <v>599713</v>
      </c>
      <c r="F45" s="11"/>
      <c r="G45" s="12"/>
      <c r="H45" s="12"/>
    </row>
    <row r="46" spans="1:8" ht="16.5" customHeight="1">
      <c r="A46" s="10">
        <v>33</v>
      </c>
      <c r="B46" s="43" t="s">
        <v>218</v>
      </c>
      <c r="C46" s="43" t="s">
        <v>44</v>
      </c>
      <c r="D46" s="44" t="s">
        <v>216</v>
      </c>
      <c r="E46" s="57">
        <v>870696</v>
      </c>
      <c r="F46" s="11"/>
      <c r="G46" s="12"/>
      <c r="H46" s="12"/>
    </row>
    <row r="47" spans="1:8" ht="16.5" customHeight="1">
      <c r="A47" s="10">
        <v>34</v>
      </c>
      <c r="B47" s="43" t="s">
        <v>60</v>
      </c>
      <c r="C47" s="43" t="s">
        <v>59</v>
      </c>
      <c r="D47" s="44" t="s">
        <v>216</v>
      </c>
      <c r="E47" s="57">
        <v>2069296</v>
      </c>
      <c r="F47" s="11"/>
      <c r="G47" s="12"/>
      <c r="H47" s="12"/>
    </row>
    <row r="48" spans="1:8" ht="16.5" customHeight="1">
      <c r="A48" s="10">
        <v>35</v>
      </c>
      <c r="B48" s="43" t="s">
        <v>78</v>
      </c>
      <c r="C48" s="43" t="s">
        <v>75</v>
      </c>
      <c r="D48" s="44" t="s">
        <v>220</v>
      </c>
      <c r="E48" s="57">
        <v>1294342</v>
      </c>
      <c r="F48" s="11"/>
      <c r="G48" s="12"/>
      <c r="H48" s="12"/>
    </row>
    <row r="49" spans="1:8" ht="16.5" customHeight="1">
      <c r="A49" s="10">
        <v>36</v>
      </c>
      <c r="B49" s="43" t="s">
        <v>78</v>
      </c>
      <c r="C49" s="43" t="s">
        <v>76</v>
      </c>
      <c r="D49" s="44" t="s">
        <v>222</v>
      </c>
      <c r="E49" s="57">
        <v>1128894</v>
      </c>
      <c r="F49" s="11"/>
      <c r="G49" s="12"/>
      <c r="H49" s="12"/>
    </row>
    <row r="50" spans="1:8" ht="16.5" customHeight="1">
      <c r="A50" s="10">
        <v>37</v>
      </c>
      <c r="B50" s="43" t="s">
        <v>20</v>
      </c>
      <c r="C50" s="43" t="s">
        <v>34</v>
      </c>
      <c r="D50" s="44" t="s">
        <v>224</v>
      </c>
      <c r="E50" s="57">
        <v>873002</v>
      </c>
      <c r="F50" s="11"/>
      <c r="G50" s="12"/>
      <c r="H50" s="12"/>
    </row>
    <row r="51" spans="1:8" ht="16.5" customHeight="1">
      <c r="A51" s="10">
        <v>38</v>
      </c>
      <c r="B51" s="43" t="s">
        <v>218</v>
      </c>
      <c r="C51" s="43" t="s">
        <v>45</v>
      </c>
      <c r="D51" s="44" t="s">
        <v>226</v>
      </c>
      <c r="E51" s="57">
        <v>642360</v>
      </c>
      <c r="F51" s="11"/>
      <c r="G51" s="12"/>
      <c r="H51" s="12"/>
    </row>
    <row r="52" spans="1:8" ht="16.5" customHeight="1">
      <c r="A52" s="10">
        <v>39</v>
      </c>
      <c r="B52" s="43" t="s">
        <v>78</v>
      </c>
      <c r="C52" s="43" t="s">
        <v>77</v>
      </c>
      <c r="D52" s="44" t="s">
        <v>228</v>
      </c>
      <c r="E52" s="57">
        <v>419799</v>
      </c>
      <c r="F52" s="11"/>
      <c r="G52" s="12"/>
      <c r="H52" s="12"/>
    </row>
    <row r="53" spans="1:8" ht="16.5" customHeight="1">
      <c r="A53" s="10">
        <v>40</v>
      </c>
      <c r="B53" s="43" t="s">
        <v>218</v>
      </c>
      <c r="C53" s="43" t="s">
        <v>46</v>
      </c>
      <c r="D53" s="44" t="s">
        <v>230</v>
      </c>
      <c r="E53" s="57">
        <v>910243</v>
      </c>
      <c r="F53" s="11"/>
      <c r="G53" s="12"/>
      <c r="H53" s="12"/>
    </row>
    <row r="54" spans="1:8" ht="16.5" customHeight="1">
      <c r="A54" s="10">
        <v>41</v>
      </c>
      <c r="B54" s="43" t="s">
        <v>60</v>
      </c>
      <c r="C54" s="43" t="s">
        <v>81</v>
      </c>
      <c r="D54" s="44" t="s">
        <v>82</v>
      </c>
      <c r="E54" s="57">
        <v>2415161</v>
      </c>
      <c r="F54" s="11"/>
      <c r="G54" s="12"/>
      <c r="H54" s="12"/>
    </row>
    <row r="55" spans="1:8" ht="16.5" customHeight="1">
      <c r="A55" s="10">
        <v>42</v>
      </c>
      <c r="B55" s="43" t="s">
        <v>78</v>
      </c>
      <c r="C55" s="43" t="s">
        <v>83</v>
      </c>
      <c r="D55" s="44" t="s">
        <v>84</v>
      </c>
      <c r="E55" s="57">
        <v>961765</v>
      </c>
      <c r="F55" s="11"/>
      <c r="G55" s="12"/>
      <c r="H55" s="12"/>
    </row>
    <row r="56" spans="1:8" ht="16.5" customHeight="1">
      <c r="A56" s="10">
        <v>43</v>
      </c>
      <c r="B56" s="43" t="s">
        <v>218</v>
      </c>
      <c r="C56" s="43" t="s">
        <v>85</v>
      </c>
      <c r="D56" s="44" t="s">
        <v>86</v>
      </c>
      <c r="E56" s="57">
        <v>996241</v>
      </c>
      <c r="F56" s="11"/>
      <c r="G56" s="12"/>
      <c r="H56" s="12"/>
    </row>
    <row r="57" spans="1:8" ht="16.5" customHeight="1">
      <c r="A57" s="10">
        <v>44</v>
      </c>
      <c r="B57" s="43" t="s">
        <v>218</v>
      </c>
      <c r="C57" s="43" t="s">
        <v>87</v>
      </c>
      <c r="D57" s="44" t="s">
        <v>86</v>
      </c>
      <c r="E57" s="57">
        <v>390925</v>
      </c>
      <c r="F57" s="11"/>
      <c r="G57" s="12"/>
      <c r="H57" s="12"/>
    </row>
    <row r="58" spans="1:8" ht="16.5" customHeight="1">
      <c r="A58" s="10">
        <v>45</v>
      </c>
      <c r="B58" s="43" t="s">
        <v>20</v>
      </c>
      <c r="C58" s="43" t="s">
        <v>88</v>
      </c>
      <c r="D58" s="44" t="s">
        <v>86</v>
      </c>
      <c r="E58" s="57">
        <v>833797</v>
      </c>
      <c r="F58" s="11"/>
      <c r="G58" s="12"/>
      <c r="H58" s="12"/>
    </row>
    <row r="59" spans="1:8" ht="16.5" customHeight="1">
      <c r="A59" s="10">
        <v>46</v>
      </c>
      <c r="B59" s="43" t="s">
        <v>20</v>
      </c>
      <c r="C59" s="43" t="s">
        <v>237</v>
      </c>
      <c r="D59" s="44" t="s">
        <v>90</v>
      </c>
      <c r="E59" s="57">
        <v>1179174</v>
      </c>
      <c r="F59" s="11"/>
      <c r="G59" s="12"/>
      <c r="H59" s="12"/>
    </row>
    <row r="60" spans="1:8" ht="16.5" customHeight="1">
      <c r="A60" s="10">
        <v>47</v>
      </c>
      <c r="B60" s="43" t="s">
        <v>78</v>
      </c>
      <c r="C60" s="43" t="s">
        <v>89</v>
      </c>
      <c r="D60" s="44" t="s">
        <v>90</v>
      </c>
      <c r="E60" s="57">
        <v>1885626</v>
      </c>
      <c r="F60" s="11"/>
      <c r="G60" s="12"/>
      <c r="H60" s="12"/>
    </row>
    <row r="61" spans="1:8" ht="16.5" customHeight="1">
      <c r="A61" s="10">
        <v>48</v>
      </c>
      <c r="B61" s="43" t="s">
        <v>60</v>
      </c>
      <c r="C61" s="43" t="s">
        <v>240</v>
      </c>
      <c r="D61" s="44" t="s">
        <v>241</v>
      </c>
      <c r="E61" s="57">
        <v>2345881</v>
      </c>
      <c r="F61" s="11"/>
      <c r="G61" s="12"/>
      <c r="H61" s="12"/>
    </row>
    <row r="62" spans="1:8" ht="16.5" customHeight="1">
      <c r="A62" s="10">
        <v>49</v>
      </c>
      <c r="B62" s="43" t="s">
        <v>20</v>
      </c>
      <c r="C62" s="43" t="s">
        <v>243</v>
      </c>
      <c r="D62" s="44" t="s">
        <v>241</v>
      </c>
      <c r="E62" s="57">
        <v>650359</v>
      </c>
      <c r="F62" s="11"/>
      <c r="G62" s="12"/>
      <c r="H62" s="12"/>
    </row>
    <row r="63" spans="1:8" ht="16.5" customHeight="1">
      <c r="A63" s="10"/>
      <c r="B63" s="45" t="s">
        <v>80</v>
      </c>
      <c r="C63" s="24"/>
      <c r="D63" s="25"/>
      <c r="E63" s="50">
        <f>SUM(E14:E62)</f>
        <v>60066027</v>
      </c>
      <c r="F63" s="11" t="s">
        <v>261</v>
      </c>
      <c r="G63" s="12"/>
      <c r="H63" s="12"/>
    </row>
    <row r="64" spans="1:8" ht="16.5" customHeight="1">
      <c r="A64" s="13"/>
      <c r="B64" s="12"/>
      <c r="C64" s="14"/>
      <c r="D64" s="15"/>
      <c r="E64" s="19"/>
      <c r="F64" s="12"/>
      <c r="G64" s="12"/>
      <c r="H64" s="12"/>
    </row>
    <row r="65" spans="1:6" s="4" customFormat="1">
      <c r="A65" s="4" t="s">
        <v>246</v>
      </c>
      <c r="C65" s="1"/>
      <c r="D65" s="16"/>
      <c r="E65" s="20"/>
    </row>
    <row r="66" spans="1:6" s="4" customFormat="1" ht="14.25">
      <c r="A66" s="4" t="s">
        <v>91</v>
      </c>
      <c r="D66" s="16"/>
      <c r="E66" s="20"/>
    </row>
    <row r="67" spans="1:6" s="4" customFormat="1" ht="14.25">
      <c r="A67" s="4" t="s">
        <v>16</v>
      </c>
      <c r="D67" s="16"/>
      <c r="E67" s="20"/>
    </row>
    <row r="69" spans="1:6">
      <c r="A69" s="60" t="s">
        <v>17</v>
      </c>
      <c r="B69" s="60"/>
      <c r="C69" s="60" t="s">
        <v>18</v>
      </c>
      <c r="D69" s="60"/>
      <c r="E69" s="60"/>
      <c r="F69" s="60"/>
    </row>
    <row r="70" spans="1:6">
      <c r="A70" s="58" t="s">
        <v>19</v>
      </c>
      <c r="B70" s="58"/>
      <c r="C70" s="58" t="s">
        <v>19</v>
      </c>
      <c r="D70" s="58"/>
      <c r="E70" s="58"/>
      <c r="F70" s="58"/>
    </row>
    <row r="74" spans="1:6">
      <c r="A74" s="60"/>
      <c r="B74" s="60"/>
    </row>
    <row r="75" spans="1:6">
      <c r="A75" s="58" t="s">
        <v>22</v>
      </c>
      <c r="B75" s="58"/>
      <c r="C75" s="23"/>
    </row>
    <row r="76" spans="1:6">
      <c r="C76" s="23"/>
    </row>
    <row r="77" spans="1:6">
      <c r="C77" s="23"/>
    </row>
    <row r="78" spans="1:6">
      <c r="C78" s="23"/>
    </row>
    <row r="79" spans="1:6">
      <c r="C79" s="23"/>
    </row>
    <row r="80" spans="1:6">
      <c r="C80" s="23"/>
    </row>
    <row r="81" spans="3:3">
      <c r="C81" s="23"/>
    </row>
    <row r="82" spans="3:3">
      <c r="C82" s="23"/>
    </row>
    <row r="83" spans="3:3">
      <c r="C83" s="23"/>
    </row>
    <row r="84" spans="3:3">
      <c r="C84" s="23"/>
    </row>
    <row r="85" spans="3:3">
      <c r="C85" s="23"/>
    </row>
    <row r="86" spans="3:3">
      <c r="C86" s="23"/>
    </row>
    <row r="87" spans="3:3">
      <c r="C87" s="23"/>
    </row>
    <row r="88" spans="3:3">
      <c r="C88" s="23"/>
    </row>
    <row r="89" spans="3:3">
      <c r="C89" s="23"/>
    </row>
    <row r="90" spans="3:3">
      <c r="C90" s="23"/>
    </row>
    <row r="91" spans="3:3">
      <c r="C91" s="23"/>
    </row>
    <row r="92" spans="3:3">
      <c r="C92" s="23"/>
    </row>
    <row r="93" spans="3:3">
      <c r="C93" s="23"/>
    </row>
    <row r="94" spans="3:3">
      <c r="C94" s="23"/>
    </row>
    <row r="95" spans="3:3">
      <c r="C95" s="23"/>
    </row>
    <row r="96" spans="3:3">
      <c r="C96" s="23"/>
    </row>
    <row r="97" spans="3:3">
      <c r="C97" s="23"/>
    </row>
    <row r="98" spans="3:3">
      <c r="C98" s="23"/>
    </row>
    <row r="99" spans="3:3">
      <c r="C99" s="23"/>
    </row>
    <row r="100" spans="3:3">
      <c r="C100" s="23"/>
    </row>
    <row r="101" spans="3:3">
      <c r="C101" s="23"/>
    </row>
    <row r="102" spans="3:3">
      <c r="C102" s="23"/>
    </row>
    <row r="103" spans="3:3">
      <c r="C103" s="23"/>
    </row>
    <row r="104" spans="3:3">
      <c r="C104" s="23"/>
    </row>
    <row r="105" spans="3:3">
      <c r="C105" s="23"/>
    </row>
    <row r="106" spans="3:3">
      <c r="C106" s="23"/>
    </row>
    <row r="107" spans="3:3">
      <c r="C107" s="23"/>
    </row>
    <row r="108" spans="3:3">
      <c r="C108" s="23"/>
    </row>
    <row r="109" spans="3:3">
      <c r="C109" s="23"/>
    </row>
    <row r="110" spans="3:3">
      <c r="C110" s="23"/>
    </row>
    <row r="111" spans="3:3">
      <c r="C111" s="23"/>
    </row>
    <row r="112" spans="3:3">
      <c r="C112" s="23"/>
    </row>
    <row r="113" spans="3:3">
      <c r="C113" s="23"/>
    </row>
    <row r="114" spans="3:3">
      <c r="C114" s="23"/>
    </row>
    <row r="115" spans="3:3">
      <c r="C115" s="23"/>
    </row>
    <row r="116" spans="3:3">
      <c r="C116" s="23"/>
    </row>
    <row r="117" spans="3:3">
      <c r="C117" s="23"/>
    </row>
    <row r="118" spans="3:3">
      <c r="C118" s="23"/>
    </row>
    <row r="119" spans="3:3">
      <c r="C119" s="23"/>
    </row>
    <row r="120" spans="3:3">
      <c r="C120" s="23"/>
    </row>
    <row r="121" spans="3:3">
      <c r="C121" s="23"/>
    </row>
    <row r="122" spans="3:3">
      <c r="C122" s="23"/>
    </row>
    <row r="123" spans="3:3">
      <c r="C123" s="23"/>
    </row>
    <row r="124" spans="3:3">
      <c r="C124" s="23"/>
    </row>
    <row r="125" spans="3:3">
      <c r="C125" s="23"/>
    </row>
    <row r="126" spans="3:3">
      <c r="C126" s="23"/>
    </row>
    <row r="127" spans="3:3">
      <c r="C127" s="23"/>
    </row>
    <row r="128" spans="3:3">
      <c r="C128" s="23"/>
    </row>
    <row r="129" spans="3:3">
      <c r="C129" s="23"/>
    </row>
    <row r="130" spans="3:3">
      <c r="C130" s="23"/>
    </row>
    <row r="131" spans="3:3">
      <c r="C131" s="23"/>
    </row>
    <row r="132" spans="3:3">
      <c r="C132" s="23"/>
    </row>
    <row r="133" spans="3:3">
      <c r="C133" s="23"/>
    </row>
    <row r="134" spans="3:3">
      <c r="C134" s="23"/>
    </row>
    <row r="135" spans="3:3">
      <c r="C135" s="23"/>
    </row>
    <row r="136" spans="3:3">
      <c r="C136" s="23"/>
    </row>
    <row r="137" spans="3:3">
      <c r="C137" s="23"/>
    </row>
    <row r="138" spans="3:3">
      <c r="C138" s="23"/>
    </row>
    <row r="139" spans="3:3">
      <c r="C139" s="23"/>
    </row>
    <row r="140" spans="3:3">
      <c r="C140" s="23"/>
    </row>
    <row r="141" spans="3:3">
      <c r="C141" s="23"/>
    </row>
    <row r="142" spans="3:3">
      <c r="C142" s="23"/>
    </row>
    <row r="143" spans="3:3">
      <c r="C143" s="23"/>
    </row>
  </sheetData>
  <autoFilter ref="A13:F63"/>
  <mergeCells count="7">
    <mergeCell ref="A75:B75"/>
    <mergeCell ref="A6:F6"/>
    <mergeCell ref="A69:B69"/>
    <mergeCell ref="C69:F69"/>
    <mergeCell ref="A70:B70"/>
    <mergeCell ref="C70:F70"/>
    <mergeCell ref="A74:B74"/>
  </mergeCells>
  <conditionalFormatting sqref="C144:C1048576 C1:C21 C45:C57 C63:C74 C35:C43 C23:C32">
    <cfRule type="duplicateValues" dxfId="13" priority="11"/>
  </conditionalFormatting>
  <conditionalFormatting sqref="C144:C1048576">
    <cfRule type="duplicateValues" dxfId="12" priority="9"/>
  </conditionalFormatting>
  <conditionalFormatting sqref="C75:C143">
    <cfRule type="duplicateValues" dxfId="11" priority="8"/>
  </conditionalFormatting>
  <conditionalFormatting sqref="C63:C1048576 C45:C57 C1:C21 C35:C43 C23:C32">
    <cfRule type="duplicateValues" dxfId="10" priority="7"/>
  </conditionalFormatting>
  <conditionalFormatting sqref="C44">
    <cfRule type="duplicateValues" dxfId="9" priority="6"/>
  </conditionalFormatting>
  <conditionalFormatting sqref="C33">
    <cfRule type="duplicateValues" dxfId="8" priority="4"/>
  </conditionalFormatting>
  <conditionalFormatting sqref="C34">
    <cfRule type="duplicateValues" dxfId="7" priority="3"/>
  </conditionalFormatting>
  <conditionalFormatting sqref="C22">
    <cfRule type="duplicateValues" dxfId="6" priority="2"/>
  </conditionalFormatting>
  <conditionalFormatting sqref="C58:C62">
    <cfRule type="duplicateValues" dxfId="5" priority="21"/>
  </conditionalFormatting>
  <pageMargins left="0.7" right="0.7" top="0.75" bottom="0.75" header="0.3" footer="0.3"/>
  <pageSetup scale="7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1"/>
  <sheetViews>
    <sheetView topLeftCell="A16" workbookViewId="0">
      <selection activeCell="E13" sqref="E13:E19"/>
    </sheetView>
  </sheetViews>
  <sheetFormatPr defaultColWidth="9.140625" defaultRowHeight="15"/>
  <cols>
    <col min="1" max="1" width="8.5703125" style="1" customWidth="1"/>
    <col min="2" max="2" width="48.85546875" style="1" customWidth="1"/>
    <col min="3" max="3" width="15.140625" style="1" customWidth="1"/>
    <col min="4" max="4" width="17.85546875" style="5" customWidth="1"/>
    <col min="5" max="5" width="16.85546875" style="18" customWidth="1"/>
    <col min="6" max="6" width="9.85546875" style="1" customWidth="1"/>
    <col min="7" max="16384" width="9.140625" style="1"/>
  </cols>
  <sheetData>
    <row r="1" spans="1:7" ht="20.25" customHeight="1">
      <c r="A1" s="4" t="s">
        <v>0</v>
      </c>
      <c r="B1" s="4" t="s">
        <v>1</v>
      </c>
    </row>
    <row r="2" spans="1:7" ht="18.75" customHeight="1">
      <c r="A2" s="4" t="s">
        <v>2</v>
      </c>
      <c r="B2" s="17" t="s">
        <v>3</v>
      </c>
    </row>
    <row r="3" spans="1:7" ht="26.25" customHeight="1">
      <c r="A3" s="4" t="s">
        <v>4</v>
      </c>
      <c r="B3" s="4" t="s">
        <v>5</v>
      </c>
    </row>
    <row r="4" spans="1:7" ht="29.25" customHeight="1">
      <c r="A4" s="4" t="s">
        <v>260</v>
      </c>
      <c r="B4" s="4"/>
    </row>
    <row r="5" spans="1:7">
      <c r="B5" s="4"/>
    </row>
    <row r="6" spans="1:7" ht="33" customHeight="1">
      <c r="A6" s="59" t="s">
        <v>8</v>
      </c>
      <c r="B6" s="59"/>
      <c r="C6" s="59"/>
      <c r="D6" s="59"/>
      <c r="E6" s="59"/>
    </row>
    <row r="7" spans="1:7" ht="24.75" customHeight="1">
      <c r="A7" s="21" t="s">
        <v>6</v>
      </c>
      <c r="B7" s="22"/>
      <c r="C7" s="22"/>
    </row>
    <row r="8" spans="1:7" ht="26.25" customHeight="1">
      <c r="A8" s="22"/>
      <c r="B8" s="21" t="s">
        <v>9</v>
      </c>
      <c r="C8" s="22"/>
    </row>
    <row r="9" spans="1:7" ht="27" customHeight="1">
      <c r="A9" s="22"/>
      <c r="B9" s="21" t="s">
        <v>7</v>
      </c>
      <c r="C9" s="22"/>
    </row>
    <row r="10" spans="1:7" ht="28.5" customHeight="1">
      <c r="A10" s="22"/>
      <c r="B10" s="21" t="s">
        <v>259</v>
      </c>
      <c r="C10" s="22"/>
    </row>
    <row r="11" spans="1:7" ht="33.75" customHeight="1"/>
    <row r="12" spans="1:7" s="2" customFormat="1" ht="33.75" customHeight="1">
      <c r="A12" s="6" t="s">
        <v>10</v>
      </c>
      <c r="B12" s="6" t="s">
        <v>11</v>
      </c>
      <c r="C12" s="7" t="s">
        <v>12</v>
      </c>
      <c r="D12" s="8" t="s">
        <v>13</v>
      </c>
      <c r="E12" s="9" t="s">
        <v>14</v>
      </c>
    </row>
    <row r="13" spans="1:7" ht="20.25" customHeight="1">
      <c r="A13" s="10">
        <v>1</v>
      </c>
      <c r="B13" s="51" t="s">
        <v>78</v>
      </c>
      <c r="C13" s="46" t="s">
        <v>247</v>
      </c>
      <c r="D13" s="47">
        <v>44922</v>
      </c>
      <c r="E13" s="55">
        <v>491765</v>
      </c>
      <c r="F13" s="12"/>
      <c r="G13" s="12"/>
    </row>
    <row r="14" spans="1:7" ht="20.25" customHeight="1">
      <c r="A14" s="10">
        <v>2</v>
      </c>
      <c r="B14" s="52" t="s">
        <v>183</v>
      </c>
      <c r="C14" s="48" t="s">
        <v>248</v>
      </c>
      <c r="D14" s="49">
        <v>44915</v>
      </c>
      <c r="E14" s="56">
        <v>2770881</v>
      </c>
      <c r="F14" s="12"/>
      <c r="G14" s="12"/>
    </row>
    <row r="15" spans="1:7" ht="20.25" customHeight="1">
      <c r="A15" s="10">
        <v>3</v>
      </c>
      <c r="B15" s="52" t="s">
        <v>20</v>
      </c>
      <c r="C15" s="48" t="s">
        <v>249</v>
      </c>
      <c r="D15" s="49">
        <v>44915</v>
      </c>
      <c r="E15" s="56">
        <v>491765</v>
      </c>
      <c r="F15" s="12"/>
      <c r="G15" s="12"/>
    </row>
    <row r="16" spans="1:7" ht="20.25" customHeight="1">
      <c r="A16" s="10">
        <v>4</v>
      </c>
      <c r="B16" s="52" t="s">
        <v>183</v>
      </c>
      <c r="C16" s="48" t="s">
        <v>250</v>
      </c>
      <c r="D16" s="49">
        <v>44907</v>
      </c>
      <c r="E16" s="56">
        <v>1869782</v>
      </c>
      <c r="F16" s="12"/>
      <c r="G16" s="12"/>
    </row>
    <row r="17" spans="1:7" ht="20.25" customHeight="1">
      <c r="A17" s="10">
        <v>5</v>
      </c>
      <c r="B17" s="52" t="s">
        <v>254</v>
      </c>
      <c r="C17" s="48" t="s">
        <v>251</v>
      </c>
      <c r="D17" s="49">
        <v>44904</v>
      </c>
      <c r="E17" s="56">
        <v>1099080</v>
      </c>
      <c r="F17" s="12"/>
      <c r="G17" s="12"/>
    </row>
    <row r="18" spans="1:7" ht="20.25" customHeight="1">
      <c r="A18" s="10">
        <v>6</v>
      </c>
      <c r="B18" s="52" t="s">
        <v>20</v>
      </c>
      <c r="C18" s="48" t="s">
        <v>252</v>
      </c>
      <c r="D18" s="49">
        <v>44904</v>
      </c>
      <c r="E18" s="56">
        <v>674766</v>
      </c>
      <c r="F18" s="12"/>
      <c r="G18" s="12"/>
    </row>
    <row r="19" spans="1:7" ht="20.25" customHeight="1">
      <c r="A19" s="10">
        <v>7</v>
      </c>
      <c r="B19" s="52" t="s">
        <v>78</v>
      </c>
      <c r="C19" s="48" t="s">
        <v>253</v>
      </c>
      <c r="D19" s="49">
        <v>44901</v>
      </c>
      <c r="E19" s="56">
        <v>445122</v>
      </c>
      <c r="F19" s="12"/>
      <c r="G19" s="12"/>
    </row>
    <row r="20" spans="1:7" ht="16.5" customHeight="1">
      <c r="A20" s="10"/>
      <c r="B20" s="45" t="s">
        <v>80</v>
      </c>
      <c r="C20" s="24"/>
      <c r="D20" s="25"/>
      <c r="E20" s="50">
        <f>SUM(E13:E19)</f>
        <v>7843161</v>
      </c>
      <c r="F20" s="12"/>
      <c r="G20" s="12"/>
    </row>
    <row r="21" spans="1:7" ht="16.5" customHeight="1">
      <c r="A21" s="13"/>
      <c r="B21" s="12"/>
      <c r="C21" s="14"/>
      <c r="D21" s="15"/>
      <c r="E21" s="19"/>
      <c r="F21" s="12"/>
      <c r="G21" s="12"/>
    </row>
    <row r="22" spans="1:7" s="4" customFormat="1">
      <c r="A22" s="4" t="s">
        <v>255</v>
      </c>
      <c r="C22" s="1"/>
      <c r="D22" s="16"/>
      <c r="E22" s="20"/>
    </row>
    <row r="23" spans="1:7" s="4" customFormat="1" ht="14.25">
      <c r="A23" s="4" t="s">
        <v>256</v>
      </c>
      <c r="D23" s="16"/>
      <c r="E23" s="20"/>
    </row>
    <row r="24" spans="1:7" s="4" customFormat="1" ht="14.25">
      <c r="A24" s="4" t="s">
        <v>16</v>
      </c>
      <c r="D24" s="16"/>
      <c r="E24" s="20"/>
    </row>
    <row r="26" spans="1:7">
      <c r="A26" s="60" t="s">
        <v>17</v>
      </c>
      <c r="B26" s="60"/>
      <c r="C26" s="60" t="s">
        <v>18</v>
      </c>
      <c r="D26" s="60"/>
      <c r="E26" s="60"/>
    </row>
    <row r="27" spans="1:7">
      <c r="A27" s="58" t="s">
        <v>19</v>
      </c>
      <c r="B27" s="58"/>
      <c r="C27" s="58" t="s">
        <v>19</v>
      </c>
      <c r="D27" s="58"/>
      <c r="E27" s="58"/>
    </row>
    <row r="30" spans="1:7">
      <c r="C30" s="54"/>
    </row>
    <row r="31" spans="1:7">
      <c r="C31" s="53"/>
    </row>
    <row r="33" spans="2:3">
      <c r="B33" s="27" t="s">
        <v>258</v>
      </c>
      <c r="C33" s="23"/>
    </row>
    <row r="34" spans="2:3">
      <c r="B34" s="26" t="s">
        <v>257</v>
      </c>
      <c r="C34" s="23"/>
    </row>
    <row r="35" spans="2:3">
      <c r="C35" s="23"/>
    </row>
    <row r="36" spans="2:3">
      <c r="C36" s="23"/>
    </row>
    <row r="37" spans="2:3">
      <c r="C37" s="23"/>
    </row>
    <row r="38" spans="2:3">
      <c r="C38" s="23"/>
    </row>
    <row r="39" spans="2:3">
      <c r="C39" s="23"/>
    </row>
    <row r="40" spans="2:3">
      <c r="C40" s="23"/>
    </row>
    <row r="41" spans="2:3">
      <c r="C41" s="23"/>
    </row>
    <row r="42" spans="2:3">
      <c r="C42" s="23"/>
    </row>
    <row r="43" spans="2:3">
      <c r="C43" s="23"/>
    </row>
    <row r="44" spans="2:3">
      <c r="C44" s="23"/>
    </row>
    <row r="45" spans="2:3">
      <c r="C45" s="23"/>
    </row>
    <row r="46" spans="2:3">
      <c r="C46" s="23"/>
    </row>
    <row r="47" spans="2:3">
      <c r="C47" s="23"/>
    </row>
    <row r="48" spans="2:3">
      <c r="C48" s="23"/>
    </row>
    <row r="49" spans="3:3">
      <c r="C49" s="23"/>
    </row>
    <row r="50" spans="3:3">
      <c r="C50" s="23"/>
    </row>
    <row r="51" spans="3:3">
      <c r="C51" s="23"/>
    </row>
    <row r="52" spans="3:3">
      <c r="C52" s="23"/>
    </row>
    <row r="53" spans="3:3">
      <c r="C53" s="23"/>
    </row>
    <row r="54" spans="3:3">
      <c r="C54" s="23"/>
    </row>
    <row r="55" spans="3:3">
      <c r="C55" s="23"/>
    </row>
    <row r="56" spans="3:3">
      <c r="C56" s="23"/>
    </row>
    <row r="57" spans="3:3">
      <c r="C57" s="23"/>
    </row>
    <row r="58" spans="3:3">
      <c r="C58" s="23"/>
    </row>
    <row r="59" spans="3:3">
      <c r="C59" s="23"/>
    </row>
    <row r="60" spans="3:3">
      <c r="C60" s="23"/>
    </row>
    <row r="61" spans="3:3">
      <c r="C61" s="23"/>
    </row>
    <row r="62" spans="3:3">
      <c r="C62" s="23"/>
    </row>
    <row r="63" spans="3:3">
      <c r="C63" s="23"/>
    </row>
    <row r="64" spans="3:3">
      <c r="C64" s="23"/>
    </row>
    <row r="65" spans="3:3">
      <c r="C65" s="23"/>
    </row>
    <row r="66" spans="3:3">
      <c r="C66" s="23"/>
    </row>
    <row r="67" spans="3:3">
      <c r="C67" s="23"/>
    </row>
    <row r="68" spans="3:3">
      <c r="C68" s="23"/>
    </row>
    <row r="69" spans="3:3">
      <c r="C69" s="23"/>
    </row>
    <row r="70" spans="3:3">
      <c r="C70" s="23"/>
    </row>
    <row r="71" spans="3:3">
      <c r="C71" s="23"/>
    </row>
    <row r="72" spans="3:3">
      <c r="C72" s="23"/>
    </row>
    <row r="73" spans="3:3">
      <c r="C73" s="23"/>
    </row>
    <row r="74" spans="3:3">
      <c r="C74" s="23"/>
    </row>
    <row r="75" spans="3:3">
      <c r="C75" s="23"/>
    </row>
    <row r="76" spans="3:3">
      <c r="C76" s="23"/>
    </row>
    <row r="77" spans="3:3">
      <c r="C77" s="23"/>
    </row>
    <row r="78" spans="3:3">
      <c r="C78" s="23"/>
    </row>
    <row r="79" spans="3:3">
      <c r="C79" s="23"/>
    </row>
    <row r="80" spans="3:3">
      <c r="C80" s="23"/>
    </row>
    <row r="81" spans="3:3">
      <c r="C81" s="23"/>
    </row>
    <row r="82" spans="3:3">
      <c r="C82" s="23"/>
    </row>
    <row r="83" spans="3:3">
      <c r="C83" s="23"/>
    </row>
    <row r="84" spans="3:3">
      <c r="C84" s="23"/>
    </row>
    <row r="85" spans="3:3">
      <c r="C85" s="23"/>
    </row>
    <row r="86" spans="3:3">
      <c r="C86" s="23"/>
    </row>
    <row r="87" spans="3:3">
      <c r="C87" s="23"/>
    </row>
    <row r="88" spans="3:3">
      <c r="C88" s="23"/>
    </row>
    <row r="89" spans="3:3">
      <c r="C89" s="23"/>
    </row>
    <row r="90" spans="3:3">
      <c r="C90" s="23"/>
    </row>
    <row r="91" spans="3:3">
      <c r="C91" s="23"/>
    </row>
    <row r="92" spans="3:3">
      <c r="C92" s="23"/>
    </row>
    <row r="93" spans="3:3">
      <c r="C93" s="23"/>
    </row>
    <row r="94" spans="3:3">
      <c r="C94" s="23"/>
    </row>
    <row r="95" spans="3:3">
      <c r="C95" s="23"/>
    </row>
    <row r="96" spans="3:3">
      <c r="C96" s="23"/>
    </row>
    <row r="97" spans="3:3">
      <c r="C97" s="23"/>
    </row>
    <row r="98" spans="3:3">
      <c r="C98" s="23"/>
    </row>
    <row r="99" spans="3:3">
      <c r="C99" s="23"/>
    </row>
    <row r="100" spans="3:3">
      <c r="C100" s="23"/>
    </row>
    <row r="101" spans="3:3">
      <c r="C101" s="23"/>
    </row>
  </sheetData>
  <mergeCells count="5">
    <mergeCell ref="A6:E6"/>
    <mergeCell ref="A26:B26"/>
    <mergeCell ref="C26:E26"/>
    <mergeCell ref="A27:B27"/>
    <mergeCell ref="C27:E27"/>
  </mergeCells>
  <conditionalFormatting sqref="C102:C1048576 C1:C18 C20:C29 C32">
    <cfRule type="duplicateValues" dxfId="4" priority="8"/>
  </conditionalFormatting>
  <conditionalFormatting sqref="C102:C1048576">
    <cfRule type="duplicateValues" dxfId="3" priority="7"/>
  </conditionalFormatting>
  <conditionalFormatting sqref="C33:C101">
    <cfRule type="duplicateValues" dxfId="2" priority="6"/>
  </conditionalFormatting>
  <conditionalFormatting sqref="C20:C29 C1:C18 C32:C1048576">
    <cfRule type="duplicateValues" dxfId="1" priority="5"/>
  </conditionalFormatting>
  <conditionalFormatting sqref="C19">
    <cfRule type="duplicateValues" dxfId="0" priority="1"/>
  </conditionalFormatting>
  <pageMargins left="0.7" right="0.7" top="0.75" bottom="0.75" header="0.3" footer="0.3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showZeros="0" workbookViewId="0">
      <pane ySplit="3" topLeftCell="A18" activePane="bottomLeft" state="frozen"/>
      <selection pane="bottomLeft" activeCell="N23" sqref="N23"/>
    </sheetView>
  </sheetViews>
  <sheetFormatPr defaultColWidth="9.140625" defaultRowHeight="36.75" customHeight="1"/>
  <cols>
    <col min="1" max="1" width="5.7109375" style="41" customWidth="1"/>
    <col min="2" max="2" width="8.42578125" style="41" customWidth="1"/>
    <col min="3" max="3" width="13.42578125" style="41" customWidth="1"/>
    <col min="4" max="4" width="21.42578125" style="41" hidden="1" customWidth="1"/>
    <col min="5" max="5" width="25" style="41" customWidth="1"/>
    <col min="6" max="6" width="30.140625" style="41" hidden="1" customWidth="1"/>
    <col min="7" max="7" width="11.42578125" style="41" customWidth="1"/>
    <col min="8" max="8" width="27.140625" style="41" customWidth="1"/>
    <col min="9" max="9" width="10.7109375" style="41" customWidth="1"/>
    <col min="10" max="10" width="9.42578125" style="41" customWidth="1"/>
    <col min="11" max="11" width="10.85546875" style="41" customWidth="1"/>
    <col min="12" max="12" width="10.7109375" style="41" customWidth="1"/>
    <col min="13" max="13" width="13.42578125" style="41" customWidth="1"/>
    <col min="14" max="14" width="20.7109375" style="31" customWidth="1"/>
    <col min="15" max="16384" width="9.140625" style="31"/>
  </cols>
  <sheetData>
    <row r="1" spans="1:13" s="28" customFormat="1" ht="26.25" customHeight="1">
      <c r="A1" s="61" t="s">
        <v>93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s="29" customFormat="1" ht="26.25" customHeight="1">
      <c r="A2" s="62" t="s">
        <v>94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36.75" customHeight="1">
      <c r="A3" s="30" t="s">
        <v>10</v>
      </c>
      <c r="B3" s="30" t="s">
        <v>95</v>
      </c>
      <c r="C3" s="30" t="s">
        <v>96</v>
      </c>
      <c r="D3" s="30" t="s">
        <v>97</v>
      </c>
      <c r="E3" s="30" t="s">
        <v>98</v>
      </c>
      <c r="F3" s="30" t="s">
        <v>4</v>
      </c>
      <c r="G3" s="30" t="s">
        <v>99</v>
      </c>
      <c r="H3" s="30" t="s">
        <v>100</v>
      </c>
      <c r="I3" s="30" t="s">
        <v>101</v>
      </c>
      <c r="J3" s="30" t="s">
        <v>102</v>
      </c>
      <c r="K3" s="30" t="s">
        <v>103</v>
      </c>
      <c r="L3" s="30" t="s">
        <v>104</v>
      </c>
      <c r="M3" s="30" t="s">
        <v>105</v>
      </c>
    </row>
    <row r="4" spans="1:13" ht="36.75" customHeight="1">
      <c r="A4" s="32">
        <v>1</v>
      </c>
      <c r="B4" s="33" t="s">
        <v>106</v>
      </c>
      <c r="C4" s="34" t="s">
        <v>107</v>
      </c>
      <c r="D4" s="33" t="s">
        <v>108</v>
      </c>
      <c r="E4" s="33" t="s">
        <v>109</v>
      </c>
      <c r="F4" s="33" t="s">
        <v>110</v>
      </c>
      <c r="G4" s="33" t="s">
        <v>111</v>
      </c>
      <c r="H4" s="33" t="s">
        <v>47</v>
      </c>
      <c r="I4" s="35">
        <v>1183658</v>
      </c>
      <c r="J4" s="35">
        <v>0</v>
      </c>
      <c r="K4" s="35">
        <v>1183658</v>
      </c>
      <c r="L4" s="35">
        <v>94693</v>
      </c>
      <c r="M4" s="35">
        <v>1278351</v>
      </c>
    </row>
    <row r="5" spans="1:13" ht="36.75" customHeight="1">
      <c r="A5" s="32">
        <v>2</v>
      </c>
      <c r="B5" s="33" t="s">
        <v>112</v>
      </c>
      <c r="C5" s="34" t="s">
        <v>107</v>
      </c>
      <c r="D5" s="33" t="s">
        <v>113</v>
      </c>
      <c r="E5" s="33" t="s">
        <v>109</v>
      </c>
      <c r="F5" s="33" t="s">
        <v>110</v>
      </c>
      <c r="G5" s="33" t="s">
        <v>111</v>
      </c>
      <c r="H5" s="33" t="s">
        <v>20</v>
      </c>
      <c r="I5" s="35">
        <v>1184738</v>
      </c>
      <c r="J5" s="35">
        <v>0</v>
      </c>
      <c r="K5" s="35">
        <v>1184738</v>
      </c>
      <c r="L5" s="35">
        <v>94779</v>
      </c>
      <c r="M5" s="35">
        <v>1279517</v>
      </c>
    </row>
    <row r="6" spans="1:13" ht="36.75" customHeight="1">
      <c r="A6" s="32">
        <v>3</v>
      </c>
      <c r="B6" s="33" t="s">
        <v>114</v>
      </c>
      <c r="C6" s="34" t="s">
        <v>115</v>
      </c>
      <c r="D6" s="33" t="s">
        <v>116</v>
      </c>
      <c r="E6" s="33" t="s">
        <v>109</v>
      </c>
      <c r="F6" s="33" t="s">
        <v>110</v>
      </c>
      <c r="G6" s="33" t="s">
        <v>111</v>
      </c>
      <c r="H6" s="33" t="s">
        <v>60</v>
      </c>
      <c r="I6" s="35">
        <v>1809011</v>
      </c>
      <c r="J6" s="35">
        <v>0</v>
      </c>
      <c r="K6" s="35">
        <v>1809011</v>
      </c>
      <c r="L6" s="35">
        <v>144721</v>
      </c>
      <c r="M6" s="35">
        <v>1953732</v>
      </c>
    </row>
    <row r="7" spans="1:13" ht="36.75" customHeight="1">
      <c r="A7" s="32">
        <v>4</v>
      </c>
      <c r="B7" s="33" t="s">
        <v>117</v>
      </c>
      <c r="C7" s="34" t="s">
        <v>115</v>
      </c>
      <c r="D7" s="33" t="s">
        <v>118</v>
      </c>
      <c r="E7" s="33" t="s">
        <v>109</v>
      </c>
      <c r="F7" s="33" t="s">
        <v>110</v>
      </c>
      <c r="G7" s="33" t="s">
        <v>111</v>
      </c>
      <c r="H7" s="33" t="s">
        <v>78</v>
      </c>
      <c r="I7" s="35">
        <v>1173355</v>
      </c>
      <c r="J7" s="35">
        <v>0</v>
      </c>
      <c r="K7" s="35">
        <v>1173355</v>
      </c>
      <c r="L7" s="35">
        <v>93868</v>
      </c>
      <c r="M7" s="35">
        <v>1267223</v>
      </c>
    </row>
    <row r="8" spans="1:13" ht="36.75" customHeight="1">
      <c r="A8" s="32">
        <v>5</v>
      </c>
      <c r="B8" s="33" t="s">
        <v>119</v>
      </c>
      <c r="C8" s="34" t="s">
        <v>120</v>
      </c>
      <c r="D8" s="33" t="s">
        <v>121</v>
      </c>
      <c r="E8" s="33" t="s">
        <v>109</v>
      </c>
      <c r="F8" s="33" t="s">
        <v>110</v>
      </c>
      <c r="G8" s="33" t="s">
        <v>111</v>
      </c>
      <c r="H8" s="33" t="s">
        <v>47</v>
      </c>
      <c r="I8" s="35">
        <v>1064120</v>
      </c>
      <c r="J8" s="35">
        <v>0</v>
      </c>
      <c r="K8" s="35">
        <v>1064120</v>
      </c>
      <c r="L8" s="35">
        <v>85130</v>
      </c>
      <c r="M8" s="35">
        <v>1149250</v>
      </c>
    </row>
    <row r="9" spans="1:13" ht="36.75" customHeight="1">
      <c r="A9" s="32">
        <v>6</v>
      </c>
      <c r="B9" s="33" t="s">
        <v>122</v>
      </c>
      <c r="C9" s="34" t="s">
        <v>123</v>
      </c>
      <c r="D9" s="33" t="s">
        <v>124</v>
      </c>
      <c r="E9" s="33" t="s">
        <v>109</v>
      </c>
      <c r="F9" s="33" t="s">
        <v>110</v>
      </c>
      <c r="G9" s="33" t="s">
        <v>111</v>
      </c>
      <c r="H9" s="33" t="s">
        <v>78</v>
      </c>
      <c r="I9" s="35">
        <v>1069307</v>
      </c>
      <c r="J9" s="35">
        <v>0</v>
      </c>
      <c r="K9" s="35">
        <v>1069307</v>
      </c>
      <c r="L9" s="35">
        <v>85545</v>
      </c>
      <c r="M9" s="35">
        <v>1154852</v>
      </c>
    </row>
    <row r="10" spans="1:13" ht="36.75" customHeight="1">
      <c r="A10" s="32">
        <v>7</v>
      </c>
      <c r="B10" s="33" t="s">
        <v>125</v>
      </c>
      <c r="C10" s="34" t="s">
        <v>126</v>
      </c>
      <c r="D10" s="33" t="s">
        <v>127</v>
      </c>
      <c r="E10" s="33" t="s">
        <v>109</v>
      </c>
      <c r="F10" s="33" t="s">
        <v>110</v>
      </c>
      <c r="G10" s="33" t="s">
        <v>111</v>
      </c>
      <c r="H10" s="33" t="s">
        <v>20</v>
      </c>
      <c r="I10" s="35">
        <v>962622</v>
      </c>
      <c r="J10" s="35">
        <v>0</v>
      </c>
      <c r="K10" s="35">
        <v>962622</v>
      </c>
      <c r="L10" s="35">
        <v>77010</v>
      </c>
      <c r="M10" s="35">
        <v>1039632</v>
      </c>
    </row>
    <row r="11" spans="1:13" ht="36.75" customHeight="1">
      <c r="A11" s="32">
        <v>8</v>
      </c>
      <c r="B11" s="33" t="s">
        <v>128</v>
      </c>
      <c r="C11" s="34" t="s">
        <v>129</v>
      </c>
      <c r="D11" s="33" t="s">
        <v>130</v>
      </c>
      <c r="E11" s="33" t="s">
        <v>109</v>
      </c>
      <c r="F11" s="33" t="s">
        <v>110</v>
      </c>
      <c r="G11" s="33" t="s">
        <v>111</v>
      </c>
      <c r="H11" s="33" t="s">
        <v>20</v>
      </c>
      <c r="I11" s="35">
        <v>1065672</v>
      </c>
      <c r="J11" s="35">
        <v>0</v>
      </c>
      <c r="K11" s="35">
        <v>1065672</v>
      </c>
      <c r="L11" s="35">
        <v>85254</v>
      </c>
      <c r="M11" s="35">
        <v>1150926</v>
      </c>
    </row>
    <row r="12" spans="1:13" ht="36.75" customHeight="1">
      <c r="A12" s="32">
        <v>9</v>
      </c>
      <c r="B12" s="33" t="s">
        <v>131</v>
      </c>
      <c r="C12" s="34" t="s">
        <v>132</v>
      </c>
      <c r="D12" s="33" t="s">
        <v>133</v>
      </c>
      <c r="E12" s="33" t="s">
        <v>109</v>
      </c>
      <c r="F12" s="33" t="s">
        <v>110</v>
      </c>
      <c r="G12" s="33" t="s">
        <v>111</v>
      </c>
      <c r="H12" s="33" t="s">
        <v>47</v>
      </c>
      <c r="I12" s="35">
        <v>705836</v>
      </c>
      <c r="J12" s="35">
        <v>0</v>
      </c>
      <c r="K12" s="35">
        <v>705836</v>
      </c>
      <c r="L12" s="35">
        <v>56467</v>
      </c>
      <c r="M12" s="35">
        <v>762303</v>
      </c>
    </row>
    <row r="13" spans="1:13" ht="36.75" customHeight="1">
      <c r="A13" s="32">
        <v>10</v>
      </c>
      <c r="B13" s="33" t="s">
        <v>134</v>
      </c>
      <c r="C13" s="34" t="s">
        <v>135</v>
      </c>
      <c r="D13" s="33" t="s">
        <v>136</v>
      </c>
      <c r="E13" s="33" t="s">
        <v>109</v>
      </c>
      <c r="F13" s="33" t="s">
        <v>110</v>
      </c>
      <c r="G13" s="33" t="s">
        <v>111</v>
      </c>
      <c r="H13" s="33" t="s">
        <v>20</v>
      </c>
      <c r="I13" s="35">
        <v>912488</v>
      </c>
      <c r="J13" s="35">
        <v>0</v>
      </c>
      <c r="K13" s="35">
        <v>912488</v>
      </c>
      <c r="L13" s="35">
        <v>72999</v>
      </c>
      <c r="M13" s="35">
        <v>985487</v>
      </c>
    </row>
    <row r="14" spans="1:13" ht="36.75" customHeight="1">
      <c r="A14" s="32">
        <v>11</v>
      </c>
      <c r="B14" s="33" t="s">
        <v>137</v>
      </c>
      <c r="C14" s="34" t="s">
        <v>138</v>
      </c>
      <c r="D14" s="33" t="s">
        <v>139</v>
      </c>
      <c r="E14" s="33" t="s">
        <v>109</v>
      </c>
      <c r="F14" s="33" t="s">
        <v>110</v>
      </c>
      <c r="G14" s="33" t="s">
        <v>111</v>
      </c>
      <c r="H14" s="33" t="s">
        <v>60</v>
      </c>
      <c r="I14" s="35">
        <v>1411397</v>
      </c>
      <c r="J14" s="35">
        <v>0</v>
      </c>
      <c r="K14" s="35">
        <v>1411397</v>
      </c>
      <c r="L14" s="35">
        <v>112912</v>
      </c>
      <c r="M14" s="35">
        <v>1524309</v>
      </c>
    </row>
    <row r="15" spans="1:13" ht="36.75" customHeight="1">
      <c r="A15" s="32">
        <v>12</v>
      </c>
      <c r="B15" s="33" t="s">
        <v>140</v>
      </c>
      <c r="C15" s="34" t="s">
        <v>138</v>
      </c>
      <c r="D15" s="33" t="s">
        <v>141</v>
      </c>
      <c r="E15" s="33" t="s">
        <v>109</v>
      </c>
      <c r="F15" s="33" t="s">
        <v>110</v>
      </c>
      <c r="G15" s="33" t="s">
        <v>111</v>
      </c>
      <c r="H15" s="33" t="s">
        <v>78</v>
      </c>
      <c r="I15" s="35">
        <v>1598895</v>
      </c>
      <c r="J15" s="35">
        <v>0</v>
      </c>
      <c r="K15" s="35">
        <v>1598895</v>
      </c>
      <c r="L15" s="35">
        <v>127912</v>
      </c>
      <c r="M15" s="35">
        <v>1726807</v>
      </c>
    </row>
    <row r="16" spans="1:13" ht="36.75" customHeight="1">
      <c r="A16" s="32">
        <v>13</v>
      </c>
      <c r="B16" s="33" t="s">
        <v>142</v>
      </c>
      <c r="C16" s="34" t="s">
        <v>143</v>
      </c>
      <c r="D16" s="33" t="s">
        <v>144</v>
      </c>
      <c r="E16" s="33" t="s">
        <v>109</v>
      </c>
      <c r="F16" s="33" t="s">
        <v>110</v>
      </c>
      <c r="G16" s="33" t="s">
        <v>111</v>
      </c>
      <c r="H16" s="33" t="s">
        <v>20</v>
      </c>
      <c r="I16" s="35">
        <v>886588</v>
      </c>
      <c r="J16" s="35">
        <v>0</v>
      </c>
      <c r="K16" s="35">
        <v>886588</v>
      </c>
      <c r="L16" s="35">
        <v>70927</v>
      </c>
      <c r="M16" s="35">
        <v>957515</v>
      </c>
    </row>
    <row r="17" spans="1:14" ht="36.75" customHeight="1">
      <c r="A17" s="32">
        <v>14</v>
      </c>
      <c r="B17" s="33" t="s">
        <v>145</v>
      </c>
      <c r="C17" s="34" t="s">
        <v>146</v>
      </c>
      <c r="D17" s="33" t="s">
        <v>147</v>
      </c>
      <c r="E17" s="33" t="s">
        <v>109</v>
      </c>
      <c r="F17" s="33" t="s">
        <v>110</v>
      </c>
      <c r="G17" s="33" t="s">
        <v>111</v>
      </c>
      <c r="H17" s="33" t="s">
        <v>47</v>
      </c>
      <c r="I17" s="35">
        <v>1138404</v>
      </c>
      <c r="J17" s="35">
        <v>0</v>
      </c>
      <c r="K17" s="35">
        <v>1138404</v>
      </c>
      <c r="L17" s="35">
        <v>91072</v>
      </c>
      <c r="M17" s="35">
        <v>1229476</v>
      </c>
    </row>
    <row r="18" spans="1:14" ht="36.75" customHeight="1">
      <c r="A18" s="32">
        <v>15</v>
      </c>
      <c r="B18" s="33" t="s">
        <v>148</v>
      </c>
      <c r="C18" s="34" t="s">
        <v>149</v>
      </c>
      <c r="D18" s="33" t="s">
        <v>150</v>
      </c>
      <c r="E18" s="33" t="s">
        <v>109</v>
      </c>
      <c r="F18" s="33" t="s">
        <v>110</v>
      </c>
      <c r="G18" s="33" t="s">
        <v>111</v>
      </c>
      <c r="H18" s="33" t="s">
        <v>78</v>
      </c>
      <c r="I18" s="35">
        <v>1034535</v>
      </c>
      <c r="J18" s="35">
        <v>0</v>
      </c>
      <c r="K18" s="35">
        <v>1034535</v>
      </c>
      <c r="L18" s="35">
        <v>82763</v>
      </c>
      <c r="M18" s="35">
        <v>1117298</v>
      </c>
    </row>
    <row r="19" spans="1:14" ht="36.75" customHeight="1">
      <c r="A19" s="32">
        <v>16</v>
      </c>
      <c r="B19" s="33" t="s">
        <v>151</v>
      </c>
      <c r="C19" s="34" t="s">
        <v>152</v>
      </c>
      <c r="D19" s="33" t="s">
        <v>153</v>
      </c>
      <c r="E19" s="33" t="s">
        <v>109</v>
      </c>
      <c r="F19" s="33" t="s">
        <v>110</v>
      </c>
      <c r="G19" s="33" t="s">
        <v>111</v>
      </c>
      <c r="H19" s="33" t="s">
        <v>60</v>
      </c>
      <c r="I19" s="35">
        <v>2173115</v>
      </c>
      <c r="J19" s="35">
        <v>0</v>
      </c>
      <c r="K19" s="35">
        <v>2173115</v>
      </c>
      <c r="L19" s="35">
        <v>173849</v>
      </c>
      <c r="M19" s="35">
        <v>2346964</v>
      </c>
    </row>
    <row r="20" spans="1:14" ht="36.75" customHeight="1">
      <c r="A20" s="32">
        <v>17</v>
      </c>
      <c r="B20" s="33" t="s">
        <v>154</v>
      </c>
      <c r="C20" s="34" t="s">
        <v>155</v>
      </c>
      <c r="D20" s="33" t="s">
        <v>156</v>
      </c>
      <c r="E20" s="33" t="s">
        <v>109</v>
      </c>
      <c r="F20" s="33" t="s">
        <v>110</v>
      </c>
      <c r="G20" s="33" t="s">
        <v>111</v>
      </c>
      <c r="H20" s="33" t="s">
        <v>47</v>
      </c>
      <c r="I20" s="35">
        <v>499764</v>
      </c>
      <c r="J20" s="35">
        <v>0</v>
      </c>
      <c r="K20" s="35">
        <v>499764</v>
      </c>
      <c r="L20" s="35">
        <v>39981</v>
      </c>
      <c r="M20" s="35">
        <v>539745</v>
      </c>
    </row>
    <row r="21" spans="1:14" ht="36.75" customHeight="1">
      <c r="A21" s="32">
        <v>18</v>
      </c>
      <c r="B21" s="33" t="s">
        <v>157</v>
      </c>
      <c r="C21" s="34" t="s">
        <v>158</v>
      </c>
      <c r="D21" s="33" t="s">
        <v>159</v>
      </c>
      <c r="E21" s="33" t="s">
        <v>109</v>
      </c>
      <c r="F21" s="33" t="s">
        <v>110</v>
      </c>
      <c r="G21" s="33" t="s">
        <v>111</v>
      </c>
      <c r="H21" s="33" t="s">
        <v>78</v>
      </c>
      <c r="I21" s="35">
        <v>1495835</v>
      </c>
      <c r="J21" s="35">
        <v>0</v>
      </c>
      <c r="K21" s="35">
        <v>1495835</v>
      </c>
      <c r="L21" s="35">
        <v>119667</v>
      </c>
      <c r="M21" s="35">
        <v>1615502</v>
      </c>
    </row>
    <row r="22" spans="1:14" ht="36.75" customHeight="1">
      <c r="A22" s="32">
        <v>19</v>
      </c>
      <c r="B22" s="33" t="s">
        <v>160</v>
      </c>
      <c r="C22" s="34" t="s">
        <v>161</v>
      </c>
      <c r="D22" s="33" t="s">
        <v>162</v>
      </c>
      <c r="E22" s="33" t="s">
        <v>109</v>
      </c>
      <c r="F22" s="33" t="s">
        <v>110</v>
      </c>
      <c r="G22" s="33" t="s">
        <v>111</v>
      </c>
      <c r="H22" s="33" t="s">
        <v>60</v>
      </c>
      <c r="I22" s="35">
        <v>1505277</v>
      </c>
      <c r="J22" s="35">
        <v>0</v>
      </c>
      <c r="K22" s="35">
        <v>1505277</v>
      </c>
      <c r="L22" s="35">
        <v>120422</v>
      </c>
      <c r="M22" s="35">
        <v>1625699</v>
      </c>
    </row>
    <row r="23" spans="1:14" ht="36.75" customHeight="1">
      <c r="A23" s="32">
        <v>20</v>
      </c>
      <c r="B23" s="33" t="s">
        <v>163</v>
      </c>
      <c r="C23" s="34" t="s">
        <v>164</v>
      </c>
      <c r="D23" s="33" t="s">
        <v>165</v>
      </c>
      <c r="E23" s="33" t="s">
        <v>109</v>
      </c>
      <c r="F23" s="33" t="s">
        <v>110</v>
      </c>
      <c r="G23" s="33" t="s">
        <v>111</v>
      </c>
      <c r="H23" s="33" t="s">
        <v>78</v>
      </c>
      <c r="I23" s="35">
        <v>1098101</v>
      </c>
      <c r="J23" s="35">
        <v>0</v>
      </c>
      <c r="K23" s="35">
        <v>1098101</v>
      </c>
      <c r="L23" s="35">
        <v>87848</v>
      </c>
      <c r="M23" s="35">
        <v>1185949</v>
      </c>
      <c r="N23" s="36"/>
    </row>
    <row r="24" spans="1:14" ht="36.75" customHeight="1">
      <c r="A24" s="32">
        <v>21</v>
      </c>
      <c r="B24" s="33" t="s">
        <v>27</v>
      </c>
      <c r="C24" s="34" t="s">
        <v>23</v>
      </c>
      <c r="D24" s="33" t="s">
        <v>166</v>
      </c>
      <c r="E24" s="33" t="s">
        <v>109</v>
      </c>
      <c r="F24" s="33" t="s">
        <v>110</v>
      </c>
      <c r="G24" s="33" t="s">
        <v>111</v>
      </c>
      <c r="H24" s="33" t="s">
        <v>20</v>
      </c>
      <c r="I24" s="35">
        <v>682364</v>
      </c>
      <c r="J24" s="35">
        <v>0</v>
      </c>
      <c r="K24" s="35">
        <v>682364</v>
      </c>
      <c r="L24" s="35">
        <v>54589</v>
      </c>
      <c r="M24" s="35">
        <v>736953</v>
      </c>
    </row>
    <row r="25" spans="1:14" ht="36.75" customHeight="1">
      <c r="A25" s="32">
        <v>22</v>
      </c>
      <c r="B25" s="33" t="s">
        <v>38</v>
      </c>
      <c r="C25" s="34" t="s">
        <v>35</v>
      </c>
      <c r="D25" s="33" t="s">
        <v>167</v>
      </c>
      <c r="E25" s="33" t="s">
        <v>109</v>
      </c>
      <c r="F25" s="33" t="s">
        <v>110</v>
      </c>
      <c r="G25" s="33" t="s">
        <v>111</v>
      </c>
      <c r="H25" s="33" t="s">
        <v>47</v>
      </c>
      <c r="I25" s="35">
        <v>1289593</v>
      </c>
      <c r="J25" s="35">
        <v>0</v>
      </c>
      <c r="K25" s="35">
        <v>1289593</v>
      </c>
      <c r="L25" s="35">
        <v>103167</v>
      </c>
      <c r="M25" s="35">
        <v>1392760</v>
      </c>
    </row>
    <row r="26" spans="1:14" ht="36.75" customHeight="1">
      <c r="A26" s="32">
        <v>23</v>
      </c>
      <c r="B26" s="33" t="s">
        <v>65</v>
      </c>
      <c r="C26" s="34" t="s">
        <v>61</v>
      </c>
      <c r="D26" s="33" t="s">
        <v>168</v>
      </c>
      <c r="E26" s="33" t="s">
        <v>109</v>
      </c>
      <c r="F26" s="33" t="s">
        <v>110</v>
      </c>
      <c r="G26" s="33" t="s">
        <v>111</v>
      </c>
      <c r="H26" s="33" t="s">
        <v>78</v>
      </c>
      <c r="I26" s="35">
        <v>777406</v>
      </c>
      <c r="J26" s="35">
        <v>0</v>
      </c>
      <c r="K26" s="35">
        <v>777406</v>
      </c>
      <c r="L26" s="35">
        <v>62192</v>
      </c>
      <c r="M26" s="35">
        <v>839598</v>
      </c>
    </row>
    <row r="27" spans="1:14" ht="36.75" customHeight="1">
      <c r="A27" s="32">
        <v>24</v>
      </c>
      <c r="B27" s="33" t="s">
        <v>28</v>
      </c>
      <c r="C27" s="34" t="s">
        <v>24</v>
      </c>
      <c r="D27" s="33" t="s">
        <v>169</v>
      </c>
      <c r="E27" s="33" t="s">
        <v>109</v>
      </c>
      <c r="F27" s="33" t="s">
        <v>110</v>
      </c>
      <c r="G27" s="33" t="s">
        <v>111</v>
      </c>
      <c r="H27" s="33" t="s">
        <v>20</v>
      </c>
      <c r="I27" s="35">
        <v>571306</v>
      </c>
      <c r="J27" s="35">
        <v>0</v>
      </c>
      <c r="K27" s="35">
        <v>571306</v>
      </c>
      <c r="L27" s="35">
        <v>45704</v>
      </c>
      <c r="M27" s="35">
        <v>617010</v>
      </c>
    </row>
    <row r="28" spans="1:14" ht="36.75" customHeight="1">
      <c r="A28" s="32">
        <v>25</v>
      </c>
      <c r="B28" s="33" t="s">
        <v>51</v>
      </c>
      <c r="C28" s="34" t="s">
        <v>48</v>
      </c>
      <c r="D28" s="33" t="s">
        <v>170</v>
      </c>
      <c r="E28" s="33" t="s">
        <v>109</v>
      </c>
      <c r="F28" s="33" t="s">
        <v>110</v>
      </c>
      <c r="G28" s="33" t="s">
        <v>111</v>
      </c>
      <c r="H28" s="33" t="s">
        <v>60</v>
      </c>
      <c r="I28" s="35">
        <v>2216187</v>
      </c>
      <c r="J28" s="35">
        <v>0</v>
      </c>
      <c r="K28" s="35">
        <v>2216187</v>
      </c>
      <c r="L28" s="35">
        <v>177295</v>
      </c>
      <c r="M28" s="35">
        <v>2393482</v>
      </c>
    </row>
    <row r="29" spans="1:14" ht="36.75" customHeight="1">
      <c r="A29" s="32">
        <v>26</v>
      </c>
      <c r="B29" s="33" t="s">
        <v>66</v>
      </c>
      <c r="C29" s="34" t="s">
        <v>62</v>
      </c>
      <c r="D29" s="33" t="s">
        <v>171</v>
      </c>
      <c r="E29" s="33" t="s">
        <v>109</v>
      </c>
      <c r="F29" s="33" t="s">
        <v>110</v>
      </c>
      <c r="G29" s="33" t="s">
        <v>111</v>
      </c>
      <c r="H29" s="33" t="s">
        <v>78</v>
      </c>
      <c r="I29" s="35">
        <v>777406</v>
      </c>
      <c r="J29" s="35">
        <v>0</v>
      </c>
      <c r="K29" s="35">
        <v>777406</v>
      </c>
      <c r="L29" s="35">
        <v>62192</v>
      </c>
      <c r="M29" s="35">
        <v>839598</v>
      </c>
    </row>
    <row r="30" spans="1:14" ht="36.75" customHeight="1">
      <c r="A30" s="32">
        <v>27</v>
      </c>
      <c r="B30" s="33" t="s">
        <v>39</v>
      </c>
      <c r="C30" s="34" t="s">
        <v>36</v>
      </c>
      <c r="D30" s="33" t="s">
        <v>172</v>
      </c>
      <c r="E30" s="33" t="s">
        <v>109</v>
      </c>
      <c r="F30" s="33" t="s">
        <v>110</v>
      </c>
      <c r="G30" s="33" t="s">
        <v>111</v>
      </c>
      <c r="H30" s="33" t="s">
        <v>173</v>
      </c>
      <c r="I30" s="35">
        <v>1444200</v>
      </c>
      <c r="J30" s="35">
        <v>0</v>
      </c>
      <c r="K30" s="35">
        <v>1444200</v>
      </c>
      <c r="L30" s="35">
        <v>115536</v>
      </c>
      <c r="M30" s="35">
        <v>1559736</v>
      </c>
    </row>
    <row r="31" spans="1:14" ht="36.75" customHeight="1">
      <c r="A31" s="32">
        <v>28</v>
      </c>
      <c r="B31" s="33" t="s">
        <v>67</v>
      </c>
      <c r="C31" s="34" t="s">
        <v>63</v>
      </c>
      <c r="D31" s="33" t="s">
        <v>174</v>
      </c>
      <c r="E31" s="33" t="s">
        <v>109</v>
      </c>
      <c r="F31" s="33" t="s">
        <v>110</v>
      </c>
      <c r="G31" s="33" t="s">
        <v>111</v>
      </c>
      <c r="H31" s="33" t="s">
        <v>78</v>
      </c>
      <c r="I31" s="35">
        <v>618065</v>
      </c>
      <c r="J31" s="35">
        <v>0</v>
      </c>
      <c r="K31" s="35">
        <v>618065</v>
      </c>
      <c r="L31" s="35">
        <v>49445</v>
      </c>
      <c r="M31" s="35">
        <v>667510</v>
      </c>
    </row>
    <row r="32" spans="1:14" ht="36.75" customHeight="1">
      <c r="A32" s="32">
        <v>29</v>
      </c>
      <c r="B32" s="33" t="s">
        <v>52</v>
      </c>
      <c r="C32" s="34" t="s">
        <v>49</v>
      </c>
      <c r="D32" s="33" t="s">
        <v>175</v>
      </c>
      <c r="E32" s="33" t="s">
        <v>109</v>
      </c>
      <c r="F32" s="33" t="s">
        <v>110</v>
      </c>
      <c r="G32" s="33" t="s">
        <v>111</v>
      </c>
      <c r="H32" s="33" t="s">
        <v>60</v>
      </c>
      <c r="I32" s="35">
        <v>1299307</v>
      </c>
      <c r="J32" s="35">
        <v>0</v>
      </c>
      <c r="K32" s="35">
        <v>1299307</v>
      </c>
      <c r="L32" s="35">
        <v>103945</v>
      </c>
      <c r="M32" s="35">
        <v>1403252</v>
      </c>
    </row>
    <row r="33" spans="1:13" ht="36.75" customHeight="1">
      <c r="A33" s="32">
        <v>30</v>
      </c>
      <c r="B33" s="33" t="s">
        <v>68</v>
      </c>
      <c r="C33" s="34" t="s">
        <v>64</v>
      </c>
      <c r="D33" s="33" t="s">
        <v>176</v>
      </c>
      <c r="E33" s="33" t="s">
        <v>177</v>
      </c>
      <c r="F33" s="33" t="s">
        <v>178</v>
      </c>
      <c r="G33" s="33" t="s">
        <v>111</v>
      </c>
      <c r="H33" s="33" t="s">
        <v>78</v>
      </c>
      <c r="I33" s="35">
        <v>1640874</v>
      </c>
      <c r="J33" s="35">
        <v>0</v>
      </c>
      <c r="K33" s="35">
        <v>1640874</v>
      </c>
      <c r="L33" s="35">
        <v>131270</v>
      </c>
      <c r="M33" s="35">
        <v>1772144</v>
      </c>
    </row>
    <row r="34" spans="1:13" ht="36.75" customHeight="1">
      <c r="A34" s="32">
        <v>31</v>
      </c>
      <c r="B34" s="33" t="s">
        <v>29</v>
      </c>
      <c r="C34" s="34" t="s">
        <v>25</v>
      </c>
      <c r="D34" s="33" t="s">
        <v>179</v>
      </c>
      <c r="E34" s="33" t="s">
        <v>177</v>
      </c>
      <c r="F34" s="33" t="s">
        <v>178</v>
      </c>
      <c r="G34" s="33" t="s">
        <v>111</v>
      </c>
      <c r="H34" s="33" t="s">
        <v>20</v>
      </c>
      <c r="I34" s="35">
        <v>1184738</v>
      </c>
      <c r="J34" s="35">
        <v>0</v>
      </c>
      <c r="K34" s="35">
        <v>1184738</v>
      </c>
      <c r="L34" s="35">
        <v>94779</v>
      </c>
      <c r="M34" s="35">
        <v>1279517</v>
      </c>
    </row>
    <row r="35" spans="1:13" ht="36.75" customHeight="1">
      <c r="A35" s="32">
        <v>32</v>
      </c>
      <c r="B35" s="33" t="s">
        <v>69</v>
      </c>
      <c r="C35" s="34" t="s">
        <v>37</v>
      </c>
      <c r="D35" s="33" t="s">
        <v>180</v>
      </c>
      <c r="E35" s="33" t="s">
        <v>177</v>
      </c>
      <c r="F35" s="33" t="s">
        <v>178</v>
      </c>
      <c r="G35" s="33" t="s">
        <v>111</v>
      </c>
      <c r="H35" s="33" t="s">
        <v>78</v>
      </c>
      <c r="I35" s="35">
        <v>903411</v>
      </c>
      <c r="J35" s="35">
        <v>81675</v>
      </c>
      <c r="K35" s="35">
        <v>903411</v>
      </c>
      <c r="L35" s="35">
        <v>72273</v>
      </c>
      <c r="M35" s="35">
        <v>975684</v>
      </c>
    </row>
    <row r="36" spans="1:13" ht="36.75" customHeight="1">
      <c r="A36" s="32">
        <v>33</v>
      </c>
      <c r="B36" s="33" t="s">
        <v>40</v>
      </c>
      <c r="C36" s="34" t="s">
        <v>37</v>
      </c>
      <c r="D36" s="33" t="s">
        <v>181</v>
      </c>
      <c r="E36" s="33" t="s">
        <v>177</v>
      </c>
      <c r="F36" s="33" t="s">
        <v>178</v>
      </c>
      <c r="G36" s="33" t="s">
        <v>111</v>
      </c>
      <c r="H36" s="33" t="s">
        <v>47</v>
      </c>
      <c r="I36" s="35">
        <v>1346281</v>
      </c>
      <c r="J36" s="35">
        <v>68063</v>
      </c>
      <c r="K36" s="35">
        <v>1346281</v>
      </c>
      <c r="L36" s="35">
        <v>107702</v>
      </c>
      <c r="M36" s="35">
        <v>1453983</v>
      </c>
    </row>
    <row r="37" spans="1:13" ht="36.75" customHeight="1">
      <c r="A37" s="32">
        <v>34</v>
      </c>
      <c r="B37" s="33" t="s">
        <v>53</v>
      </c>
      <c r="C37" s="34" t="s">
        <v>50</v>
      </c>
      <c r="D37" s="33" t="s">
        <v>182</v>
      </c>
      <c r="E37" s="33" t="s">
        <v>177</v>
      </c>
      <c r="F37" s="33" t="s">
        <v>178</v>
      </c>
      <c r="G37" s="33" t="s">
        <v>111</v>
      </c>
      <c r="H37" s="33" t="s">
        <v>183</v>
      </c>
      <c r="I37" s="35">
        <v>1489396</v>
      </c>
      <c r="J37" s="35">
        <v>0</v>
      </c>
      <c r="K37" s="35">
        <v>1489396</v>
      </c>
      <c r="L37" s="35">
        <v>119152</v>
      </c>
      <c r="M37" s="35">
        <v>1608548</v>
      </c>
    </row>
    <row r="38" spans="1:13" ht="36.75" customHeight="1">
      <c r="A38" s="32">
        <v>35</v>
      </c>
      <c r="B38" s="33" t="s">
        <v>30</v>
      </c>
      <c r="C38" s="34" t="s">
        <v>26</v>
      </c>
      <c r="D38" s="33" t="s">
        <v>184</v>
      </c>
      <c r="E38" s="33" t="s">
        <v>177</v>
      </c>
      <c r="F38" s="33" t="s">
        <v>178</v>
      </c>
      <c r="G38" s="33" t="s">
        <v>111</v>
      </c>
      <c r="H38" s="33" t="s">
        <v>20</v>
      </c>
      <c r="I38" s="35">
        <v>1066763</v>
      </c>
      <c r="J38" s="35">
        <v>27225</v>
      </c>
      <c r="K38" s="35">
        <v>1066763</v>
      </c>
      <c r="L38" s="35">
        <v>85341</v>
      </c>
      <c r="M38" s="35">
        <v>1152104</v>
      </c>
    </row>
    <row r="39" spans="1:13" ht="36.75" customHeight="1">
      <c r="A39" s="32">
        <v>36</v>
      </c>
      <c r="B39" s="33" t="s">
        <v>70</v>
      </c>
      <c r="C39" s="34" t="s">
        <v>185</v>
      </c>
      <c r="D39" s="33" t="s">
        <v>186</v>
      </c>
      <c r="E39" s="33" t="s">
        <v>177</v>
      </c>
      <c r="F39" s="33" t="s">
        <v>178</v>
      </c>
      <c r="G39" s="33" t="s">
        <v>111</v>
      </c>
      <c r="H39" s="33" t="s">
        <v>78</v>
      </c>
      <c r="I39" s="35">
        <v>1164522</v>
      </c>
      <c r="J39" s="35">
        <v>0</v>
      </c>
      <c r="K39" s="35">
        <v>1164522</v>
      </c>
      <c r="L39" s="35">
        <v>93162</v>
      </c>
      <c r="M39" s="35">
        <v>1257684</v>
      </c>
    </row>
    <row r="40" spans="1:13" ht="36.75" customHeight="1">
      <c r="A40" s="32">
        <v>37</v>
      </c>
      <c r="B40" s="33" t="s">
        <v>41</v>
      </c>
      <c r="C40" s="34" t="s">
        <v>185</v>
      </c>
      <c r="D40" s="33" t="s">
        <v>187</v>
      </c>
      <c r="E40" s="33" t="s">
        <v>177</v>
      </c>
      <c r="F40" s="33" t="s">
        <v>178</v>
      </c>
      <c r="G40" s="33" t="s">
        <v>111</v>
      </c>
      <c r="H40" s="33" t="s">
        <v>47</v>
      </c>
      <c r="I40" s="35">
        <v>853745</v>
      </c>
      <c r="J40" s="35">
        <v>61193</v>
      </c>
      <c r="K40" s="35">
        <v>853745</v>
      </c>
      <c r="L40" s="35">
        <v>68300</v>
      </c>
      <c r="M40" s="35">
        <v>922045</v>
      </c>
    </row>
    <row r="41" spans="1:13" ht="36.75" customHeight="1">
      <c r="A41" s="32">
        <v>38</v>
      </c>
      <c r="B41" s="33" t="s">
        <v>54</v>
      </c>
      <c r="C41" s="34" t="s">
        <v>188</v>
      </c>
      <c r="D41" s="33" t="s">
        <v>189</v>
      </c>
      <c r="E41" s="33" t="s">
        <v>177</v>
      </c>
      <c r="F41" s="33" t="s">
        <v>178</v>
      </c>
      <c r="G41" s="33" t="s">
        <v>111</v>
      </c>
      <c r="H41" s="33" t="s">
        <v>60</v>
      </c>
      <c r="I41" s="35">
        <v>2509848</v>
      </c>
      <c r="J41" s="35">
        <v>229452</v>
      </c>
      <c r="K41" s="35">
        <v>2509848</v>
      </c>
      <c r="L41" s="35">
        <v>200788</v>
      </c>
      <c r="M41" s="35">
        <v>2710636</v>
      </c>
    </row>
    <row r="42" spans="1:13" ht="36.75" customHeight="1">
      <c r="A42" s="32">
        <v>39</v>
      </c>
      <c r="B42" s="33" t="s">
        <v>71</v>
      </c>
      <c r="C42" s="34" t="s">
        <v>190</v>
      </c>
      <c r="D42" s="33" t="s">
        <v>191</v>
      </c>
      <c r="E42" s="33" t="s">
        <v>177</v>
      </c>
      <c r="F42" s="33" t="s">
        <v>178</v>
      </c>
      <c r="G42" s="33" t="s">
        <v>111</v>
      </c>
      <c r="H42" s="33" t="s">
        <v>78</v>
      </c>
      <c r="I42" s="35">
        <v>333174</v>
      </c>
      <c r="J42" s="35">
        <v>0</v>
      </c>
      <c r="K42" s="35">
        <v>333174</v>
      </c>
      <c r="L42" s="35">
        <v>26654</v>
      </c>
      <c r="M42" s="35">
        <v>359828</v>
      </c>
    </row>
    <row r="43" spans="1:13" ht="36.75" customHeight="1">
      <c r="A43" s="32">
        <v>40</v>
      </c>
      <c r="B43" s="33" t="s">
        <v>92</v>
      </c>
      <c r="C43" s="34" t="s">
        <v>192</v>
      </c>
      <c r="D43" s="33" t="s">
        <v>193</v>
      </c>
      <c r="E43" s="33" t="s">
        <v>177</v>
      </c>
      <c r="F43" s="33" t="s">
        <v>178</v>
      </c>
      <c r="G43" s="33" t="s">
        <v>111</v>
      </c>
      <c r="H43" s="33" t="s">
        <v>47</v>
      </c>
      <c r="I43" s="35">
        <v>1314240</v>
      </c>
      <c r="J43" s="35">
        <v>55073</v>
      </c>
      <c r="K43" s="35">
        <v>1314240</v>
      </c>
      <c r="L43" s="35">
        <v>105139</v>
      </c>
      <c r="M43" s="35">
        <v>1419379</v>
      </c>
    </row>
    <row r="44" spans="1:13" ht="36.75" customHeight="1">
      <c r="A44" s="32">
        <v>41</v>
      </c>
      <c r="B44" s="33" t="s">
        <v>55</v>
      </c>
      <c r="C44" s="34" t="s">
        <v>194</v>
      </c>
      <c r="D44" s="33" t="s">
        <v>195</v>
      </c>
      <c r="E44" s="33" t="s">
        <v>177</v>
      </c>
      <c r="F44" s="33" t="s">
        <v>178</v>
      </c>
      <c r="G44" s="33" t="s">
        <v>111</v>
      </c>
      <c r="H44" s="33" t="s">
        <v>60</v>
      </c>
      <c r="I44" s="35">
        <v>1657553</v>
      </c>
      <c r="J44" s="35">
        <v>110147</v>
      </c>
      <c r="K44" s="35">
        <v>1657553</v>
      </c>
      <c r="L44" s="35">
        <v>132604</v>
      </c>
      <c r="M44" s="35">
        <v>1790157</v>
      </c>
    </row>
    <row r="45" spans="1:13" ht="36.75" customHeight="1">
      <c r="A45" s="32">
        <v>42</v>
      </c>
      <c r="B45" s="33" t="s">
        <v>72</v>
      </c>
      <c r="C45" s="34" t="s">
        <v>196</v>
      </c>
      <c r="D45" s="33" t="s">
        <v>197</v>
      </c>
      <c r="E45" s="33" t="s">
        <v>177</v>
      </c>
      <c r="F45" s="33" t="s">
        <v>178</v>
      </c>
      <c r="G45" s="33" t="s">
        <v>111</v>
      </c>
      <c r="H45" s="33" t="s">
        <v>78</v>
      </c>
      <c r="I45" s="35">
        <v>1068395</v>
      </c>
      <c r="J45" s="35">
        <v>110147</v>
      </c>
      <c r="K45" s="35">
        <v>1068395</v>
      </c>
      <c r="L45" s="35">
        <v>85472</v>
      </c>
      <c r="M45" s="35">
        <v>1153867</v>
      </c>
    </row>
    <row r="46" spans="1:13" ht="36.75" customHeight="1">
      <c r="A46" s="32">
        <v>43</v>
      </c>
      <c r="B46" s="33" t="s">
        <v>31</v>
      </c>
      <c r="C46" s="34" t="s">
        <v>198</v>
      </c>
      <c r="D46" s="33" t="s">
        <v>199</v>
      </c>
      <c r="E46" s="33" t="s">
        <v>177</v>
      </c>
      <c r="F46" s="33" t="s">
        <v>178</v>
      </c>
      <c r="G46" s="33" t="s">
        <v>111</v>
      </c>
      <c r="H46" s="33" t="s">
        <v>20</v>
      </c>
      <c r="I46" s="35">
        <v>1275488</v>
      </c>
      <c r="J46" s="35">
        <v>0</v>
      </c>
      <c r="K46" s="35">
        <v>1275488</v>
      </c>
      <c r="L46" s="35">
        <v>102039</v>
      </c>
      <c r="M46" s="35">
        <v>1377527</v>
      </c>
    </row>
    <row r="47" spans="1:13" ht="36.75" customHeight="1">
      <c r="A47" s="32">
        <v>44</v>
      </c>
      <c r="B47" s="33" t="s">
        <v>56</v>
      </c>
      <c r="C47" s="34" t="s">
        <v>200</v>
      </c>
      <c r="D47" s="33" t="s">
        <v>201</v>
      </c>
      <c r="E47" s="33" t="s">
        <v>177</v>
      </c>
      <c r="F47" s="33" t="s">
        <v>178</v>
      </c>
      <c r="G47" s="33" t="s">
        <v>111</v>
      </c>
      <c r="H47" s="33" t="s">
        <v>60</v>
      </c>
      <c r="I47" s="35">
        <v>1618509</v>
      </c>
      <c r="J47" s="35">
        <v>165220</v>
      </c>
      <c r="K47" s="35">
        <v>1618509</v>
      </c>
      <c r="L47" s="35">
        <v>129481</v>
      </c>
      <c r="M47" s="35">
        <v>1747990</v>
      </c>
    </row>
    <row r="48" spans="1:13" ht="36.75" customHeight="1">
      <c r="A48" s="32">
        <v>45</v>
      </c>
      <c r="B48" s="33" t="s">
        <v>42</v>
      </c>
      <c r="C48" s="34" t="s">
        <v>200</v>
      </c>
      <c r="D48" s="33" t="s">
        <v>202</v>
      </c>
      <c r="E48" s="33" t="s">
        <v>177</v>
      </c>
      <c r="F48" s="33" t="s">
        <v>178</v>
      </c>
      <c r="G48" s="33" t="s">
        <v>111</v>
      </c>
      <c r="H48" s="33" t="s">
        <v>47</v>
      </c>
      <c r="I48" s="35">
        <v>1010690</v>
      </c>
      <c r="J48" s="35">
        <v>0</v>
      </c>
      <c r="K48" s="35">
        <v>1010690</v>
      </c>
      <c r="L48" s="35">
        <v>80855</v>
      </c>
      <c r="M48" s="35">
        <v>1091545</v>
      </c>
    </row>
    <row r="49" spans="1:13" ht="36.75" customHeight="1">
      <c r="A49" s="32">
        <v>46</v>
      </c>
      <c r="B49" s="33" t="s">
        <v>57</v>
      </c>
      <c r="C49" s="34" t="s">
        <v>203</v>
      </c>
      <c r="D49" s="33" t="s">
        <v>204</v>
      </c>
      <c r="E49" s="33" t="s">
        <v>177</v>
      </c>
      <c r="F49" s="33" t="s">
        <v>178</v>
      </c>
      <c r="G49" s="33" t="s">
        <v>111</v>
      </c>
      <c r="H49" s="33" t="s">
        <v>60</v>
      </c>
      <c r="I49" s="35">
        <v>1151922</v>
      </c>
      <c r="J49" s="35">
        <v>165220</v>
      </c>
      <c r="K49" s="35">
        <v>1151922</v>
      </c>
      <c r="L49" s="35">
        <v>92154</v>
      </c>
      <c r="M49" s="35">
        <v>1244076</v>
      </c>
    </row>
    <row r="50" spans="1:13" ht="36.75" customHeight="1">
      <c r="A50" s="32">
        <v>47</v>
      </c>
      <c r="B50" s="33" t="s">
        <v>73</v>
      </c>
      <c r="C50" s="34" t="s">
        <v>205</v>
      </c>
      <c r="D50" s="33" t="s">
        <v>206</v>
      </c>
      <c r="E50" s="33" t="s">
        <v>177</v>
      </c>
      <c r="F50" s="33" t="s">
        <v>178</v>
      </c>
      <c r="G50" s="33" t="s">
        <v>111</v>
      </c>
      <c r="H50" s="33" t="s">
        <v>78</v>
      </c>
      <c r="I50" s="35">
        <v>1057110</v>
      </c>
      <c r="J50" s="35">
        <v>0</v>
      </c>
      <c r="K50" s="35">
        <v>1057110</v>
      </c>
      <c r="L50" s="35">
        <v>84569</v>
      </c>
      <c r="M50" s="35">
        <v>1141679</v>
      </c>
    </row>
    <row r="51" spans="1:13" ht="36.75" customHeight="1">
      <c r="A51" s="32">
        <v>48</v>
      </c>
      <c r="B51" s="33" t="s">
        <v>32</v>
      </c>
      <c r="C51" s="34" t="s">
        <v>207</v>
      </c>
      <c r="D51" s="33" t="s">
        <v>208</v>
      </c>
      <c r="E51" s="33" t="s">
        <v>177</v>
      </c>
      <c r="F51" s="33" t="s">
        <v>178</v>
      </c>
      <c r="G51" s="33" t="s">
        <v>111</v>
      </c>
      <c r="H51" s="33" t="s">
        <v>20</v>
      </c>
      <c r="I51" s="35">
        <v>912488</v>
      </c>
      <c r="J51" s="35">
        <v>0</v>
      </c>
      <c r="K51" s="35">
        <v>912488</v>
      </c>
      <c r="L51" s="35">
        <v>72999</v>
      </c>
      <c r="M51" s="35">
        <v>985487</v>
      </c>
    </row>
    <row r="52" spans="1:13" ht="36.75" customHeight="1">
      <c r="A52" s="32">
        <v>49</v>
      </c>
      <c r="B52" s="33" t="s">
        <v>43</v>
      </c>
      <c r="C52" s="34" t="s">
        <v>207</v>
      </c>
      <c r="D52" s="33" t="s">
        <v>209</v>
      </c>
      <c r="E52" s="33" t="s">
        <v>177</v>
      </c>
      <c r="F52" s="33" t="s">
        <v>178</v>
      </c>
      <c r="G52" s="33" t="s">
        <v>111</v>
      </c>
      <c r="H52" s="33" t="s">
        <v>47</v>
      </c>
      <c r="I52" s="35">
        <v>1150620</v>
      </c>
      <c r="J52" s="35">
        <v>0</v>
      </c>
      <c r="K52" s="35">
        <v>1150620</v>
      </c>
      <c r="L52" s="35">
        <v>92050</v>
      </c>
      <c r="M52" s="35">
        <v>1242670</v>
      </c>
    </row>
    <row r="53" spans="1:13" ht="36.75" customHeight="1">
      <c r="A53" s="32">
        <v>50</v>
      </c>
      <c r="B53" s="33" t="s">
        <v>58</v>
      </c>
      <c r="C53" s="34" t="s">
        <v>210</v>
      </c>
      <c r="D53" s="33" t="s">
        <v>211</v>
      </c>
      <c r="E53" s="33" t="s">
        <v>177</v>
      </c>
      <c r="F53" s="33" t="s">
        <v>178</v>
      </c>
      <c r="G53" s="33" t="s">
        <v>111</v>
      </c>
      <c r="H53" s="33" t="s">
        <v>60</v>
      </c>
      <c r="I53" s="35">
        <v>1514984</v>
      </c>
      <c r="J53" s="35">
        <v>0</v>
      </c>
      <c r="K53" s="35">
        <v>1514984</v>
      </c>
      <c r="L53" s="35">
        <v>121199</v>
      </c>
      <c r="M53" s="35">
        <v>1636183</v>
      </c>
    </row>
    <row r="54" spans="1:13" ht="36.75" customHeight="1">
      <c r="A54" s="32">
        <v>51</v>
      </c>
      <c r="B54" s="33" t="s">
        <v>74</v>
      </c>
      <c r="C54" s="34" t="s">
        <v>212</v>
      </c>
      <c r="D54" s="33" t="s">
        <v>213</v>
      </c>
      <c r="E54" s="33" t="s">
        <v>177</v>
      </c>
      <c r="F54" s="33" t="s">
        <v>178</v>
      </c>
      <c r="G54" s="33" t="s">
        <v>111</v>
      </c>
      <c r="H54" s="33" t="s">
        <v>78</v>
      </c>
      <c r="I54" s="35">
        <v>764927</v>
      </c>
      <c r="J54" s="35">
        <v>0</v>
      </c>
      <c r="K54" s="35">
        <v>764927</v>
      </c>
      <c r="L54" s="35">
        <v>61194</v>
      </c>
      <c r="M54" s="35">
        <v>826121</v>
      </c>
    </row>
    <row r="55" spans="1:13" ht="36.75" customHeight="1">
      <c r="A55" s="32">
        <v>52</v>
      </c>
      <c r="B55" s="33" t="s">
        <v>33</v>
      </c>
      <c r="C55" s="34" t="s">
        <v>214</v>
      </c>
      <c r="D55" s="33" t="s">
        <v>215</v>
      </c>
      <c r="E55" s="33" t="s">
        <v>177</v>
      </c>
      <c r="F55" s="33" t="s">
        <v>178</v>
      </c>
      <c r="G55" s="33" t="s">
        <v>111</v>
      </c>
      <c r="H55" s="33" t="s">
        <v>20</v>
      </c>
      <c r="I55" s="35">
        <v>555290</v>
      </c>
      <c r="J55" s="35">
        <v>0</v>
      </c>
      <c r="K55" s="35">
        <v>555290</v>
      </c>
      <c r="L55" s="35">
        <v>44423</v>
      </c>
      <c r="M55" s="35">
        <v>599713</v>
      </c>
    </row>
    <row r="56" spans="1:13" ht="36.75" customHeight="1">
      <c r="A56" s="32">
        <v>53</v>
      </c>
      <c r="B56" s="33" t="s">
        <v>44</v>
      </c>
      <c r="C56" s="34" t="s">
        <v>216</v>
      </c>
      <c r="D56" s="33" t="s">
        <v>217</v>
      </c>
      <c r="E56" s="33" t="s">
        <v>177</v>
      </c>
      <c r="F56" s="33" t="s">
        <v>178</v>
      </c>
      <c r="G56" s="33" t="s">
        <v>111</v>
      </c>
      <c r="H56" s="33" t="s">
        <v>218</v>
      </c>
      <c r="I56" s="35">
        <v>806200</v>
      </c>
      <c r="J56" s="35">
        <v>0</v>
      </c>
      <c r="K56" s="35">
        <v>806200</v>
      </c>
      <c r="L56" s="35">
        <v>64496</v>
      </c>
      <c r="M56" s="35">
        <v>870696</v>
      </c>
    </row>
    <row r="57" spans="1:13" ht="36.75" customHeight="1">
      <c r="A57" s="32">
        <v>54</v>
      </c>
      <c r="B57" s="33" t="s">
        <v>59</v>
      </c>
      <c r="C57" s="34" t="s">
        <v>216</v>
      </c>
      <c r="D57" s="33" t="s">
        <v>219</v>
      </c>
      <c r="E57" s="33" t="s">
        <v>177</v>
      </c>
      <c r="F57" s="33" t="s">
        <v>178</v>
      </c>
      <c r="G57" s="33" t="s">
        <v>111</v>
      </c>
      <c r="H57" s="33" t="s">
        <v>60</v>
      </c>
      <c r="I57" s="35">
        <v>1916015</v>
      </c>
      <c r="J57" s="35">
        <v>0</v>
      </c>
      <c r="K57" s="35">
        <v>1916015</v>
      </c>
      <c r="L57" s="35">
        <v>153281</v>
      </c>
      <c r="M57" s="35">
        <v>2069296</v>
      </c>
    </row>
    <row r="58" spans="1:13" ht="36.75" customHeight="1">
      <c r="A58" s="32">
        <v>55</v>
      </c>
      <c r="B58" s="33" t="s">
        <v>75</v>
      </c>
      <c r="C58" s="34" t="s">
        <v>220</v>
      </c>
      <c r="D58" s="33" t="s">
        <v>221</v>
      </c>
      <c r="E58" s="33" t="s">
        <v>177</v>
      </c>
      <c r="F58" s="33" t="s">
        <v>178</v>
      </c>
      <c r="G58" s="33" t="s">
        <v>111</v>
      </c>
      <c r="H58" s="33" t="s">
        <v>78</v>
      </c>
      <c r="I58" s="35">
        <v>1198465</v>
      </c>
      <c r="J58" s="35">
        <v>0</v>
      </c>
      <c r="K58" s="35">
        <v>1198465</v>
      </c>
      <c r="L58" s="35">
        <v>95877</v>
      </c>
      <c r="M58" s="35">
        <v>1294342</v>
      </c>
    </row>
    <row r="59" spans="1:13" ht="36.75" customHeight="1">
      <c r="A59" s="32">
        <v>56</v>
      </c>
      <c r="B59" s="33" t="s">
        <v>76</v>
      </c>
      <c r="C59" s="34" t="s">
        <v>222</v>
      </c>
      <c r="D59" s="33" t="s">
        <v>223</v>
      </c>
      <c r="E59" s="33" t="s">
        <v>177</v>
      </c>
      <c r="F59" s="33" t="s">
        <v>178</v>
      </c>
      <c r="G59" s="33" t="s">
        <v>111</v>
      </c>
      <c r="H59" s="33" t="s">
        <v>78</v>
      </c>
      <c r="I59" s="35">
        <v>1045272</v>
      </c>
      <c r="J59" s="35">
        <v>133270</v>
      </c>
      <c r="K59" s="35">
        <v>1045272</v>
      </c>
      <c r="L59" s="35">
        <v>83622</v>
      </c>
      <c r="M59" s="35">
        <v>1128894</v>
      </c>
    </row>
    <row r="60" spans="1:13" ht="36.75" customHeight="1">
      <c r="A60" s="32">
        <v>57</v>
      </c>
      <c r="B60" s="33" t="s">
        <v>34</v>
      </c>
      <c r="C60" s="34" t="s">
        <v>224</v>
      </c>
      <c r="D60" s="33" t="s">
        <v>225</v>
      </c>
      <c r="E60" s="33" t="s">
        <v>177</v>
      </c>
      <c r="F60" s="33" t="s">
        <v>178</v>
      </c>
      <c r="G60" s="33" t="s">
        <v>111</v>
      </c>
      <c r="H60" s="33" t="s">
        <v>20</v>
      </c>
      <c r="I60" s="35">
        <v>808335</v>
      </c>
      <c r="J60" s="35">
        <v>166587</v>
      </c>
      <c r="K60" s="35">
        <v>808335</v>
      </c>
      <c r="L60" s="35">
        <v>64667</v>
      </c>
      <c r="M60" s="35">
        <v>873002</v>
      </c>
    </row>
    <row r="61" spans="1:13" ht="36.75" customHeight="1">
      <c r="A61" s="32">
        <v>58</v>
      </c>
      <c r="B61" s="33" t="s">
        <v>45</v>
      </c>
      <c r="C61" s="34" t="s">
        <v>226</v>
      </c>
      <c r="D61" s="33" t="s">
        <v>227</v>
      </c>
      <c r="E61" s="33" t="s">
        <v>177</v>
      </c>
      <c r="F61" s="33" t="s">
        <v>178</v>
      </c>
      <c r="G61" s="33" t="s">
        <v>111</v>
      </c>
      <c r="H61" s="33" t="s">
        <v>218</v>
      </c>
      <c r="I61" s="35">
        <v>594778</v>
      </c>
      <c r="J61" s="35">
        <v>0</v>
      </c>
      <c r="K61" s="35">
        <v>594778</v>
      </c>
      <c r="L61" s="35">
        <v>47582</v>
      </c>
      <c r="M61" s="35">
        <v>642360</v>
      </c>
    </row>
    <row r="62" spans="1:13" ht="36.75" customHeight="1">
      <c r="A62" s="32">
        <v>59</v>
      </c>
      <c r="B62" s="33" t="s">
        <v>77</v>
      </c>
      <c r="C62" s="34" t="s">
        <v>228</v>
      </c>
      <c r="D62" s="33" t="s">
        <v>229</v>
      </c>
      <c r="E62" s="33" t="s">
        <v>177</v>
      </c>
      <c r="F62" s="33" t="s">
        <v>178</v>
      </c>
      <c r="G62" s="33" t="s">
        <v>111</v>
      </c>
      <c r="H62" s="33" t="s">
        <v>78</v>
      </c>
      <c r="I62" s="35">
        <v>388703</v>
      </c>
      <c r="J62" s="35">
        <v>166587</v>
      </c>
      <c r="K62" s="35">
        <v>388703</v>
      </c>
      <c r="L62" s="35">
        <v>31096</v>
      </c>
      <c r="M62" s="35">
        <v>419799</v>
      </c>
    </row>
    <row r="63" spans="1:13" ht="36.75" customHeight="1">
      <c r="A63" s="32">
        <v>60</v>
      </c>
      <c r="B63" s="33" t="s">
        <v>46</v>
      </c>
      <c r="C63" s="34" t="s">
        <v>230</v>
      </c>
      <c r="D63" s="33" t="s">
        <v>231</v>
      </c>
      <c r="E63" s="33" t="s">
        <v>177</v>
      </c>
      <c r="F63" s="33" t="s">
        <v>178</v>
      </c>
      <c r="G63" s="33" t="s">
        <v>111</v>
      </c>
      <c r="H63" s="33" t="s">
        <v>218</v>
      </c>
      <c r="I63" s="35">
        <v>842818</v>
      </c>
      <c r="J63" s="35">
        <v>133270</v>
      </c>
      <c r="K63" s="35">
        <v>842818</v>
      </c>
      <c r="L63" s="35">
        <v>67425</v>
      </c>
      <c r="M63" s="35">
        <v>910243</v>
      </c>
    </row>
    <row r="64" spans="1:13" ht="36.75" customHeight="1">
      <c r="A64" s="32">
        <v>61</v>
      </c>
      <c r="B64" s="33" t="s">
        <v>81</v>
      </c>
      <c r="C64" s="34" t="s">
        <v>82</v>
      </c>
      <c r="D64" s="33" t="s">
        <v>232</v>
      </c>
      <c r="E64" s="33" t="s">
        <v>177</v>
      </c>
      <c r="F64" s="33" t="s">
        <v>178</v>
      </c>
      <c r="G64" s="33" t="s">
        <v>111</v>
      </c>
      <c r="H64" s="33" t="s">
        <v>60</v>
      </c>
      <c r="I64" s="35">
        <v>2236260</v>
      </c>
      <c r="J64" s="35">
        <v>233222</v>
      </c>
      <c r="K64" s="35">
        <v>2236260</v>
      </c>
      <c r="L64" s="35">
        <v>178901</v>
      </c>
      <c r="M64" s="35">
        <v>2415161</v>
      </c>
    </row>
    <row r="65" spans="1:14" ht="36.75" customHeight="1">
      <c r="A65" s="32">
        <v>62</v>
      </c>
      <c r="B65" s="33" t="s">
        <v>83</v>
      </c>
      <c r="C65" s="34" t="s">
        <v>84</v>
      </c>
      <c r="D65" s="33" t="s">
        <v>233</v>
      </c>
      <c r="E65" s="33" t="s">
        <v>177</v>
      </c>
      <c r="F65" s="33" t="s">
        <v>178</v>
      </c>
      <c r="G65" s="33" t="s">
        <v>111</v>
      </c>
      <c r="H65" s="33" t="s">
        <v>78</v>
      </c>
      <c r="I65" s="35">
        <v>890523</v>
      </c>
      <c r="J65" s="35">
        <v>166587</v>
      </c>
      <c r="K65" s="35">
        <v>890523</v>
      </c>
      <c r="L65" s="35">
        <v>71242</v>
      </c>
      <c r="M65" s="35">
        <v>961765</v>
      </c>
    </row>
    <row r="66" spans="1:14" ht="36.75" customHeight="1">
      <c r="A66" s="32">
        <v>63</v>
      </c>
      <c r="B66" s="33" t="s">
        <v>85</v>
      </c>
      <c r="C66" s="34" t="s">
        <v>86</v>
      </c>
      <c r="D66" s="33" t="s">
        <v>234</v>
      </c>
      <c r="E66" s="33" t="s">
        <v>177</v>
      </c>
      <c r="F66" s="33" t="s">
        <v>178</v>
      </c>
      <c r="G66" s="33" t="s">
        <v>111</v>
      </c>
      <c r="H66" s="33" t="s">
        <v>218</v>
      </c>
      <c r="I66" s="35">
        <v>922445</v>
      </c>
      <c r="J66" s="35">
        <v>0</v>
      </c>
      <c r="K66" s="35">
        <v>922445</v>
      </c>
      <c r="L66" s="35">
        <v>73796</v>
      </c>
      <c r="M66" s="35">
        <v>996241</v>
      </c>
    </row>
    <row r="67" spans="1:14" ht="36.75" customHeight="1">
      <c r="A67" s="32">
        <v>64</v>
      </c>
      <c r="B67" s="33" t="s">
        <v>87</v>
      </c>
      <c r="C67" s="34" t="s">
        <v>86</v>
      </c>
      <c r="D67" s="33" t="s">
        <v>235</v>
      </c>
      <c r="E67" s="33" t="s">
        <v>177</v>
      </c>
      <c r="F67" s="33" t="s">
        <v>178</v>
      </c>
      <c r="G67" s="33" t="s">
        <v>111</v>
      </c>
      <c r="H67" s="33" t="s">
        <v>218</v>
      </c>
      <c r="I67" s="35">
        <v>361968</v>
      </c>
      <c r="J67" s="35">
        <v>0</v>
      </c>
      <c r="K67" s="35">
        <v>361968</v>
      </c>
      <c r="L67" s="35">
        <v>28957</v>
      </c>
      <c r="M67" s="35">
        <v>390925</v>
      </c>
    </row>
    <row r="68" spans="1:14" ht="36.75" customHeight="1">
      <c r="A68" s="32">
        <v>65</v>
      </c>
      <c r="B68" s="33" t="s">
        <v>88</v>
      </c>
      <c r="C68" s="34" t="s">
        <v>86</v>
      </c>
      <c r="D68" s="33" t="s">
        <v>236</v>
      </c>
      <c r="E68" s="33" t="s">
        <v>177</v>
      </c>
      <c r="F68" s="33" t="s">
        <v>178</v>
      </c>
      <c r="G68" s="33" t="s">
        <v>111</v>
      </c>
      <c r="H68" s="33" t="s">
        <v>20</v>
      </c>
      <c r="I68" s="35">
        <v>772034</v>
      </c>
      <c r="J68" s="35">
        <v>0</v>
      </c>
      <c r="K68" s="35">
        <v>772034</v>
      </c>
      <c r="L68" s="35">
        <v>61763</v>
      </c>
      <c r="M68" s="35">
        <v>833797</v>
      </c>
    </row>
    <row r="69" spans="1:14" ht="36.75" customHeight="1">
      <c r="A69" s="32">
        <v>66</v>
      </c>
      <c r="B69" s="33" t="s">
        <v>237</v>
      </c>
      <c r="C69" s="34" t="s">
        <v>90</v>
      </c>
      <c r="D69" s="33" t="s">
        <v>238</v>
      </c>
      <c r="E69" s="33" t="s">
        <v>177</v>
      </c>
      <c r="F69" s="33" t="s">
        <v>178</v>
      </c>
      <c r="G69" s="33" t="s">
        <v>111</v>
      </c>
      <c r="H69" s="33" t="s">
        <v>20</v>
      </c>
      <c r="I69" s="35">
        <v>1091828</v>
      </c>
      <c r="J69" s="35">
        <v>0</v>
      </c>
      <c r="K69" s="35">
        <v>1091828</v>
      </c>
      <c r="L69" s="35">
        <v>87346</v>
      </c>
      <c r="M69" s="35">
        <v>1179174</v>
      </c>
    </row>
    <row r="70" spans="1:14" ht="36.75" customHeight="1">
      <c r="A70" s="32">
        <v>67</v>
      </c>
      <c r="B70" s="33" t="s">
        <v>89</v>
      </c>
      <c r="C70" s="34" t="s">
        <v>90</v>
      </c>
      <c r="D70" s="33" t="s">
        <v>239</v>
      </c>
      <c r="E70" s="33" t="s">
        <v>177</v>
      </c>
      <c r="F70" s="33" t="s">
        <v>178</v>
      </c>
      <c r="G70" s="33" t="s">
        <v>111</v>
      </c>
      <c r="H70" s="33" t="s">
        <v>78</v>
      </c>
      <c r="I70" s="35">
        <v>1745950</v>
      </c>
      <c r="J70" s="35">
        <v>0</v>
      </c>
      <c r="K70" s="35">
        <v>1745950</v>
      </c>
      <c r="L70" s="35">
        <v>139676</v>
      </c>
      <c r="M70" s="35">
        <v>1885626</v>
      </c>
    </row>
    <row r="71" spans="1:14" ht="36.75" customHeight="1">
      <c r="A71" s="32">
        <v>68</v>
      </c>
      <c r="B71" s="33" t="s">
        <v>240</v>
      </c>
      <c r="C71" s="34" t="s">
        <v>241</v>
      </c>
      <c r="D71" s="33" t="s">
        <v>242</v>
      </c>
      <c r="E71" s="33" t="s">
        <v>177</v>
      </c>
      <c r="F71" s="33" t="s">
        <v>178</v>
      </c>
      <c r="G71" s="33" t="s">
        <v>111</v>
      </c>
      <c r="H71" s="33" t="s">
        <v>60</v>
      </c>
      <c r="I71" s="35">
        <v>2172112</v>
      </c>
      <c r="J71" s="35">
        <v>0</v>
      </c>
      <c r="K71" s="35">
        <v>2172112</v>
      </c>
      <c r="L71" s="35">
        <v>173769</v>
      </c>
      <c r="M71" s="35">
        <v>2345881</v>
      </c>
    </row>
    <row r="72" spans="1:14" ht="36.75" customHeight="1">
      <c r="A72" s="32">
        <v>69</v>
      </c>
      <c r="B72" s="33" t="s">
        <v>243</v>
      </c>
      <c r="C72" s="34" t="s">
        <v>241</v>
      </c>
      <c r="D72" s="33" t="s">
        <v>244</v>
      </c>
      <c r="E72" s="33" t="s">
        <v>177</v>
      </c>
      <c r="F72" s="33" t="s">
        <v>178</v>
      </c>
      <c r="G72" s="33" t="s">
        <v>111</v>
      </c>
      <c r="H72" s="33" t="s">
        <v>20</v>
      </c>
      <c r="I72" s="35">
        <v>602184</v>
      </c>
      <c r="J72" s="35">
        <v>0</v>
      </c>
      <c r="K72" s="35">
        <v>602184</v>
      </c>
      <c r="L72" s="35">
        <v>48175</v>
      </c>
      <c r="M72" s="35">
        <v>650359</v>
      </c>
    </row>
    <row r="73" spans="1:14" s="40" customFormat="1" ht="36.75" customHeight="1">
      <c r="A73" s="37"/>
      <c r="B73" s="37" t="s">
        <v>245</v>
      </c>
      <c r="C73" s="38" t="s">
        <v>245</v>
      </c>
      <c r="D73" s="37" t="s">
        <v>245</v>
      </c>
      <c r="E73" s="37" t="s">
        <v>245</v>
      </c>
      <c r="F73" s="37" t="s">
        <v>245</v>
      </c>
      <c r="G73" s="37" t="s">
        <v>245</v>
      </c>
      <c r="H73" s="37" t="s">
        <v>245</v>
      </c>
      <c r="I73" s="39">
        <f>SUM(I4:I72)</f>
        <v>79589410</v>
      </c>
      <c r="J73" s="39">
        <f t="shared" ref="J73:L73" si="0">SUM(J4:J72)</f>
        <v>2072938</v>
      </c>
      <c r="K73" s="39">
        <f t="shared" si="0"/>
        <v>79589410</v>
      </c>
      <c r="L73" s="39">
        <f t="shared" si="0"/>
        <v>6367154</v>
      </c>
      <c r="M73" s="39">
        <f>SUM(M4:M72)</f>
        <v>85956564</v>
      </c>
      <c r="N73" s="42"/>
    </row>
  </sheetData>
  <mergeCells count="2">
    <mergeCell ref="A1:M1"/>
    <mergeCell ref="A2:M2"/>
  </mergeCells>
  <pageMargins left="0.39370078740157499" right="0.39370078740157499" top="0.59055118110236204" bottom="0.39370078740157499" header="0.5" footer="0.5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T06 đến T11-2022</vt:lpstr>
      <vt:lpstr>T12-2022</vt:lpstr>
      <vt:lpstr>Bảng kê hoá đơn đã sử dụng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2022-12-30T04:23:45Z</cp:lastPrinted>
  <dcterms:created xsi:type="dcterms:W3CDTF">2020-06-17T06:07:00Z</dcterms:created>
  <dcterms:modified xsi:type="dcterms:W3CDTF">2023-03-11T03:50:17Z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D9CBE0A43BFA47FA879032329CD629EB</vt:lpwstr>
  </property>
  <property fmtid="{D5CDD505-2E9C-101B-9397-08002B2CF9AE}" pid="3" name="KSOProductBuildVer">
    <vt:lpwstr>1033-11.2.0.10351</vt:lpwstr>
  </property>
</Properties>
</file>