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\\MAYCHUDELL\PKT - Copy 2\KHACH HANG\COOP FOOD\"/>
    </mc:Choice>
  </mc:AlternateContent>
  <xr:revisionPtr revIDLastSave="0" documentId="13_ncr:1_{03BA4703-87C7-4CFF-93C8-3A5459D50F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49" i="1"/>
  <c r="D15" i="1"/>
</calcChain>
</file>

<file path=xl/sharedStrings.xml><?xml version="1.0" encoding="utf-8"?>
<sst xmlns="http://schemas.openxmlformats.org/spreadsheetml/2006/main" count="98" uniqueCount="66">
  <si>
    <t>CÔNG TY TNHH MỘT THÀNH VIÊN THƯƠNG MẠI VÀ DỊCH VỤ NGỌC THƠM</t>
  </si>
  <si>
    <t>MST</t>
  </si>
  <si>
    <t>0309391503</t>
  </si>
  <si>
    <t>Địa chỉ</t>
  </si>
  <si>
    <t>12/14/18 Đường 49, Khu phố 7, Phường Hiệp Bình Chánh, Tp Thủ Đức, Tp.HCM</t>
  </si>
  <si>
    <t>Địa chỉ giao dịch: 207/25/3 Phạm Văn Hai, Phường 5, Quận Tân Bình, Tp. HCM</t>
  </si>
  <si>
    <t>BIÊN BẢN BÀN GIAO HÓA ĐƠN CO.OPFOOD NHƯỢNG QUYỀN</t>
  </si>
  <si>
    <t xml:space="preserve">Địa chỉ nhận hóa đơn: </t>
  </si>
  <si>
    <t>VĂN PHÒNG CÔNG TY TNHH MTV THỰC PHẨM  SAIGON CO.OP</t>
  </si>
  <si>
    <t>Lầu 2, 199-205 Nguyễn Thái Học, P.Phạm Ngũ Lão, Quận 1, Tp.HCM.</t>
  </si>
  <si>
    <t>Bộ phận Kế Toán: Chị Cẩm Linh         SĐT: 0937.006.246</t>
  </si>
  <si>
    <t>STT</t>
  </si>
  <si>
    <t xml:space="preserve">TÊN CO.OPFOOD NHƯỢNG QUYỀN </t>
  </si>
  <si>
    <t>SỐ HÓA ĐƠN</t>
  </si>
  <si>
    <t>NGÀY HÓA ĐƠN</t>
  </si>
  <si>
    <t>TRỊ GIÁ HÓA ĐƠN</t>
  </si>
  <si>
    <t>Cửa Hàng Co.opFood Nhượng Quyền Trung Sơn</t>
  </si>
  <si>
    <t>Cửa Hàng Co.opFood Nhượng Quyền Bình Lợi</t>
  </si>
  <si>
    <t>Cửa hàng Co.op Food nhượng quyền Phố Đông</t>
  </si>
  <si>
    <t>TỔNG CỘNG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</si>
  <si>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</si>
  <si>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</si>
  <si>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</si>
  <si>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</si>
  <si>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>Cửa Hàng Co.opFood Nhượng Quyền Phố Quang</t>
  </si>
  <si>
    <t>Cửa Hàng Co.opFood Nhượng Quyền Phổ Quang</t>
  </si>
  <si>
    <t>00003010</t>
  </si>
  <si>
    <t>00002973</t>
  </si>
  <si>
    <t>00003549</t>
  </si>
  <si>
    <t>00005481</t>
  </si>
  <si>
    <t>00008984</t>
  </si>
  <si>
    <t>00009012</t>
  </si>
  <si>
    <t>00011346</t>
  </si>
  <si>
    <t>00012717</t>
  </si>
  <si>
    <t>00013205</t>
  </si>
  <si>
    <t>00013206</t>
  </si>
  <si>
    <t>00013643</t>
  </si>
  <si>
    <t>00013687</t>
  </si>
  <si>
    <t>00015905</t>
  </si>
  <si>
    <t>00016187</t>
  </si>
  <si>
    <t>00019104</t>
  </si>
  <si>
    <t>00019211</t>
  </si>
  <si>
    <t>00020596</t>
  </si>
  <si>
    <t>00020664</t>
  </si>
  <si>
    <t>00022119</t>
  </si>
  <si>
    <t>00022194</t>
  </si>
  <si>
    <t>00022428</t>
  </si>
  <si>
    <t>00023157</t>
  </si>
  <si>
    <t>00023949</t>
  </si>
  <si>
    <t>00023950</t>
  </si>
  <si>
    <t>00023951</t>
  </si>
  <si>
    <t>00025243</t>
  </si>
  <si>
    <t>00025622</t>
  </si>
  <si>
    <t>00028177</t>
  </si>
  <si>
    <t>00029220</t>
  </si>
  <si>
    <t>00031022</t>
  </si>
  <si>
    <t>00031675</t>
  </si>
  <si>
    <t>BP Kế Toán: Thẩm Ngọc Lam</t>
  </si>
  <si>
    <t>SĐT: 0347 217 465</t>
  </si>
  <si>
    <t>Ngày bàn giao: 09/06/2023</t>
  </si>
  <si>
    <t>00033070</t>
  </si>
  <si>
    <t>00033326</t>
  </si>
  <si>
    <t>00000564</t>
  </si>
  <si>
    <t>00000873</t>
  </si>
  <si>
    <t>00056185</t>
  </si>
  <si>
    <t>Tổng số lượng hóa đơn: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</si>
</sst>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65" fontId="3" fillId="0" borderId="0" xfId="1" applyNumberFormat="1" applyFont="1" applyAlignment="1">
      <alignment horizontal="center"/>
    </xf>
    <xf numFmtId="0" fontId="2" fillId="0" borderId="0" xfId="0" quotePrefix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4" fontId="2" fillId="0" borderId="0" xfId="0" applyNumberFormat="1" applyFont="1"/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0" xfId="0" applyFont="1" applyFill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38" fontId="6" fillId="2" borderId="1" xfId="0" applyNumberFormat="1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5" fontId="2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B35B4567-D913-42D1-ADC0-9AA7BBF4E85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YCHUDELL\PKT%20-%20Copy%202\08%20LAM\C&#212;NG%20N&#7906;\Coop\T5\CF%20nh&#432;&#7907;ng%20quy&#7873;n.xlsx" TargetMode="External"/><Relationship Id="rId1" Type="http://schemas.openxmlformats.org/officeDocument/2006/relationships/externalLinkPath" Target="/08%20LAM/C&#212;NG%20N&#7906;/Coop/T5/CF%20nh&#432;&#7907;ng%20quy&#787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>
            <v>44916</v>
          </cell>
        </row>
        <row r="7">
          <cell r="A7">
            <v>44933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0"/>
  <sheetViews>
    <sheetView tabSelected="1" topLeftCell="A32" zoomScaleNormal="100" workbookViewId="0">
      <selection activeCell="D13" sqref="D13:D46"/>
    </sheetView>
  </sheetViews>
  <sheetFormatPr defaultColWidth="9.140625" defaultRowHeight="15.75" x14ac:dyDescent="0.25"/>
  <cols>
    <col min="1" max="1" width="8.5703125" style="2" customWidth="1"/>
    <col min="2" max="2" width="52" style="2" customWidth="1"/>
    <col min="3" max="3" width="15.140625" style="2" customWidth="1"/>
    <col min="4" max="4" width="20.140625" style="3" customWidth="1"/>
    <col min="5" max="5" width="16.85546875" style="4" customWidth="1"/>
    <col min="6" max="6" width="9.85546875" style="2" customWidth="1"/>
    <col min="7" max="16384" width="9.140625" style="2"/>
  </cols>
  <sheetData>
    <row r="1" spans="1:5" ht="20.25" customHeight="1" x14ac:dyDescent="0.25">
      <c r="A1" s="1" t="s">
        <v>0</v>
      </c>
      <c r="B1" s="1"/>
    </row>
    <row r="2" spans="1:5" ht="22.5" customHeight="1" x14ac:dyDescent="0.25">
      <c r="A2" s="1" t="s">
        <v>1</v>
      </c>
      <c r="B2" s="5" t="s">
        <v>2</v>
      </c>
    </row>
    <row r="3" spans="1:5" ht="26.25" customHeight="1" x14ac:dyDescent="0.25">
      <c r="A3" s="1" t="s">
        <v>3</v>
      </c>
      <c r="B3" s="1" t="s">
        <v>4</v>
      </c>
    </row>
    <row r="4" spans="1:5" ht="29.25" customHeight="1" x14ac:dyDescent="0.25">
      <c r="A4" s="1" t="s">
        <v>5</v>
      </c>
      <c r="B4" s="1"/>
    </row>
    <row r="5" spans="1:5" ht="15" customHeight="1" x14ac:dyDescent="0.25">
      <c r="B5" s="1"/>
    </row>
    <row r="6" spans="1:5" ht="15" customHeight="1" x14ac:dyDescent="0.25">
      <c r="A6" s="31" t="s">
        <v>6</v>
      </c>
      <c r="B6" s="31"/>
      <c r="C6" s="31"/>
      <c r="D6" s="31"/>
      <c r="E6" s="31"/>
    </row>
    <row r="7" spans="1:5" ht="21" customHeight="1" x14ac:dyDescent="0.25">
      <c r="A7" s="1" t="s">
        <v>7</v>
      </c>
    </row>
    <row r="8" spans="1:5" ht="26.25" customHeight="1" x14ac:dyDescent="0.25">
      <c r="B8" s="1" t="s">
        <v>8</v>
      </c>
    </row>
    <row r="9" spans="1:5" ht="27" customHeight="1" x14ac:dyDescent="0.25">
      <c r="B9" s="1" t="s">
        <v>9</v>
      </c>
    </row>
    <row r="10" spans="1:5" ht="28.5" customHeight="1" x14ac:dyDescent="0.25">
      <c r="B10" s="1" t="s">
        <v>10</v>
      </c>
    </row>
    <row r="11" spans="1:5" ht="15" customHeight="1" x14ac:dyDescent="0.25"/>
    <row r="12" spans="1:5" s="6" customFormat="1" ht="33.75" customHeight="1" x14ac:dyDescent="0.25">
      <c r="A12" s="7" t="s">
        <v>11</v>
      </c>
      <c r="B12" s="7" t="s">
        <v>12</v>
      </c>
      <c r="C12" s="8" t="s">
        <v>13</v>
      </c>
      <c r="D12" s="9" t="s">
        <v>14</v>
      </c>
      <c r="E12" s="10" t="s">
        <v>15</v>
      </c>
    </row>
    <row r="13" spans="1:5" s="6" customFormat="1" ht="33.75" customHeight="1" x14ac:dyDescent="0.25">
      <c r="A13" s="7">
        <v>1</v>
      </c>
      <c r="B13" s="7" t="s">
        <v>24</v>
      </c>
      <c r="C13" s="8" t="s">
        <v>64</v>
      </c>
      <c r="D13" s="9">
        <f>[1]Sheet1!$A$5</f>
        <v>44916</v>
      </c>
      <c r="E13" s="10">
        <v>2770881</v>
      </c>
    </row>
    <row r="14" spans="1:5" s="6" customFormat="1" ht="33.75" customHeight="1" x14ac:dyDescent="0.25">
      <c r="A14" s="7">
        <v>2</v>
      </c>
      <c r="B14" s="29" t="s">
        <v>18</v>
      </c>
      <c r="C14" s="7" t="s">
        <v>62</v>
      </c>
      <c r="D14" s="28">
        <v>44932</v>
      </c>
      <c r="E14" s="30">
        <v>904742</v>
      </c>
    </row>
    <row r="15" spans="1:5" s="6" customFormat="1" ht="33.75" customHeight="1" x14ac:dyDescent="0.25">
      <c r="A15" s="7">
        <v>3</v>
      </c>
      <c r="B15" s="29" t="s">
        <v>24</v>
      </c>
      <c r="C15" s="7" t="s">
        <v>63</v>
      </c>
      <c r="D15" s="27">
        <f>[1]Sheet1!$A$7</f>
        <v>44933</v>
      </c>
      <c r="E15" s="30">
        <v>2275269</v>
      </c>
    </row>
    <row r="16" spans="1:5" s="6" customFormat="1" ht="33.75" customHeight="1" x14ac:dyDescent="0.25">
      <c r="A16" s="7">
        <v>4</v>
      </c>
      <c r="B16" s="23" t="s">
        <v>17</v>
      </c>
      <c r="C16" s="8" t="s">
        <v>26</v>
      </c>
      <c r="D16" s="9">
        <v>44963</v>
      </c>
      <c r="E16" s="10">
        <v>1774337</v>
      </c>
    </row>
    <row r="17" spans="1:5" s="6" customFormat="1" ht="33.75" customHeight="1" x14ac:dyDescent="0.25">
      <c r="A17" s="7">
        <v>5</v>
      </c>
      <c r="B17" s="23" t="s">
        <v>16</v>
      </c>
      <c r="C17" s="8" t="s">
        <v>27</v>
      </c>
      <c r="D17" s="9">
        <v>44963</v>
      </c>
      <c r="E17" s="10">
        <v>1452239</v>
      </c>
    </row>
    <row r="18" spans="1:5" s="6" customFormat="1" ht="33.75" customHeight="1" x14ac:dyDescent="0.25">
      <c r="A18" s="7">
        <v>6</v>
      </c>
      <c r="B18" s="23" t="s">
        <v>17</v>
      </c>
      <c r="C18" s="8" t="s">
        <v>28</v>
      </c>
      <c r="D18" s="9">
        <v>44966</v>
      </c>
      <c r="E18" s="10">
        <v>2036283</v>
      </c>
    </row>
    <row r="19" spans="1:5" s="6" customFormat="1" ht="33.75" customHeight="1" x14ac:dyDescent="0.25">
      <c r="A19" s="7">
        <v>7</v>
      </c>
      <c r="B19" s="23" t="s">
        <v>17</v>
      </c>
      <c r="C19" s="8" t="s">
        <v>29</v>
      </c>
      <c r="D19" s="9">
        <v>44973</v>
      </c>
      <c r="E19" s="10">
        <v>1244333</v>
      </c>
    </row>
    <row r="20" spans="1:5" s="6" customFormat="1" ht="33.75" customHeight="1" x14ac:dyDescent="0.25">
      <c r="A20" s="7">
        <v>8</v>
      </c>
      <c r="B20" s="23" t="s">
        <v>24</v>
      </c>
      <c r="C20" s="8" t="s">
        <v>30</v>
      </c>
      <c r="D20" s="9">
        <v>44981</v>
      </c>
      <c r="E20" s="10">
        <v>3077677</v>
      </c>
    </row>
    <row r="21" spans="1:5" s="6" customFormat="1" ht="33.75" customHeight="1" x14ac:dyDescent="0.25">
      <c r="A21" s="7">
        <v>9</v>
      </c>
      <c r="B21" s="23" t="s">
        <v>16</v>
      </c>
      <c r="C21" s="8" t="s">
        <v>31</v>
      </c>
      <c r="D21" s="9">
        <v>44982</v>
      </c>
      <c r="E21" s="10">
        <v>599891</v>
      </c>
    </row>
    <row r="22" spans="1:5" s="6" customFormat="1" ht="33.75" customHeight="1" x14ac:dyDescent="0.25">
      <c r="A22" s="7">
        <v>10</v>
      </c>
      <c r="B22" s="23" t="s">
        <v>17</v>
      </c>
      <c r="C22" s="8" t="s">
        <v>32</v>
      </c>
      <c r="D22" s="9">
        <v>44991</v>
      </c>
      <c r="E22" s="10">
        <v>1014690</v>
      </c>
    </row>
    <row r="23" spans="1:5" s="6" customFormat="1" ht="33.75" customHeight="1" x14ac:dyDescent="0.25">
      <c r="A23" s="7">
        <v>11</v>
      </c>
      <c r="B23" s="23" t="s">
        <v>16</v>
      </c>
      <c r="C23" s="8" t="s">
        <v>33</v>
      </c>
      <c r="D23" s="9">
        <v>44994</v>
      </c>
      <c r="E23" s="10">
        <v>697693</v>
      </c>
    </row>
    <row r="24" spans="1:5" s="6" customFormat="1" ht="33.75" customHeight="1" x14ac:dyDescent="0.25">
      <c r="A24" s="7">
        <v>12</v>
      </c>
      <c r="B24" s="23" t="s">
        <v>18</v>
      </c>
      <c r="C24" s="8" t="s">
        <v>34</v>
      </c>
      <c r="D24" s="9">
        <v>44995</v>
      </c>
      <c r="E24" s="10">
        <v>1014690</v>
      </c>
    </row>
    <row r="25" spans="1:5" s="6" customFormat="1" ht="33.75" customHeight="1" x14ac:dyDescent="0.25">
      <c r="A25" s="7">
        <v>13</v>
      </c>
      <c r="B25" s="23" t="s">
        <v>18</v>
      </c>
      <c r="C25" s="8" t="s">
        <v>35</v>
      </c>
      <c r="D25" s="9">
        <v>44995</v>
      </c>
      <c r="E25" s="10">
        <v>349965</v>
      </c>
    </row>
    <row r="26" spans="1:5" s="6" customFormat="1" ht="33.75" customHeight="1" x14ac:dyDescent="0.25">
      <c r="A26" s="7">
        <v>14</v>
      </c>
      <c r="B26" s="23" t="s">
        <v>17</v>
      </c>
      <c r="C26" s="8" t="s">
        <v>36</v>
      </c>
      <c r="D26" s="9">
        <v>45000</v>
      </c>
      <c r="E26" s="10">
        <v>1961421</v>
      </c>
    </row>
    <row r="27" spans="1:5" s="6" customFormat="1" ht="33.75" customHeight="1" x14ac:dyDescent="0.25">
      <c r="A27" s="7">
        <v>15</v>
      </c>
      <c r="B27" s="23" t="s">
        <v>24</v>
      </c>
      <c r="C27" s="8" t="s">
        <v>37</v>
      </c>
      <c r="D27" s="9">
        <v>45000</v>
      </c>
      <c r="E27" s="10">
        <v>2102936</v>
      </c>
    </row>
    <row r="28" spans="1:5" s="6" customFormat="1" ht="33.75" customHeight="1" x14ac:dyDescent="0.25">
      <c r="A28" s="7">
        <v>16</v>
      </c>
      <c r="B28" s="23" t="s">
        <v>17</v>
      </c>
      <c r="C28" s="8" t="s">
        <v>38</v>
      </c>
      <c r="D28" s="9">
        <v>45007</v>
      </c>
      <c r="E28" s="10">
        <v>1807093</v>
      </c>
    </row>
    <row r="29" spans="1:5" s="6" customFormat="1" ht="33.75" customHeight="1" x14ac:dyDescent="0.25">
      <c r="A29" s="7">
        <v>17</v>
      </c>
      <c r="B29" s="23" t="s">
        <v>16</v>
      </c>
      <c r="C29" s="8" t="s">
        <v>39</v>
      </c>
      <c r="D29" s="9">
        <v>45008</v>
      </c>
      <c r="E29" s="10">
        <v>610819</v>
      </c>
    </row>
    <row r="30" spans="1:5" s="6" customFormat="1" ht="33.75" customHeight="1" x14ac:dyDescent="0.25">
      <c r="A30" s="7">
        <v>18</v>
      </c>
      <c r="B30" s="23" t="s">
        <v>16</v>
      </c>
      <c r="C30" s="8" t="s">
        <v>40</v>
      </c>
      <c r="D30" s="9">
        <v>45017</v>
      </c>
      <c r="E30" s="10">
        <v>930864</v>
      </c>
    </row>
    <row r="31" spans="1:5" s="6" customFormat="1" ht="33.75" customHeight="1" x14ac:dyDescent="0.25">
      <c r="A31" s="7">
        <v>19</v>
      </c>
      <c r="B31" s="23" t="s">
        <v>17</v>
      </c>
      <c r="C31" s="8" t="s">
        <v>41</v>
      </c>
      <c r="D31" s="9">
        <v>45020</v>
      </c>
      <c r="E31" s="10">
        <v>1241607</v>
      </c>
    </row>
    <row r="32" spans="1:5" s="6" customFormat="1" ht="33.75" customHeight="1" x14ac:dyDescent="0.25">
      <c r="A32" s="7">
        <v>20</v>
      </c>
      <c r="B32" s="23" t="s">
        <v>17</v>
      </c>
      <c r="C32" s="8" t="s">
        <v>42</v>
      </c>
      <c r="D32" s="9">
        <v>45027</v>
      </c>
      <c r="E32" s="10">
        <v>2157145</v>
      </c>
    </row>
    <row r="33" spans="1:5" s="6" customFormat="1" ht="33.75" customHeight="1" x14ac:dyDescent="0.25">
      <c r="A33" s="7">
        <v>21</v>
      </c>
      <c r="B33" s="23" t="s">
        <v>16</v>
      </c>
      <c r="C33" s="8" t="s">
        <v>43</v>
      </c>
      <c r="D33" s="9">
        <v>45028</v>
      </c>
      <c r="E33" s="10">
        <v>293192</v>
      </c>
    </row>
    <row r="34" spans="1:5" s="6" customFormat="1" ht="33.75" customHeight="1" x14ac:dyDescent="0.25">
      <c r="A34" s="7">
        <v>22</v>
      </c>
      <c r="B34" s="23" t="s">
        <v>18</v>
      </c>
      <c r="C34" s="8" t="s">
        <v>44</v>
      </c>
      <c r="D34" s="9">
        <v>45030</v>
      </c>
      <c r="E34" s="10">
        <v>776941</v>
      </c>
    </row>
    <row r="35" spans="1:5" s="6" customFormat="1" ht="33.75" customHeight="1" x14ac:dyDescent="0.25">
      <c r="A35" s="7">
        <v>23</v>
      </c>
      <c r="B35" s="23" t="s">
        <v>25</v>
      </c>
      <c r="C35" s="8" t="s">
        <v>45</v>
      </c>
      <c r="D35" s="9">
        <v>45031</v>
      </c>
      <c r="E35" s="10">
        <v>2075620</v>
      </c>
    </row>
    <row r="36" spans="1:5" s="6" customFormat="1" ht="33.75" customHeight="1" x14ac:dyDescent="0.25">
      <c r="A36" s="7">
        <v>24</v>
      </c>
      <c r="B36" s="23" t="s">
        <v>16</v>
      </c>
      <c r="C36" s="8" t="s">
        <v>46</v>
      </c>
      <c r="D36" s="9">
        <v>45035</v>
      </c>
      <c r="E36" s="10">
        <v>697062</v>
      </c>
    </row>
    <row r="37" spans="1:5" s="6" customFormat="1" ht="33.75" customHeight="1" x14ac:dyDescent="0.25">
      <c r="A37" s="7">
        <v>25</v>
      </c>
      <c r="B37" s="23" t="s">
        <v>17</v>
      </c>
      <c r="C37" s="8" t="s">
        <v>47</v>
      </c>
      <c r="D37" s="9">
        <v>45036</v>
      </c>
      <c r="E37" s="10">
        <v>2782447</v>
      </c>
    </row>
    <row r="38" spans="1:5" s="6" customFormat="1" ht="33.75" customHeight="1" x14ac:dyDescent="0.25">
      <c r="A38" s="7">
        <v>26</v>
      </c>
      <c r="B38" s="23" t="s">
        <v>18</v>
      </c>
      <c r="C38" s="8" t="s">
        <v>48</v>
      </c>
      <c r="D38" s="9">
        <v>45042</v>
      </c>
      <c r="E38" s="10">
        <v>724882</v>
      </c>
    </row>
    <row r="39" spans="1:5" s="6" customFormat="1" ht="33.75" customHeight="1" x14ac:dyDescent="0.25">
      <c r="A39" s="7">
        <v>27</v>
      </c>
      <c r="B39" s="23" t="s">
        <v>18</v>
      </c>
      <c r="C39" s="8" t="s">
        <v>49</v>
      </c>
      <c r="D39" s="9">
        <v>45042</v>
      </c>
      <c r="E39" s="10">
        <v>1420466</v>
      </c>
    </row>
    <row r="40" spans="1:5" s="6" customFormat="1" ht="33.75" customHeight="1" x14ac:dyDescent="0.25">
      <c r="A40" s="7">
        <v>28</v>
      </c>
      <c r="B40" s="23" t="s">
        <v>18</v>
      </c>
      <c r="C40" s="8" t="s">
        <v>50</v>
      </c>
      <c r="D40" s="9">
        <v>45042</v>
      </c>
      <c r="E40" s="10">
        <v>713790</v>
      </c>
    </row>
    <row r="41" spans="1:5" s="6" customFormat="1" ht="33.75" customHeight="1" x14ac:dyDescent="0.25">
      <c r="A41" s="7">
        <v>29</v>
      </c>
      <c r="B41" s="23" t="s">
        <v>24</v>
      </c>
      <c r="C41" s="8" t="s">
        <v>51</v>
      </c>
      <c r="D41" s="9">
        <v>45044</v>
      </c>
      <c r="E41" s="10">
        <v>2330224</v>
      </c>
    </row>
    <row r="42" spans="1:5" s="6" customFormat="1" ht="33.75" customHeight="1" x14ac:dyDescent="0.25">
      <c r="A42" s="7">
        <v>30</v>
      </c>
      <c r="B42" s="24" t="s">
        <v>16</v>
      </c>
      <c r="C42" s="8" t="s">
        <v>52</v>
      </c>
      <c r="D42" s="9">
        <v>45054</v>
      </c>
      <c r="E42" s="10">
        <v>697062</v>
      </c>
    </row>
    <row r="43" spans="1:5" s="6" customFormat="1" ht="33.75" customHeight="1" x14ac:dyDescent="0.25">
      <c r="A43" s="7">
        <v>31</v>
      </c>
      <c r="B43" s="24" t="s">
        <v>17</v>
      </c>
      <c r="C43" s="8" t="s">
        <v>53</v>
      </c>
      <c r="D43" s="9">
        <v>45058</v>
      </c>
      <c r="E43" s="10">
        <v>1337324</v>
      </c>
    </row>
    <row r="44" spans="1:5" s="6" customFormat="1" ht="33.75" customHeight="1" x14ac:dyDescent="0.25">
      <c r="A44" s="7">
        <v>32</v>
      </c>
      <c r="B44" s="24" t="s">
        <v>25</v>
      </c>
      <c r="C44" s="8" t="s">
        <v>54</v>
      </c>
      <c r="D44" s="9">
        <v>45063</v>
      </c>
      <c r="E44" s="10">
        <v>1613080</v>
      </c>
    </row>
    <row r="45" spans="1:5" s="6" customFormat="1" ht="33.75" customHeight="1" x14ac:dyDescent="0.25">
      <c r="A45" s="7">
        <v>33</v>
      </c>
      <c r="B45" s="24" t="s">
        <v>16</v>
      </c>
      <c r="C45" s="8" t="s">
        <v>55</v>
      </c>
      <c r="D45" s="9">
        <v>45071</v>
      </c>
      <c r="E45" s="10">
        <v>608814</v>
      </c>
    </row>
    <row r="46" spans="1:5" s="6" customFormat="1" ht="33.75" customHeight="1" x14ac:dyDescent="0.25">
      <c r="A46" s="7">
        <v>34</v>
      </c>
      <c r="B46" s="24" t="s">
        <v>17</v>
      </c>
      <c r="C46" s="8" t="s">
        <v>56</v>
      </c>
      <c r="D46" s="9">
        <v>45077</v>
      </c>
      <c r="E46" s="10">
        <v>2089512</v>
      </c>
    </row>
    <row r="47" spans="1:5" s="6" customFormat="1" ht="33.75" customHeight="1" x14ac:dyDescent="0.25">
      <c r="A47" s="7">
        <v>35</v>
      </c>
      <c r="B47" s="7" t="s">
        <v>17</v>
      </c>
      <c r="C47" s="26" t="s">
        <v>60</v>
      </c>
      <c r="D47" s="9">
        <v>45082</v>
      </c>
      <c r="E47" s="10">
        <v>552002</v>
      </c>
    </row>
    <row r="48" spans="1:5" s="6" customFormat="1" ht="33.75" customHeight="1" x14ac:dyDescent="0.25">
      <c r="A48" s="7">
        <v>36</v>
      </c>
      <c r="B48" s="7" t="s">
        <v>18</v>
      </c>
      <c r="C48" s="26" t="s">
        <v>61</v>
      </c>
      <c r="D48" s="9">
        <v>45084</v>
      </c>
      <c r="E48" s="10">
        <v>420451</v>
      </c>
    </row>
    <row r="49" spans="1:5" ht="20.25" customHeight="1" x14ac:dyDescent="0.25">
      <c r="A49" s="11"/>
      <c r="B49" s="12" t="s">
        <v>19</v>
      </c>
      <c r="C49" s="13"/>
      <c r="D49" s="14"/>
      <c r="E49" s="25">
        <f>SUM(E14:E48)</f>
        <v>46386563</v>
      </c>
    </row>
    <row r="50" spans="1:5" ht="16.5" customHeight="1" x14ac:dyDescent="0.25">
      <c r="A50" s="15"/>
      <c r="D50" s="16"/>
      <c r="E50" s="17"/>
    </row>
    <row r="51" spans="1:5" s="1" customFormat="1" ht="18.75" customHeight="1" x14ac:dyDescent="0.25">
      <c r="A51" s="1" t="s">
        <v>65</v>
      </c>
      <c r="C51" s="2"/>
      <c r="D51" s="18"/>
      <c r="E51" s="19"/>
    </row>
    <row r="52" spans="1:5" s="1" customFormat="1" ht="22.5" customHeight="1" x14ac:dyDescent="0.25">
      <c r="A52" s="1" t="s">
        <v>59</v>
      </c>
      <c r="D52" s="18"/>
      <c r="E52" s="19"/>
    </row>
    <row r="53" spans="1:5" s="1" customFormat="1" ht="21.75" customHeight="1" x14ac:dyDescent="0.25">
      <c r="A53" s="1" t="s">
        <v>20</v>
      </c>
      <c r="D53" s="18"/>
      <c r="E53" s="19"/>
    </row>
    <row r="55" spans="1:5" x14ac:dyDescent="0.25">
      <c r="A55" s="1"/>
      <c r="B55" s="20" t="s">
        <v>21</v>
      </c>
      <c r="C55" s="32" t="s">
        <v>22</v>
      </c>
      <c r="D55" s="32"/>
      <c r="E55" s="32"/>
    </row>
    <row r="56" spans="1:5" x14ac:dyDescent="0.25">
      <c r="B56" s="21" t="s">
        <v>23</v>
      </c>
      <c r="C56" s="33" t="s">
        <v>23</v>
      </c>
      <c r="D56" s="33"/>
      <c r="E56" s="33"/>
    </row>
    <row r="59" spans="1:5" x14ac:dyDescent="0.25">
      <c r="C59" s="1"/>
    </row>
    <row r="62" spans="1:5" x14ac:dyDescent="0.25">
      <c r="B62" s="20" t="s">
        <v>57</v>
      </c>
      <c r="C62" s="22"/>
    </row>
    <row r="63" spans="1:5" x14ac:dyDescent="0.25">
      <c r="B63" s="21" t="s">
        <v>58</v>
      </c>
      <c r="C63" s="22"/>
    </row>
    <row r="64" spans="1:5" x14ac:dyDescent="0.25">
      <c r="C64" s="22"/>
    </row>
    <row r="65" spans="3:3" x14ac:dyDescent="0.25">
      <c r="C65" s="22"/>
    </row>
    <row r="66" spans="3:3" x14ac:dyDescent="0.25">
      <c r="C66" s="22"/>
    </row>
    <row r="67" spans="3:3" x14ac:dyDescent="0.25">
      <c r="C67" s="22"/>
    </row>
    <row r="68" spans="3:3" x14ac:dyDescent="0.25">
      <c r="C68" s="22"/>
    </row>
    <row r="69" spans="3:3" x14ac:dyDescent="0.25">
      <c r="C69" s="22"/>
    </row>
    <row r="70" spans="3:3" x14ac:dyDescent="0.25">
      <c r="C70" s="22"/>
    </row>
    <row r="71" spans="3:3" x14ac:dyDescent="0.25">
      <c r="C71" s="22"/>
    </row>
    <row r="72" spans="3:3" x14ac:dyDescent="0.25">
      <c r="C72" s="22"/>
    </row>
    <row r="73" spans="3:3" x14ac:dyDescent="0.25">
      <c r="C73" s="22"/>
    </row>
    <row r="74" spans="3:3" x14ac:dyDescent="0.25">
      <c r="C74" s="22"/>
    </row>
    <row r="75" spans="3:3" x14ac:dyDescent="0.25">
      <c r="C75" s="22"/>
    </row>
    <row r="76" spans="3:3" x14ac:dyDescent="0.25">
      <c r="C76" s="22"/>
    </row>
    <row r="77" spans="3:3" x14ac:dyDescent="0.25">
      <c r="C77" s="22"/>
    </row>
    <row r="78" spans="3:3" x14ac:dyDescent="0.25">
      <c r="C78" s="22"/>
    </row>
    <row r="79" spans="3:3" x14ac:dyDescent="0.25">
      <c r="C79" s="22"/>
    </row>
    <row r="80" spans="3:3" x14ac:dyDescent="0.25">
      <c r="C80" s="22"/>
    </row>
    <row r="81" spans="3:3" x14ac:dyDescent="0.25">
      <c r="C81" s="22"/>
    </row>
    <row r="82" spans="3:3" x14ac:dyDescent="0.25">
      <c r="C82" s="22"/>
    </row>
    <row r="83" spans="3:3" x14ac:dyDescent="0.25">
      <c r="C83" s="22"/>
    </row>
    <row r="84" spans="3:3" x14ac:dyDescent="0.25">
      <c r="C84" s="22"/>
    </row>
    <row r="85" spans="3:3" x14ac:dyDescent="0.25">
      <c r="C85" s="22"/>
    </row>
    <row r="86" spans="3:3" x14ac:dyDescent="0.25">
      <c r="C86" s="22"/>
    </row>
    <row r="87" spans="3:3" x14ac:dyDescent="0.25">
      <c r="C87" s="22"/>
    </row>
    <row r="88" spans="3:3" x14ac:dyDescent="0.25">
      <c r="C88" s="22"/>
    </row>
    <row r="89" spans="3:3" x14ac:dyDescent="0.25">
      <c r="C89" s="22"/>
    </row>
    <row r="90" spans="3:3" x14ac:dyDescent="0.25">
      <c r="C90" s="22"/>
    </row>
    <row r="91" spans="3:3" x14ac:dyDescent="0.25">
      <c r="C91" s="22"/>
    </row>
    <row r="92" spans="3:3" x14ac:dyDescent="0.25">
      <c r="C92" s="22"/>
    </row>
    <row r="93" spans="3:3" x14ac:dyDescent="0.25">
      <c r="C93" s="22"/>
    </row>
    <row r="94" spans="3:3" x14ac:dyDescent="0.25">
      <c r="C94" s="22"/>
    </row>
    <row r="95" spans="3:3" x14ac:dyDescent="0.25">
      <c r="C95" s="22"/>
    </row>
    <row r="96" spans="3:3" x14ac:dyDescent="0.25">
      <c r="C96" s="22"/>
    </row>
    <row r="97" spans="3:3" x14ac:dyDescent="0.25">
      <c r="C97" s="22"/>
    </row>
    <row r="98" spans="3:3" x14ac:dyDescent="0.25">
      <c r="C98" s="22"/>
    </row>
    <row r="99" spans="3:3" x14ac:dyDescent="0.25">
      <c r="C99" s="22"/>
    </row>
    <row r="100" spans="3:3" x14ac:dyDescent="0.25">
      <c r="C100" s="22"/>
    </row>
    <row r="101" spans="3:3" x14ac:dyDescent="0.25">
      <c r="C101" s="22"/>
    </row>
    <row r="102" spans="3:3" x14ac:dyDescent="0.25">
      <c r="C102" s="22"/>
    </row>
    <row r="103" spans="3:3" x14ac:dyDescent="0.25">
      <c r="C103" s="22"/>
    </row>
    <row r="104" spans="3:3" x14ac:dyDescent="0.25">
      <c r="C104" s="22"/>
    </row>
    <row r="105" spans="3:3" x14ac:dyDescent="0.25">
      <c r="C105" s="22"/>
    </row>
    <row r="106" spans="3:3" x14ac:dyDescent="0.25">
      <c r="C106" s="22"/>
    </row>
    <row r="107" spans="3:3" x14ac:dyDescent="0.25">
      <c r="C107" s="22"/>
    </row>
    <row r="108" spans="3:3" x14ac:dyDescent="0.25">
      <c r="C108" s="22"/>
    </row>
    <row r="109" spans="3:3" x14ac:dyDescent="0.25">
      <c r="C109" s="22"/>
    </row>
    <row r="110" spans="3:3" x14ac:dyDescent="0.25">
      <c r="C110" s="22"/>
    </row>
    <row r="111" spans="3:3" x14ac:dyDescent="0.25">
      <c r="C111" s="22"/>
    </row>
    <row r="112" spans="3:3" x14ac:dyDescent="0.25">
      <c r="C112" s="22"/>
    </row>
    <row r="113" spans="3:3" x14ac:dyDescent="0.25">
      <c r="C113" s="22"/>
    </row>
    <row r="114" spans="3:3" x14ac:dyDescent="0.25">
      <c r="C114" s="22"/>
    </row>
    <row r="115" spans="3:3" x14ac:dyDescent="0.25">
      <c r="C115" s="22"/>
    </row>
    <row r="116" spans="3:3" x14ac:dyDescent="0.25">
      <c r="C116" s="22"/>
    </row>
    <row r="117" spans="3:3" x14ac:dyDescent="0.25">
      <c r="C117" s="22"/>
    </row>
    <row r="118" spans="3:3" x14ac:dyDescent="0.25">
      <c r="C118" s="22"/>
    </row>
    <row r="119" spans="3:3" x14ac:dyDescent="0.25">
      <c r="C119" s="22"/>
    </row>
    <row r="120" spans="3:3" x14ac:dyDescent="0.25">
      <c r="C120" s="22"/>
    </row>
    <row r="121" spans="3:3" x14ac:dyDescent="0.25">
      <c r="C121" s="22"/>
    </row>
    <row r="122" spans="3:3" x14ac:dyDescent="0.25">
      <c r="C122" s="22"/>
    </row>
    <row r="123" spans="3:3" x14ac:dyDescent="0.25">
      <c r="C123" s="22"/>
    </row>
    <row r="124" spans="3:3" x14ac:dyDescent="0.25">
      <c r="C124" s="22"/>
    </row>
    <row r="125" spans="3:3" x14ac:dyDescent="0.25">
      <c r="C125" s="22"/>
    </row>
    <row r="126" spans="3:3" x14ac:dyDescent="0.25">
      <c r="C126" s="22"/>
    </row>
    <row r="127" spans="3:3" x14ac:dyDescent="0.25">
      <c r="C127" s="22"/>
    </row>
    <row r="128" spans="3:3" x14ac:dyDescent="0.25">
      <c r="C128" s="22"/>
    </row>
    <row r="129" spans="3:3" x14ac:dyDescent="0.25">
      <c r="C129" s="22"/>
    </row>
    <row r="130" spans="3:3" x14ac:dyDescent="0.25">
      <c r="C130" s="22"/>
    </row>
  </sheetData>
  <mergeCells count="3">
    <mergeCell ref="A6:E6"/>
    <mergeCell ref="C55:E55"/>
    <mergeCell ref="C56:E56"/>
  </mergeCells>
  <conditionalFormatting sqref="C61:C1048576 C51:C58 C1:C13 C16:C49">
    <cfRule type="duplicateValues" dxfId="3" priority="2"/>
  </conditionalFormatting>
  <conditionalFormatting sqref="C62:C130">
    <cfRule type="duplicateValues" dxfId="2" priority="3"/>
  </conditionalFormatting>
  <conditionalFormatting sqref="C131:C1048576 C61 C51:C58 C1:C13 C16:C49">
    <cfRule type="duplicateValues" dxfId="1" priority="5"/>
  </conditionalFormatting>
  <conditionalFormatting sqref="C131:C1048576">
    <cfRule type="duplicateValues" dxfId="0" priority="4"/>
  </conditionalFormatting>
  <pageMargins left="0.7" right="0.7" top="0.75" bottom="0.75" header="0.3" footer="0.3"/>
  <pageSetup paperSize="9" scale="77" fitToHeight="0" orientation="portrait" horizontalDpi="300" verticalDpi="300" r:id="rId1"/>
  <rowBreaks count="2" manualBreakCount="2">
    <brk id="32" max="4" man="1"/>
    <brk id="7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2023-06-09T01:42:41Z</cp:lastPrinted>
  <dcterms:created xsi:type="dcterms:W3CDTF">2022-12-31T08:28:59Z</dcterms:created>
  <dcterms:modified xsi:type="dcterms:W3CDTF">2023-06-13T07:31:53Z</dcterms:modified>
</cp:coreProperties>
</file>