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5 CÔNG NỢ\BRG\"/>
    </mc:Choice>
  </mc:AlternateContent>
  <bookViews>
    <workbookView xWindow="0" yWindow="0" windowWidth="21600" windowHeight="9630"/>
  </bookViews>
  <sheets>
    <sheet name="T07-2022" sheetId="1" r:id="rId1"/>
  </sheets>
  <definedNames>
    <definedName name="_xlnm._FilterDatabase" localSheetId="0" hidden="1">'T07-2022'!$A$11:$E$11</definedName>
    <definedName name="_xlnm.Print_Titles" localSheetId="0">'T07-2022'!$11:$11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2" i="1" l="1"/>
  <c r="D61" i="1"/>
  <c r="E61" i="1"/>
</calcChain>
</file>

<file path=xl/sharedStrings.xml><?xml version="1.0" encoding="utf-8"?>
<sst xmlns="http://schemas.openxmlformats.org/spreadsheetml/2006/main" count="62" uniqueCount="61">
  <si>
    <t>STT</t>
  </si>
  <si>
    <t>Số Hóa Đơn</t>
  </si>
  <si>
    <t>Ngày Hóa Đơn</t>
  </si>
  <si>
    <t>Tổng Cộng</t>
  </si>
  <si>
    <t>ĐẠI DIỆN BÊN A</t>
  </si>
  <si>
    <t>(Ký, ghi rõ họ tên, đóng dấu)</t>
  </si>
  <si>
    <t>ĐẠI DIỆN BÊN B</t>
  </si>
  <si>
    <t>Còn lại phải thanh toán</t>
  </si>
  <si>
    <t>CỘNG HOÀ XÃ HỘI CHỦ NGHĨA VIỆT NAM
Độc lập - Tự do - Hạnh Phúc</t>
  </si>
  <si>
    <t>Số tiền</t>
  </si>
  <si>
    <t>Hàng trả</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</si>
  <si>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</si>
  <si>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</si>
  <si>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</si>
  <si>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</si>
  <si>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</si>
  <si>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</si>
  <si>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</si>
  <si>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</si>
  <si>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</si>
  <si>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04/06/2022</t>
  </si>
  <si>
    <t>- Công Ty TNHH Bán Lẻ BRG</t>
  </si>
  <si>
    <t xml:space="preserve">- Địa chỉ: Số 3 Đặng Thái Thân, Phường Phan Chu Trinh, Quận Hoàn Kiếm, Tp. Hà Nội, Việt Nam </t>
  </si>
  <si>
    <t>- Mã số thuế: 0108609950</t>
  </si>
  <si>
    <t xml:space="preserve">       Lời đâu tiên Công ty Ngọc Thơm kính chúc anh chị em Công Ty TNHH Bán Lẻ BRG sức khỏe, bình an, vạn sự cát tường.
      Chúng tôi chân thành cảm ơn Công Ty TNHH Bán Lẻ BRG đã đồng hành hợp tác tốt cùng chúng tôi trong suốt thời gian qua </t>
  </si>
  <si>
    <t>00016299</t>
  </si>
  <si>
    <t>00021944</t>
  </si>
  <si>
    <t>00021941</t>
  </si>
  <si>
    <t>00021921</t>
  </si>
  <si>
    <t>00021918</t>
  </si>
  <si>
    <t>00021917</t>
  </si>
  <si>
    <t>00022265</t>
  </si>
  <si>
    <t>00022104</t>
  </si>
  <si>
    <t>00022101</t>
  </si>
  <si>
    <t>00023392</t>
  </si>
  <si>
    <t>00023391</t>
  </si>
  <si>
    <t>00023375</t>
  </si>
  <si>
    <t>00023619</t>
  </si>
  <si>
    <t>00023857</t>
  </si>
  <si>
    <t>00023719</t>
  </si>
  <si>
    <t>00023718</t>
  </si>
  <si>
    <t>00024175</t>
  </si>
  <si>
    <t>00024237</t>
  </si>
  <si>
    <t>00024236</t>
  </si>
  <si>
    <t>00024235</t>
  </si>
  <si>
    <t>00024298</t>
  </si>
  <si>
    <t>00024295</t>
  </si>
  <si>
    <t>00024795</t>
  </si>
  <si>
    <t>00024719</t>
  </si>
  <si>
    <t>00026012</t>
  </si>
  <si>
    <t>00026011</t>
  </si>
  <si>
    <t>00026003</t>
  </si>
  <si>
    <t>00026033</t>
  </si>
  <si>
    <t>00026138</t>
  </si>
  <si>
    <t>00026169</t>
  </si>
  <si>
    <t>00026853</t>
  </si>
  <si>
    <t>00027319</t>
  </si>
  <si>
    <t>00027318</t>
  </si>
  <si>
    <t>(Bằng chữ: Năm mươi chín triệu, sáu trăm tám mươi chín nghìn, tám trăm mười đồng</t>
  </si>
  <si>
    <t xml:space="preserve">      Hôm nay ngày 10 tháng 08 năm 2022, hai bên cùng nhau đối chiếu công nợ phát sinh từ ngày 04/06/2022 đến ngày 29/07/2022 theo như số liệu bên dưới đây:</t>
  </si>
  <si>
    <t>Nhập kho sau, chuyển sang công nợ T07/2022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</si>
</sst>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1010000]d/m/yyyy;@"/>
  </numFmts>
  <fonts count="11"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
      <sz val="11"/>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4" fillId="0" borderId="1" xfId="1" applyNumberFormat="1" applyFont="1" applyFill="1" applyBorder="1" applyAlignment="1">
      <alignment horizontal="right"/>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5" fillId="0" borderId="1" xfId="1" applyNumberFormat="1" applyFont="1" applyFill="1" applyBorder="1" applyAlignment="1">
      <alignment horizontal="right"/>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applyFont="1" applyFill="1"/>
    <xf numFmtId="164" fontId="3" fillId="0" borderId="1" xfId="1" applyNumberFormat="1" applyFont="1" applyFill="1" applyBorder="1"/>
    <xf numFmtId="0" fontId="3" fillId="0" borderId="0" xfId="0" quotePrefix="1" applyFont="1"/>
    <xf numFmtId="164" fontId="3" fillId="0" borderId="1" xfId="1" applyNumberFormat="1" applyFont="1" applyBorder="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Fill="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164" fontId="5" fillId="0" borderId="0" xfId="0" applyNumberFormat="1" applyFont="1"/>
    <xf numFmtId="0" fontId="8" fillId="0" borderId="0" xfId="0" quotePrefix="1" applyFont="1" applyAlignment="1">
      <alignment horizontal="right"/>
    </xf>
    <xf numFmtId="0" fontId="4" fillId="0" borderId="1" xfId="0" applyFont="1" applyBorder="1" applyAlignment="1">
      <alignment horizontal="center" vertical="center"/>
    </xf>
    <xf numFmtId="0" fontId="5" fillId="0" borderId="1" xfId="0" applyFont="1" applyBorder="1" applyAlignment="1">
      <alignment horizontal="center" vertical="top"/>
    </xf>
    <xf numFmtId="164" fontId="5" fillId="0" borderId="1" xfId="1" applyNumberFormat="1" applyFont="1" applyBorder="1" applyAlignment="1">
      <alignment vertical="top"/>
    </xf>
    <xf numFmtId="164" fontId="4" fillId="0" borderId="1" xfId="1" applyNumberFormat="1" applyFont="1" applyBorder="1" applyAlignment="1">
      <alignment vertical="top"/>
    </xf>
    <xf numFmtId="164" fontId="5" fillId="0" borderId="1" xfId="1" applyNumberFormat="1" applyFont="1" applyBorder="1"/>
    <xf numFmtId="0" fontId="4" fillId="0" borderId="1" xfId="0" applyFont="1" applyBorder="1" applyAlignment="1">
      <alignment horizontal="center" vertical="center"/>
    </xf>
    <xf numFmtId="0" fontId="5" fillId="0" borderId="1" xfId="0" applyFont="1" applyFill="1" applyBorder="1" applyAlignment="1">
      <alignment horizontal="center" vertical="top"/>
    </xf>
    <xf numFmtId="164" fontId="5" fillId="0" borderId="1" xfId="1" applyNumberFormat="1" applyFont="1" applyFill="1" applyBorder="1" applyAlignment="1">
      <alignment vertical="top"/>
    </xf>
    <xf numFmtId="0" fontId="3" fillId="0" borderId="0" xfId="0" applyFont="1" applyAlignment="1">
      <alignment horizontal="center"/>
    </xf>
    <xf numFmtId="0" fontId="2"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Alignment="1">
      <alignment horizontal="center" wrapText="1"/>
    </xf>
    <xf numFmtId="0" fontId="3" fillId="0" borderId="2" xfId="0" applyFont="1" applyFill="1" applyBorder="1" applyAlignment="1">
      <alignment horizontal="right"/>
    </xf>
    <xf numFmtId="0" fontId="3" fillId="0" borderId="3" xfId="0" applyFont="1" applyFill="1" applyBorder="1" applyAlignment="1">
      <alignment horizontal="right"/>
    </xf>
    <xf numFmtId="0" fontId="3" fillId="0" borderId="4" xfId="0" applyFont="1" applyFill="1" applyBorder="1" applyAlignment="1">
      <alignment horizontal="right"/>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xf numFmtId="165" fontId="5" fillId="0" borderId="1" xfId="0" applyNumberFormat="1" applyFont="1" applyBorder="1" applyAlignment="1">
      <alignment horizontal="center" vertical="top"/>
    </xf>
    <xf numFmtId="165" fontId="4" fillId="0" borderId="1" xfId="0" applyNumberFormat="1" applyFont="1" applyBorder="1" applyAlignment="1">
      <alignment horizontal="center" vertical="top"/>
    </xf>
    <xf numFmtId="164" fontId="10" fillId="0" borderId="1" xfId="1" applyNumberFormat="1" applyFont="1" applyBorder="1"/>
  </cellXfs>
  <cellStyles count="3">
    <cellStyle name="Comma" xfId="1" builtinId="3"/>
    <cellStyle name="Comma 3" xfId="2"/>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8"/>
  <sheetViews>
    <sheetView tabSelected="1" topLeftCell="A34" workbookViewId="0">
      <selection activeCell="D62" sqref="D62"/>
    </sheetView>
  </sheetViews>
  <sheetFormatPr defaultColWidth="9.140625" defaultRowHeight="15.75" x14ac:dyDescent="0.25"/>
  <cols>
    <col min="1" max="1" width="4.7109375" style="1" customWidth="1"/>
    <col min="2" max="2" width="21.42578125" style="1" customWidth="1"/>
    <col min="3" max="3" width="22.28515625" style="1" customWidth="1"/>
    <col min="4" max="4" width="22" style="1" customWidth="1"/>
    <col min="5" max="5" width="25.42578125" style="1" customWidth="1"/>
    <col min="6" max="6" width="9.140625" style="21"/>
    <col min="7" max="7" width="14" style="21" bestFit="1" customWidth="1"/>
    <col min="8" max="16384" width="9.140625" style="1"/>
  </cols>
  <sheetData>
    <row r="1" spans="1:43" ht="31.5" customHeight="1" x14ac:dyDescent="0.25">
      <c r="A1" s="43" t="s">
        <v>17</v>
      </c>
      <c r="B1" s="43"/>
      <c r="C1" s="43" t="s">
        <v>8</v>
      </c>
      <c r="D1" s="43"/>
      <c r="E1" s="43"/>
    </row>
    <row r="2" spans="1:43" ht="15.75" customHeight="1" x14ac:dyDescent="0.25">
      <c r="F2" s="42" t="s">
        <v>18</v>
      </c>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row>
    <row r="4" spans="1:43" x14ac:dyDescent="0.25">
      <c r="B4" s="27" t="s">
        <v>19</v>
      </c>
      <c r="C4" s="16" t="s">
        <v>21</v>
      </c>
    </row>
    <row r="5" spans="1:43" ht="32.25" customHeight="1" x14ac:dyDescent="0.25">
      <c r="B5" s="16"/>
      <c r="C5" s="48" t="s">
        <v>22</v>
      </c>
      <c r="D5" s="48"/>
      <c r="E5" s="48"/>
    </row>
    <row r="6" spans="1:43" x14ac:dyDescent="0.25">
      <c r="B6" s="16"/>
      <c r="C6" s="16" t="s">
        <v>23</v>
      </c>
    </row>
    <row r="7" spans="1:43" x14ac:dyDescent="0.25">
      <c r="B7" s="16"/>
    </row>
    <row r="8" spans="1:43" s="25" customFormat="1" ht="65.25" customHeight="1" x14ac:dyDescent="0.25">
      <c r="A8" s="47" t="s">
        <v>24</v>
      </c>
      <c r="B8" s="47"/>
      <c r="C8" s="47"/>
      <c r="D8" s="47"/>
      <c r="E8" s="47"/>
      <c r="F8" s="24"/>
      <c r="G8" s="24"/>
    </row>
    <row r="9" spans="1:43" s="2" customFormat="1" ht="30.75" customHeight="1" x14ac:dyDescent="0.25">
      <c r="A9" s="47" t="s">
        <v>59</v>
      </c>
      <c r="B9" s="47"/>
      <c r="C9" s="47"/>
      <c r="D9" s="47"/>
      <c r="E9" s="47"/>
      <c r="F9" s="23"/>
      <c r="G9" s="23"/>
    </row>
    <row r="10" spans="1:43" x14ac:dyDescent="0.25">
      <c r="A10" s="49"/>
      <c r="B10" s="49"/>
      <c r="C10" s="49"/>
      <c r="D10" s="49"/>
      <c r="E10" s="49"/>
    </row>
    <row r="11" spans="1:43" x14ac:dyDescent="0.25">
      <c r="A11" s="4" t="s">
        <v>0</v>
      </c>
      <c r="B11" s="4" t="s">
        <v>1</v>
      </c>
      <c r="C11" s="5" t="s">
        <v>2</v>
      </c>
      <c r="D11" s="5" t="s">
        <v>9</v>
      </c>
      <c r="E11" s="6" t="s">
        <v>10</v>
      </c>
    </row>
    <row r="12" spans="1:43" x14ac:dyDescent="0.25">
      <c r="A12" s="28">
        <v>1</v>
      </c>
      <c r="B12" s="34" t="s">
        <v>25</v>
      </c>
      <c r="C12" s="34" t="s">
        <v>20</v>
      </c>
      <c r="D12" s="35">
        <v>1858245</v>
      </c>
      <c r="E12" s="52" t="s">
        <v>60</v>
      </c>
    </row>
    <row r="13" spans="1:43" x14ac:dyDescent="0.25">
      <c r="A13" s="33">
        <v>2</v>
      </c>
      <c r="B13" s="8">
        <v>3386</v>
      </c>
      <c r="C13" s="9">
        <v>44742</v>
      </c>
      <c r="D13" s="10"/>
      <c r="E13" s="10">
        <v>932272</v>
      </c>
    </row>
    <row r="14" spans="1:43" x14ac:dyDescent="0.25">
      <c r="A14" s="33">
        <v>3</v>
      </c>
      <c r="B14" s="29" t="s">
        <v>26</v>
      </c>
      <c r="C14" s="50">
        <v>44743</v>
      </c>
      <c r="D14" s="30">
        <v>1139454</v>
      </c>
      <c r="E14" s="17"/>
    </row>
    <row r="15" spans="1:43" x14ac:dyDescent="0.25">
      <c r="A15" s="33">
        <v>4</v>
      </c>
      <c r="B15" s="29" t="s">
        <v>27</v>
      </c>
      <c r="C15" s="50">
        <v>44743</v>
      </c>
      <c r="D15" s="30">
        <v>822396</v>
      </c>
      <c r="E15" s="17"/>
    </row>
    <row r="16" spans="1:43" x14ac:dyDescent="0.25">
      <c r="A16" s="33">
        <v>5</v>
      </c>
      <c r="B16" s="29" t="s">
        <v>28</v>
      </c>
      <c r="C16" s="50">
        <v>44743</v>
      </c>
      <c r="D16" s="30">
        <v>1214967</v>
      </c>
      <c r="E16" s="17"/>
    </row>
    <row r="17" spans="1:7" x14ac:dyDescent="0.25">
      <c r="A17" s="33">
        <v>6</v>
      </c>
      <c r="B17" s="29" t="s">
        <v>29</v>
      </c>
      <c r="C17" s="50">
        <v>44743</v>
      </c>
      <c r="D17" s="30">
        <v>1679873</v>
      </c>
      <c r="E17" s="17"/>
    </row>
    <row r="18" spans="1:7" x14ac:dyDescent="0.25">
      <c r="A18" s="33">
        <v>7</v>
      </c>
      <c r="B18" s="29" t="s">
        <v>30</v>
      </c>
      <c r="C18" s="50">
        <v>44743</v>
      </c>
      <c r="D18" s="30">
        <v>1417050</v>
      </c>
      <c r="E18" s="7"/>
    </row>
    <row r="19" spans="1:7" x14ac:dyDescent="0.25">
      <c r="A19" s="33">
        <v>8</v>
      </c>
      <c r="B19" s="29" t="s">
        <v>31</v>
      </c>
      <c r="C19" s="50">
        <v>44746</v>
      </c>
      <c r="D19" s="30">
        <v>1196629</v>
      </c>
      <c r="E19" s="17"/>
    </row>
    <row r="20" spans="1:7" x14ac:dyDescent="0.25">
      <c r="A20" s="33">
        <v>9</v>
      </c>
      <c r="B20" s="29" t="s">
        <v>32</v>
      </c>
      <c r="C20" s="50">
        <v>44746</v>
      </c>
      <c r="D20" s="30">
        <v>2554440</v>
      </c>
      <c r="E20" s="17"/>
    </row>
    <row r="21" spans="1:7" x14ac:dyDescent="0.25">
      <c r="A21" s="33">
        <v>10</v>
      </c>
      <c r="B21" s="29" t="s">
        <v>33</v>
      </c>
      <c r="C21" s="50">
        <v>44746</v>
      </c>
      <c r="D21" s="30">
        <v>1516153</v>
      </c>
      <c r="E21" s="17"/>
      <c r="G21" s="26"/>
    </row>
    <row r="22" spans="1:7" x14ac:dyDescent="0.25">
      <c r="A22" s="33">
        <v>11</v>
      </c>
      <c r="B22" s="29" t="s">
        <v>34</v>
      </c>
      <c r="C22" s="50">
        <v>44748</v>
      </c>
      <c r="D22" s="30">
        <v>1548892</v>
      </c>
      <c r="E22" s="17"/>
    </row>
    <row r="23" spans="1:7" x14ac:dyDescent="0.25">
      <c r="A23" s="33">
        <v>12</v>
      </c>
      <c r="B23" s="29" t="s">
        <v>35</v>
      </c>
      <c r="C23" s="50">
        <v>44748</v>
      </c>
      <c r="D23" s="30">
        <v>914305</v>
      </c>
      <c r="E23" s="17"/>
    </row>
    <row r="24" spans="1:7" x14ac:dyDescent="0.25">
      <c r="A24" s="33">
        <v>13</v>
      </c>
      <c r="B24" s="29" t="s">
        <v>36</v>
      </c>
      <c r="C24" s="50">
        <v>44748</v>
      </c>
      <c r="D24" s="30">
        <v>960168</v>
      </c>
      <c r="E24" s="17"/>
    </row>
    <row r="25" spans="1:7" x14ac:dyDescent="0.25">
      <c r="A25" s="33">
        <v>14</v>
      </c>
      <c r="B25" s="29" t="s">
        <v>37</v>
      </c>
      <c r="C25" s="50">
        <v>44749</v>
      </c>
      <c r="D25" s="30">
        <v>1134113</v>
      </c>
      <c r="E25" s="17"/>
    </row>
    <row r="26" spans="1:7" x14ac:dyDescent="0.25">
      <c r="A26" s="33">
        <v>15</v>
      </c>
      <c r="B26" s="29" t="s">
        <v>38</v>
      </c>
      <c r="C26" s="50">
        <v>44750</v>
      </c>
      <c r="D26" s="30">
        <v>920987</v>
      </c>
      <c r="E26" s="17"/>
    </row>
    <row r="27" spans="1:7" x14ac:dyDescent="0.25">
      <c r="A27" s="33">
        <v>16</v>
      </c>
      <c r="B27" s="29" t="s">
        <v>39</v>
      </c>
      <c r="C27" s="50">
        <v>44750</v>
      </c>
      <c r="D27" s="30">
        <v>1505940</v>
      </c>
      <c r="E27" s="17"/>
    </row>
    <row r="28" spans="1:7" x14ac:dyDescent="0.25">
      <c r="A28" s="33">
        <v>17</v>
      </c>
      <c r="B28" s="29" t="s">
        <v>40</v>
      </c>
      <c r="C28" s="50">
        <v>44750</v>
      </c>
      <c r="D28" s="30">
        <v>2278908</v>
      </c>
      <c r="E28" s="17"/>
    </row>
    <row r="29" spans="1:7" x14ac:dyDescent="0.25">
      <c r="A29" s="33">
        <v>18</v>
      </c>
      <c r="B29" s="29" t="s">
        <v>41</v>
      </c>
      <c r="C29" s="50">
        <v>44751</v>
      </c>
      <c r="D29" s="30">
        <v>1045693</v>
      </c>
      <c r="E29" s="17"/>
    </row>
    <row r="30" spans="1:7" x14ac:dyDescent="0.25">
      <c r="A30" s="33">
        <v>19</v>
      </c>
      <c r="B30" s="29" t="s">
        <v>42</v>
      </c>
      <c r="C30" s="50">
        <v>44753</v>
      </c>
      <c r="D30" s="30">
        <v>1489061</v>
      </c>
      <c r="E30" s="17"/>
    </row>
    <row r="31" spans="1:7" x14ac:dyDescent="0.25">
      <c r="A31" s="33">
        <v>20</v>
      </c>
      <c r="B31" s="29" t="s">
        <v>43</v>
      </c>
      <c r="C31" s="50">
        <v>44753</v>
      </c>
      <c r="D31" s="30">
        <v>5007695</v>
      </c>
      <c r="E31" s="17"/>
    </row>
    <row r="32" spans="1:7" x14ac:dyDescent="0.25">
      <c r="A32" s="33">
        <v>21</v>
      </c>
      <c r="B32" s="29" t="s">
        <v>44</v>
      </c>
      <c r="C32" s="50">
        <v>44753</v>
      </c>
      <c r="D32" s="30">
        <v>1893526</v>
      </c>
      <c r="E32" s="17"/>
    </row>
    <row r="33" spans="1:5" x14ac:dyDescent="0.25">
      <c r="A33" s="33">
        <v>22</v>
      </c>
      <c r="B33" s="29" t="s">
        <v>45</v>
      </c>
      <c r="C33" s="50">
        <v>44754</v>
      </c>
      <c r="D33" s="30">
        <v>1842437</v>
      </c>
      <c r="E33" s="17"/>
    </row>
    <row r="34" spans="1:5" x14ac:dyDescent="0.25">
      <c r="A34" s="33">
        <v>23</v>
      </c>
      <c r="B34" s="29" t="s">
        <v>46</v>
      </c>
      <c r="C34" s="50">
        <v>44754</v>
      </c>
      <c r="D34" s="30">
        <v>3177081</v>
      </c>
      <c r="E34" s="17"/>
    </row>
    <row r="35" spans="1:5" x14ac:dyDescent="0.25">
      <c r="A35" s="33">
        <v>24</v>
      </c>
      <c r="B35" s="29" t="s">
        <v>47</v>
      </c>
      <c r="C35" s="50">
        <v>44756</v>
      </c>
      <c r="D35" s="30">
        <v>1814670</v>
      </c>
      <c r="E35" s="17"/>
    </row>
    <row r="36" spans="1:5" x14ac:dyDescent="0.25">
      <c r="A36" s="33">
        <v>25</v>
      </c>
      <c r="B36" s="29" t="s">
        <v>48</v>
      </c>
      <c r="C36" s="50">
        <v>44756</v>
      </c>
      <c r="D36" s="30">
        <v>1306805</v>
      </c>
      <c r="E36" s="17"/>
    </row>
    <row r="37" spans="1:5" x14ac:dyDescent="0.25">
      <c r="A37" s="33">
        <v>26</v>
      </c>
      <c r="B37" s="29" t="s">
        <v>49</v>
      </c>
      <c r="C37" s="50">
        <v>44760</v>
      </c>
      <c r="D37" s="30">
        <v>2236431</v>
      </c>
      <c r="E37" s="17"/>
    </row>
    <row r="38" spans="1:5" x14ac:dyDescent="0.25">
      <c r="A38" s="33">
        <v>27</v>
      </c>
      <c r="B38" s="29" t="s">
        <v>50</v>
      </c>
      <c r="C38" s="50">
        <v>44760</v>
      </c>
      <c r="D38" s="30">
        <v>2890724</v>
      </c>
      <c r="E38" s="17"/>
    </row>
    <row r="39" spans="1:5" x14ac:dyDescent="0.25">
      <c r="A39" s="33">
        <v>28</v>
      </c>
      <c r="B39" s="29" t="s">
        <v>51</v>
      </c>
      <c r="C39" s="50">
        <v>44760</v>
      </c>
      <c r="D39" s="30">
        <v>6813296</v>
      </c>
      <c r="E39" s="17"/>
    </row>
    <row r="40" spans="1:5" x14ac:dyDescent="0.25">
      <c r="A40" s="33">
        <v>29</v>
      </c>
      <c r="B40" s="29" t="s">
        <v>52</v>
      </c>
      <c r="C40" s="50">
        <v>44761</v>
      </c>
      <c r="D40" s="30">
        <v>2498216</v>
      </c>
      <c r="E40" s="17"/>
    </row>
    <row r="41" spans="1:5" x14ac:dyDescent="0.25">
      <c r="A41" s="33">
        <v>30</v>
      </c>
      <c r="B41" s="29" t="s">
        <v>53</v>
      </c>
      <c r="C41" s="50">
        <v>44762</v>
      </c>
      <c r="D41" s="30">
        <v>1014877</v>
      </c>
      <c r="E41" s="17"/>
    </row>
    <row r="42" spans="1:5" x14ac:dyDescent="0.25">
      <c r="A42" s="33">
        <v>31</v>
      </c>
      <c r="B42" s="29" t="s">
        <v>54</v>
      </c>
      <c r="C42" s="50">
        <v>44763</v>
      </c>
      <c r="D42" s="30">
        <v>1448375</v>
      </c>
      <c r="E42" s="17"/>
    </row>
    <row r="43" spans="1:5" x14ac:dyDescent="0.25">
      <c r="A43" s="33">
        <v>32</v>
      </c>
      <c r="B43" s="29" t="s">
        <v>55</v>
      </c>
      <c r="C43" s="50">
        <v>44764</v>
      </c>
      <c r="D43" s="30">
        <v>722317</v>
      </c>
      <c r="E43" s="17"/>
    </row>
    <row r="44" spans="1:5" x14ac:dyDescent="0.25">
      <c r="A44" s="33">
        <v>33</v>
      </c>
      <c r="B44" s="29" t="s">
        <v>56</v>
      </c>
      <c r="C44" s="50">
        <v>44767</v>
      </c>
      <c r="D44" s="30">
        <v>3398230</v>
      </c>
      <c r="E44" s="17"/>
    </row>
    <row r="45" spans="1:5" s="21" customFormat="1" x14ac:dyDescent="0.25">
      <c r="A45" s="33">
        <v>34</v>
      </c>
      <c r="B45" s="29" t="s">
        <v>57</v>
      </c>
      <c r="C45" s="51">
        <v>44767</v>
      </c>
      <c r="D45" s="31">
        <v>1422213</v>
      </c>
      <c r="E45" s="32"/>
    </row>
    <row r="46" spans="1:5" x14ac:dyDescent="0.25">
      <c r="A46" s="33">
        <v>35</v>
      </c>
      <c r="B46" s="29">
        <v>2674</v>
      </c>
      <c r="C46" s="50">
        <v>44771</v>
      </c>
      <c r="D46" s="30"/>
      <c r="E46" s="30">
        <v>2062085</v>
      </c>
    </row>
    <row r="47" spans="1:5" hidden="1" x14ac:dyDescent="0.25">
      <c r="A47" s="33">
        <v>36</v>
      </c>
      <c r="B47" s="8"/>
      <c r="C47" s="9"/>
      <c r="D47" s="10"/>
      <c r="E47" s="10"/>
    </row>
    <row r="48" spans="1:5" hidden="1" x14ac:dyDescent="0.25">
      <c r="A48" s="33">
        <v>37</v>
      </c>
      <c r="B48" s="8"/>
      <c r="C48" s="9"/>
      <c r="D48" s="10"/>
      <c r="E48" s="10"/>
    </row>
    <row r="49" spans="1:7" hidden="1" x14ac:dyDescent="0.25">
      <c r="A49" s="33">
        <v>38</v>
      </c>
      <c r="B49" s="8"/>
      <c r="C49" s="9"/>
      <c r="D49" s="10"/>
      <c r="E49" s="10"/>
    </row>
    <row r="50" spans="1:7" hidden="1" x14ac:dyDescent="0.25">
      <c r="A50" s="33">
        <v>39</v>
      </c>
      <c r="B50" s="8"/>
      <c r="C50" s="9"/>
      <c r="D50" s="10"/>
      <c r="E50" s="10"/>
    </row>
    <row r="51" spans="1:7" hidden="1" x14ac:dyDescent="0.25">
      <c r="A51" s="33">
        <v>40</v>
      </c>
      <c r="B51" s="8"/>
      <c r="C51" s="9"/>
      <c r="D51" s="10"/>
      <c r="E51" s="10"/>
    </row>
    <row r="52" spans="1:7" hidden="1" x14ac:dyDescent="0.25">
      <c r="A52" s="33">
        <v>41</v>
      </c>
      <c r="B52" s="8"/>
      <c r="C52" s="9"/>
      <c r="D52" s="10"/>
      <c r="E52" s="10"/>
    </row>
    <row r="53" spans="1:7" hidden="1" x14ac:dyDescent="0.25">
      <c r="A53" s="33">
        <v>42</v>
      </c>
      <c r="B53" s="8"/>
      <c r="C53" s="9"/>
      <c r="D53" s="10"/>
      <c r="E53" s="10"/>
    </row>
    <row r="54" spans="1:7" hidden="1" x14ac:dyDescent="0.25">
      <c r="A54" s="33">
        <v>43</v>
      </c>
      <c r="B54" s="8"/>
      <c r="C54" s="9"/>
      <c r="D54" s="10"/>
      <c r="E54" s="10"/>
    </row>
    <row r="55" spans="1:7" hidden="1" x14ac:dyDescent="0.25">
      <c r="A55" s="33">
        <v>44</v>
      </c>
      <c r="B55" s="8"/>
      <c r="C55" s="9"/>
      <c r="D55" s="10"/>
      <c r="E55" s="10"/>
    </row>
    <row r="56" spans="1:7" hidden="1" x14ac:dyDescent="0.25">
      <c r="A56" s="33">
        <v>45</v>
      </c>
      <c r="B56" s="8"/>
      <c r="C56" s="9"/>
      <c r="D56" s="10"/>
      <c r="E56" s="10"/>
    </row>
    <row r="57" spans="1:7" hidden="1" x14ac:dyDescent="0.25">
      <c r="A57" s="33">
        <v>46</v>
      </c>
      <c r="B57" s="8"/>
      <c r="C57" s="9"/>
      <c r="D57" s="10"/>
      <c r="E57" s="10"/>
    </row>
    <row r="58" spans="1:7" hidden="1" x14ac:dyDescent="0.25">
      <c r="A58" s="33">
        <v>47</v>
      </c>
      <c r="B58" s="8"/>
      <c r="C58" s="9"/>
      <c r="D58" s="10"/>
      <c r="E58" s="10"/>
    </row>
    <row r="59" spans="1:7" hidden="1" x14ac:dyDescent="0.25">
      <c r="A59" s="33">
        <v>48</v>
      </c>
      <c r="B59" s="8"/>
      <c r="C59" s="9"/>
      <c r="D59" s="10"/>
      <c r="E59" s="10"/>
    </row>
    <row r="60" spans="1:7" hidden="1" x14ac:dyDescent="0.25">
      <c r="A60" s="33">
        <v>49</v>
      </c>
      <c r="B60" s="8"/>
      <c r="C60" s="9"/>
      <c r="D60" s="10"/>
      <c r="E60" s="10"/>
    </row>
    <row r="61" spans="1:7" ht="18.75" customHeight="1" x14ac:dyDescent="0.25">
      <c r="A61" s="37" t="s">
        <v>3</v>
      </c>
      <c r="B61" s="37"/>
      <c r="C61" s="37"/>
      <c r="D61" s="11">
        <f>SUM(D12:D60)</f>
        <v>62684167</v>
      </c>
      <c r="E61" s="11">
        <f>SUM(E12:E60)</f>
        <v>2994357</v>
      </c>
    </row>
    <row r="62" spans="1:7" s="14" customFormat="1" ht="18.75" customHeight="1" x14ac:dyDescent="0.25">
      <c r="A62" s="44" t="s">
        <v>7</v>
      </c>
      <c r="B62" s="45"/>
      <c r="C62" s="46"/>
      <c r="D62" s="15">
        <f>D61-E61</f>
        <v>59689810</v>
      </c>
      <c r="E62" s="15"/>
      <c r="F62" s="22"/>
      <c r="G62" s="22"/>
    </row>
    <row r="63" spans="1:7" s="2" customFormat="1" ht="18.75" customHeight="1" x14ac:dyDescent="0.25">
      <c r="A63" s="38" t="s">
        <v>58</v>
      </c>
      <c r="B63" s="39"/>
      <c r="C63" s="39"/>
      <c r="D63" s="39"/>
      <c r="E63" s="39"/>
      <c r="F63" s="23"/>
      <c r="G63" s="23"/>
    </row>
    <row r="64" spans="1:7" x14ac:dyDescent="0.25">
      <c r="A64" s="3"/>
      <c r="B64" s="40"/>
      <c r="C64" s="40"/>
      <c r="D64" s="13"/>
      <c r="E64" s="12"/>
    </row>
    <row r="65" spans="1:5" x14ac:dyDescent="0.25">
      <c r="A65" s="3"/>
      <c r="B65" s="18" t="s">
        <v>12</v>
      </c>
      <c r="C65" s="18" t="s">
        <v>14</v>
      </c>
      <c r="D65" s="13"/>
      <c r="E65" s="12"/>
    </row>
    <row r="66" spans="1:5" x14ac:dyDescent="0.25">
      <c r="A66" s="3"/>
      <c r="B66" s="18" t="s">
        <v>11</v>
      </c>
      <c r="C66" s="18" t="s">
        <v>13</v>
      </c>
      <c r="D66" s="13"/>
      <c r="E66" s="12"/>
    </row>
    <row r="67" spans="1:5" x14ac:dyDescent="0.25">
      <c r="A67" s="3"/>
      <c r="B67" s="18" t="s">
        <v>15</v>
      </c>
      <c r="C67" s="18" t="s">
        <v>16</v>
      </c>
      <c r="D67" s="13"/>
      <c r="E67" s="12"/>
    </row>
    <row r="68" spans="1:5" x14ac:dyDescent="0.25">
      <c r="A68" s="3"/>
      <c r="B68" s="13"/>
      <c r="C68" s="13"/>
      <c r="D68" s="13"/>
      <c r="E68" s="12"/>
    </row>
    <row r="69" spans="1:5" x14ac:dyDescent="0.25">
      <c r="A69" s="36" t="s">
        <v>4</v>
      </c>
      <c r="B69" s="36"/>
      <c r="C69" s="36"/>
      <c r="D69" s="36" t="s">
        <v>6</v>
      </c>
      <c r="E69" s="36"/>
    </row>
    <row r="70" spans="1:5" x14ac:dyDescent="0.25">
      <c r="A70" s="41" t="s">
        <v>5</v>
      </c>
      <c r="B70" s="41"/>
      <c r="C70" s="41"/>
      <c r="D70" s="41" t="s">
        <v>5</v>
      </c>
      <c r="E70" s="41"/>
    </row>
    <row r="71" spans="1:5" x14ac:dyDescent="0.25">
      <c r="A71" s="36"/>
      <c r="B71" s="36"/>
      <c r="C71" s="36"/>
    </row>
    <row r="74" spans="1:5" x14ac:dyDescent="0.25">
      <c r="A74" s="36"/>
      <c r="B74" s="36"/>
      <c r="C74" s="36"/>
    </row>
    <row r="76" spans="1:5" x14ac:dyDescent="0.25">
      <c r="C76" s="20"/>
      <c r="D76" s="19"/>
    </row>
    <row r="77" spans="1:5" x14ac:dyDescent="0.25">
      <c r="C77" s="20"/>
      <c r="D77" s="19"/>
    </row>
    <row r="78" spans="1:5" x14ac:dyDescent="0.25">
      <c r="D78" s="19"/>
    </row>
  </sheetData>
  <mergeCells count="17">
    <mergeCell ref="F2:AQ2"/>
    <mergeCell ref="A1:B1"/>
    <mergeCell ref="C1:E1"/>
    <mergeCell ref="A69:C69"/>
    <mergeCell ref="D69:E69"/>
    <mergeCell ref="A62:C62"/>
    <mergeCell ref="A8:E8"/>
    <mergeCell ref="A9:E9"/>
    <mergeCell ref="C5:E5"/>
    <mergeCell ref="A10:E10"/>
    <mergeCell ref="A71:C71"/>
    <mergeCell ref="A74:C74"/>
    <mergeCell ref="A61:C61"/>
    <mergeCell ref="A63:E63"/>
    <mergeCell ref="B64:C64"/>
    <mergeCell ref="D70:E70"/>
    <mergeCell ref="A70:C70"/>
  </mergeCells>
  <conditionalFormatting sqref="B14:B46">
    <cfRule type="duplicateValues" dxfId="1" priority="3"/>
  </conditionalFormatting>
  <conditionalFormatting sqref="B12">
    <cfRule type="duplicateValues" dxfId="0" priority="1"/>
  </conditionalFormatting>
  <pageMargins left="0.53" right="0.2" top="0.3" bottom="0.35" header="0.1" footer="0.1"/>
  <pageSetup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T07-2022</vt:lpstr>
      <vt:lpstr>'T07-2022'!Print_Titles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2022-07-27T06:50:34Z</cp:lastPrinted>
  <dcterms:created xsi:type="dcterms:W3CDTF">2022-07-11T07:26:13Z</dcterms:created>
  <dcterms:modified xsi:type="dcterms:W3CDTF">2022-08-10T04:54:55Z</dcterms:modified>
</cp:coreProperties>
</file>