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5 CÔNG NỢ\BRG\"/>
    </mc:Choice>
  </mc:AlternateContent>
  <bookViews>
    <workbookView xWindow="0" yWindow="0" windowWidth="21600" windowHeight="9630"/>
  </bookViews>
  <sheets>
    <sheet name="T06-2022" sheetId="1" r:id="rId1"/>
  </sheets>
  <definedNames>
    <definedName name="_xlnm._FilterDatabase" localSheetId="0" hidden="1">'T06-2022'!$A$11:$E$11</definedName>
    <definedName name="_xlnm.Print_Titles" localSheetId="0">'T06-2022'!$11:$11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D48" i="1" l="1"/>
  <c r="D47" i="1"/>
</calcChain>
</file>

<file path=xl/sharedStrings.xml><?xml version="1.0" encoding="utf-8"?>
<sst xmlns="http://schemas.openxmlformats.org/spreadsheetml/2006/main" count="96" uniqueCount="80">
  <si>
    <t>STT</t>
  </si>
  <si>
    <t>Số Hóa Đơn</t>
  </si>
  <si>
    <t>Ngày Hóa Đơn</t>
  </si>
  <si>
    <t>Tổng Cộng</t>
  </si>
  <si>
    <t>ĐẠI DIỆN BÊN A</t>
  </si>
  <si>
    <t>(Ký, ghi rõ họ tên, đóng dấu)</t>
  </si>
  <si>
    <t>ĐẠI DIỆN BÊN B</t>
  </si>
  <si>
    <t>Còn lại phải thanh toán</t>
  </si>
  <si>
    <t>CỘNG HOÀ XÃ HỘI CHỦ NGHĨA VIỆT NAM
Độc lập - Tự do - Hạnh Phúc</t>
  </si>
  <si>
    <t>Số tiền</t>
  </si>
  <si>
    <t>Hàng trả</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</si>
  <si>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</si>
  <si>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</si>
  <si>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</si>
  <si>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</si>
  <si>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</si>
  <si>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</si>
  <si>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</si>
  <si>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</si>
  <si>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r>
      <t>Kính gửi</t>
    </r>
    <r>
      <rPr>
        <b/>
        <i/>
        <sz val="12"/>
        <color theme="1"/>
        <rFont val="Times New Roman"/>
        <family val="1"/>
      </rPr>
      <t xml:space="preserve">: </t>
    </r>
  </si>
  <si>
    <t>00015210</t>
  </si>
  <si>
    <t>01/06/2022</t>
  </si>
  <si>
    <t>00015211</t>
  </si>
  <si>
    <t>04/06/2022</t>
  </si>
  <si>
    <t>00016304</t>
  </si>
  <si>
    <t>00016466</t>
  </si>
  <si>
    <t>00016484</t>
  </si>
  <si>
    <t>06/06/2022</t>
  </si>
  <si>
    <t>00016541</t>
  </si>
  <si>
    <t>07/06/2022</t>
  </si>
  <si>
    <t>00016675</t>
  </si>
  <si>
    <t>08/06/2022</t>
  </si>
  <si>
    <t>00017345</t>
  </si>
  <si>
    <t>09/06/2022</t>
  </si>
  <si>
    <t>00017490</t>
  </si>
  <si>
    <t>10/06/2022</t>
  </si>
  <si>
    <t>00017549</t>
  </si>
  <si>
    <t>00017647</t>
  </si>
  <si>
    <t>11/06/2022</t>
  </si>
  <si>
    <t>00017781</t>
  </si>
  <si>
    <t>00017859</t>
  </si>
  <si>
    <t>00017925</t>
  </si>
  <si>
    <t>13/06/2022</t>
  </si>
  <si>
    <t>00018060</t>
  </si>
  <si>
    <t>14/06/2022</t>
  </si>
  <si>
    <t>00018061</t>
  </si>
  <si>
    <t>00018062</t>
  </si>
  <si>
    <t>00018094</t>
  </si>
  <si>
    <t>15/06/2022</t>
  </si>
  <si>
    <t>00018099</t>
  </si>
  <si>
    <t>00018100</t>
  </si>
  <si>
    <t>00018119</t>
  </si>
  <si>
    <t>16/06/2022</t>
  </si>
  <si>
    <t>00018134</t>
  </si>
  <si>
    <t>00018547</t>
  </si>
  <si>
    <t>18/06/2022</t>
  </si>
  <si>
    <t>00019123</t>
  </si>
  <si>
    <t>20/06/2022</t>
  </si>
  <si>
    <t>00019421</t>
  </si>
  <si>
    <t>21/06/2022</t>
  </si>
  <si>
    <t>00019422</t>
  </si>
  <si>
    <t>00019699</t>
  </si>
  <si>
    <t>22/06/2022</t>
  </si>
  <si>
    <t>00019771</t>
  </si>
  <si>
    <t>00019879</t>
  </si>
  <si>
    <t>23/06/2022</t>
  </si>
  <si>
    <t>00019880</t>
  </si>
  <si>
    <t>00020610</t>
  </si>
  <si>
    <t>27/06/2022</t>
  </si>
  <si>
    <t>00020911</t>
  </si>
  <si>
    <t>28/06/2022</t>
  </si>
  <si>
    <t>00021126</t>
  </si>
  <si>
    <t>00021128</t>
  </si>
  <si>
    <t>(Bằng chữ: Năm mươi mốt triệu, bốn trăm sáu mươi mốt nghìn, một trăm lẻ một đồng)</t>
  </si>
  <si>
    <t>- Công Ty TNHH Bán Lẻ BRG</t>
  </si>
  <si>
    <t xml:space="preserve">- Địa chỉ: Số 3 Đặng Thái Thân, Phường Phan Chu Trinh, Quận Hoàn Kiếm, Tp. Hà Nội, Việt Nam </t>
  </si>
  <si>
    <t>- Mã số thuế: 0108609950</t>
  </si>
  <si>
    <t xml:space="preserve">       Lời đâu tiên Công ty Ngọc Thơm kính chúc anh chị em Công Ty TNHH Bán Lẻ BRG sức khỏe, bình an, vạn sự cát tường.
      Chúng tôi chân thành cảm ơn Công Ty TNHH Bán Lẻ BRG đã đồng hành hợp tác tốt cùng chúng tôi trong suốt thời gian qua </t>
  </si>
  <si>
    <t xml:space="preserve">      Hôm nay ngày 27 tháng 07 năm 2022, hai bên cùng nhau đối chiếu công nợ phát sinh từ ngày đến ngày 01/6/2022 đến ngày 30/06/2022 theo như số liệu bên dưới đây:</t>
  </si>
  <si>
    <t>00002385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</si>
</sst>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i/>
      <sz val="12"/>
      <name val="Times New Roman"/>
      <family val="1"/>
    </font>
    <font>
      <b/>
      <sz val="11"/>
      <color theme="1"/>
      <name val="Times New Roman"/>
      <family val="1"/>
    </font>
    <font>
      <b/>
      <i/>
      <u/>
      <sz val="12"/>
      <color theme="1"/>
      <name val="Times New Roman"/>
      <family val="1"/>
    </font>
    <font>
      <b/>
      <i/>
      <sz val="12"/>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164" fontId="4" fillId="0" borderId="1" xfId="1" applyNumberFormat="1" applyFont="1" applyFill="1" applyBorder="1" applyAlignment="1">
      <alignment horizontal="right"/>
    </xf>
    <xf numFmtId="14" fontId="4" fillId="0" borderId="1" xfId="0" applyNumberFormat="1" applyFont="1" applyBorder="1" applyAlignment="1">
      <alignment horizontal="center" vertical="center" wrapText="1"/>
    </xf>
    <xf numFmtId="164" fontId="5" fillId="0" borderId="1" xfId="1" applyNumberFormat="1" applyFont="1" applyFill="1" applyBorder="1" applyAlignment="1">
      <alignment horizontal="right"/>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Fill="1" applyAlignment="1">
      <alignment horizontal="center"/>
    </xf>
    <xf numFmtId="0" fontId="3" fillId="0" borderId="0" xfId="0" applyFont="1" applyFill="1"/>
    <xf numFmtId="164" fontId="3" fillId="0" borderId="1" xfId="1" applyNumberFormat="1" applyFont="1" applyFill="1" applyBorder="1"/>
    <xf numFmtId="0" fontId="3" fillId="0" borderId="0" xfId="0" quotePrefix="1" applyFont="1"/>
    <xf numFmtId="164" fontId="3" fillId="0" borderId="1" xfId="1" applyNumberFormat="1" applyFont="1" applyBorder="1"/>
    <xf numFmtId="0" fontId="4" fillId="0" borderId="0" xfId="0" applyFont="1" applyFill="1" applyAlignment="1">
      <alignment horizontal="left"/>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Fill="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164" fontId="5" fillId="0" borderId="0" xfId="0" applyNumberFormat="1" applyFont="1"/>
    <xf numFmtId="0" fontId="8" fillId="0" borderId="0" xfId="0" quotePrefix="1" applyFont="1" applyAlignment="1">
      <alignment horizontal="right"/>
    </xf>
    <xf numFmtId="0" fontId="4" fillId="0" borderId="1" xfId="0" applyFont="1" applyBorder="1" applyAlignment="1">
      <alignment horizontal="center" vertical="center"/>
    </xf>
    <xf numFmtId="0" fontId="5" fillId="0" borderId="1" xfId="0" applyFont="1" applyBorder="1" applyAlignment="1">
      <alignment horizontal="center" vertical="top"/>
    </xf>
    <xf numFmtId="164" fontId="5" fillId="0" borderId="1" xfId="1" applyNumberFormat="1" applyFont="1" applyBorder="1" applyAlignment="1">
      <alignment vertical="top"/>
    </xf>
    <xf numFmtId="0" fontId="4" fillId="0" borderId="1" xfId="0" applyFont="1" applyBorder="1" applyAlignment="1">
      <alignment horizontal="center" vertical="top"/>
    </xf>
    <xf numFmtId="164" fontId="4" fillId="0" borderId="1" xfId="1" applyNumberFormat="1" applyFont="1" applyBorder="1" applyAlignment="1">
      <alignment vertical="top"/>
    </xf>
    <xf numFmtId="164" fontId="5" fillId="0" borderId="1" xfId="1" applyNumberFormat="1" applyFont="1" applyBorder="1"/>
    <xf numFmtId="0" fontId="4" fillId="0" borderId="1" xfId="0" applyFont="1" applyBorder="1" applyAlignment="1">
      <alignment horizontal="center" vertical="center"/>
    </xf>
    <xf numFmtId="0" fontId="4" fillId="0" borderId="1" xfId="0" quotePrefix="1" applyFont="1" applyBorder="1" applyAlignment="1">
      <alignment horizontal="center" vertical="center" wrapText="1"/>
    </xf>
    <xf numFmtId="0" fontId="3" fillId="0" borderId="0" xfId="0" applyFont="1" applyAlignment="1">
      <alignment horizontal="center"/>
    </xf>
    <xf numFmtId="0" fontId="2"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Fill="1" applyAlignment="1">
      <alignment horizontal="center"/>
    </xf>
    <xf numFmtId="0" fontId="5" fillId="0" borderId="0" xfId="0" applyFont="1" applyAlignment="1">
      <alignment horizontal="center"/>
    </xf>
    <xf numFmtId="0" fontId="5" fillId="0" borderId="0" xfId="0" applyFont="1" applyAlignment="1">
      <alignment horizontal="left" wrapText="1"/>
    </xf>
    <xf numFmtId="0" fontId="7" fillId="0" borderId="0" xfId="0" applyFont="1" applyAlignment="1">
      <alignment horizontal="center" wrapText="1"/>
    </xf>
    <xf numFmtId="0" fontId="3" fillId="0" borderId="2" xfId="0" applyFont="1" applyFill="1" applyBorder="1" applyAlignment="1">
      <alignment horizontal="right"/>
    </xf>
    <xf numFmtId="0" fontId="3" fillId="0" borderId="3" xfId="0" applyFont="1" applyFill="1" applyBorder="1" applyAlignment="1">
      <alignment horizontal="right"/>
    </xf>
    <xf numFmtId="0" fontId="3" fillId="0" borderId="4" xfId="0" applyFont="1" applyFill="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xf numFmtId="0" fontId="4" fillId="0" borderId="0" xfId="0" applyFont="1" applyAlignment="1">
      <alignment horizontal="center"/>
    </xf>
  </cellXfs>
  <cellStyles count="3">
    <cellStyle name="Comma" xfId="1" builtinId="3"/>
    <cellStyle name="Comma 3" xfId="2"/>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tabSelected="1" workbookViewId="0">
      <selection activeCell="D7" sqref="D7"/>
    </sheetView>
  </sheetViews>
  <sheetFormatPr defaultColWidth="9.140625" defaultRowHeight="15.75" x14ac:dyDescent="0.25"/>
  <cols>
    <col min="1" max="1" width="4.7109375" style="1" customWidth="1"/>
    <col min="2" max="2" width="21.42578125" style="1" customWidth="1"/>
    <col min="3" max="4" width="22.28515625" style="1" customWidth="1"/>
    <col min="5" max="5" width="24.42578125" style="1" customWidth="1"/>
    <col min="6" max="6" width="9.140625" style="20"/>
    <col min="7" max="7" width="14" style="20" bestFit="1" customWidth="1"/>
    <col min="8" max="16384" width="9.140625" style="1"/>
  </cols>
  <sheetData>
    <row r="1" spans="1:43" ht="31.5" customHeight="1" x14ac:dyDescent="0.25">
      <c r="A1" s="42" t="s">
        <v>17</v>
      </c>
      <c r="B1" s="42"/>
      <c r="C1" s="42" t="s">
        <v>8</v>
      </c>
      <c r="D1" s="42"/>
      <c r="E1" s="42"/>
    </row>
    <row r="2" spans="1:43" ht="15.75" customHeight="1" x14ac:dyDescent="0.25">
      <c r="F2" s="41" t="s">
        <v>18</v>
      </c>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row>
    <row r="4" spans="1:43" x14ac:dyDescent="0.25">
      <c r="B4" s="26" t="s">
        <v>19</v>
      </c>
      <c r="C4" s="15" t="s">
        <v>74</v>
      </c>
    </row>
    <row r="5" spans="1:43" ht="32.25" customHeight="1" x14ac:dyDescent="0.25">
      <c r="B5" s="15"/>
      <c r="C5" s="47" t="s">
        <v>75</v>
      </c>
      <c r="D5" s="47"/>
      <c r="E5" s="47"/>
    </row>
    <row r="6" spans="1:43" x14ac:dyDescent="0.25">
      <c r="B6" s="15"/>
      <c r="C6" s="15" t="s">
        <v>76</v>
      </c>
    </row>
    <row r="7" spans="1:43" x14ac:dyDescent="0.25">
      <c r="B7" s="15"/>
    </row>
    <row r="8" spans="1:43" s="24" customFormat="1" ht="65.25" customHeight="1" x14ac:dyDescent="0.25">
      <c r="A8" s="46" t="s">
        <v>77</v>
      </c>
      <c r="B8" s="46"/>
      <c r="C8" s="46"/>
      <c r="D8" s="46"/>
      <c r="E8" s="46"/>
      <c r="F8" s="23"/>
      <c r="G8" s="23"/>
    </row>
    <row r="9" spans="1:43" s="2" customFormat="1" ht="30.75" customHeight="1" x14ac:dyDescent="0.25">
      <c r="A9" s="46" t="s">
        <v>78</v>
      </c>
      <c r="B9" s="46"/>
      <c r="C9" s="46"/>
      <c r="D9" s="46"/>
      <c r="E9" s="46"/>
      <c r="F9" s="22"/>
      <c r="G9" s="22"/>
    </row>
    <row r="10" spans="1:43" x14ac:dyDescent="0.25">
      <c r="A10" s="48"/>
      <c r="B10" s="48"/>
      <c r="C10" s="48"/>
      <c r="D10" s="48"/>
      <c r="E10" s="48"/>
    </row>
    <row r="11" spans="1:43" x14ac:dyDescent="0.25">
      <c r="A11" s="4" t="s">
        <v>0</v>
      </c>
      <c r="B11" s="4" t="s">
        <v>1</v>
      </c>
      <c r="C11" s="5" t="s">
        <v>2</v>
      </c>
      <c r="D11" s="5" t="s">
        <v>9</v>
      </c>
      <c r="E11" s="6" t="s">
        <v>10</v>
      </c>
    </row>
    <row r="12" spans="1:43" x14ac:dyDescent="0.25">
      <c r="A12" s="27">
        <v>1</v>
      </c>
      <c r="B12" s="28" t="s">
        <v>20</v>
      </c>
      <c r="C12" s="28" t="s">
        <v>21</v>
      </c>
      <c r="D12" s="29">
        <v>899705</v>
      </c>
      <c r="E12" s="16"/>
    </row>
    <row r="13" spans="1:43" x14ac:dyDescent="0.25">
      <c r="A13" s="27">
        <v>2</v>
      </c>
      <c r="B13" s="28" t="s">
        <v>22</v>
      </c>
      <c r="C13" s="28" t="s">
        <v>21</v>
      </c>
      <c r="D13" s="29">
        <v>4843789</v>
      </c>
      <c r="E13" s="16"/>
    </row>
    <row r="14" spans="1:43" x14ac:dyDescent="0.25">
      <c r="A14" s="33">
        <v>3</v>
      </c>
      <c r="B14" s="28" t="s">
        <v>24</v>
      </c>
      <c r="C14" s="28" t="s">
        <v>23</v>
      </c>
      <c r="D14" s="29">
        <v>1320485</v>
      </c>
      <c r="E14" s="16"/>
    </row>
    <row r="15" spans="1:43" x14ac:dyDescent="0.25">
      <c r="A15" s="33">
        <v>4</v>
      </c>
      <c r="B15" s="28" t="s">
        <v>25</v>
      </c>
      <c r="C15" s="28" t="s">
        <v>23</v>
      </c>
      <c r="D15" s="29">
        <v>1182406</v>
      </c>
      <c r="E15" s="16"/>
    </row>
    <row r="16" spans="1:43" x14ac:dyDescent="0.25">
      <c r="A16" s="33">
        <v>5</v>
      </c>
      <c r="B16" s="28" t="s">
        <v>26</v>
      </c>
      <c r="C16" s="28" t="s">
        <v>27</v>
      </c>
      <c r="D16" s="29">
        <v>1139870</v>
      </c>
      <c r="E16" s="16"/>
    </row>
    <row r="17" spans="1:7" x14ac:dyDescent="0.25">
      <c r="A17" s="33">
        <v>6</v>
      </c>
      <c r="B17" s="28" t="s">
        <v>28</v>
      </c>
      <c r="C17" s="28" t="s">
        <v>29</v>
      </c>
      <c r="D17" s="29">
        <v>3682107</v>
      </c>
      <c r="E17" s="7"/>
    </row>
    <row r="18" spans="1:7" x14ac:dyDescent="0.25">
      <c r="A18" s="33">
        <v>7</v>
      </c>
      <c r="B18" s="28" t="s">
        <v>30</v>
      </c>
      <c r="C18" s="28" t="s">
        <v>31</v>
      </c>
      <c r="D18" s="29">
        <v>1825608</v>
      </c>
      <c r="E18" s="16"/>
    </row>
    <row r="19" spans="1:7" x14ac:dyDescent="0.25">
      <c r="A19" s="33">
        <v>8</v>
      </c>
      <c r="B19" s="28" t="s">
        <v>32</v>
      </c>
      <c r="C19" s="28" t="s">
        <v>33</v>
      </c>
      <c r="D19" s="29">
        <v>1591492</v>
      </c>
      <c r="E19" s="16"/>
    </row>
    <row r="20" spans="1:7" x14ac:dyDescent="0.25">
      <c r="A20" s="33">
        <v>9</v>
      </c>
      <c r="B20" s="28" t="s">
        <v>34</v>
      </c>
      <c r="C20" s="28" t="s">
        <v>35</v>
      </c>
      <c r="D20" s="29">
        <v>1939410</v>
      </c>
      <c r="E20" s="16"/>
      <c r="G20" s="25"/>
    </row>
    <row r="21" spans="1:7" x14ac:dyDescent="0.25">
      <c r="A21" s="33">
        <v>10</v>
      </c>
      <c r="B21" s="28" t="s">
        <v>36</v>
      </c>
      <c r="C21" s="28" t="s">
        <v>35</v>
      </c>
      <c r="D21" s="29">
        <v>511220</v>
      </c>
      <c r="E21" s="16"/>
    </row>
    <row r="22" spans="1:7" x14ac:dyDescent="0.25">
      <c r="A22" s="33">
        <v>11</v>
      </c>
      <c r="B22" s="28" t="s">
        <v>37</v>
      </c>
      <c r="C22" s="28" t="s">
        <v>38</v>
      </c>
      <c r="D22" s="29">
        <v>2064237</v>
      </c>
      <c r="E22" s="16"/>
    </row>
    <row r="23" spans="1:7" x14ac:dyDescent="0.25">
      <c r="A23" s="33">
        <v>12</v>
      </c>
      <c r="B23" s="28" t="s">
        <v>39</v>
      </c>
      <c r="C23" s="28" t="s">
        <v>38</v>
      </c>
      <c r="D23" s="29">
        <v>1065956</v>
      </c>
      <c r="E23" s="16"/>
    </row>
    <row r="24" spans="1:7" x14ac:dyDescent="0.25">
      <c r="A24" s="33">
        <v>13</v>
      </c>
      <c r="B24" s="28" t="s">
        <v>40</v>
      </c>
      <c r="C24" s="28" t="s">
        <v>38</v>
      </c>
      <c r="D24" s="29">
        <v>2770590</v>
      </c>
      <c r="E24" s="16"/>
    </row>
    <row r="25" spans="1:7" x14ac:dyDescent="0.25">
      <c r="A25" s="33">
        <v>14</v>
      </c>
      <c r="B25" s="28" t="s">
        <v>41</v>
      </c>
      <c r="C25" s="28" t="s">
        <v>42</v>
      </c>
      <c r="D25" s="29">
        <v>2940808</v>
      </c>
      <c r="E25" s="16"/>
    </row>
    <row r="26" spans="1:7" x14ac:dyDescent="0.25">
      <c r="A26" s="33">
        <v>15</v>
      </c>
      <c r="B26" s="28" t="s">
        <v>43</v>
      </c>
      <c r="C26" s="28" t="s">
        <v>44</v>
      </c>
      <c r="D26" s="29">
        <v>1130727</v>
      </c>
      <c r="E26" s="16"/>
    </row>
    <row r="27" spans="1:7" x14ac:dyDescent="0.25">
      <c r="A27" s="33">
        <v>16</v>
      </c>
      <c r="B27" s="28" t="s">
        <v>45</v>
      </c>
      <c r="C27" s="28" t="s">
        <v>44</v>
      </c>
      <c r="D27" s="29">
        <v>547819</v>
      </c>
      <c r="E27" s="16"/>
    </row>
    <row r="28" spans="1:7" x14ac:dyDescent="0.25">
      <c r="A28" s="33">
        <v>17</v>
      </c>
      <c r="B28" s="28" t="s">
        <v>46</v>
      </c>
      <c r="C28" s="28" t="s">
        <v>44</v>
      </c>
      <c r="D28" s="29">
        <v>1548892</v>
      </c>
      <c r="E28" s="16"/>
    </row>
    <row r="29" spans="1:7" x14ac:dyDescent="0.25">
      <c r="A29" s="33">
        <v>18</v>
      </c>
      <c r="B29" s="28" t="s">
        <v>47</v>
      </c>
      <c r="C29" s="28" t="s">
        <v>48</v>
      </c>
      <c r="D29" s="29">
        <v>1627517</v>
      </c>
      <c r="E29" s="16"/>
    </row>
    <row r="30" spans="1:7" x14ac:dyDescent="0.25">
      <c r="A30" s="33">
        <v>19</v>
      </c>
      <c r="B30" s="28" t="s">
        <v>49</v>
      </c>
      <c r="C30" s="28" t="s">
        <v>48</v>
      </c>
      <c r="D30" s="29">
        <v>2676926</v>
      </c>
      <c r="E30" s="16"/>
    </row>
    <row r="31" spans="1:7" x14ac:dyDescent="0.25">
      <c r="A31" s="33">
        <v>20</v>
      </c>
      <c r="B31" s="28" t="s">
        <v>50</v>
      </c>
      <c r="C31" s="28" t="s">
        <v>48</v>
      </c>
      <c r="D31" s="29">
        <v>1986531</v>
      </c>
      <c r="E31" s="16"/>
    </row>
    <row r="32" spans="1:7" x14ac:dyDescent="0.25">
      <c r="A32" s="33">
        <v>21</v>
      </c>
      <c r="B32" s="28" t="s">
        <v>51</v>
      </c>
      <c r="C32" s="28" t="s">
        <v>52</v>
      </c>
      <c r="D32" s="29">
        <v>1000551</v>
      </c>
      <c r="E32" s="16"/>
    </row>
    <row r="33" spans="1:7" x14ac:dyDescent="0.25">
      <c r="A33" s="33">
        <v>22</v>
      </c>
      <c r="B33" s="28" t="s">
        <v>53</v>
      </c>
      <c r="C33" s="28" t="s">
        <v>52</v>
      </c>
      <c r="D33" s="29">
        <v>1806134</v>
      </c>
      <c r="E33" s="16"/>
    </row>
    <row r="34" spans="1:7" x14ac:dyDescent="0.25">
      <c r="A34" s="33">
        <v>23</v>
      </c>
      <c r="B34" s="28" t="s">
        <v>54</v>
      </c>
      <c r="C34" s="28" t="s">
        <v>55</v>
      </c>
      <c r="D34" s="29">
        <v>766435</v>
      </c>
      <c r="E34" s="16"/>
    </row>
    <row r="35" spans="1:7" x14ac:dyDescent="0.25">
      <c r="A35" s="33">
        <v>24</v>
      </c>
      <c r="B35" s="28" t="s">
        <v>56</v>
      </c>
      <c r="C35" s="28" t="s">
        <v>57</v>
      </c>
      <c r="D35" s="29">
        <v>3473088</v>
      </c>
      <c r="E35" s="16"/>
    </row>
    <row r="36" spans="1:7" x14ac:dyDescent="0.25">
      <c r="A36" s="33">
        <v>25</v>
      </c>
      <c r="B36" s="28" t="s">
        <v>58</v>
      </c>
      <c r="C36" s="28" t="s">
        <v>59</v>
      </c>
      <c r="D36" s="29">
        <v>1139454</v>
      </c>
      <c r="E36" s="16"/>
    </row>
    <row r="37" spans="1:7" x14ac:dyDescent="0.25">
      <c r="A37" s="33">
        <v>26</v>
      </c>
      <c r="B37" s="28" t="s">
        <v>60</v>
      </c>
      <c r="C37" s="28" t="s">
        <v>59</v>
      </c>
      <c r="D37" s="29">
        <v>692067</v>
      </c>
      <c r="E37" s="16"/>
    </row>
    <row r="38" spans="1:7" x14ac:dyDescent="0.25">
      <c r="A38" s="33">
        <v>27</v>
      </c>
      <c r="B38" s="28" t="s">
        <v>61</v>
      </c>
      <c r="C38" s="28" t="s">
        <v>62</v>
      </c>
      <c r="D38" s="29">
        <v>4843789</v>
      </c>
      <c r="E38" s="16"/>
    </row>
    <row r="39" spans="1:7" x14ac:dyDescent="0.25">
      <c r="A39" s="33">
        <v>28</v>
      </c>
      <c r="B39" s="28" t="s">
        <v>63</v>
      </c>
      <c r="C39" s="28" t="s">
        <v>62</v>
      </c>
      <c r="D39" s="29">
        <v>4526176</v>
      </c>
      <c r="E39" s="16"/>
    </row>
    <row r="40" spans="1:7" x14ac:dyDescent="0.25">
      <c r="A40" s="33">
        <v>29</v>
      </c>
      <c r="B40" s="28" t="s">
        <v>64</v>
      </c>
      <c r="C40" s="28" t="s">
        <v>65</v>
      </c>
      <c r="D40" s="29">
        <v>2115791</v>
      </c>
      <c r="E40" s="16"/>
    </row>
    <row r="41" spans="1:7" x14ac:dyDescent="0.25">
      <c r="A41" s="33">
        <v>30</v>
      </c>
      <c r="B41" s="28" t="s">
        <v>66</v>
      </c>
      <c r="C41" s="28" t="s">
        <v>65</v>
      </c>
      <c r="D41" s="29">
        <v>1424861</v>
      </c>
      <c r="E41" s="16"/>
    </row>
    <row r="42" spans="1:7" x14ac:dyDescent="0.25">
      <c r="A42" s="33">
        <v>31</v>
      </c>
      <c r="B42" s="28" t="s">
        <v>67</v>
      </c>
      <c r="C42" s="28" t="s">
        <v>68</v>
      </c>
      <c r="D42" s="29">
        <v>1801989</v>
      </c>
      <c r="E42" s="16"/>
    </row>
    <row r="43" spans="1:7" x14ac:dyDescent="0.25">
      <c r="A43" s="33">
        <v>32</v>
      </c>
      <c r="B43" s="28" t="s">
        <v>69</v>
      </c>
      <c r="C43" s="28" t="s">
        <v>70</v>
      </c>
      <c r="D43" s="29">
        <v>542635</v>
      </c>
      <c r="E43" s="16"/>
    </row>
    <row r="44" spans="1:7" s="20" customFormat="1" x14ac:dyDescent="0.25">
      <c r="A44" s="33">
        <v>33</v>
      </c>
      <c r="B44" s="28" t="s">
        <v>71</v>
      </c>
      <c r="C44" s="30" t="s">
        <v>70</v>
      </c>
      <c r="D44" s="31">
        <v>1995057</v>
      </c>
      <c r="E44" s="32"/>
    </row>
    <row r="45" spans="1:7" x14ac:dyDescent="0.25">
      <c r="A45" s="33">
        <v>34</v>
      </c>
      <c r="B45" s="28" t="s">
        <v>72</v>
      </c>
      <c r="C45" s="28" t="s">
        <v>70</v>
      </c>
      <c r="D45" s="29">
        <v>569727</v>
      </c>
      <c r="E45" s="16"/>
    </row>
    <row r="46" spans="1:7" x14ac:dyDescent="0.25">
      <c r="A46" s="33">
        <v>35</v>
      </c>
      <c r="B46" s="34" t="s">
        <v>79</v>
      </c>
      <c r="C46" s="8">
        <v>44742</v>
      </c>
      <c r="D46" s="9"/>
      <c r="E46" s="9">
        <v>12532748</v>
      </c>
    </row>
    <row r="47" spans="1:7" ht="18.75" customHeight="1" x14ac:dyDescent="0.25">
      <c r="A47" s="36" t="s">
        <v>3</v>
      </c>
      <c r="B47" s="36"/>
      <c r="C47" s="36"/>
      <c r="D47" s="10">
        <f>SUM(D12:D46)</f>
        <v>63993849</v>
      </c>
      <c r="E47" s="10">
        <f>SUM(E12:E46)</f>
        <v>12532748</v>
      </c>
    </row>
    <row r="48" spans="1:7" s="13" customFormat="1" ht="18.75" customHeight="1" x14ac:dyDescent="0.25">
      <c r="A48" s="43" t="s">
        <v>7</v>
      </c>
      <c r="B48" s="44"/>
      <c r="C48" s="45"/>
      <c r="D48" s="14">
        <f>D47-E47</f>
        <v>51461101</v>
      </c>
      <c r="E48" s="14"/>
      <c r="F48" s="21"/>
      <c r="G48" s="21"/>
    </row>
    <row r="49" spans="1:7" s="2" customFormat="1" ht="18.75" customHeight="1" x14ac:dyDescent="0.25">
      <c r="A49" s="37" t="s">
        <v>73</v>
      </c>
      <c r="B49" s="38"/>
      <c r="C49" s="38"/>
      <c r="D49" s="38"/>
      <c r="E49" s="38"/>
      <c r="F49" s="22"/>
      <c r="G49" s="22"/>
    </row>
    <row r="50" spans="1:7" x14ac:dyDescent="0.25">
      <c r="A50" s="3"/>
      <c r="B50" s="39"/>
      <c r="C50" s="39"/>
      <c r="D50" s="12"/>
      <c r="E50" s="11"/>
    </row>
    <row r="51" spans="1:7" x14ac:dyDescent="0.25">
      <c r="A51" s="3"/>
      <c r="B51" s="17" t="s">
        <v>12</v>
      </c>
      <c r="C51" s="17" t="s">
        <v>14</v>
      </c>
      <c r="D51" s="12"/>
      <c r="E51" s="11"/>
    </row>
    <row r="52" spans="1:7" x14ac:dyDescent="0.25">
      <c r="A52" s="3"/>
      <c r="B52" s="17" t="s">
        <v>11</v>
      </c>
      <c r="C52" s="17" t="s">
        <v>13</v>
      </c>
      <c r="D52" s="12"/>
      <c r="E52" s="11"/>
    </row>
    <row r="53" spans="1:7" x14ac:dyDescent="0.25">
      <c r="A53" s="3"/>
      <c r="B53" s="17" t="s">
        <v>15</v>
      </c>
      <c r="C53" s="17" t="s">
        <v>16</v>
      </c>
      <c r="D53" s="12"/>
      <c r="E53" s="11"/>
    </row>
    <row r="54" spans="1:7" x14ac:dyDescent="0.25">
      <c r="A54" s="3"/>
      <c r="B54" s="12"/>
      <c r="C54" s="12"/>
      <c r="D54" s="12"/>
      <c r="E54" s="11"/>
    </row>
    <row r="55" spans="1:7" x14ac:dyDescent="0.25">
      <c r="A55" s="35" t="s">
        <v>4</v>
      </c>
      <c r="B55" s="35"/>
      <c r="C55" s="35"/>
      <c r="D55" s="35" t="s">
        <v>6</v>
      </c>
      <c r="E55" s="35"/>
    </row>
    <row r="56" spans="1:7" x14ac:dyDescent="0.25">
      <c r="A56" s="40" t="s">
        <v>5</v>
      </c>
      <c r="B56" s="40"/>
      <c r="C56" s="40"/>
      <c r="D56" s="40" t="s">
        <v>5</v>
      </c>
      <c r="E56" s="40"/>
    </row>
    <row r="57" spans="1:7" x14ac:dyDescent="0.25">
      <c r="A57" s="35"/>
      <c r="B57" s="35"/>
      <c r="C57" s="35"/>
    </row>
    <row r="60" spans="1:7" x14ac:dyDescent="0.25">
      <c r="A60" s="35"/>
      <c r="B60" s="35"/>
      <c r="C60" s="35"/>
    </row>
    <row r="62" spans="1:7" x14ac:dyDescent="0.25">
      <c r="C62" s="19"/>
      <c r="D62" s="18"/>
    </row>
    <row r="63" spans="1:7" x14ac:dyDescent="0.25">
      <c r="C63" s="19"/>
      <c r="D63" s="18"/>
    </row>
    <row r="64" spans="1:7" x14ac:dyDescent="0.25">
      <c r="D64" s="18"/>
    </row>
  </sheetData>
  <mergeCells count="17">
    <mergeCell ref="F2:AQ2"/>
    <mergeCell ref="A1:B1"/>
    <mergeCell ref="C1:E1"/>
    <mergeCell ref="A55:C55"/>
    <mergeCell ref="D55:E55"/>
    <mergeCell ref="A48:C48"/>
    <mergeCell ref="A8:E8"/>
    <mergeCell ref="A9:E9"/>
    <mergeCell ref="C5:E5"/>
    <mergeCell ref="A10:E10"/>
    <mergeCell ref="A57:C57"/>
    <mergeCell ref="A60:C60"/>
    <mergeCell ref="A47:C47"/>
    <mergeCell ref="A49:E49"/>
    <mergeCell ref="B50:C50"/>
    <mergeCell ref="D56:E56"/>
    <mergeCell ref="A56:C56"/>
  </mergeCells>
  <conditionalFormatting sqref="B12:B45">
    <cfRule type="duplicateValues" dxfId="0" priority="2"/>
  </conditionalFormatting>
  <pageMargins left="0.53" right="0.2" top="0.3" bottom="0.35" header="0.1" footer="0.1"/>
  <pageSetup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T06-2022</vt:lpstr>
      <vt:lpstr>'T06-2022'!Print_Titles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NTPC01</cp:lastModifiedBy>
  <cp:lastPrinted>2022-07-27T06:50:34Z</cp:lastPrinted>
  <dcterms:created xsi:type="dcterms:W3CDTF">2022-07-11T07:26:13Z</dcterms:created>
  <dcterms:modified xsi:type="dcterms:W3CDTF">2022-08-10T07:36:49Z</dcterms:modified>
</cp:coreProperties>
</file>