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"/>
    </mc:Choice>
  </mc:AlternateContent>
  <bookViews>
    <workbookView xWindow="0" yWindow="0" windowWidth="28800" windowHeight="12345"/>
  </bookViews>
  <sheets>
    <sheet name="ĐC CN" sheetId="1" r:id="rId1"/>
    <sheet name="HĐ" sheetId="14" r:id="rId2"/>
  </sheets>
  <definedNames>
    <definedName name="_xlnm._FilterDatabase" localSheetId="1" hidden="1">HĐ!$A$8:$K$104</definedName>
    <definedName name="_xlnm.Print_Area" localSheetId="0">'ĐC CN'!$A$1:$E$35</definedName>
    <definedName name="_xlnm.Print_Titles" localSheetId="0">'ĐC CN'!$22:$22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C27" i="1" l="1"/>
</calcChain>
</file>

<file path=xl/sharedStrings.xml><?xml version="1.0" encoding="utf-8"?>
<sst xmlns="http://schemas.openxmlformats.org/spreadsheetml/2006/main" count="814" uniqueCount="255">
  <si>
    <t>CÔNG TY CỔ PHẦN ĐẠI THANH HẢI</t>
  </si>
  <si>
    <t>Số 282 Minh Khai, Phường Minh Khai, Quận Hai Bà Trưng, Thành phố Hà Nội, Việt Nam.</t>
  </si>
  <si>
    <t>BIÊN BẢN ĐỐI CHIẾU CÔNG NỢ</t>
  </si>
  <si>
    <t>-  Căn cứ vào biên bản giao nhận hàng hóa.</t>
  </si>
  <si>
    <t>-  Căn cứ vào thoả thuận giữa hai bên.</t>
  </si>
  <si>
    <t>ĐẠI DIỆN BÊN B</t>
  </si>
  <si>
    <t>1. Bên A (Bên mua): CÔNG TY CỔ PHẦN ĐẠI THANH HẢI</t>
  </si>
  <si>
    <t>Địa chỉ  :     Số 282 Minh Khai,  Phường Minh Khai, Quận Hai Bà Trưng, Thành Phố Hà Nội, Việt Nam</t>
  </si>
  <si>
    <t>Mã số thuế:  0109282232</t>
  </si>
  <si>
    <t>Đại diện         :   Nguyễn Thị Minh Trang         Chức vụ: Kế toán trưởng</t>
  </si>
  <si>
    <t>STT</t>
  </si>
  <si>
    <t>Diễn giải</t>
  </si>
  <si>
    <t>Số tiền</t>
  </si>
  <si>
    <t>Ghi chú</t>
  </si>
  <si>
    <t>Biên bản này được lập thành 02 bản có giá trị như nhau. Mỗi bên giữ 01 bản làm cơ sở cho việc thanh toán sau này giữa hai bên.</t>
  </si>
  <si>
    <t>ĐẠI DIỆN BÊN A</t>
  </si>
  <si>
    <t>Bằng chữ</t>
  </si>
  <si>
    <t>Mua hàng</t>
  </si>
  <si>
    <t>Hàng bán trả lại</t>
  </si>
  <si>
    <t>Thanh toán</t>
  </si>
  <si>
    <t>Còn lại</t>
  </si>
  <si>
    <t>Chiết khấu</t>
  </si>
  <si>
    <t>Tổng cộng</t>
  </si>
  <si>
    <t>Từ ngày 01/01/2022 đến ngày 31/12/2022</t>
  </si>
  <si>
    <t>Ngày</t>
  </si>
  <si>
    <t/>
  </si>
  <si>
    <t xml:space="preserve">                                         Người lập biểu                                                    Kế toán trưởng                                                    Giám đốc</t>
  </si>
  <si>
    <t>BẢNG KÊ HÓA ĐƠN HÀNG HÓA DỊCH VỤ MUA VÀO</t>
  </si>
  <si>
    <t>Mẫu HĐ</t>
  </si>
  <si>
    <t>Ký hiệu hóa đơn</t>
  </si>
  <si>
    <t>Số hóa đơn</t>
  </si>
  <si>
    <t>Tên người bán</t>
  </si>
  <si>
    <t>Mã số thuế người bán</t>
  </si>
  <si>
    <t>Mặt hàng</t>
  </si>
  <si>
    <t>Doanh số</t>
  </si>
  <si>
    <t>Thuế suất</t>
  </si>
  <si>
    <t>Thuế GTGT</t>
  </si>
  <si>
    <t>Địa chỉ    :</t>
  </si>
  <si>
    <t>Mã số thuế:</t>
  </si>
  <si>
    <t>Cùng nhau đối chiếu công nợ từ ngày 1/1/2022 đến ngày 31/12/2022 cụ thể như sau:</t>
  </si>
  <si>
    <t>Hôm nay, ngày      tháng      năm 202  . Tại văn phòng Công ty cổ phần Đại Thanh Hải , chúng tôi gồm có:</t>
  </si>
  <si>
    <t>NCC: 30010128 -CÔNG TY TNHH MỘT THÀNH VIÊN THƯƠNG MẠI VÀ DỊCH VỤ NGỌC THƠM</t>
  </si>
  <si>
    <t>2. Bên B (Bên bán): CÔNG TY TNHH MỘT THÀNH VIÊN THƯƠNG MẠI VÀ DỊCH VỤ NGỌC THƠM</t>
  </si>
  <si>
    <t>Khu phố số 7, P. Hiệp Bình Chánh, TP Thủ Đức, TP HCM, VN</t>
  </si>
  <si>
    <t>Khách hàng: 30010128 - CÔNG TY TNHH MỘT THÀNH VIÊN THƯƠNG MẠI VÀ DỊCH VỤ NGỌC THƠM</t>
  </si>
  <si>
    <t>1C22TNT</t>
  </si>
  <si>
    <t>00014712</t>
  </si>
  <si>
    <t>CÔNG TY TNHH MỘT THÀNH VIÊN THƯƠNG MẠI VÀ DỊCH VỤ NGỌC THƠM</t>
  </si>
  <si>
    <t>0309391503</t>
  </si>
  <si>
    <t>TH- Chân giò heo muối 300g</t>
  </si>
  <si>
    <t>8</t>
  </si>
  <si>
    <t>Hóa đơn mua hàng PO 6000003966</t>
  </si>
  <si>
    <t>00014717</t>
  </si>
  <si>
    <t>TH- Giò tai nấm hương 250g</t>
  </si>
  <si>
    <t>Hóa đơn mua hàng PO 6000003968</t>
  </si>
  <si>
    <t>00014716</t>
  </si>
  <si>
    <t>TH- Gà muối 500g</t>
  </si>
  <si>
    <t>Hóa đơn mua hàng PO 6000003971</t>
  </si>
  <si>
    <t>00014711</t>
  </si>
  <si>
    <t>TH- Giò tai lưỡi xào 250g</t>
  </si>
  <si>
    <t>Hóa đơn mua hàng PO 6000003965</t>
  </si>
  <si>
    <t>00014713</t>
  </si>
  <si>
    <t>Hóa đơn mua hàng PO 6000003967</t>
  </si>
  <si>
    <t>00014714</t>
  </si>
  <si>
    <t>TH- Tai Heo muối 200g</t>
  </si>
  <si>
    <t>Hóa đơn mua hàng PO 6000003969</t>
  </si>
  <si>
    <t>00020605</t>
  </si>
  <si>
    <t>TH- Mộc nấm hương 250g</t>
  </si>
  <si>
    <t>Hóa đơn mua hàng PO 6000006834</t>
  </si>
  <si>
    <t>00027433</t>
  </si>
  <si>
    <t>Hóa đơn mua hàng PO 6000009964</t>
  </si>
  <si>
    <t>00027432</t>
  </si>
  <si>
    <t>TH- Chân gà rút xương sốt cay 400g</t>
  </si>
  <si>
    <t>Hóa đơn mua hàng PO 6000009965</t>
  </si>
  <si>
    <t>00027434</t>
  </si>
  <si>
    <t>Hóa đơn mua hàng PO 6000009963</t>
  </si>
  <si>
    <t>00027458</t>
  </si>
  <si>
    <t>Hóa đơn mua hàng PO 6000010034</t>
  </si>
  <si>
    <t>00029358</t>
  </si>
  <si>
    <t>TH- Bắp bò muối 200g</t>
  </si>
  <si>
    <t>Hóa đơn mua hàng PO 6000010808</t>
  </si>
  <si>
    <t>00029355</t>
  </si>
  <si>
    <t>Hóa đơn mua hàng PO 6000010800</t>
  </si>
  <si>
    <t>00029389</t>
  </si>
  <si>
    <t>Hóa đơn mua hàng PO 6000011036</t>
  </si>
  <si>
    <t>00033100</t>
  </si>
  <si>
    <t>Hóa đơn mua hàng PO 6000012403</t>
  </si>
  <si>
    <t>00034160</t>
  </si>
  <si>
    <t>Hóa đơn mua hàng PO 6000012803</t>
  </si>
  <si>
    <t>00034161</t>
  </si>
  <si>
    <t>Hóa đơn mua hàng PO 6000012804</t>
  </si>
  <si>
    <t>00034162</t>
  </si>
  <si>
    <t>Hóa đơn mua hàng PO 6000012802</t>
  </si>
  <si>
    <t>00034158</t>
  </si>
  <si>
    <t>Hóa đơn mua hàng PO 6000012801</t>
  </si>
  <si>
    <t>00034159</t>
  </si>
  <si>
    <t>Hóa đơn mua hàng PO 6000011520</t>
  </si>
  <si>
    <t>00034387</t>
  </si>
  <si>
    <t>Hóa đơn mua hàng PO 6000027844</t>
  </si>
  <si>
    <t>00037101</t>
  </si>
  <si>
    <t>Hóa đơn mua hàng PO 6000013652</t>
  </si>
  <si>
    <t>00037100</t>
  </si>
  <si>
    <t>Hóa đơn mua hàng PO 6000013651</t>
  </si>
  <si>
    <t>00037103</t>
  </si>
  <si>
    <t>Hóa đơn mua hàng PO 6000013654</t>
  </si>
  <si>
    <t>00037105</t>
  </si>
  <si>
    <t>TH- Giò lụa 250g</t>
  </si>
  <si>
    <t>Hóa đơn mua hàng PO 6000013662</t>
  </si>
  <si>
    <t>00037102</t>
  </si>
  <si>
    <t>Hóa đơn mua hàng PO 6000013653</t>
  </si>
  <si>
    <t>00037104</t>
  </si>
  <si>
    <t>Hóa đơn mua hàng PO 6000013659</t>
  </si>
  <si>
    <t>00037106</t>
  </si>
  <si>
    <t>Hóa đơn mua hàng PO 6000013664</t>
  </si>
  <si>
    <t>00037107</t>
  </si>
  <si>
    <t>Hóa đơn mua hàng PO 6000013665</t>
  </si>
  <si>
    <t>00038136</t>
  </si>
  <si>
    <t>Hóa đơn mua hàng PO 6000014529</t>
  </si>
  <si>
    <t>00042350</t>
  </si>
  <si>
    <t>Hóa đơn mua hàng PO 6000015843</t>
  </si>
  <si>
    <t>00042401</t>
  </si>
  <si>
    <t>Hóa đơn mua hàng PO 6000015675</t>
  </si>
  <si>
    <t>00042402</t>
  </si>
  <si>
    <t>Hóa đơn mua hàng PO 6000015690</t>
  </si>
  <si>
    <t>1C22TYY</t>
  </si>
  <si>
    <t>00001459</t>
  </si>
  <si>
    <t>Hóa đơn tra hàng PO 11954</t>
  </si>
  <si>
    <t>00001460</t>
  </si>
  <si>
    <t>Hóa đơn tra hàng PO 6597,10568,10894</t>
  </si>
  <si>
    <t>00001461</t>
  </si>
  <si>
    <t>Hóa đơn tra hàng PO 14251,13561</t>
  </si>
  <si>
    <t>00050244</t>
  </si>
  <si>
    <t>Hóa đơn mua hàng PO 6000003964</t>
  </si>
  <si>
    <t>00050245</t>
  </si>
  <si>
    <t>Hóa đơn mua hàng PO 6000003963</t>
  </si>
  <si>
    <t>00050246</t>
  </si>
  <si>
    <t>Hóa đơn mua hàng PO 6000003970</t>
  </si>
  <si>
    <t>00050317</t>
  </si>
  <si>
    <t>Hóa đơn mua hàng PO 6000003972</t>
  </si>
  <si>
    <t>00001738</t>
  </si>
  <si>
    <t>Hóa đơn tra hang PO 6000006546, 6100000059</t>
  </si>
  <si>
    <t>00001744</t>
  </si>
  <si>
    <t>Hóa đơn tra hang PO 6000013209</t>
  </si>
  <si>
    <t>00001741</t>
  </si>
  <si>
    <t>Hóa đơn tra hang PO 6100000009</t>
  </si>
  <si>
    <t>00001743</t>
  </si>
  <si>
    <t>Hóa đơn tra hang PO 6000006649, 6000014252</t>
  </si>
  <si>
    <t>00001740</t>
  </si>
  <si>
    <t>Hóa đơn tra hang PO 6000010935</t>
  </si>
  <si>
    <t>00001742</t>
  </si>
  <si>
    <t>Hóa đơn tra hang PO 6100000121</t>
  </si>
  <si>
    <t>00001739</t>
  </si>
  <si>
    <t>Hóa đơn tra hang PO 6100000125</t>
  </si>
  <si>
    <t>00051132</t>
  </si>
  <si>
    <t>Hóa đơn mua hàng PO 6000016740</t>
  </si>
  <si>
    <t>00051141</t>
  </si>
  <si>
    <t>Hóa đơn mua hàng PO 6000018016</t>
  </si>
  <si>
    <t>00051142</t>
  </si>
  <si>
    <t>Hóa đơn mua hàng PO 6000018017</t>
  </si>
  <si>
    <t>00051140</t>
  </si>
  <si>
    <t>Hóa đơn mua hàng PO 6000018015</t>
  </si>
  <si>
    <t>00051143</t>
  </si>
  <si>
    <t>Hóa đơn mua hàng PO 6000018019</t>
  </si>
  <si>
    <t>00051145</t>
  </si>
  <si>
    <t>Hóa đơn mua hàng PO 6000018143</t>
  </si>
  <si>
    <t>00051148</t>
  </si>
  <si>
    <t>Hóa đơn mua hàng PO 6000019688</t>
  </si>
  <si>
    <t>00051149</t>
  </si>
  <si>
    <t>Hóa đơn mua hàng PO 6000019689</t>
  </si>
  <si>
    <t>00051150</t>
  </si>
  <si>
    <t>Hóa đơn mua hàng PO 6000019691</t>
  </si>
  <si>
    <t>00051155</t>
  </si>
  <si>
    <t>Hóa đơn mua hàng PO 6000020798</t>
  </si>
  <si>
    <t>00051131</t>
  </si>
  <si>
    <t>Hóa đơn mua hàng PO 6000016708</t>
  </si>
  <si>
    <t>00051146</t>
  </si>
  <si>
    <t>Hóa đơn mua hàng PO 6000018899</t>
  </si>
  <si>
    <t>00051151</t>
  </si>
  <si>
    <t>Hóa đơn mua hàng PO 6000019690</t>
  </si>
  <si>
    <t>00051152</t>
  </si>
  <si>
    <t>Hóa đơn mua hàng PO 6000020554</t>
  </si>
  <si>
    <t>00051156</t>
  </si>
  <si>
    <t>Hóa đơn mua hàng PO 6000020574</t>
  </si>
  <si>
    <t>00051144</t>
  </si>
  <si>
    <t>Hóa đơn mua hàng PO 6000018018</t>
  </si>
  <si>
    <t>00051153</t>
  </si>
  <si>
    <t>Hóa đơn mua hàng PO 6000020309</t>
  </si>
  <si>
    <t>00002087</t>
  </si>
  <si>
    <t>Hóa đơn tra hang PO 6100000249, 285,286</t>
  </si>
  <si>
    <t>00002046</t>
  </si>
  <si>
    <t>Hóa đơn tra hang PO 6100000203</t>
  </si>
  <si>
    <t>00002047</t>
  </si>
  <si>
    <t>Hóa đơn tra hang PO 6100000234</t>
  </si>
  <si>
    <t>00055859</t>
  </si>
  <si>
    <t>Hóa đơn mua hàng PO 6000023643</t>
  </si>
  <si>
    <t>00055861</t>
  </si>
  <si>
    <t>Hóa đơn mua hàng PO 6000023645</t>
  </si>
  <si>
    <t>00055858</t>
  </si>
  <si>
    <t>Hóa đơn mua hàng PO 6000023642</t>
  </si>
  <si>
    <t>00055862</t>
  </si>
  <si>
    <t>Hóa đơn mua hàng PO 6000023646</t>
  </si>
  <si>
    <t>00055863</t>
  </si>
  <si>
    <t>Hóa đơn mua hàng PO 6000023933</t>
  </si>
  <si>
    <t>00055860</t>
  </si>
  <si>
    <t>Hóa đơn mua hàng PO 6000023644</t>
  </si>
  <si>
    <t>00056934</t>
  </si>
  <si>
    <t>Hóa đơn mua hàng PO 66000028724</t>
  </si>
  <si>
    <t>00056907</t>
  </si>
  <si>
    <t>Hóa đơn mua hàng PO 66000025553</t>
  </si>
  <si>
    <t>00056909</t>
  </si>
  <si>
    <t>Hóa đơn mua hàng PO 6000025560</t>
  </si>
  <si>
    <t>00056927</t>
  </si>
  <si>
    <t>Hóa đơn mua hàng PO 6000025552</t>
  </si>
  <si>
    <t>00056929</t>
  </si>
  <si>
    <t>Hóa đơn mua hàng PO 600025556</t>
  </si>
  <si>
    <t>00056932</t>
  </si>
  <si>
    <t>Hóa đơn mua hàng PO 6000026396</t>
  </si>
  <si>
    <t>00056931</t>
  </si>
  <si>
    <t>Hóa đơn mua hàng PO 6000025558</t>
  </si>
  <si>
    <t>00056933</t>
  </si>
  <si>
    <t>Hóa đơn mua hàng PO 6000026405</t>
  </si>
  <si>
    <t>00056935</t>
  </si>
  <si>
    <t>Hóa đơn mua hàng PO 6000028716</t>
  </si>
  <si>
    <t>00056936</t>
  </si>
  <si>
    <t>Hóa đơn mua hàng PO 6000028730</t>
  </si>
  <si>
    <t>00056908</t>
  </si>
  <si>
    <t>Hóa đơn mua hàng PO 6000025554</t>
  </si>
  <si>
    <t>00056928</t>
  </si>
  <si>
    <t>Hóa đơn mua hàng PO 6000025555</t>
  </si>
  <si>
    <t>00056930</t>
  </si>
  <si>
    <t>Hóa đơn mua hàng PO 6000025557</t>
  </si>
  <si>
    <t>00057761</t>
  </si>
  <si>
    <t>Hóa đơn mua hàng PO 6000029472</t>
  </si>
  <si>
    <t>00057669</t>
  </si>
  <si>
    <t>Hóa đơn mua hàng PO 6000029480</t>
  </si>
  <si>
    <t>00002492</t>
  </si>
  <si>
    <t>Hóa đơn tra hang PO 6100000427</t>
  </si>
  <si>
    <t>00057760</t>
  </si>
  <si>
    <t>Hóa đơn mua hàng PO 6000029420</t>
  </si>
  <si>
    <t>00002488</t>
  </si>
  <si>
    <t>Hóa đơn tra hang PO 6100000406</t>
  </si>
  <si>
    <t>00057762</t>
  </si>
  <si>
    <t>Hóa đơn mua hàng PO 6000029493</t>
  </si>
  <si>
    <t>00002489</t>
  </si>
  <si>
    <t>Hóa đơn tra hang PO 6100000414</t>
  </si>
  <si>
    <t>00002490</t>
  </si>
  <si>
    <t>Hóa đơn tra hang PO 6100000416</t>
  </si>
  <si>
    <t>00002491</t>
  </si>
  <si>
    <t>Hóa đơn tra hang PO 6100000401</t>
  </si>
  <si>
    <t>Ngày 02 Tháng 02 Năm 2023</t>
  </si>
  <si>
    <t>Tính đến hết ngày 31/12/2022 CÔNG TY CỔ PHẦN ĐẠI THANH HẢI (bên A ) còn phải thanh toán cho CÔNG TY TNHH MỘT THÀNH VIÊN THƯƠNG MẠI VÀ DỊCH VỤ NGỌC THƠM (bên B) số tiền là: 21.398.797</t>
  </si>
  <si>
    <t>Ngày  23  Tháng  02  Năm 2023</t>
  </si>
  <si>
    <t>Đại diện         :  Đặng Xuân Ngọc                                Chức vụ:  Giám Đốc</t>
  </si>
  <si>
    <t>(Hai mươi mốt triệu ba trăm chín mươi tám nghìn bảy trăm chín mươi bảy đồng)</t>
  </si>
  <si>
    <t>ĐẶNG XUÂN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</si>
</sst>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"/>
  </numFmts>
  <fonts count="9">
    <font>
      <sz val="11"/>
      <color theme="1"/>
      <name val="Arial"/>
      <family val="2"/>
      <charset val="163"/>
    </font>
    <font>
      <sz val="10"/>
      <color theme="1"/>
      <name val="Arial"/>
      <family val="2"/>
      <charset val="163"/>
    </font>
    <font>
      <b/>
      <sz val="10"/>
      <color theme="1"/>
      <name val="Arial"/>
      <family val="2"/>
    </font>
    <font>
      <b/>
      <sz val="14"/>
      <color rgb="FFFF0000"/>
      <name val="10"/>
      <charset val="163"/>
    </font>
    <font>
      <b/>
      <sz val="10"/>
      <color theme="1"/>
      <name val="Arial"/>
      <family val="2"/>
      <charset val="163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/>
    </xf>
    <xf numFmtId="14" fontId="1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49" fontId="1" fillId="3" borderId="4" xfId="0" applyNumberFormat="1" applyFont="1" applyFill="1" applyBorder="1" applyAlignment="1">
      <alignment horizontal="left"/>
    </xf>
    <xf numFmtId="14" fontId="1" fillId="3" borderId="4" xfId="0" applyNumberFormat="1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right"/>
    </xf>
    <xf numFmtId="0" fontId="0" fillId="3" borderId="0" xfId="0" applyFill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64" fontId="7" fillId="0" borderId="3" xfId="0" applyNumberFormat="1" applyFont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/>
    <xf numFmtId="164" fontId="5" fillId="0" borderId="0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A19" sqref="A1:XFD1048576"/>
    </sheetView>
  </sheetViews>
  <sheetFormatPr defaultRowHeight="16.5"/>
  <cols>
    <col min="1" max="1" width="11.625" style="18" customWidth="1"/>
    <col min="2" max="2" width="22.625" style="18" customWidth="1"/>
    <col min="3" max="3" width="13.625" style="18" bestFit="1" customWidth="1"/>
    <col min="4" max="4" width="22" style="18" bestFit="1" customWidth="1"/>
    <col min="5" max="5" width="22.375" style="18" customWidth="1"/>
    <col min="6" max="6" width="22.5" style="18" bestFit="1" customWidth="1"/>
    <col min="7" max="7" width="11.75" style="18" bestFit="1" customWidth="1"/>
    <col min="8" max="8" width="9.875" style="18" bestFit="1" customWidth="1"/>
    <col min="9" max="16384" width="9" style="18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4" spans="1:7">
      <c r="A4" s="19" t="s">
        <v>2</v>
      </c>
      <c r="B4" s="19"/>
      <c r="C4" s="19"/>
      <c r="D4" s="19"/>
      <c r="E4" s="19"/>
      <c r="F4" s="20"/>
      <c r="G4" s="20"/>
    </row>
    <row r="5" spans="1:7">
      <c r="A5" s="21" t="s">
        <v>23</v>
      </c>
      <c r="B5" s="21"/>
      <c r="C5" s="21"/>
      <c r="D5" s="21"/>
      <c r="E5" s="21"/>
      <c r="F5" s="22"/>
      <c r="G5" s="22"/>
    </row>
    <row r="6" spans="1:7">
      <c r="A6" s="21" t="s">
        <v>41</v>
      </c>
      <c r="B6" s="21"/>
      <c r="C6" s="21"/>
      <c r="D6" s="21"/>
      <c r="E6" s="21"/>
      <c r="F6" s="22"/>
      <c r="G6" s="22"/>
    </row>
    <row r="7" spans="1:7">
      <c r="A7" s="18" t="s">
        <v>3</v>
      </c>
      <c r="B7" s="23"/>
      <c r="C7" s="23"/>
      <c r="D7" s="23"/>
      <c r="E7" s="23"/>
      <c r="F7" s="23"/>
      <c r="G7" s="23"/>
    </row>
    <row r="8" spans="1:7">
      <c r="A8" s="18" t="s">
        <v>4</v>
      </c>
    </row>
    <row r="9" spans="1:7">
      <c r="A9" s="18" t="s">
        <v>40</v>
      </c>
    </row>
    <row r="10" spans="1:7">
      <c r="A10" s="24" t="s">
        <v>6</v>
      </c>
    </row>
    <row r="11" spans="1:7">
      <c r="A11" s="18" t="s">
        <v>7</v>
      </c>
    </row>
    <row r="12" spans="1:7">
      <c r="A12" s="18" t="s">
        <v>8</v>
      </c>
    </row>
    <row r="13" spans="1:7">
      <c r="A13" s="18" t="s">
        <v>9</v>
      </c>
    </row>
    <row r="15" spans="1:7">
      <c r="A15" s="24" t="s">
        <v>42</v>
      </c>
    </row>
    <row r="16" spans="1:7">
      <c r="A16" s="18" t="s">
        <v>37</v>
      </c>
      <c r="B16" s="18" t="s">
        <v>43</v>
      </c>
    </row>
    <row r="17" spans="1:8">
      <c r="A17" s="18" t="s">
        <v>38</v>
      </c>
      <c r="B17" s="25">
        <v>309391503</v>
      </c>
    </row>
    <row r="18" spans="1:8">
      <c r="A18" s="18" t="s">
        <v>252</v>
      </c>
    </row>
    <row r="20" spans="1:8">
      <c r="A20" s="18" t="s">
        <v>39</v>
      </c>
    </row>
    <row r="22" spans="1:8">
      <c r="A22" s="26" t="s">
        <v>10</v>
      </c>
      <c r="B22" s="26" t="s">
        <v>11</v>
      </c>
      <c r="C22" s="26" t="s">
        <v>12</v>
      </c>
      <c r="D22" s="26" t="s">
        <v>13</v>
      </c>
      <c r="E22" s="27"/>
      <c r="F22" s="28"/>
    </row>
    <row r="23" spans="1:8" ht="20.25" customHeight="1">
      <c r="A23" s="29">
        <v>1</v>
      </c>
      <c r="B23" s="30" t="s">
        <v>17</v>
      </c>
      <c r="C23" s="31">
        <v>104129786</v>
      </c>
      <c r="D23" s="32"/>
      <c r="E23" s="27"/>
      <c r="F23" s="33"/>
    </row>
    <row r="24" spans="1:8" ht="20.25" customHeight="1">
      <c r="A24" s="29">
        <v>2</v>
      </c>
      <c r="B24" s="30" t="s">
        <v>21</v>
      </c>
      <c r="C24" s="32">
        <v>2112369</v>
      </c>
      <c r="D24" s="32"/>
      <c r="E24" s="27"/>
      <c r="F24" s="34"/>
      <c r="G24" s="34"/>
      <c r="H24" s="35"/>
    </row>
    <row r="25" spans="1:8" ht="20.25" customHeight="1">
      <c r="A25" s="29">
        <v>3</v>
      </c>
      <c r="B25" s="30" t="s">
        <v>18</v>
      </c>
      <c r="C25" s="32">
        <v>12318621</v>
      </c>
      <c r="D25" s="32"/>
      <c r="E25" s="27"/>
      <c r="F25" s="34"/>
    </row>
    <row r="26" spans="1:8" ht="20.25" customHeight="1">
      <c r="A26" s="29">
        <v>4</v>
      </c>
      <c r="B26" s="30" t="s">
        <v>19</v>
      </c>
      <c r="C26" s="32">
        <v>68299999</v>
      </c>
      <c r="D26" s="32"/>
      <c r="E26" s="27"/>
      <c r="F26" s="36">
        <f>F24+F25</f>
        <v>0</v>
      </c>
    </row>
    <row r="27" spans="1:8" ht="20.25" customHeight="1">
      <c r="A27" s="29"/>
      <c r="B27" s="37" t="s">
        <v>20</v>
      </c>
      <c r="C27" s="32">
        <f>C23-C24-C25-C26</f>
        <v>21398797</v>
      </c>
      <c r="D27" s="32"/>
      <c r="E27" s="27"/>
      <c r="F27" s="36"/>
    </row>
    <row r="28" spans="1:8" ht="54.75" customHeight="1">
      <c r="A28" s="38" t="s">
        <v>250</v>
      </c>
      <c r="B28" s="38"/>
      <c r="C28" s="38"/>
      <c r="D28" s="38"/>
      <c r="E28" s="38"/>
    </row>
    <row r="29" spans="1:8" ht="17.25">
      <c r="A29" s="39" t="s">
        <v>16</v>
      </c>
      <c r="B29" s="38" t="s">
        <v>253</v>
      </c>
      <c r="C29" s="38"/>
      <c r="D29" s="38"/>
      <c r="E29" s="38"/>
    </row>
    <row r="30" spans="1:8" ht="33" customHeight="1">
      <c r="A30" s="40" t="s">
        <v>14</v>
      </c>
      <c r="B30" s="40"/>
      <c r="C30" s="40"/>
      <c r="D30" s="40"/>
      <c r="E30" s="40"/>
    </row>
    <row r="31" spans="1:8">
      <c r="A31" s="41" t="s">
        <v>251</v>
      </c>
      <c r="B31" s="41"/>
      <c r="C31" s="41"/>
      <c r="D31" s="41"/>
      <c r="E31" s="41"/>
      <c r="F31" s="22"/>
      <c r="G31" s="22"/>
    </row>
    <row r="33" spans="1:7">
      <c r="B33" s="24" t="s">
        <v>15</v>
      </c>
      <c r="C33" s="24"/>
      <c r="D33" s="24"/>
      <c r="E33" s="24" t="s">
        <v>5</v>
      </c>
    </row>
    <row r="35" spans="1:7">
      <c r="A35" s="42"/>
      <c r="B35" s="42"/>
      <c r="C35" s="42"/>
      <c r="D35" s="42"/>
      <c r="E35" s="42"/>
      <c r="F35" s="42"/>
      <c r="G35" s="42"/>
    </row>
    <row r="37" spans="1:7">
      <c r="E37" s="18" t="s">
        <v>254</v>
      </c>
    </row>
  </sheetData>
  <mergeCells count="10">
    <mergeCell ref="A1:G1"/>
    <mergeCell ref="A2:G2"/>
    <mergeCell ref="A35:G35"/>
    <mergeCell ref="A28:E28"/>
    <mergeCell ref="A31:E31"/>
    <mergeCell ref="A4:E4"/>
    <mergeCell ref="A5:E5"/>
    <mergeCell ref="A6:E6"/>
    <mergeCell ref="B29:E29"/>
    <mergeCell ref="A30:E3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72" workbookViewId="0">
      <selection activeCell="J104" activeCellId="1" sqref="H104 J104"/>
    </sheetView>
  </sheetViews>
  <sheetFormatPr defaultRowHeight="14.25"/>
  <cols>
    <col min="1" max="1" width="9.625" customWidth="1"/>
    <col min="2" max="2" width="10.625" customWidth="1"/>
    <col min="3" max="3" width="11.625" customWidth="1"/>
    <col min="4" max="4" width="12.625" customWidth="1"/>
    <col min="5" max="5" width="50.625" customWidth="1"/>
    <col min="6" max="6" width="12.625" customWidth="1"/>
    <col min="7" max="7" width="33.625" customWidth="1"/>
    <col min="8" max="8" width="11.625" customWidth="1"/>
    <col min="9" max="9" width="5.625" customWidth="1"/>
    <col min="10" max="10" width="11.625" customWidth="1"/>
    <col min="11" max="11" width="40.625" customWidth="1"/>
  </cols>
  <sheetData>
    <row r="1" spans="1:1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ht="18">
      <c r="A4" s="14" t="s">
        <v>27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>
      <c r="A6" s="15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8" spans="1:11">
      <c r="A8" s="1" t="s">
        <v>28</v>
      </c>
      <c r="B8" s="1" t="s">
        <v>29</v>
      </c>
      <c r="C8" s="1" t="s">
        <v>30</v>
      </c>
      <c r="D8" s="1" t="s">
        <v>24</v>
      </c>
      <c r="E8" s="1" t="s">
        <v>31</v>
      </c>
      <c r="F8" s="1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 t="s">
        <v>13</v>
      </c>
    </row>
    <row r="9" spans="1:11">
      <c r="A9" s="2" t="s">
        <v>25</v>
      </c>
      <c r="B9" s="2" t="s">
        <v>45</v>
      </c>
      <c r="C9" s="2" t="s">
        <v>46</v>
      </c>
      <c r="D9" s="3">
        <v>44708</v>
      </c>
      <c r="E9" s="2" t="s">
        <v>47</v>
      </c>
      <c r="F9" s="2" t="s">
        <v>48</v>
      </c>
      <c r="G9" s="2" t="s">
        <v>49</v>
      </c>
      <c r="H9" s="4">
        <v>1813122</v>
      </c>
      <c r="I9" s="2" t="s">
        <v>50</v>
      </c>
      <c r="J9" s="4">
        <v>145050</v>
      </c>
      <c r="K9" s="2" t="s">
        <v>51</v>
      </c>
    </row>
    <row r="10" spans="1:11">
      <c r="A10" s="2" t="s">
        <v>25</v>
      </c>
      <c r="B10" s="2" t="s">
        <v>45</v>
      </c>
      <c r="C10" s="2" t="s">
        <v>52</v>
      </c>
      <c r="D10" s="3">
        <v>44708</v>
      </c>
      <c r="E10" s="2" t="s">
        <v>47</v>
      </c>
      <c r="F10" s="2" t="s">
        <v>48</v>
      </c>
      <c r="G10" s="2" t="s">
        <v>53</v>
      </c>
      <c r="H10" s="4">
        <v>2028574</v>
      </c>
      <c r="I10" s="2" t="s">
        <v>50</v>
      </c>
      <c r="J10" s="4">
        <v>162286</v>
      </c>
      <c r="K10" s="2" t="s">
        <v>54</v>
      </c>
    </row>
    <row r="11" spans="1:11">
      <c r="A11" s="2" t="s">
        <v>25</v>
      </c>
      <c r="B11" s="2" t="s">
        <v>45</v>
      </c>
      <c r="C11" s="2" t="s">
        <v>55</v>
      </c>
      <c r="D11" s="3">
        <v>44708</v>
      </c>
      <c r="E11" s="2" t="s">
        <v>47</v>
      </c>
      <c r="F11" s="2" t="s">
        <v>48</v>
      </c>
      <c r="G11" s="2" t="s">
        <v>56</v>
      </c>
      <c r="H11" s="4">
        <v>2028574</v>
      </c>
      <c r="I11" s="2" t="s">
        <v>50</v>
      </c>
      <c r="J11" s="4">
        <v>162286</v>
      </c>
      <c r="K11" s="2" t="s">
        <v>57</v>
      </c>
    </row>
    <row r="12" spans="1:11">
      <c r="A12" s="2" t="s">
        <v>25</v>
      </c>
      <c r="B12" s="2" t="s">
        <v>45</v>
      </c>
      <c r="C12" s="2" t="s">
        <v>58</v>
      </c>
      <c r="D12" s="3">
        <v>44708</v>
      </c>
      <c r="E12" s="2" t="s">
        <v>47</v>
      </c>
      <c r="F12" s="2" t="s">
        <v>48</v>
      </c>
      <c r="G12" s="2" t="s">
        <v>59</v>
      </c>
      <c r="H12" s="4">
        <v>2028574</v>
      </c>
      <c r="I12" s="2" t="s">
        <v>50</v>
      </c>
      <c r="J12" s="4">
        <v>162286</v>
      </c>
      <c r="K12" s="2" t="s">
        <v>60</v>
      </c>
    </row>
    <row r="13" spans="1:11">
      <c r="A13" s="2" t="s">
        <v>25</v>
      </c>
      <c r="B13" s="2" t="s">
        <v>45</v>
      </c>
      <c r="C13" s="2" t="s">
        <v>61</v>
      </c>
      <c r="D13" s="3">
        <v>44708</v>
      </c>
      <c r="E13" s="2" t="s">
        <v>47</v>
      </c>
      <c r="F13" s="2" t="s">
        <v>48</v>
      </c>
      <c r="G13" s="2" t="s">
        <v>59</v>
      </c>
      <c r="H13" s="4">
        <v>1813122</v>
      </c>
      <c r="I13" s="2" t="s">
        <v>50</v>
      </c>
      <c r="J13" s="4">
        <v>145050</v>
      </c>
      <c r="K13" s="2" t="s">
        <v>62</v>
      </c>
    </row>
    <row r="14" spans="1:11">
      <c r="A14" s="2" t="s">
        <v>25</v>
      </c>
      <c r="B14" s="2" t="s">
        <v>45</v>
      </c>
      <c r="C14" s="2" t="s">
        <v>63</v>
      </c>
      <c r="D14" s="3">
        <v>44708</v>
      </c>
      <c r="E14" s="2" t="s">
        <v>47</v>
      </c>
      <c r="F14" s="2" t="s">
        <v>48</v>
      </c>
      <c r="G14" s="2" t="s">
        <v>64</v>
      </c>
      <c r="H14" s="4">
        <v>2028574</v>
      </c>
      <c r="I14" s="2" t="s">
        <v>50</v>
      </c>
      <c r="J14" s="4">
        <v>162286</v>
      </c>
      <c r="K14" s="2" t="s">
        <v>65</v>
      </c>
    </row>
    <row r="15" spans="1:11">
      <c r="A15" s="2" t="s">
        <v>25</v>
      </c>
      <c r="B15" s="2" t="s">
        <v>45</v>
      </c>
      <c r="C15" s="2" t="s">
        <v>66</v>
      </c>
      <c r="D15" s="3">
        <v>44739</v>
      </c>
      <c r="E15" s="2" t="s">
        <v>47</v>
      </c>
      <c r="F15" s="2" t="s">
        <v>48</v>
      </c>
      <c r="G15" s="2" t="s">
        <v>67</v>
      </c>
      <c r="H15" s="4">
        <v>2595289</v>
      </c>
      <c r="I15" s="2" t="s">
        <v>50</v>
      </c>
      <c r="J15" s="4">
        <v>207623</v>
      </c>
      <c r="K15" s="2" t="s">
        <v>68</v>
      </c>
    </row>
    <row r="16" spans="1:11">
      <c r="A16" s="2" t="s">
        <v>25</v>
      </c>
      <c r="B16" s="2" t="s">
        <v>45</v>
      </c>
      <c r="C16" s="2" t="s">
        <v>69</v>
      </c>
      <c r="D16" s="3">
        <v>44769</v>
      </c>
      <c r="E16" s="2" t="s">
        <v>47</v>
      </c>
      <c r="F16" s="2" t="s">
        <v>48</v>
      </c>
      <c r="G16" s="2" t="s">
        <v>56</v>
      </c>
      <c r="H16" s="4">
        <v>2063384</v>
      </c>
      <c r="I16" s="2" t="s">
        <v>50</v>
      </c>
      <c r="J16" s="4">
        <v>165071</v>
      </c>
      <c r="K16" s="2" t="s">
        <v>70</v>
      </c>
    </row>
    <row r="17" spans="1:11">
      <c r="A17" s="2" t="s">
        <v>25</v>
      </c>
      <c r="B17" s="2" t="s">
        <v>45</v>
      </c>
      <c r="C17" s="2" t="s">
        <v>71</v>
      </c>
      <c r="D17" s="3">
        <v>44769</v>
      </c>
      <c r="E17" s="2" t="s">
        <v>47</v>
      </c>
      <c r="F17" s="2" t="s">
        <v>48</v>
      </c>
      <c r="G17" s="2" t="s">
        <v>72</v>
      </c>
      <c r="H17" s="4">
        <v>1383499</v>
      </c>
      <c r="I17" s="2" t="s">
        <v>50</v>
      </c>
      <c r="J17" s="4">
        <v>110680</v>
      </c>
      <c r="K17" s="2" t="s">
        <v>73</v>
      </c>
    </row>
    <row r="18" spans="1:11">
      <c r="A18" s="2" t="s">
        <v>25</v>
      </c>
      <c r="B18" s="2" t="s">
        <v>45</v>
      </c>
      <c r="C18" s="2" t="s">
        <v>74</v>
      </c>
      <c r="D18" s="3">
        <v>44769</v>
      </c>
      <c r="E18" s="2" t="s">
        <v>47</v>
      </c>
      <c r="F18" s="2" t="s">
        <v>48</v>
      </c>
      <c r="G18" s="2" t="s">
        <v>72</v>
      </c>
      <c r="H18" s="4">
        <v>1797006</v>
      </c>
      <c r="I18" s="2" t="s">
        <v>50</v>
      </c>
      <c r="J18" s="4">
        <v>143760</v>
      </c>
      <c r="K18" s="2" t="s">
        <v>75</v>
      </c>
    </row>
    <row r="19" spans="1:11">
      <c r="A19" s="2" t="s">
        <v>25</v>
      </c>
      <c r="B19" s="2" t="s">
        <v>45</v>
      </c>
      <c r="C19" s="2" t="s">
        <v>76</v>
      </c>
      <c r="D19" s="3">
        <v>44770</v>
      </c>
      <c r="E19" s="2" t="s">
        <v>47</v>
      </c>
      <c r="F19" s="2" t="s">
        <v>48</v>
      </c>
      <c r="G19" s="2" t="s">
        <v>59</v>
      </c>
      <c r="H19" s="4">
        <v>1772523</v>
      </c>
      <c r="I19" s="2" t="s">
        <v>50</v>
      </c>
      <c r="J19" s="4">
        <v>141802</v>
      </c>
      <c r="K19" s="2" t="s">
        <v>77</v>
      </c>
    </row>
    <row r="20" spans="1:11">
      <c r="A20" s="2" t="s">
        <v>25</v>
      </c>
      <c r="B20" s="2" t="s">
        <v>45</v>
      </c>
      <c r="C20" s="2" t="s">
        <v>78</v>
      </c>
      <c r="D20" s="3">
        <v>44776</v>
      </c>
      <c r="E20" s="2" t="s">
        <v>47</v>
      </c>
      <c r="F20" s="2" t="s">
        <v>48</v>
      </c>
      <c r="G20" s="2" t="s">
        <v>79</v>
      </c>
      <c r="H20" s="4">
        <v>1572591</v>
      </c>
      <c r="I20" s="2" t="s">
        <v>50</v>
      </c>
      <c r="J20" s="4">
        <v>125807</v>
      </c>
      <c r="K20" s="2" t="s">
        <v>80</v>
      </c>
    </row>
    <row r="21" spans="1:11">
      <c r="A21" s="2" t="s">
        <v>25</v>
      </c>
      <c r="B21" s="2" t="s">
        <v>45</v>
      </c>
      <c r="C21" s="2" t="s">
        <v>81</v>
      </c>
      <c r="D21" s="3">
        <v>44776</v>
      </c>
      <c r="E21" s="2" t="s">
        <v>47</v>
      </c>
      <c r="F21" s="2" t="s">
        <v>48</v>
      </c>
      <c r="G21" s="2" t="s">
        <v>53</v>
      </c>
      <c r="H21" s="4">
        <v>1406738</v>
      </c>
      <c r="I21" s="2" t="s">
        <v>50</v>
      </c>
      <c r="J21" s="4">
        <v>112539</v>
      </c>
      <c r="K21" s="2" t="s">
        <v>82</v>
      </c>
    </row>
    <row r="22" spans="1:11">
      <c r="A22" s="2" t="s">
        <v>25</v>
      </c>
      <c r="B22" s="2" t="s">
        <v>45</v>
      </c>
      <c r="C22" s="2" t="s">
        <v>83</v>
      </c>
      <c r="D22" s="3">
        <v>44777</v>
      </c>
      <c r="E22" s="2" t="s">
        <v>47</v>
      </c>
      <c r="F22" s="2" t="s">
        <v>48</v>
      </c>
      <c r="G22" s="2" t="s">
        <v>56</v>
      </c>
      <c r="H22" s="4">
        <v>1077263</v>
      </c>
      <c r="I22" s="2" t="s">
        <v>50</v>
      </c>
      <c r="J22" s="4">
        <v>86181</v>
      </c>
      <c r="K22" s="2" t="s">
        <v>84</v>
      </c>
    </row>
    <row r="23" spans="1:11">
      <c r="A23" s="2" t="s">
        <v>25</v>
      </c>
      <c r="B23" s="2" t="s">
        <v>45</v>
      </c>
      <c r="C23" s="2" t="s">
        <v>85</v>
      </c>
      <c r="D23" s="3">
        <v>44791</v>
      </c>
      <c r="E23" s="2" t="s">
        <v>47</v>
      </c>
      <c r="F23" s="2" t="s">
        <v>48</v>
      </c>
      <c r="G23" s="2" t="s">
        <v>49</v>
      </c>
      <c r="H23" s="4">
        <v>1077263</v>
      </c>
      <c r="I23" s="2" t="s">
        <v>50</v>
      </c>
      <c r="J23" s="4">
        <v>86181</v>
      </c>
      <c r="K23" s="2" t="s">
        <v>86</v>
      </c>
    </row>
    <row r="24" spans="1:11">
      <c r="A24" s="2" t="s">
        <v>25</v>
      </c>
      <c r="B24" s="2" t="s">
        <v>45</v>
      </c>
      <c r="C24" s="2" t="s">
        <v>87</v>
      </c>
      <c r="D24" s="3">
        <v>44795</v>
      </c>
      <c r="E24" s="2" t="s">
        <v>47</v>
      </c>
      <c r="F24" s="2" t="s">
        <v>48</v>
      </c>
      <c r="G24" s="2" t="s">
        <v>67</v>
      </c>
      <c r="H24" s="4">
        <v>1478753</v>
      </c>
      <c r="I24" s="2" t="s">
        <v>50</v>
      </c>
      <c r="J24" s="4">
        <v>118300</v>
      </c>
      <c r="K24" s="2" t="s">
        <v>88</v>
      </c>
    </row>
    <row r="25" spans="1:11">
      <c r="A25" s="2" t="s">
        <v>25</v>
      </c>
      <c r="B25" s="2" t="s">
        <v>45</v>
      </c>
      <c r="C25" s="2" t="s">
        <v>89</v>
      </c>
      <c r="D25" s="3">
        <v>44795</v>
      </c>
      <c r="E25" s="2" t="s">
        <v>47</v>
      </c>
      <c r="F25" s="2" t="s">
        <v>48</v>
      </c>
      <c r="G25" s="2" t="s">
        <v>79</v>
      </c>
      <c r="H25" s="4">
        <v>907761</v>
      </c>
      <c r="I25" s="2" t="s">
        <v>50</v>
      </c>
      <c r="J25" s="4">
        <v>72621</v>
      </c>
      <c r="K25" s="2" t="s">
        <v>90</v>
      </c>
    </row>
    <row r="26" spans="1:11">
      <c r="A26" s="2" t="s">
        <v>25</v>
      </c>
      <c r="B26" s="2" t="s">
        <v>45</v>
      </c>
      <c r="C26" s="2" t="s">
        <v>91</v>
      </c>
      <c r="D26" s="3">
        <v>44795</v>
      </c>
      <c r="E26" s="2" t="s">
        <v>47</v>
      </c>
      <c r="F26" s="2" t="s">
        <v>48</v>
      </c>
      <c r="G26" s="2" t="s">
        <v>56</v>
      </c>
      <c r="H26" s="4">
        <v>1178972</v>
      </c>
      <c r="I26" s="2" t="s">
        <v>50</v>
      </c>
      <c r="J26" s="4">
        <v>94318</v>
      </c>
      <c r="K26" s="2" t="s">
        <v>92</v>
      </c>
    </row>
    <row r="27" spans="1:11">
      <c r="A27" s="2" t="s">
        <v>25</v>
      </c>
      <c r="B27" s="2" t="s">
        <v>45</v>
      </c>
      <c r="C27" s="2" t="s">
        <v>93</v>
      </c>
      <c r="D27" s="3">
        <v>44795</v>
      </c>
      <c r="E27" s="2" t="s">
        <v>47</v>
      </c>
      <c r="F27" s="2" t="s">
        <v>48</v>
      </c>
      <c r="G27" s="2" t="s">
        <v>59</v>
      </c>
      <c r="H27" s="4">
        <v>964398</v>
      </c>
      <c r="I27" s="2" t="s">
        <v>50</v>
      </c>
      <c r="J27" s="4">
        <v>77152</v>
      </c>
      <c r="K27" s="2" t="s">
        <v>94</v>
      </c>
    </row>
    <row r="28" spans="1:11">
      <c r="A28" s="2" t="s">
        <v>25</v>
      </c>
      <c r="B28" s="2" t="s">
        <v>45</v>
      </c>
      <c r="C28" s="2" t="s">
        <v>95</v>
      </c>
      <c r="D28" s="3">
        <v>44795</v>
      </c>
      <c r="E28" s="2" t="s">
        <v>47</v>
      </c>
      <c r="F28" s="2" t="s">
        <v>48</v>
      </c>
      <c r="G28" s="2" t="s">
        <v>64</v>
      </c>
      <c r="H28" s="4">
        <v>2043917</v>
      </c>
      <c r="I28" s="2" t="s">
        <v>50</v>
      </c>
      <c r="J28" s="4">
        <v>163513</v>
      </c>
      <c r="K28" s="2" t="s">
        <v>96</v>
      </c>
    </row>
    <row r="29" spans="1:11">
      <c r="A29" s="2" t="s">
        <v>25</v>
      </c>
      <c r="B29" s="2" t="s">
        <v>45</v>
      </c>
      <c r="C29" s="2" t="s">
        <v>97</v>
      </c>
      <c r="D29" s="3">
        <v>44797</v>
      </c>
      <c r="E29" s="2" t="s">
        <v>47</v>
      </c>
      <c r="F29" s="2" t="s">
        <v>48</v>
      </c>
      <c r="G29" s="2" t="s">
        <v>49</v>
      </c>
      <c r="H29" s="4">
        <v>1668795</v>
      </c>
      <c r="I29" s="2" t="s">
        <v>50</v>
      </c>
      <c r="J29" s="4">
        <v>133504</v>
      </c>
      <c r="K29" s="2" t="s">
        <v>98</v>
      </c>
    </row>
    <row r="30" spans="1:11">
      <c r="A30" s="2" t="s">
        <v>25</v>
      </c>
      <c r="B30" s="2" t="s">
        <v>45</v>
      </c>
      <c r="C30" s="2" t="s">
        <v>99</v>
      </c>
      <c r="D30" s="3">
        <v>44805</v>
      </c>
      <c r="E30" s="2" t="s">
        <v>47</v>
      </c>
      <c r="F30" s="2" t="s">
        <v>48</v>
      </c>
      <c r="G30" s="2" t="s">
        <v>49</v>
      </c>
      <c r="H30" s="4">
        <v>1122628</v>
      </c>
      <c r="I30" s="2" t="s">
        <v>50</v>
      </c>
      <c r="J30" s="4">
        <v>89810</v>
      </c>
      <c r="K30" s="2" t="s">
        <v>100</v>
      </c>
    </row>
    <row r="31" spans="1:11">
      <c r="A31" s="2" t="s">
        <v>25</v>
      </c>
      <c r="B31" s="2" t="s">
        <v>45</v>
      </c>
      <c r="C31" s="2" t="s">
        <v>101</v>
      </c>
      <c r="D31" s="3">
        <v>44805</v>
      </c>
      <c r="E31" s="2" t="s">
        <v>47</v>
      </c>
      <c r="F31" s="2" t="s">
        <v>48</v>
      </c>
      <c r="G31" s="2" t="s">
        <v>79</v>
      </c>
      <c r="H31" s="4">
        <v>970433</v>
      </c>
      <c r="I31" s="2" t="s">
        <v>50</v>
      </c>
      <c r="J31" s="4">
        <v>77635</v>
      </c>
      <c r="K31" s="2" t="s">
        <v>102</v>
      </c>
    </row>
    <row r="32" spans="1:11">
      <c r="A32" s="2" t="s">
        <v>25</v>
      </c>
      <c r="B32" s="2" t="s">
        <v>45</v>
      </c>
      <c r="C32" s="2" t="s">
        <v>103</v>
      </c>
      <c r="D32" s="3">
        <v>44805</v>
      </c>
      <c r="E32" s="2" t="s">
        <v>47</v>
      </c>
      <c r="F32" s="2" t="s">
        <v>48</v>
      </c>
      <c r="G32" s="2" t="s">
        <v>64</v>
      </c>
      <c r="H32" s="4">
        <v>995969</v>
      </c>
      <c r="I32" s="2" t="s">
        <v>50</v>
      </c>
      <c r="J32" s="4">
        <v>79678</v>
      </c>
      <c r="K32" s="2" t="s">
        <v>104</v>
      </c>
    </row>
    <row r="33" spans="1:11">
      <c r="A33" s="2" t="s">
        <v>25</v>
      </c>
      <c r="B33" s="2" t="s">
        <v>45</v>
      </c>
      <c r="C33" s="2" t="s">
        <v>105</v>
      </c>
      <c r="D33" s="3">
        <v>44805</v>
      </c>
      <c r="E33" s="2" t="s">
        <v>47</v>
      </c>
      <c r="F33" s="2" t="s">
        <v>48</v>
      </c>
      <c r="G33" s="2" t="s">
        <v>106</v>
      </c>
      <c r="H33" s="4">
        <v>966390</v>
      </c>
      <c r="I33" s="2" t="s">
        <v>50</v>
      </c>
      <c r="J33" s="4">
        <v>77311</v>
      </c>
      <c r="K33" s="2" t="s">
        <v>107</v>
      </c>
    </row>
    <row r="34" spans="1:11">
      <c r="A34" s="2" t="s">
        <v>25</v>
      </c>
      <c r="B34" s="2" t="s">
        <v>45</v>
      </c>
      <c r="C34" s="2" t="s">
        <v>108</v>
      </c>
      <c r="D34" s="3">
        <v>44805</v>
      </c>
      <c r="E34" s="2" t="s">
        <v>47</v>
      </c>
      <c r="F34" s="2" t="s">
        <v>48</v>
      </c>
      <c r="G34" s="2" t="s">
        <v>59</v>
      </c>
      <c r="H34" s="4">
        <v>1472557</v>
      </c>
      <c r="I34" s="2" t="s">
        <v>50</v>
      </c>
      <c r="J34" s="4">
        <v>117805</v>
      </c>
      <c r="K34" s="2" t="s">
        <v>109</v>
      </c>
    </row>
    <row r="35" spans="1:11">
      <c r="A35" s="2" t="s">
        <v>25</v>
      </c>
      <c r="B35" s="2" t="s">
        <v>45</v>
      </c>
      <c r="C35" s="2" t="s">
        <v>110</v>
      </c>
      <c r="D35" s="3">
        <v>44805</v>
      </c>
      <c r="E35" s="2" t="s">
        <v>47</v>
      </c>
      <c r="F35" s="2" t="s">
        <v>48</v>
      </c>
      <c r="G35" s="2" t="s">
        <v>53</v>
      </c>
      <c r="H35" s="4">
        <v>1235385</v>
      </c>
      <c r="I35" s="2" t="s">
        <v>50</v>
      </c>
      <c r="J35" s="4">
        <v>98831</v>
      </c>
      <c r="K35" s="2" t="s">
        <v>111</v>
      </c>
    </row>
    <row r="36" spans="1:11">
      <c r="A36" s="2" t="s">
        <v>25</v>
      </c>
      <c r="B36" s="2" t="s">
        <v>45</v>
      </c>
      <c r="C36" s="2" t="s">
        <v>112</v>
      </c>
      <c r="D36" s="3">
        <v>44805</v>
      </c>
      <c r="E36" s="2" t="s">
        <v>47</v>
      </c>
      <c r="F36" s="2" t="s">
        <v>48</v>
      </c>
      <c r="G36" s="2" t="s">
        <v>79</v>
      </c>
      <c r="H36" s="4">
        <v>1319148</v>
      </c>
      <c r="I36" s="2" t="s">
        <v>50</v>
      </c>
      <c r="J36" s="4">
        <v>105532</v>
      </c>
      <c r="K36" s="2" t="s">
        <v>113</v>
      </c>
    </row>
    <row r="37" spans="1:11">
      <c r="A37" s="2" t="s">
        <v>25</v>
      </c>
      <c r="B37" s="2" t="s">
        <v>45</v>
      </c>
      <c r="C37" s="2" t="s">
        <v>114</v>
      </c>
      <c r="D37" s="3">
        <v>44805</v>
      </c>
      <c r="E37" s="2" t="s">
        <v>47</v>
      </c>
      <c r="F37" s="2" t="s">
        <v>48</v>
      </c>
      <c r="G37" s="2" t="s">
        <v>72</v>
      </c>
      <c r="H37" s="4">
        <v>943342</v>
      </c>
      <c r="I37" s="2" t="s">
        <v>50</v>
      </c>
      <c r="J37" s="4">
        <v>75467</v>
      </c>
      <c r="K37" s="2" t="s">
        <v>115</v>
      </c>
    </row>
    <row r="38" spans="1:11">
      <c r="A38" s="2" t="s">
        <v>25</v>
      </c>
      <c r="B38" s="2" t="s">
        <v>45</v>
      </c>
      <c r="C38" s="2" t="s">
        <v>116</v>
      </c>
      <c r="D38" s="3">
        <v>44811</v>
      </c>
      <c r="E38" s="2" t="s">
        <v>47</v>
      </c>
      <c r="F38" s="2" t="s">
        <v>48</v>
      </c>
      <c r="G38" s="2" t="s">
        <v>64</v>
      </c>
      <c r="H38" s="4">
        <v>995969</v>
      </c>
      <c r="I38" s="2" t="s">
        <v>50</v>
      </c>
      <c r="J38" s="4">
        <v>79678</v>
      </c>
      <c r="K38" s="2" t="s">
        <v>117</v>
      </c>
    </row>
    <row r="39" spans="1:11">
      <c r="A39" s="2" t="s">
        <v>25</v>
      </c>
      <c r="B39" s="2" t="s">
        <v>45</v>
      </c>
      <c r="C39" s="2" t="s">
        <v>118</v>
      </c>
      <c r="D39" s="3">
        <v>44823</v>
      </c>
      <c r="E39" s="2" t="s">
        <v>47</v>
      </c>
      <c r="F39" s="2" t="s">
        <v>48</v>
      </c>
      <c r="G39" s="2" t="s">
        <v>56</v>
      </c>
      <c r="H39" s="4">
        <v>1077263</v>
      </c>
      <c r="I39" s="2" t="s">
        <v>50</v>
      </c>
      <c r="J39" s="4">
        <v>86181</v>
      </c>
      <c r="K39" s="2" t="s">
        <v>119</v>
      </c>
    </row>
    <row r="40" spans="1:11">
      <c r="A40" s="2" t="s">
        <v>25</v>
      </c>
      <c r="B40" s="2" t="s">
        <v>45</v>
      </c>
      <c r="C40" s="2" t="s">
        <v>120</v>
      </c>
      <c r="D40" s="3">
        <v>44824</v>
      </c>
      <c r="E40" s="2" t="s">
        <v>47</v>
      </c>
      <c r="F40" s="2" t="s">
        <v>48</v>
      </c>
      <c r="G40" s="2" t="s">
        <v>106</v>
      </c>
      <c r="H40" s="4">
        <v>1184027</v>
      </c>
      <c r="I40" s="2" t="s">
        <v>50</v>
      </c>
      <c r="J40" s="4">
        <v>94722</v>
      </c>
      <c r="K40" s="2" t="s">
        <v>121</v>
      </c>
    </row>
    <row r="41" spans="1:11">
      <c r="A41" s="2" t="s">
        <v>25</v>
      </c>
      <c r="B41" s="2" t="s">
        <v>45</v>
      </c>
      <c r="C41" s="2" t="s">
        <v>122</v>
      </c>
      <c r="D41" s="3">
        <v>44824</v>
      </c>
      <c r="E41" s="2" t="s">
        <v>47</v>
      </c>
      <c r="F41" s="2" t="s">
        <v>48</v>
      </c>
      <c r="G41" s="2" t="s">
        <v>56</v>
      </c>
      <c r="H41" s="4">
        <v>1184027</v>
      </c>
      <c r="I41" s="2" t="s">
        <v>50</v>
      </c>
      <c r="J41" s="4">
        <v>94722</v>
      </c>
      <c r="K41" s="2" t="s">
        <v>123</v>
      </c>
    </row>
    <row r="42" spans="1:11" s="11" customFormat="1">
      <c r="A42" s="8" t="s">
        <v>25</v>
      </c>
      <c r="B42" s="8" t="s">
        <v>124</v>
      </c>
      <c r="C42" s="8" t="s">
        <v>125</v>
      </c>
      <c r="D42" s="9">
        <v>44848</v>
      </c>
      <c r="E42" s="8" t="s">
        <v>47</v>
      </c>
      <c r="F42" s="8" t="s">
        <v>48</v>
      </c>
      <c r="G42" s="8" t="s">
        <v>67</v>
      </c>
      <c r="H42" s="10">
        <v>-543854</v>
      </c>
      <c r="I42" s="8" t="s">
        <v>50</v>
      </c>
      <c r="J42" s="10">
        <v>-43508</v>
      </c>
      <c r="K42" s="8" t="s">
        <v>126</v>
      </c>
    </row>
    <row r="43" spans="1:11" s="11" customFormat="1">
      <c r="A43" s="8" t="s">
        <v>25</v>
      </c>
      <c r="B43" s="8" t="s">
        <v>124</v>
      </c>
      <c r="C43" s="8" t="s">
        <v>127</v>
      </c>
      <c r="D43" s="9">
        <v>44848</v>
      </c>
      <c r="E43" s="8" t="s">
        <v>47</v>
      </c>
      <c r="F43" s="8" t="s">
        <v>48</v>
      </c>
      <c r="G43" s="8" t="s">
        <v>72</v>
      </c>
      <c r="H43" s="10">
        <v>-1146736</v>
      </c>
      <c r="I43" s="8" t="s">
        <v>50</v>
      </c>
      <c r="J43" s="10">
        <v>-91739</v>
      </c>
      <c r="K43" s="8" t="s">
        <v>128</v>
      </c>
    </row>
    <row r="44" spans="1:11" s="11" customFormat="1">
      <c r="A44" s="8" t="s">
        <v>25</v>
      </c>
      <c r="B44" s="8" t="s">
        <v>124</v>
      </c>
      <c r="C44" s="8" t="s">
        <v>129</v>
      </c>
      <c r="D44" s="9">
        <v>44848</v>
      </c>
      <c r="E44" s="8" t="s">
        <v>47</v>
      </c>
      <c r="F44" s="8" t="s">
        <v>48</v>
      </c>
      <c r="G44" s="8" t="s">
        <v>56</v>
      </c>
      <c r="H44" s="10">
        <v>-1132207</v>
      </c>
      <c r="I44" s="8" t="s">
        <v>50</v>
      </c>
      <c r="J44" s="10">
        <v>-90576</v>
      </c>
      <c r="K44" s="8" t="s">
        <v>130</v>
      </c>
    </row>
    <row r="45" spans="1:11">
      <c r="A45" s="2" t="s">
        <v>25</v>
      </c>
      <c r="B45" s="2" t="s">
        <v>45</v>
      </c>
      <c r="C45" s="2" t="s">
        <v>131</v>
      </c>
      <c r="D45" s="3">
        <v>44870</v>
      </c>
      <c r="E45" s="2" t="s">
        <v>47</v>
      </c>
      <c r="F45" s="2" t="s">
        <v>48</v>
      </c>
      <c r="G45" s="2" t="s">
        <v>79</v>
      </c>
      <c r="H45" s="4">
        <v>1462950</v>
      </c>
      <c r="I45" s="2" t="s">
        <v>50</v>
      </c>
      <c r="J45" s="4">
        <v>117036</v>
      </c>
      <c r="K45" s="2" t="s">
        <v>132</v>
      </c>
    </row>
    <row r="46" spans="1:11">
      <c r="A46" s="2" t="s">
        <v>25</v>
      </c>
      <c r="B46" s="2" t="s">
        <v>45</v>
      </c>
      <c r="C46" s="2" t="s">
        <v>133</v>
      </c>
      <c r="D46" s="3">
        <v>44870</v>
      </c>
      <c r="E46" s="2" t="s">
        <v>47</v>
      </c>
      <c r="F46" s="2" t="s">
        <v>48</v>
      </c>
      <c r="G46" s="2" t="s">
        <v>64</v>
      </c>
      <c r="H46" s="4">
        <v>1670385</v>
      </c>
      <c r="I46" s="2" t="s">
        <v>50</v>
      </c>
      <c r="J46" s="4">
        <v>133631</v>
      </c>
      <c r="K46" s="2" t="s">
        <v>134</v>
      </c>
    </row>
    <row r="47" spans="1:11">
      <c r="A47" s="2" t="s">
        <v>25</v>
      </c>
      <c r="B47" s="2" t="s">
        <v>45</v>
      </c>
      <c r="C47" s="2" t="s">
        <v>135</v>
      </c>
      <c r="D47" s="3">
        <v>44870</v>
      </c>
      <c r="E47" s="2" t="s">
        <v>47</v>
      </c>
      <c r="F47" s="2" t="s">
        <v>48</v>
      </c>
      <c r="G47" s="2" t="s">
        <v>49</v>
      </c>
      <c r="H47" s="4">
        <v>1625504</v>
      </c>
      <c r="I47" s="2" t="s">
        <v>50</v>
      </c>
      <c r="J47" s="4">
        <v>130040</v>
      </c>
      <c r="K47" s="2" t="s">
        <v>136</v>
      </c>
    </row>
    <row r="48" spans="1:11">
      <c r="A48" s="2" t="s">
        <v>25</v>
      </c>
      <c r="B48" s="2" t="s">
        <v>45</v>
      </c>
      <c r="C48" s="2" t="s">
        <v>137</v>
      </c>
      <c r="D48" s="3">
        <v>44872</v>
      </c>
      <c r="E48" s="2" t="s">
        <v>47</v>
      </c>
      <c r="F48" s="2" t="s">
        <v>48</v>
      </c>
      <c r="G48" s="2" t="s">
        <v>79</v>
      </c>
      <c r="H48" s="4">
        <v>1462950</v>
      </c>
      <c r="I48" s="2" t="s">
        <v>50</v>
      </c>
      <c r="J48" s="4">
        <v>117036</v>
      </c>
      <c r="K48" s="2" t="s">
        <v>138</v>
      </c>
    </row>
    <row r="49" spans="1:11" s="11" customFormat="1">
      <c r="A49" s="8" t="s">
        <v>25</v>
      </c>
      <c r="B49" s="8" t="s">
        <v>124</v>
      </c>
      <c r="C49" s="8" t="s">
        <v>139</v>
      </c>
      <c r="D49" s="9">
        <v>44875</v>
      </c>
      <c r="E49" s="8" t="s">
        <v>47</v>
      </c>
      <c r="F49" s="8" t="s">
        <v>48</v>
      </c>
      <c r="G49" s="8" t="s">
        <v>49</v>
      </c>
      <c r="H49" s="10">
        <v>-1049648</v>
      </c>
      <c r="I49" s="8" t="s">
        <v>50</v>
      </c>
      <c r="J49" s="10">
        <v>-83971</v>
      </c>
      <c r="K49" s="8" t="s">
        <v>140</v>
      </c>
    </row>
    <row r="50" spans="1:11" s="11" customFormat="1">
      <c r="A50" s="8" t="s">
        <v>25</v>
      </c>
      <c r="B50" s="8" t="s">
        <v>124</v>
      </c>
      <c r="C50" s="8" t="s">
        <v>141</v>
      </c>
      <c r="D50" s="9">
        <v>44875</v>
      </c>
      <c r="E50" s="8" t="s">
        <v>47</v>
      </c>
      <c r="F50" s="8" t="s">
        <v>48</v>
      </c>
      <c r="G50" s="8" t="s">
        <v>59</v>
      </c>
      <c r="H50" s="10">
        <v>-738065</v>
      </c>
      <c r="I50" s="8" t="s">
        <v>50</v>
      </c>
      <c r="J50" s="10">
        <v>-59045</v>
      </c>
      <c r="K50" s="8" t="s">
        <v>142</v>
      </c>
    </row>
    <row r="51" spans="1:11" s="11" customFormat="1">
      <c r="A51" s="8" t="s">
        <v>25</v>
      </c>
      <c r="B51" s="8" t="s">
        <v>124</v>
      </c>
      <c r="C51" s="8" t="s">
        <v>143</v>
      </c>
      <c r="D51" s="9">
        <v>44875</v>
      </c>
      <c r="E51" s="8" t="s">
        <v>47</v>
      </c>
      <c r="F51" s="8" t="s">
        <v>48</v>
      </c>
      <c r="G51" s="8" t="s">
        <v>56</v>
      </c>
      <c r="H51" s="10">
        <v>-323306</v>
      </c>
      <c r="I51" s="8" t="s">
        <v>50</v>
      </c>
      <c r="J51" s="10">
        <v>-25864</v>
      </c>
      <c r="K51" s="8" t="s">
        <v>144</v>
      </c>
    </row>
    <row r="52" spans="1:11" s="11" customFormat="1">
      <c r="A52" s="8" t="s">
        <v>25</v>
      </c>
      <c r="B52" s="8" t="s">
        <v>124</v>
      </c>
      <c r="C52" s="8" t="s">
        <v>145</v>
      </c>
      <c r="D52" s="9">
        <v>44875</v>
      </c>
      <c r="E52" s="8" t="s">
        <v>47</v>
      </c>
      <c r="F52" s="8" t="s">
        <v>48</v>
      </c>
      <c r="G52" s="8" t="s">
        <v>64</v>
      </c>
      <c r="H52" s="10">
        <v>-337837</v>
      </c>
      <c r="I52" s="8" t="s">
        <v>50</v>
      </c>
      <c r="J52" s="10">
        <v>-27026</v>
      </c>
      <c r="K52" s="8" t="s">
        <v>146</v>
      </c>
    </row>
    <row r="53" spans="1:11" s="11" customFormat="1">
      <c r="A53" s="8" t="s">
        <v>25</v>
      </c>
      <c r="B53" s="8" t="s">
        <v>124</v>
      </c>
      <c r="C53" s="8" t="s">
        <v>147</v>
      </c>
      <c r="D53" s="9">
        <v>44875</v>
      </c>
      <c r="E53" s="8" t="s">
        <v>47</v>
      </c>
      <c r="F53" s="8" t="s">
        <v>48</v>
      </c>
      <c r="G53" s="8" t="s">
        <v>79</v>
      </c>
      <c r="H53" s="10">
        <v>-386526</v>
      </c>
      <c r="I53" s="8" t="s">
        <v>50</v>
      </c>
      <c r="J53" s="10">
        <v>-30921</v>
      </c>
      <c r="K53" s="8" t="s">
        <v>148</v>
      </c>
    </row>
    <row r="54" spans="1:11" s="11" customFormat="1">
      <c r="A54" s="8" t="s">
        <v>25</v>
      </c>
      <c r="B54" s="8" t="s">
        <v>124</v>
      </c>
      <c r="C54" s="8" t="s">
        <v>149</v>
      </c>
      <c r="D54" s="9">
        <v>44875</v>
      </c>
      <c r="E54" s="8" t="s">
        <v>47</v>
      </c>
      <c r="F54" s="8" t="s">
        <v>48</v>
      </c>
      <c r="G54" s="8" t="s">
        <v>64</v>
      </c>
      <c r="H54" s="10">
        <v>-534274</v>
      </c>
      <c r="I54" s="8" t="s">
        <v>50</v>
      </c>
      <c r="J54" s="10">
        <v>-42742</v>
      </c>
      <c r="K54" s="8" t="s">
        <v>150</v>
      </c>
    </row>
    <row r="55" spans="1:11" s="11" customFormat="1">
      <c r="A55" s="8" t="s">
        <v>25</v>
      </c>
      <c r="B55" s="8" t="s">
        <v>124</v>
      </c>
      <c r="C55" s="8" t="s">
        <v>151</v>
      </c>
      <c r="D55" s="9">
        <v>44875</v>
      </c>
      <c r="E55" s="8" t="s">
        <v>47</v>
      </c>
      <c r="F55" s="8" t="s">
        <v>48</v>
      </c>
      <c r="G55" s="8" t="s">
        <v>59</v>
      </c>
      <c r="H55" s="10">
        <v>-823079</v>
      </c>
      <c r="I55" s="8" t="s">
        <v>50</v>
      </c>
      <c r="J55" s="10">
        <v>-65847</v>
      </c>
      <c r="K55" s="8" t="s">
        <v>152</v>
      </c>
    </row>
    <row r="56" spans="1:11">
      <c r="A56" s="2" t="s">
        <v>25</v>
      </c>
      <c r="B56" s="2" t="s">
        <v>45</v>
      </c>
      <c r="C56" s="2" t="s">
        <v>153</v>
      </c>
      <c r="D56" s="3">
        <v>44882</v>
      </c>
      <c r="E56" s="2" t="s">
        <v>47</v>
      </c>
      <c r="F56" s="2" t="s">
        <v>48</v>
      </c>
      <c r="G56" s="2" t="s">
        <v>49</v>
      </c>
      <c r="H56" s="4">
        <v>1315586</v>
      </c>
      <c r="I56" s="2" t="s">
        <v>50</v>
      </c>
      <c r="J56" s="4">
        <v>105247</v>
      </c>
      <c r="K56" s="2" t="s">
        <v>154</v>
      </c>
    </row>
    <row r="57" spans="1:11">
      <c r="A57" s="2" t="s">
        <v>25</v>
      </c>
      <c r="B57" s="2" t="s">
        <v>45</v>
      </c>
      <c r="C57" s="2" t="s">
        <v>155</v>
      </c>
      <c r="D57" s="3">
        <v>44882</v>
      </c>
      <c r="E57" s="2" t="s">
        <v>47</v>
      </c>
      <c r="F57" s="2" t="s">
        <v>48</v>
      </c>
      <c r="G57" s="2" t="s">
        <v>56</v>
      </c>
      <c r="H57" s="4">
        <v>1436977</v>
      </c>
      <c r="I57" s="2" t="s">
        <v>50</v>
      </c>
      <c r="J57" s="4">
        <v>114958</v>
      </c>
      <c r="K57" s="2" t="s">
        <v>156</v>
      </c>
    </row>
    <row r="58" spans="1:11">
      <c r="A58" s="2" t="s">
        <v>25</v>
      </c>
      <c r="B58" s="2" t="s">
        <v>45</v>
      </c>
      <c r="C58" s="2" t="s">
        <v>157</v>
      </c>
      <c r="D58" s="3">
        <v>44882</v>
      </c>
      <c r="E58" s="2" t="s">
        <v>47</v>
      </c>
      <c r="F58" s="2" t="s">
        <v>48</v>
      </c>
      <c r="G58" s="2" t="s">
        <v>64</v>
      </c>
      <c r="H58" s="4">
        <v>1290947</v>
      </c>
      <c r="I58" s="2" t="s">
        <v>50</v>
      </c>
      <c r="J58" s="4">
        <v>103276</v>
      </c>
      <c r="K58" s="2" t="s">
        <v>158</v>
      </c>
    </row>
    <row r="59" spans="1:11">
      <c r="A59" s="2" t="s">
        <v>25</v>
      </c>
      <c r="B59" s="2" t="s">
        <v>45</v>
      </c>
      <c r="C59" s="2" t="s">
        <v>159</v>
      </c>
      <c r="D59" s="3">
        <v>44882</v>
      </c>
      <c r="E59" s="2" t="s">
        <v>47</v>
      </c>
      <c r="F59" s="2" t="s">
        <v>48</v>
      </c>
      <c r="G59" s="2" t="s">
        <v>79</v>
      </c>
      <c r="H59" s="4">
        <v>1239044</v>
      </c>
      <c r="I59" s="2" t="s">
        <v>50</v>
      </c>
      <c r="J59" s="4">
        <v>99124</v>
      </c>
      <c r="K59" s="2" t="s">
        <v>160</v>
      </c>
    </row>
    <row r="60" spans="1:11">
      <c r="A60" s="2" t="s">
        <v>25</v>
      </c>
      <c r="B60" s="2" t="s">
        <v>45</v>
      </c>
      <c r="C60" s="2" t="s">
        <v>161</v>
      </c>
      <c r="D60" s="3">
        <v>44882</v>
      </c>
      <c r="E60" s="2" t="s">
        <v>47</v>
      </c>
      <c r="F60" s="2" t="s">
        <v>48</v>
      </c>
      <c r="G60" s="2" t="s">
        <v>79</v>
      </c>
      <c r="H60" s="4">
        <v>1324112</v>
      </c>
      <c r="I60" s="2" t="s">
        <v>50</v>
      </c>
      <c r="J60" s="4">
        <v>105929</v>
      </c>
      <c r="K60" s="2" t="s">
        <v>162</v>
      </c>
    </row>
    <row r="61" spans="1:11">
      <c r="A61" s="2" t="s">
        <v>25</v>
      </c>
      <c r="B61" s="2" t="s">
        <v>45</v>
      </c>
      <c r="C61" s="2" t="s">
        <v>163</v>
      </c>
      <c r="D61" s="3">
        <v>44882</v>
      </c>
      <c r="E61" s="2" t="s">
        <v>47</v>
      </c>
      <c r="F61" s="2" t="s">
        <v>48</v>
      </c>
      <c r="G61" s="2" t="s">
        <v>56</v>
      </c>
      <c r="H61" s="4">
        <v>1239523</v>
      </c>
      <c r="I61" s="2" t="s">
        <v>50</v>
      </c>
      <c r="J61" s="4">
        <v>99162</v>
      </c>
      <c r="K61" s="2" t="s">
        <v>164</v>
      </c>
    </row>
    <row r="62" spans="1:11">
      <c r="A62" s="2" t="s">
        <v>25</v>
      </c>
      <c r="B62" s="2" t="s">
        <v>45</v>
      </c>
      <c r="C62" s="2" t="s">
        <v>165</v>
      </c>
      <c r="D62" s="3">
        <v>44882</v>
      </c>
      <c r="E62" s="2" t="s">
        <v>47</v>
      </c>
      <c r="F62" s="2" t="s">
        <v>48</v>
      </c>
      <c r="G62" s="2" t="s">
        <v>64</v>
      </c>
      <c r="H62" s="4">
        <v>776955</v>
      </c>
      <c r="I62" s="2" t="s">
        <v>50</v>
      </c>
      <c r="J62" s="4">
        <v>62156</v>
      </c>
      <c r="K62" s="2" t="s">
        <v>166</v>
      </c>
    </row>
    <row r="63" spans="1:11">
      <c r="A63" s="2" t="s">
        <v>25</v>
      </c>
      <c r="B63" s="2" t="s">
        <v>45</v>
      </c>
      <c r="C63" s="2" t="s">
        <v>167</v>
      </c>
      <c r="D63" s="3">
        <v>44882</v>
      </c>
      <c r="E63" s="2" t="s">
        <v>47</v>
      </c>
      <c r="F63" s="2" t="s">
        <v>48</v>
      </c>
      <c r="G63" s="2" t="s">
        <v>79</v>
      </c>
      <c r="H63" s="4">
        <v>1021951</v>
      </c>
      <c r="I63" s="2" t="s">
        <v>50</v>
      </c>
      <c r="J63" s="4">
        <v>81756</v>
      </c>
      <c r="K63" s="2" t="s">
        <v>168</v>
      </c>
    </row>
    <row r="64" spans="1:11">
      <c r="A64" s="2" t="s">
        <v>25</v>
      </c>
      <c r="B64" s="2" t="s">
        <v>45</v>
      </c>
      <c r="C64" s="2" t="s">
        <v>169</v>
      </c>
      <c r="D64" s="3">
        <v>44882</v>
      </c>
      <c r="E64" s="2" t="s">
        <v>47</v>
      </c>
      <c r="F64" s="2" t="s">
        <v>48</v>
      </c>
      <c r="G64" s="2" t="s">
        <v>59</v>
      </c>
      <c r="H64" s="4">
        <v>915673</v>
      </c>
      <c r="I64" s="2" t="s">
        <v>50</v>
      </c>
      <c r="J64" s="4">
        <v>73254</v>
      </c>
      <c r="K64" s="2" t="s">
        <v>170</v>
      </c>
    </row>
    <row r="65" spans="1:11">
      <c r="A65" s="2" t="s">
        <v>25</v>
      </c>
      <c r="B65" s="2" t="s">
        <v>45</v>
      </c>
      <c r="C65" s="2" t="s">
        <v>171</v>
      </c>
      <c r="D65" s="3">
        <v>44882</v>
      </c>
      <c r="E65" s="2" t="s">
        <v>47</v>
      </c>
      <c r="F65" s="2" t="s">
        <v>48</v>
      </c>
      <c r="G65" s="2" t="s">
        <v>59</v>
      </c>
      <c r="H65" s="4">
        <v>1290947</v>
      </c>
      <c r="I65" s="2" t="s">
        <v>50</v>
      </c>
      <c r="J65" s="4">
        <v>103276</v>
      </c>
      <c r="K65" s="2" t="s">
        <v>172</v>
      </c>
    </row>
    <row r="66" spans="1:11">
      <c r="A66" s="2" t="s">
        <v>25</v>
      </c>
      <c r="B66" s="2" t="s">
        <v>45</v>
      </c>
      <c r="C66" s="2" t="s">
        <v>173</v>
      </c>
      <c r="D66" s="3">
        <v>44882</v>
      </c>
      <c r="E66" s="2" t="s">
        <v>47</v>
      </c>
      <c r="F66" s="2" t="s">
        <v>48</v>
      </c>
      <c r="G66" s="2" t="s">
        <v>49</v>
      </c>
      <c r="H66" s="4">
        <v>1138154</v>
      </c>
      <c r="I66" s="2" t="s">
        <v>50</v>
      </c>
      <c r="J66" s="4">
        <v>91052</v>
      </c>
      <c r="K66" s="2" t="s">
        <v>174</v>
      </c>
    </row>
    <row r="67" spans="1:11">
      <c r="A67" s="2" t="s">
        <v>25</v>
      </c>
      <c r="B67" s="2" t="s">
        <v>45</v>
      </c>
      <c r="C67" s="2" t="s">
        <v>175</v>
      </c>
      <c r="D67" s="3">
        <v>44882</v>
      </c>
      <c r="E67" s="2" t="s">
        <v>47</v>
      </c>
      <c r="F67" s="2" t="s">
        <v>48</v>
      </c>
      <c r="G67" s="2" t="s">
        <v>79</v>
      </c>
      <c r="H67" s="4">
        <v>1110224</v>
      </c>
      <c r="I67" s="2" t="s">
        <v>50</v>
      </c>
      <c r="J67" s="4">
        <v>88818</v>
      </c>
      <c r="K67" s="2" t="s">
        <v>176</v>
      </c>
    </row>
    <row r="68" spans="1:11">
      <c r="A68" s="2" t="s">
        <v>25</v>
      </c>
      <c r="B68" s="2" t="s">
        <v>45</v>
      </c>
      <c r="C68" s="2" t="s">
        <v>177</v>
      </c>
      <c r="D68" s="3">
        <v>44882</v>
      </c>
      <c r="E68" s="2" t="s">
        <v>47</v>
      </c>
      <c r="F68" s="2" t="s">
        <v>48</v>
      </c>
      <c r="G68" s="2" t="s">
        <v>59</v>
      </c>
      <c r="H68" s="4">
        <v>1060126</v>
      </c>
      <c r="I68" s="2" t="s">
        <v>50</v>
      </c>
      <c r="J68" s="4">
        <v>84810</v>
      </c>
      <c r="K68" s="2" t="s">
        <v>178</v>
      </c>
    </row>
    <row r="69" spans="1:11">
      <c r="A69" s="2" t="s">
        <v>25</v>
      </c>
      <c r="B69" s="2" t="s">
        <v>45</v>
      </c>
      <c r="C69" s="2" t="s">
        <v>179</v>
      </c>
      <c r="D69" s="3">
        <v>44882</v>
      </c>
      <c r="E69" s="2" t="s">
        <v>47</v>
      </c>
      <c r="F69" s="2" t="s">
        <v>48</v>
      </c>
      <c r="G69" s="2" t="s">
        <v>49</v>
      </c>
      <c r="H69" s="4">
        <v>1060126</v>
      </c>
      <c r="I69" s="2" t="s">
        <v>50</v>
      </c>
      <c r="J69" s="4">
        <v>84810</v>
      </c>
      <c r="K69" s="2" t="s">
        <v>180</v>
      </c>
    </row>
    <row r="70" spans="1:11">
      <c r="A70" s="2" t="s">
        <v>25</v>
      </c>
      <c r="B70" s="2" t="s">
        <v>45</v>
      </c>
      <c r="C70" s="2" t="s">
        <v>181</v>
      </c>
      <c r="D70" s="3">
        <v>44882</v>
      </c>
      <c r="E70" s="2" t="s">
        <v>47</v>
      </c>
      <c r="F70" s="2" t="s">
        <v>48</v>
      </c>
      <c r="G70" s="2" t="s">
        <v>64</v>
      </c>
      <c r="H70" s="4">
        <v>1312238</v>
      </c>
      <c r="I70" s="2" t="s">
        <v>50</v>
      </c>
      <c r="J70" s="4">
        <v>104979</v>
      </c>
      <c r="K70" s="2" t="s">
        <v>182</v>
      </c>
    </row>
    <row r="71" spans="1:11">
      <c r="A71" s="2" t="s">
        <v>25</v>
      </c>
      <c r="B71" s="2" t="s">
        <v>45</v>
      </c>
      <c r="C71" s="2" t="s">
        <v>183</v>
      </c>
      <c r="D71" s="3">
        <v>44882</v>
      </c>
      <c r="E71" s="2" t="s">
        <v>47</v>
      </c>
      <c r="F71" s="2" t="s">
        <v>48</v>
      </c>
      <c r="G71" s="2" t="s">
        <v>56</v>
      </c>
      <c r="H71" s="4">
        <v>1153805</v>
      </c>
      <c r="I71" s="2" t="s">
        <v>50</v>
      </c>
      <c r="J71" s="4">
        <v>92304</v>
      </c>
      <c r="K71" s="2" t="s">
        <v>184</v>
      </c>
    </row>
    <row r="72" spans="1:11">
      <c r="A72" s="2" t="s">
        <v>25</v>
      </c>
      <c r="B72" s="2" t="s">
        <v>45</v>
      </c>
      <c r="C72" s="2" t="s">
        <v>185</v>
      </c>
      <c r="D72" s="3">
        <v>44882</v>
      </c>
      <c r="E72" s="2" t="s">
        <v>47</v>
      </c>
      <c r="F72" s="2" t="s">
        <v>48</v>
      </c>
      <c r="G72" s="2" t="s">
        <v>49</v>
      </c>
      <c r="H72" s="4">
        <v>776955</v>
      </c>
      <c r="I72" s="2" t="s">
        <v>50</v>
      </c>
      <c r="J72" s="4">
        <v>62156</v>
      </c>
      <c r="K72" s="2" t="s">
        <v>186</v>
      </c>
    </row>
    <row r="73" spans="1:11" s="11" customFormat="1">
      <c r="A73" s="8" t="s">
        <v>25</v>
      </c>
      <c r="B73" s="8" t="s">
        <v>124</v>
      </c>
      <c r="C73" s="8" t="s">
        <v>187</v>
      </c>
      <c r="D73" s="9">
        <v>44895</v>
      </c>
      <c r="E73" s="8" t="s">
        <v>47</v>
      </c>
      <c r="F73" s="8" t="s">
        <v>48</v>
      </c>
      <c r="G73" s="8" t="s">
        <v>56</v>
      </c>
      <c r="H73" s="10">
        <v>-795803</v>
      </c>
      <c r="I73" s="8" t="s">
        <v>50</v>
      </c>
      <c r="J73" s="10">
        <v>-63664</v>
      </c>
      <c r="K73" s="8" t="s">
        <v>188</v>
      </c>
    </row>
    <row r="74" spans="1:11" s="11" customFormat="1">
      <c r="A74" s="8" t="s">
        <v>25</v>
      </c>
      <c r="B74" s="8" t="s">
        <v>124</v>
      </c>
      <c r="C74" s="8" t="s">
        <v>189</v>
      </c>
      <c r="D74" s="9">
        <v>44895</v>
      </c>
      <c r="E74" s="8" t="s">
        <v>47</v>
      </c>
      <c r="F74" s="8" t="s">
        <v>48</v>
      </c>
      <c r="G74" s="8" t="s">
        <v>56</v>
      </c>
      <c r="H74" s="10">
        <v>-48678</v>
      </c>
      <c r="I74" s="8" t="s">
        <v>50</v>
      </c>
      <c r="J74" s="10">
        <v>-3894</v>
      </c>
      <c r="K74" s="8" t="s">
        <v>190</v>
      </c>
    </row>
    <row r="75" spans="1:11" s="11" customFormat="1">
      <c r="A75" s="8" t="s">
        <v>25</v>
      </c>
      <c r="B75" s="8" t="s">
        <v>124</v>
      </c>
      <c r="C75" s="8" t="s">
        <v>191</v>
      </c>
      <c r="D75" s="9">
        <v>44895</v>
      </c>
      <c r="E75" s="8" t="s">
        <v>47</v>
      </c>
      <c r="F75" s="8" t="s">
        <v>48</v>
      </c>
      <c r="G75" s="8" t="s">
        <v>64</v>
      </c>
      <c r="H75" s="10">
        <v>-1964022</v>
      </c>
      <c r="I75" s="8" t="s">
        <v>50</v>
      </c>
      <c r="J75" s="10">
        <v>-157122</v>
      </c>
      <c r="K75" s="8" t="s">
        <v>192</v>
      </c>
    </row>
    <row r="76" spans="1:11">
      <c r="A76" s="2" t="s">
        <v>25</v>
      </c>
      <c r="B76" s="2" t="s">
        <v>45</v>
      </c>
      <c r="C76" s="2" t="s">
        <v>193</v>
      </c>
      <c r="D76" s="3">
        <v>44910</v>
      </c>
      <c r="E76" s="2" t="s">
        <v>47</v>
      </c>
      <c r="F76" s="2" t="s">
        <v>48</v>
      </c>
      <c r="G76" s="2" t="s">
        <v>56</v>
      </c>
      <c r="H76" s="4">
        <v>914096</v>
      </c>
      <c r="I76" s="2" t="s">
        <v>50</v>
      </c>
      <c r="J76" s="4">
        <v>73128</v>
      </c>
      <c r="K76" s="2" t="s">
        <v>194</v>
      </c>
    </row>
    <row r="77" spans="1:11">
      <c r="A77" s="2" t="s">
        <v>25</v>
      </c>
      <c r="B77" s="2" t="s">
        <v>45</v>
      </c>
      <c r="C77" s="2" t="s">
        <v>195</v>
      </c>
      <c r="D77" s="3">
        <v>44910</v>
      </c>
      <c r="E77" s="2" t="s">
        <v>47</v>
      </c>
      <c r="F77" s="2" t="s">
        <v>48</v>
      </c>
      <c r="G77" s="2" t="s">
        <v>56</v>
      </c>
      <c r="H77" s="4">
        <v>861810</v>
      </c>
      <c r="I77" s="2" t="s">
        <v>50</v>
      </c>
      <c r="J77" s="4">
        <v>68945</v>
      </c>
      <c r="K77" s="2" t="s">
        <v>196</v>
      </c>
    </row>
    <row r="78" spans="1:11">
      <c r="A78" s="2" t="s">
        <v>25</v>
      </c>
      <c r="B78" s="2" t="s">
        <v>45</v>
      </c>
      <c r="C78" s="2" t="s">
        <v>197</v>
      </c>
      <c r="D78" s="3">
        <v>44910</v>
      </c>
      <c r="E78" s="2" t="s">
        <v>47</v>
      </c>
      <c r="F78" s="2" t="s">
        <v>48</v>
      </c>
      <c r="G78" s="2" t="s">
        <v>79</v>
      </c>
      <c r="H78" s="4">
        <v>894771</v>
      </c>
      <c r="I78" s="2" t="s">
        <v>50</v>
      </c>
      <c r="J78" s="4">
        <v>71582</v>
      </c>
      <c r="K78" s="2" t="s">
        <v>198</v>
      </c>
    </row>
    <row r="79" spans="1:11">
      <c r="A79" s="2" t="s">
        <v>25</v>
      </c>
      <c r="B79" s="2" t="s">
        <v>45</v>
      </c>
      <c r="C79" s="2" t="s">
        <v>199</v>
      </c>
      <c r="D79" s="3">
        <v>44910</v>
      </c>
      <c r="E79" s="2" t="s">
        <v>47</v>
      </c>
      <c r="F79" s="2" t="s">
        <v>48</v>
      </c>
      <c r="G79" s="2" t="s">
        <v>49</v>
      </c>
      <c r="H79" s="4">
        <v>1315586</v>
      </c>
      <c r="I79" s="2" t="s">
        <v>50</v>
      </c>
      <c r="J79" s="4">
        <v>105247</v>
      </c>
      <c r="K79" s="2" t="s">
        <v>200</v>
      </c>
    </row>
    <row r="80" spans="1:11">
      <c r="A80" s="2" t="s">
        <v>25</v>
      </c>
      <c r="B80" s="2" t="s">
        <v>45</v>
      </c>
      <c r="C80" s="2" t="s">
        <v>201</v>
      </c>
      <c r="D80" s="3">
        <v>44910</v>
      </c>
      <c r="E80" s="2" t="s">
        <v>47</v>
      </c>
      <c r="F80" s="2" t="s">
        <v>48</v>
      </c>
      <c r="G80" s="2" t="s">
        <v>49</v>
      </c>
      <c r="H80" s="4">
        <v>1312238</v>
      </c>
      <c r="I80" s="2" t="s">
        <v>50</v>
      </c>
      <c r="J80" s="4">
        <v>104979</v>
      </c>
      <c r="K80" s="2" t="s">
        <v>202</v>
      </c>
    </row>
    <row r="81" spans="1:11">
      <c r="A81" s="2" t="s">
        <v>25</v>
      </c>
      <c r="B81" s="2" t="s">
        <v>45</v>
      </c>
      <c r="C81" s="2" t="s">
        <v>203</v>
      </c>
      <c r="D81" s="3">
        <v>44910</v>
      </c>
      <c r="E81" s="2" t="s">
        <v>47</v>
      </c>
      <c r="F81" s="2" t="s">
        <v>48</v>
      </c>
      <c r="G81" s="2" t="s">
        <v>59</v>
      </c>
      <c r="H81" s="4">
        <v>898345</v>
      </c>
      <c r="I81" s="2" t="s">
        <v>50</v>
      </c>
      <c r="J81" s="4">
        <v>71868</v>
      </c>
      <c r="K81" s="2" t="s">
        <v>204</v>
      </c>
    </row>
    <row r="82" spans="1:11">
      <c r="A82" s="2" t="s">
        <v>25</v>
      </c>
      <c r="B82" s="2" t="s">
        <v>45</v>
      </c>
      <c r="C82" s="2" t="s">
        <v>205</v>
      </c>
      <c r="D82" s="3">
        <v>44921</v>
      </c>
      <c r="E82" s="2" t="s">
        <v>47</v>
      </c>
      <c r="F82" s="2" t="s">
        <v>48</v>
      </c>
      <c r="G82" s="2" t="s">
        <v>49</v>
      </c>
      <c r="H82" s="4">
        <v>1246249</v>
      </c>
      <c r="I82" s="2" t="s">
        <v>50</v>
      </c>
      <c r="J82" s="4">
        <v>99700</v>
      </c>
      <c r="K82" s="2" t="s">
        <v>206</v>
      </c>
    </row>
    <row r="83" spans="1:11">
      <c r="A83" s="2" t="s">
        <v>25</v>
      </c>
      <c r="B83" s="2" t="s">
        <v>45</v>
      </c>
      <c r="C83" s="2" t="s">
        <v>207</v>
      </c>
      <c r="D83" s="3">
        <v>44921</v>
      </c>
      <c r="E83" s="2" t="s">
        <v>47</v>
      </c>
      <c r="F83" s="2" t="s">
        <v>48</v>
      </c>
      <c r="G83" s="2" t="s">
        <v>79</v>
      </c>
      <c r="H83" s="4">
        <v>898345</v>
      </c>
      <c r="I83" s="2" t="s">
        <v>50</v>
      </c>
      <c r="J83" s="4">
        <v>71868</v>
      </c>
      <c r="K83" s="2" t="s">
        <v>208</v>
      </c>
    </row>
    <row r="84" spans="1:11">
      <c r="A84" s="2" t="s">
        <v>25</v>
      </c>
      <c r="B84" s="2" t="s">
        <v>45</v>
      </c>
      <c r="C84" s="2" t="s">
        <v>209</v>
      </c>
      <c r="D84" s="3">
        <v>44921</v>
      </c>
      <c r="E84" s="2" t="s">
        <v>47</v>
      </c>
      <c r="F84" s="2" t="s">
        <v>48</v>
      </c>
      <c r="G84" s="2" t="s">
        <v>64</v>
      </c>
      <c r="H84" s="4">
        <v>919411</v>
      </c>
      <c r="I84" s="2" t="s">
        <v>50</v>
      </c>
      <c r="J84" s="4">
        <v>73553</v>
      </c>
      <c r="K84" s="2" t="s">
        <v>210</v>
      </c>
    </row>
    <row r="85" spans="1:11">
      <c r="A85" s="2" t="s">
        <v>25</v>
      </c>
      <c r="B85" s="2" t="s">
        <v>45</v>
      </c>
      <c r="C85" s="2" t="s">
        <v>211</v>
      </c>
      <c r="D85" s="3">
        <v>44921</v>
      </c>
      <c r="E85" s="2" t="s">
        <v>47</v>
      </c>
      <c r="F85" s="2" t="s">
        <v>48</v>
      </c>
      <c r="G85" s="2" t="s">
        <v>59</v>
      </c>
      <c r="H85" s="4">
        <v>898345</v>
      </c>
      <c r="I85" s="2" t="s">
        <v>50</v>
      </c>
      <c r="J85" s="4">
        <v>71868</v>
      </c>
      <c r="K85" s="2" t="s">
        <v>212</v>
      </c>
    </row>
    <row r="86" spans="1:11">
      <c r="A86" s="2" t="s">
        <v>25</v>
      </c>
      <c r="B86" s="2" t="s">
        <v>45</v>
      </c>
      <c r="C86" s="2" t="s">
        <v>213</v>
      </c>
      <c r="D86" s="3">
        <v>44921</v>
      </c>
      <c r="E86" s="2" t="s">
        <v>47</v>
      </c>
      <c r="F86" s="2" t="s">
        <v>48</v>
      </c>
      <c r="G86" s="2" t="s">
        <v>59</v>
      </c>
      <c r="H86" s="4">
        <v>1060126</v>
      </c>
      <c r="I86" s="2" t="s">
        <v>50</v>
      </c>
      <c r="J86" s="4">
        <v>84810</v>
      </c>
      <c r="K86" s="2" t="s">
        <v>214</v>
      </c>
    </row>
    <row r="87" spans="1:11">
      <c r="A87" s="2" t="s">
        <v>25</v>
      </c>
      <c r="B87" s="2" t="s">
        <v>45</v>
      </c>
      <c r="C87" s="2" t="s">
        <v>215</v>
      </c>
      <c r="D87" s="3">
        <v>44921</v>
      </c>
      <c r="E87" s="2" t="s">
        <v>47</v>
      </c>
      <c r="F87" s="2" t="s">
        <v>48</v>
      </c>
      <c r="G87" s="2" t="s">
        <v>56</v>
      </c>
      <c r="H87" s="4">
        <v>1002802</v>
      </c>
      <c r="I87" s="2" t="s">
        <v>50</v>
      </c>
      <c r="J87" s="4">
        <v>80224</v>
      </c>
      <c r="K87" s="2" t="s">
        <v>216</v>
      </c>
    </row>
    <row r="88" spans="1:11">
      <c r="A88" s="2" t="s">
        <v>25</v>
      </c>
      <c r="B88" s="2" t="s">
        <v>45</v>
      </c>
      <c r="C88" s="2" t="s">
        <v>217</v>
      </c>
      <c r="D88" s="3">
        <v>44921</v>
      </c>
      <c r="E88" s="2" t="s">
        <v>47</v>
      </c>
      <c r="F88" s="2" t="s">
        <v>48</v>
      </c>
      <c r="G88" s="2" t="s">
        <v>49</v>
      </c>
      <c r="H88" s="4">
        <v>1187071</v>
      </c>
      <c r="I88" s="2" t="s">
        <v>50</v>
      </c>
      <c r="J88" s="4">
        <v>94966</v>
      </c>
      <c r="K88" s="2" t="s">
        <v>218</v>
      </c>
    </row>
    <row r="89" spans="1:11">
      <c r="A89" s="2" t="s">
        <v>25</v>
      </c>
      <c r="B89" s="2" t="s">
        <v>45</v>
      </c>
      <c r="C89" s="2" t="s">
        <v>219</v>
      </c>
      <c r="D89" s="3">
        <v>44921</v>
      </c>
      <c r="E89" s="2" t="s">
        <v>47</v>
      </c>
      <c r="F89" s="2" t="s">
        <v>48</v>
      </c>
      <c r="G89" s="2" t="s">
        <v>49</v>
      </c>
      <c r="H89" s="4">
        <v>1202582</v>
      </c>
      <c r="I89" s="2" t="s">
        <v>50</v>
      </c>
      <c r="J89" s="4">
        <v>96207</v>
      </c>
      <c r="K89" s="2" t="s">
        <v>220</v>
      </c>
    </row>
    <row r="90" spans="1:11">
      <c r="A90" s="2" t="s">
        <v>25</v>
      </c>
      <c r="B90" s="2" t="s">
        <v>45</v>
      </c>
      <c r="C90" s="2" t="s">
        <v>221</v>
      </c>
      <c r="D90" s="3">
        <v>44921</v>
      </c>
      <c r="E90" s="2" t="s">
        <v>47</v>
      </c>
      <c r="F90" s="2" t="s">
        <v>48</v>
      </c>
      <c r="G90" s="2" t="s">
        <v>59</v>
      </c>
      <c r="H90" s="4">
        <v>981563</v>
      </c>
      <c r="I90" s="2" t="s">
        <v>50</v>
      </c>
      <c r="J90" s="4">
        <v>78525</v>
      </c>
      <c r="K90" s="2" t="s">
        <v>222</v>
      </c>
    </row>
    <row r="91" spans="1:11">
      <c r="A91" s="2" t="s">
        <v>25</v>
      </c>
      <c r="B91" s="2" t="s">
        <v>45</v>
      </c>
      <c r="C91" s="2" t="s">
        <v>223</v>
      </c>
      <c r="D91" s="3">
        <v>44921</v>
      </c>
      <c r="E91" s="2" t="s">
        <v>47</v>
      </c>
      <c r="F91" s="2" t="s">
        <v>48</v>
      </c>
      <c r="G91" s="2" t="s">
        <v>49</v>
      </c>
      <c r="H91" s="4">
        <v>1002973</v>
      </c>
      <c r="I91" s="2" t="s">
        <v>50</v>
      </c>
      <c r="J91" s="4">
        <v>80238</v>
      </c>
      <c r="K91" s="2" t="s">
        <v>224</v>
      </c>
    </row>
    <row r="92" spans="1:11">
      <c r="A92" s="2" t="s">
        <v>25</v>
      </c>
      <c r="B92" s="2" t="s">
        <v>45</v>
      </c>
      <c r="C92" s="2" t="s">
        <v>225</v>
      </c>
      <c r="D92" s="3">
        <v>44921</v>
      </c>
      <c r="E92" s="2" t="s">
        <v>47</v>
      </c>
      <c r="F92" s="2" t="s">
        <v>48</v>
      </c>
      <c r="G92" s="2" t="s">
        <v>64</v>
      </c>
      <c r="H92" s="4">
        <v>844674</v>
      </c>
      <c r="I92" s="2" t="s">
        <v>50</v>
      </c>
      <c r="J92" s="4">
        <v>67574</v>
      </c>
      <c r="K92" s="2" t="s">
        <v>226</v>
      </c>
    </row>
    <row r="93" spans="1:11">
      <c r="A93" s="2" t="s">
        <v>25</v>
      </c>
      <c r="B93" s="2" t="s">
        <v>45</v>
      </c>
      <c r="C93" s="2" t="s">
        <v>227</v>
      </c>
      <c r="D93" s="3">
        <v>44921</v>
      </c>
      <c r="E93" s="2" t="s">
        <v>47</v>
      </c>
      <c r="F93" s="2" t="s">
        <v>48</v>
      </c>
      <c r="G93" s="2" t="s">
        <v>79</v>
      </c>
      <c r="H93" s="4">
        <v>869159</v>
      </c>
      <c r="I93" s="2" t="s">
        <v>50</v>
      </c>
      <c r="J93" s="4">
        <v>69533</v>
      </c>
      <c r="K93" s="2" t="s">
        <v>228</v>
      </c>
    </row>
    <row r="94" spans="1:11">
      <c r="A94" s="2" t="s">
        <v>25</v>
      </c>
      <c r="B94" s="2" t="s">
        <v>45</v>
      </c>
      <c r="C94" s="2" t="s">
        <v>229</v>
      </c>
      <c r="D94" s="3">
        <v>44921</v>
      </c>
      <c r="E94" s="2" t="s">
        <v>47</v>
      </c>
      <c r="F94" s="2" t="s">
        <v>48</v>
      </c>
      <c r="G94" s="2" t="s">
        <v>56</v>
      </c>
      <c r="H94" s="4">
        <v>599523</v>
      </c>
      <c r="I94" s="2" t="s">
        <v>50</v>
      </c>
      <c r="J94" s="4">
        <v>47962</v>
      </c>
      <c r="K94" s="2" t="s">
        <v>230</v>
      </c>
    </row>
    <row r="95" spans="1:11">
      <c r="A95" s="2" t="s">
        <v>25</v>
      </c>
      <c r="B95" s="2" t="s">
        <v>45</v>
      </c>
      <c r="C95" s="2" t="s">
        <v>231</v>
      </c>
      <c r="D95" s="3">
        <v>44925</v>
      </c>
      <c r="E95" s="2" t="s">
        <v>47</v>
      </c>
      <c r="F95" s="2" t="s">
        <v>48</v>
      </c>
      <c r="G95" s="2" t="s">
        <v>59</v>
      </c>
      <c r="H95" s="4">
        <v>1017575</v>
      </c>
      <c r="I95" s="2" t="s">
        <v>50</v>
      </c>
      <c r="J95" s="4">
        <v>81406</v>
      </c>
      <c r="K95" s="2" t="s">
        <v>232</v>
      </c>
    </row>
    <row r="96" spans="1:11">
      <c r="A96" s="2" t="s">
        <v>25</v>
      </c>
      <c r="B96" s="2" t="s">
        <v>45</v>
      </c>
      <c r="C96" s="2" t="s">
        <v>233</v>
      </c>
      <c r="D96" s="3">
        <v>44925</v>
      </c>
      <c r="E96" s="2" t="s">
        <v>47</v>
      </c>
      <c r="F96" s="2" t="s">
        <v>48</v>
      </c>
      <c r="G96" s="2" t="s">
        <v>64</v>
      </c>
      <c r="H96" s="4">
        <v>1002498</v>
      </c>
      <c r="I96" s="2" t="s">
        <v>50</v>
      </c>
      <c r="J96" s="4">
        <v>80200</v>
      </c>
      <c r="K96" s="2" t="s">
        <v>234</v>
      </c>
    </row>
    <row r="97" spans="1:11" s="11" customFormat="1">
      <c r="A97" s="8" t="s">
        <v>25</v>
      </c>
      <c r="B97" s="8" t="s">
        <v>124</v>
      </c>
      <c r="C97" s="8" t="s">
        <v>235</v>
      </c>
      <c r="D97" s="9">
        <v>44926</v>
      </c>
      <c r="E97" s="8" t="s">
        <v>47</v>
      </c>
      <c r="F97" s="8" t="s">
        <v>48</v>
      </c>
      <c r="G97" s="8" t="s">
        <v>79</v>
      </c>
      <c r="H97" s="10">
        <v>-170306</v>
      </c>
      <c r="I97" s="8" t="s">
        <v>50</v>
      </c>
      <c r="J97" s="10">
        <v>-13624</v>
      </c>
      <c r="K97" s="8" t="s">
        <v>236</v>
      </c>
    </row>
    <row r="98" spans="1:11">
      <c r="A98" s="2" t="s">
        <v>25</v>
      </c>
      <c r="B98" s="2" t="s">
        <v>45</v>
      </c>
      <c r="C98" s="2" t="s">
        <v>237</v>
      </c>
      <c r="D98" s="3">
        <v>44926</v>
      </c>
      <c r="E98" s="2" t="s">
        <v>47</v>
      </c>
      <c r="F98" s="2" t="s">
        <v>48</v>
      </c>
      <c r="G98" s="2" t="s">
        <v>56</v>
      </c>
      <c r="H98" s="4">
        <v>1035935</v>
      </c>
      <c r="I98" s="2" t="s">
        <v>50</v>
      </c>
      <c r="J98" s="4">
        <v>82875</v>
      </c>
      <c r="K98" s="2" t="s">
        <v>238</v>
      </c>
    </row>
    <row r="99" spans="1:11" s="11" customFormat="1">
      <c r="A99" s="8" t="s">
        <v>25</v>
      </c>
      <c r="B99" s="8" t="s">
        <v>124</v>
      </c>
      <c r="C99" s="8" t="s">
        <v>239</v>
      </c>
      <c r="D99" s="9">
        <v>44926</v>
      </c>
      <c r="E99" s="8" t="s">
        <v>47</v>
      </c>
      <c r="F99" s="8" t="s">
        <v>48</v>
      </c>
      <c r="G99" s="8" t="s">
        <v>79</v>
      </c>
      <c r="H99" s="10">
        <v>-170306</v>
      </c>
      <c r="I99" s="8" t="s">
        <v>50</v>
      </c>
      <c r="J99" s="10">
        <v>-13624</v>
      </c>
      <c r="K99" s="8" t="s">
        <v>240</v>
      </c>
    </row>
    <row r="100" spans="1:11">
      <c r="A100" s="2" t="s">
        <v>25</v>
      </c>
      <c r="B100" s="2" t="s">
        <v>45</v>
      </c>
      <c r="C100" s="2" t="s">
        <v>241</v>
      </c>
      <c r="D100" s="3">
        <v>44926</v>
      </c>
      <c r="E100" s="2" t="s">
        <v>47</v>
      </c>
      <c r="F100" s="2" t="s">
        <v>48</v>
      </c>
      <c r="G100" s="2" t="s">
        <v>49</v>
      </c>
      <c r="H100" s="4">
        <v>569825</v>
      </c>
      <c r="I100" s="2" t="s">
        <v>50</v>
      </c>
      <c r="J100" s="4">
        <v>45586</v>
      </c>
      <c r="K100" s="2" t="s">
        <v>242</v>
      </c>
    </row>
    <row r="101" spans="1:11" s="11" customFormat="1">
      <c r="A101" s="8" t="s">
        <v>25</v>
      </c>
      <c r="B101" s="8" t="s">
        <v>124</v>
      </c>
      <c r="C101" s="8" t="s">
        <v>243</v>
      </c>
      <c r="D101" s="9">
        <v>44926</v>
      </c>
      <c r="E101" s="8" t="s">
        <v>47</v>
      </c>
      <c r="F101" s="8" t="s">
        <v>48</v>
      </c>
      <c r="G101" s="8" t="s">
        <v>64</v>
      </c>
      <c r="H101" s="10">
        <v>-170306</v>
      </c>
      <c r="I101" s="8" t="s">
        <v>50</v>
      </c>
      <c r="J101" s="10">
        <v>-13624</v>
      </c>
      <c r="K101" s="8" t="s">
        <v>244</v>
      </c>
    </row>
    <row r="102" spans="1:11" s="11" customFormat="1">
      <c r="A102" s="8" t="s">
        <v>25</v>
      </c>
      <c r="B102" s="8" t="s">
        <v>124</v>
      </c>
      <c r="C102" s="8" t="s">
        <v>245</v>
      </c>
      <c r="D102" s="9">
        <v>44926</v>
      </c>
      <c r="E102" s="8" t="s">
        <v>47</v>
      </c>
      <c r="F102" s="8" t="s">
        <v>48</v>
      </c>
      <c r="G102" s="8" t="s">
        <v>59</v>
      </c>
      <c r="H102" s="10">
        <v>-430904</v>
      </c>
      <c r="I102" s="8" t="s">
        <v>50</v>
      </c>
      <c r="J102" s="10">
        <v>-34472</v>
      </c>
      <c r="K102" s="8" t="s">
        <v>246</v>
      </c>
    </row>
    <row r="103" spans="1:11" s="11" customFormat="1">
      <c r="A103" s="8" t="s">
        <v>25</v>
      </c>
      <c r="B103" s="8" t="s">
        <v>124</v>
      </c>
      <c r="C103" s="8" t="s">
        <v>247</v>
      </c>
      <c r="D103" s="9">
        <v>44926</v>
      </c>
      <c r="E103" s="8" t="s">
        <v>47</v>
      </c>
      <c r="F103" s="8" t="s">
        <v>48</v>
      </c>
      <c r="G103" s="8" t="s">
        <v>56</v>
      </c>
      <c r="H103" s="10">
        <v>-640280</v>
      </c>
      <c r="I103" s="8" t="s">
        <v>50</v>
      </c>
      <c r="J103" s="10">
        <v>-51221</v>
      </c>
      <c r="K103" s="8" t="s">
        <v>248</v>
      </c>
    </row>
    <row r="104" spans="1:11">
      <c r="A104" s="5" t="s">
        <v>22</v>
      </c>
      <c r="B104" s="5"/>
      <c r="C104" s="5"/>
      <c r="D104" s="6"/>
      <c r="E104" s="5"/>
      <c r="F104" s="5"/>
      <c r="G104" s="5"/>
      <c r="H104" s="7">
        <v>85010327</v>
      </c>
      <c r="I104" s="5"/>
      <c r="J104" s="7">
        <v>6800838</v>
      </c>
      <c r="K104" s="5"/>
    </row>
    <row r="106" spans="1:11">
      <c r="A106" s="16" t="s">
        <v>249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>
      <c r="A107" s="12" t="s">
        <v>26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</sheetData>
  <autoFilter ref="A8:K104"/>
  <mergeCells count="7">
    <mergeCell ref="A107:K107"/>
    <mergeCell ref="A1:K1"/>
    <mergeCell ref="A2:K2"/>
    <mergeCell ref="A4:K4"/>
    <mergeCell ref="A5:K5"/>
    <mergeCell ref="A6:K6"/>
    <mergeCell ref="A106:K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ĐC CN</vt:lpstr>
      <vt:lpstr>HĐ</vt:lpstr>
      <vt:lpstr>'ĐC CN'!Print_Area</vt:lpstr>
      <vt:lpstr>'ĐC CN'!Print_Titles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2022-11-23T10:09:21Z</cp:lastPrinted>
  <dcterms:created xsi:type="dcterms:W3CDTF">2022-09-14T02:17:16Z</dcterms:created>
  <dcterms:modified xsi:type="dcterms:W3CDTF">2023-02-23T04:37:14Z</dcterms:modified>
</cp:coreProperties>
</file>