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5 CÔNG NỢ\ĐÔNG HƯNG\Đối chiếu\"/>
    </mc:Choice>
  </mc:AlternateContent>
  <bookViews>
    <workbookView xWindow="0" yWindow="0" windowWidth="20490" windowHeight="7755"/>
  </bookViews>
  <sheets>
    <sheet name="Sheet1" sheetId="1" r:id="rId1"/>
    <sheet name="Check" sheetId="2" r:id="rId2"/>
  </sheets>
  <definedNames>
    <definedName name="_xlnm._FilterDatabase" localSheetId="1" hidden="1">Check!$A$4:$H$175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2" l="1"/>
  <c r="C97" i="2"/>
  <c r="C98" i="2" l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4" i="2"/>
</calcChain>
</file>

<file path=xl/sharedStrings.xml><?xml version="1.0" encoding="utf-8"?>
<sst xmlns="http://schemas.openxmlformats.org/spreadsheetml/2006/main" count="1396" uniqueCount="502">
  <si>
    <t xml:space="preserve">Name : </t>
  </si>
  <si>
    <t>Công Ty TNHH Một Thành Viên Thương Mại Và Dịch Vụ Ngọc Thơm</t>
  </si>
  <si>
    <t/>
  </si>
  <si>
    <t xml:space="preserve">Address : </t>
  </si>
  <si>
    <t>12/14/18 Đường 49, Khu phố 7, Phường Hiệp Bình Chánh
,Quận Thủ Đức,TP. Hồ Chí Minh,Việt Nam</t>
  </si>
  <si>
    <t xml:space="preserve">Vendor account : </t>
  </si>
  <si>
    <t>V00H637</t>
  </si>
  <si>
    <t>Date</t>
  </si>
  <si>
    <t>Voucher</t>
  </si>
  <si>
    <t>Invoice</t>
  </si>
  <si>
    <t>Description</t>
  </si>
  <si>
    <t>Offset account</t>
  </si>
  <si>
    <t>Opening</t>
  </si>
  <si>
    <t>DCAP17-0026961</t>
  </si>
  <si>
    <t>0008547</t>
  </si>
  <si>
    <t>Hóa đơn trả hàng - 1/12/2019</t>
  </si>
  <si>
    <t>133114,156100,156999</t>
  </si>
  <si>
    <t>HDMH17-0316160</t>
  </si>
  <si>
    <t>0000297</t>
  </si>
  <si>
    <t>Hóa đơn mua hàng - 1/11/2019</t>
  </si>
  <si>
    <t>HDMH17-0331897</t>
  </si>
  <si>
    <t>0002156</t>
  </si>
  <si>
    <t>Hóa đơn mua hàng - 1/28/2019</t>
  </si>
  <si>
    <t>HDMH17-0337683</t>
  </si>
  <si>
    <t>0003340</t>
  </si>
  <si>
    <t>Hóa đơn mua hàng - 2/19/2019</t>
  </si>
  <si>
    <t>DCAP17-0030877</t>
  </si>
  <si>
    <t>0000261</t>
  </si>
  <si>
    <t>Hóa đơn trả hàng - 3/30/2019</t>
  </si>
  <si>
    <t>HDMH17-0360163</t>
  </si>
  <si>
    <t>0007063</t>
  </si>
  <si>
    <t>Hóa đơn mua hàng - 3/26/2019</t>
  </si>
  <si>
    <t>HDMH17-0368951</t>
  </si>
  <si>
    <t>0008792</t>
  </si>
  <si>
    <t>Hóa đơn mua hàng - 4/9/2019</t>
  </si>
  <si>
    <t>HDMH17-0377248</t>
  </si>
  <si>
    <t>0010342</t>
  </si>
  <si>
    <t>Hóa đơn mua hàng - 4/25/2019</t>
  </si>
  <si>
    <t>133115,156100,156999</t>
  </si>
  <si>
    <t>HDMH17-0386001</t>
  </si>
  <si>
    <t>0011896</t>
  </si>
  <si>
    <t>Hóa đơn mua hàng - 5/10/2019</t>
  </si>
  <si>
    <t>DCAP17-0033150</t>
  </si>
  <si>
    <t>0001711</t>
  </si>
  <si>
    <t>Hóa đơn trả hàng - 5/20/2019</t>
  </si>
  <si>
    <t>HDMH17-0389210</t>
  </si>
  <si>
    <t>0013146</t>
  </si>
  <si>
    <t>Hóa đơn mua hàng - 5/18/2019</t>
  </si>
  <si>
    <t>DCAP17-0033785</t>
  </si>
  <si>
    <t>0000231</t>
  </si>
  <si>
    <t>Hóa đơn trả hàng - 5/29/2019</t>
  </si>
  <si>
    <t>HDMH17-0394488</t>
  </si>
  <si>
    <t>0013753</t>
  </si>
  <si>
    <t>Hóa đơn mua hàng - 5/24/2019</t>
  </si>
  <si>
    <t>CTN17-0000931</t>
  </si>
  <si>
    <t>CTDS theo HĐ 2018 MĐV V0H637-AP01</t>
  </si>
  <si>
    <t>131100</t>
  </si>
  <si>
    <t>HDMH17-0401393</t>
  </si>
  <si>
    <t>0014817</t>
  </si>
  <si>
    <t>Hóa đơn mua hàng - 6/4/2019</t>
  </si>
  <si>
    <t>CEX6618-001480</t>
  </si>
  <si>
    <t>TT TIEN HANG H637 HD T12_1.2019 - AP01</t>
  </si>
  <si>
    <t>112113</t>
  </si>
  <si>
    <t>HDMH17-0407421</t>
  </si>
  <si>
    <t>0015329</t>
  </si>
  <si>
    <t>Hóa đơn mua hàng - 6/11/2019</t>
  </si>
  <si>
    <t>HDMH17-0415112</t>
  </si>
  <si>
    <t>0017121</t>
  </si>
  <si>
    <t>Hóa đơn mua hàng - 6/26/2019</t>
  </si>
  <si>
    <t>HDMH17-0423847</t>
  </si>
  <si>
    <t>0018266</t>
  </si>
  <si>
    <t>Hóa đơn mua hàng - 7/9/2019</t>
  </si>
  <si>
    <t>HDMH17-0427457</t>
  </si>
  <si>
    <t>0019039</t>
  </si>
  <si>
    <t>Hóa đơn mua hàng - 7/17/2019</t>
  </si>
  <si>
    <t>HDMH17-0441554</t>
  </si>
  <si>
    <t>0001223</t>
  </si>
  <si>
    <t>Hóa đơn mua hàng - 8/1/2019</t>
  </si>
  <si>
    <t>HDMH17-0447498</t>
  </si>
  <si>
    <t>0002647</t>
  </si>
  <si>
    <t>Hóa đơn mua hàng - 8/16/2019</t>
  </si>
  <si>
    <t>HDMH17-0457106</t>
  </si>
  <si>
    <t>0003531</t>
  </si>
  <si>
    <t>Hóa đơn mua hàng - 8/27/2019</t>
  </si>
  <si>
    <t>HDMH17-0461168</t>
  </si>
  <si>
    <t>0004106</t>
  </si>
  <si>
    <t>Hóa đơn mua hàng - 9/4/2019</t>
  </si>
  <si>
    <t>HDMH17-0467190</t>
  </si>
  <si>
    <t>0004712</t>
  </si>
  <si>
    <t>Hóa đơn mua hàng - 9/11/2019</t>
  </si>
  <si>
    <t>HDMH17-0478405</t>
  </si>
  <si>
    <t>0006209</t>
  </si>
  <si>
    <t>Hóa đơn mua hàng - 9/28/2019</t>
  </si>
  <si>
    <t>HDMH17-0482566</t>
  </si>
  <si>
    <t>0007059</t>
  </si>
  <si>
    <t>Hóa đơn mua hàng - 10/8/2019</t>
  </si>
  <si>
    <t>HDMH17-0489345</t>
  </si>
  <si>
    <t>0008051</t>
  </si>
  <si>
    <t>Hóa đơn mua hàng - 10/19/2019</t>
  </si>
  <si>
    <t>HDMH17-0496237</t>
  </si>
  <si>
    <t>0009071</t>
  </si>
  <si>
    <t>Hóa đơn mua hàng - 10/31/2019</t>
  </si>
  <si>
    <t>HDMH17-0506039</t>
  </si>
  <si>
    <t>0010136</t>
  </si>
  <si>
    <t>Hóa đơn mua hàng - 11/12/2019</t>
  </si>
  <si>
    <t>HDMH17-0513704</t>
  </si>
  <si>
    <t>0010885</t>
  </si>
  <si>
    <t>Hóa đơn mua hàng - 11/19/2019</t>
  </si>
  <si>
    <t>CEX6618-002588</t>
  </si>
  <si>
    <t>TT TIEN HANG H637 HD T10.2019 - AP01</t>
  </si>
  <si>
    <t>112113-CF02</t>
  </si>
  <si>
    <t>DCAP17-0041019</t>
  </si>
  <si>
    <t>0006465</t>
  </si>
  <si>
    <t>Hóa đơn trả hàng - 12/5/2019</t>
  </si>
  <si>
    <t>HDMH17-0518451</t>
  </si>
  <si>
    <t>0012529</t>
  </si>
  <si>
    <t>Hóa đơn mua hàng - 12/3/2019</t>
  </si>
  <si>
    <t>HDMH17-0533373</t>
  </si>
  <si>
    <t>0015055</t>
  </si>
  <si>
    <t>Hóa đơn mua hàng - 12/19/2019</t>
  </si>
  <si>
    <t>HDMH17-0537713</t>
  </si>
  <si>
    <t>0017232</t>
  </si>
  <si>
    <t>Hóa đơn mua hàng - 1/3/2020</t>
  </si>
  <si>
    <t>HDMH17-0543144</t>
  </si>
  <si>
    <t>0017802</t>
  </si>
  <si>
    <t>Hóa đơn mua hàng - 1/10/2020</t>
  </si>
  <si>
    <t>HDMH17-0543276</t>
  </si>
  <si>
    <t>0017801</t>
  </si>
  <si>
    <t>HDMH17-0543281</t>
  </si>
  <si>
    <t>0017800</t>
  </si>
  <si>
    <t>CEX6618-002944</t>
  </si>
  <si>
    <t>TT TIEN HANG V00H637 DS T11/19 - AP01</t>
  </si>
  <si>
    <t>HDMH17-0544700</t>
  </si>
  <si>
    <t>0017803</t>
  </si>
  <si>
    <t>HDMH17-0544706</t>
  </si>
  <si>
    <t>0017231</t>
  </si>
  <si>
    <t>HDMH17-0546172</t>
  </si>
  <si>
    <t>0018131</t>
  </si>
  <si>
    <t>Hóa đơn mua hàng - 1/15/2020</t>
  </si>
  <si>
    <t>HDMH17-0559502</t>
  </si>
  <si>
    <t>0019496</t>
  </si>
  <si>
    <t>Hóa đơn mua hàng - 2/11/2020</t>
  </si>
  <si>
    <t>HDMH17-0566299</t>
  </si>
  <si>
    <t>0001019</t>
  </si>
  <si>
    <t>Hóa đơn mua hàng - 2/25/2020</t>
  </si>
  <si>
    <t>HDMH17-0571411</t>
  </si>
  <si>
    <t>0019939</t>
  </si>
  <si>
    <t>Hóa đơn mua hàng - 2/17/2020</t>
  </si>
  <si>
    <t>CEX6618-003457</t>
  </si>
  <si>
    <t>TT TIEN HANG V00H637 DS T1/20 - AP01</t>
  </si>
  <si>
    <t>HDMH17-0584151</t>
  </si>
  <si>
    <t>0004602</t>
  </si>
  <si>
    <t>Hóa đơn mua hàng - 3/24/2020</t>
  </si>
  <si>
    <t>DCAP17-0046713</t>
  </si>
  <si>
    <t>0001971</t>
  </si>
  <si>
    <t>Hóa đơn trả hàng - 4/3/2020</t>
  </si>
  <si>
    <t>HDMH17-0586749</t>
  </si>
  <si>
    <t>0002061</t>
  </si>
  <si>
    <t>Hóa đơn mua hàng - 3/6/2020</t>
  </si>
  <si>
    <t>HDMH17-0593203</t>
  </si>
  <si>
    <t>0006945</t>
  </si>
  <si>
    <t>Hóa đơn mua hàng - 4/8/2020</t>
  </si>
  <si>
    <t>DCAP17-0046867</t>
  </si>
  <si>
    <t>0009374</t>
  </si>
  <si>
    <t>Hóa đơn trả hàng - 4/14/2020</t>
  </si>
  <si>
    <t>HDMH17-0593811</t>
  </si>
  <si>
    <t>0006946</t>
  </si>
  <si>
    <t>HDMH17-0596320</t>
  </si>
  <si>
    <t>0007840</t>
  </si>
  <si>
    <t>Hóa đơn mua hàng - 4/14/2020</t>
  </si>
  <si>
    <t>HDMH17-0600164</t>
  </si>
  <si>
    <t>0008555</t>
  </si>
  <si>
    <t>Hóa đơn mua hàng - 4/21/2020</t>
  </si>
  <si>
    <t>DCAP17-0048014</t>
  </si>
  <si>
    <t>0000740</t>
  </si>
  <si>
    <t>Hóa đơn trả hàng - 5/14/2020</t>
  </si>
  <si>
    <t>HDMH17-0609849</t>
  </si>
  <si>
    <t>0011183</t>
  </si>
  <si>
    <t>Hóa đơn mua hàng - 5/12/2020</t>
  </si>
  <si>
    <t>HDMH17-0610724</t>
  </si>
  <si>
    <t>0011182</t>
  </si>
  <si>
    <t>HDMH17-0616650</t>
  </si>
  <si>
    <t>0012346</t>
  </si>
  <si>
    <t>Hóa đơn mua hàng - 5/25/2020</t>
  </si>
  <si>
    <t>CTN17-0004499</t>
  </si>
  <si>
    <t>Can tru ck hop dong 2019 V00h637 - ap01</t>
  </si>
  <si>
    <t>DCAP17-0048858</t>
  </si>
  <si>
    <t>0001249</t>
  </si>
  <si>
    <t>Hóa đơn trả hàng - 6/5/2020</t>
  </si>
  <si>
    <t>HDMH17-0621304</t>
  </si>
  <si>
    <t>0013048</t>
  </si>
  <si>
    <t>Hóa đơn mua hàng - 6/1/2020</t>
  </si>
  <si>
    <t>HDMH17-0628617</t>
  </si>
  <si>
    <t>0014024</t>
  </si>
  <si>
    <t>Hóa đơn mua hàng - 6/15/2020</t>
  </si>
  <si>
    <t>HDMH17-0633864</t>
  </si>
  <si>
    <t>0014986</t>
  </si>
  <si>
    <t>Hóa đơn mua hàng - 6/23/2020</t>
  </si>
  <si>
    <t>HDMH17-0638872</t>
  </si>
  <si>
    <t>0015706</t>
  </si>
  <si>
    <t>Hóa đơn mua hàng - 7/1/2020</t>
  </si>
  <si>
    <t>HDMH17-0647901</t>
  </si>
  <si>
    <t>0017553</t>
  </si>
  <si>
    <t>Hóa đơn mua hàng - 7/15/2020</t>
  </si>
  <si>
    <t>HDMH17-0652195</t>
  </si>
  <si>
    <t>0019275</t>
  </si>
  <si>
    <t>Hóa đơn mua hàng - 7/31/2020</t>
  </si>
  <si>
    <t>HDMH17-0655070</t>
  </si>
  <si>
    <t>0019542</t>
  </si>
  <si>
    <t>Hóa đơn mua hàng - 8/1/2020</t>
  </si>
  <si>
    <t>HDMH17-0662168</t>
  </si>
  <si>
    <t>0020569</t>
  </si>
  <si>
    <t>Hóa đơn mua hàng - 8/12/2020</t>
  </si>
  <si>
    <t>HDMH17-0663965</t>
  </si>
  <si>
    <t>0020533</t>
  </si>
  <si>
    <t>HDMH17-0664678</t>
  </si>
  <si>
    <t>0021233</t>
  </si>
  <si>
    <t>Hóa đơn mua hàng - 8/17/2020</t>
  </si>
  <si>
    <t>HDMH17-0668779</t>
  </si>
  <si>
    <t>0022097</t>
  </si>
  <si>
    <t>Hóa đơn mua hàng - 8/24/2020</t>
  </si>
  <si>
    <t>CSM0118-004992</t>
  </si>
  <si>
    <t>TT TIEN HANG V00H637 DS T2/20 - AP01</t>
  </si>
  <si>
    <t>112114-CF02</t>
  </si>
  <si>
    <t>HDMH17-0687280</t>
  </si>
  <si>
    <t>0025694</t>
  </si>
  <si>
    <t>Hóa đơn mua hàng - 9/23/2020</t>
  </si>
  <si>
    <t>DCAP17-0054396</t>
  </si>
  <si>
    <t>PO-1192424</t>
  </si>
  <si>
    <t>Hóa đơn trả hàng - 10/13/2020</t>
  </si>
  <si>
    <t>HDMH17-0698996</t>
  </si>
  <si>
    <t>0028073</t>
  </si>
  <si>
    <t>Hóa đơn mua hàng - 10/16/2020</t>
  </si>
  <si>
    <t>HDMH17-0700929</t>
  </si>
  <si>
    <t>0027582</t>
  </si>
  <si>
    <t>Hóa đơn mua hàng - 10/10/2020</t>
  </si>
  <si>
    <t>HDMH17-0701163</t>
  </si>
  <si>
    <t>0028236</t>
  </si>
  <si>
    <t>Hóa đơn mua hàng - 10/17/2020</t>
  </si>
  <si>
    <t>CSM0118-006549</t>
  </si>
  <si>
    <t>TT tien hang V00H637 ds t7/20 - ap01</t>
  </si>
  <si>
    <t>CSM0118-006597</t>
  </si>
  <si>
    <t>TT tien hang V00h637 ds t6/20 - ap01</t>
  </si>
  <si>
    <t>CSM0118-006600</t>
  </si>
  <si>
    <t>TT tien hang V00h637 ds t5/20 - ap01</t>
  </si>
  <si>
    <t>HDMH17-0707990</t>
  </si>
  <si>
    <t>0029693</t>
  </si>
  <si>
    <t>Hóa đơn mua hàng - 11/2/2020</t>
  </si>
  <si>
    <t>DCAP17-0055548</t>
  </si>
  <si>
    <t>PO-1221570</t>
  </si>
  <si>
    <t>Hóa đơn trả hàng - 11/12/2020</t>
  </si>
  <si>
    <t>HDMH17-0713321</t>
  </si>
  <si>
    <t>0030240</t>
  </si>
  <si>
    <t>Hóa đơn mua hàng - 11/6/2020</t>
  </si>
  <si>
    <t>HDMH17-0716319</t>
  </si>
  <si>
    <t>0031196</t>
  </si>
  <si>
    <t>Hóa đơn mua hàng - 11/17/2020</t>
  </si>
  <si>
    <t>HDMH17-0723420</t>
  </si>
  <si>
    <t>0031195</t>
  </si>
  <si>
    <t>HDMH17-0733506</t>
  </si>
  <si>
    <t>0035415</t>
  </si>
  <si>
    <t>Hóa đơn mua hàng - 12/15/2020</t>
  </si>
  <si>
    <t>HDMH17-0745232</t>
  </si>
  <si>
    <t>0038126</t>
  </si>
  <si>
    <t>Hóa đơn mua hàng - 1/5/2021</t>
  </si>
  <si>
    <t>HDMH17-0745879</t>
  </si>
  <si>
    <t>0038246</t>
  </si>
  <si>
    <t>Hóa đơn mua hàng - 1/6/2021</t>
  </si>
  <si>
    <t>DCAP17-0057651</t>
  </si>
  <si>
    <t>PO-1279646</t>
  </si>
  <si>
    <t>Hóa đơn trả hàng - 1/13/2021</t>
  </si>
  <si>
    <t>HDMH17-0748704</t>
  </si>
  <si>
    <t>0038611</t>
  </si>
  <si>
    <t>Hóa đơn mua hàng - 1/8/2021</t>
  </si>
  <si>
    <t>CSM0118-009413</t>
  </si>
  <si>
    <t>TT tien hang V00h637 ds t11/20 - ap01</t>
  </si>
  <si>
    <t>DCAP17-0058501</t>
  </si>
  <si>
    <t>PO-1304465</t>
  </si>
  <si>
    <t>Hóa đơn trả hàng - 2/8/2021</t>
  </si>
  <si>
    <t>HDMH17-0763165</t>
  </si>
  <si>
    <t>0042864</t>
  </si>
  <si>
    <t>Hóa đơn mua hàng - 2/5/2021</t>
  </si>
  <si>
    <t>HDMH17-0763192</t>
  </si>
  <si>
    <t>0043178</t>
  </si>
  <si>
    <t>HDMH17-0763365</t>
  </si>
  <si>
    <t>0042865</t>
  </si>
  <si>
    <t>HDMH17-0771771</t>
  </si>
  <si>
    <t>0044809</t>
  </si>
  <si>
    <t>Hóa đơn mua hàng - 2/27/2021</t>
  </si>
  <si>
    <t>HDMH17-0774479</t>
  </si>
  <si>
    <t>0045101</t>
  </si>
  <si>
    <t>Hóa đơn mua hàng - 3/2/2021</t>
  </si>
  <si>
    <t>HDMH17-0783206</t>
  </si>
  <si>
    <t>0047461</t>
  </si>
  <si>
    <t>Hóa đơn mua hàng - 3/22/2021</t>
  </si>
  <si>
    <t>HDMH17-0787381</t>
  </si>
  <si>
    <t>0048301</t>
  </si>
  <si>
    <t>Hóa đơn mua hàng - 3/30/2021</t>
  </si>
  <si>
    <t>HDMH17-0787514</t>
  </si>
  <si>
    <t>0048302</t>
  </si>
  <si>
    <t>HDMH17-0790694</t>
  </si>
  <si>
    <t>0048672</t>
  </si>
  <si>
    <t>Hóa đơn mua hàng - 4/2/2021</t>
  </si>
  <si>
    <t>HDMH17-0793901</t>
  </si>
  <si>
    <t>0049121</t>
  </si>
  <si>
    <t>Hóa đơn mua hàng - 4/9/2021</t>
  </si>
  <si>
    <t>HDMH17-0794197</t>
  </si>
  <si>
    <t>0049193</t>
  </si>
  <si>
    <t>Hóa đơn mua hàng - 4/12/2021</t>
  </si>
  <si>
    <t>HDMH17-0795363</t>
  </si>
  <si>
    <t>0049309</t>
  </si>
  <si>
    <t>Hóa đơn mua hàng - 4/13/2021</t>
  </si>
  <si>
    <t>HDMH17-0804274</t>
  </si>
  <si>
    <t>0000127</t>
  </si>
  <si>
    <t>Hóa đơn mua hàng - 4/28/2021</t>
  </si>
  <si>
    <t>HDMH17-0806688</t>
  </si>
  <si>
    <t>0000558</t>
  </si>
  <si>
    <t>Hóa đơn mua hàng - 5/4/2021</t>
  </si>
  <si>
    <t>HDMH17-0807456</t>
  </si>
  <si>
    <t>0000288</t>
  </si>
  <si>
    <t>Hóa đơn mua hàng - 4/29/2021</t>
  </si>
  <si>
    <t>HDMH17-0809985</t>
  </si>
  <si>
    <t>0000935</t>
  </si>
  <si>
    <t>Hóa đơn mua hàng - 5/11/2021</t>
  </si>
  <si>
    <t>HDMH17-0811275</t>
  </si>
  <si>
    <t>0001199</t>
  </si>
  <si>
    <t>Hóa đơn mua hàng - 5/13/2021</t>
  </si>
  <si>
    <t>CTN17-0007595</t>
  </si>
  <si>
    <t>Can tru chiet khau hop dong 2020 V00H637</t>
  </si>
  <si>
    <t>138817</t>
  </si>
  <si>
    <t>HDMH17-0815852</t>
  </si>
  <si>
    <t>0001693</t>
  </si>
  <si>
    <t>Hóa đơn mua hàng - 5/24/2021</t>
  </si>
  <si>
    <t>DCAP17-0062218</t>
  </si>
  <si>
    <t>PO-1398744</t>
  </si>
  <si>
    <t>Hóa đơn trả hàng - 5/31/2021</t>
  </si>
  <si>
    <t>HDMH17-0820616</t>
  </si>
  <si>
    <t>0001902</t>
  </si>
  <si>
    <t>Hóa đơn mua hàng - 5/27/2021</t>
  </si>
  <si>
    <t>HDMH17-0821295</t>
  </si>
  <si>
    <t>0002263</t>
  </si>
  <si>
    <t>Hóa đơn mua hàng - 6/1/2021</t>
  </si>
  <si>
    <t>DCAP17-0062497</t>
  </si>
  <si>
    <t>PO-1408081</t>
  </si>
  <si>
    <t>Hóa đơn trả hàng - 6/17/2021</t>
  </si>
  <si>
    <t>HDMH17-0828308</t>
  </si>
  <si>
    <t>0003178</t>
  </si>
  <si>
    <t>Hóa đơn mua hàng - 6/15/2021</t>
  </si>
  <si>
    <t>HDMH17-0829818</t>
  </si>
  <si>
    <t>0003219</t>
  </si>
  <si>
    <t>Hóa đơn mua hàng - 6/16/2021</t>
  </si>
  <si>
    <t>DCAP17-0062776</t>
  </si>
  <si>
    <t>PO-1420719</t>
  </si>
  <si>
    <t>Hóa đơn trả hàng - 6/26/2021</t>
  </si>
  <si>
    <t>HDMH17-0832416</t>
  </si>
  <si>
    <t>0003809</t>
  </si>
  <si>
    <t>Hóa đơn mua hàng - 6/25/2021</t>
  </si>
  <si>
    <t>HDMH17-0835001</t>
  </si>
  <si>
    <t>0004004</t>
  </si>
  <si>
    <t>Hóa đơn mua hàng - 6/29/2021</t>
  </si>
  <si>
    <t>HDMH17-0837579</t>
  </si>
  <si>
    <t>0004614</t>
  </si>
  <si>
    <t>Hóa đơn mua hàng - 7/7/2021</t>
  </si>
  <si>
    <t>DCAP17-0063015</t>
  </si>
  <si>
    <t>PO-1436529</t>
  </si>
  <si>
    <t>Hóa đơn trả hàng - 7/13/2021</t>
  </si>
  <si>
    <t>HDMH17-0840568</t>
  </si>
  <si>
    <t>0004610</t>
  </si>
  <si>
    <t>HDMH17-0844783</t>
  </si>
  <si>
    <t>0005580</t>
  </si>
  <si>
    <t>Hóa đơn mua hàng - 7/16/2021</t>
  </si>
  <si>
    <t>HDMH17-0845671</t>
  </si>
  <si>
    <t>0005794</t>
  </si>
  <si>
    <t>Hóa đơn mua hàng - 7/21/2021</t>
  </si>
  <si>
    <t>HDMH17-0852385</t>
  </si>
  <si>
    <t>0006162</t>
  </si>
  <si>
    <t>Hóa đơn mua hàng - 7/31/2021</t>
  </si>
  <si>
    <t>HDMH17-0856398</t>
  </si>
  <si>
    <t>0006578</t>
  </si>
  <si>
    <t>Hóa đơn mua hàng - 8/10/2021</t>
  </si>
  <si>
    <t>HDMH17-0857331</t>
  </si>
  <si>
    <t>0006854</t>
  </si>
  <si>
    <t>Hóa đơn mua hàng - 8/17/2021</t>
  </si>
  <si>
    <t>HDMH17-0857693</t>
  </si>
  <si>
    <t>0006869</t>
  </si>
  <si>
    <t>HDMH17-0860827</t>
  </si>
  <si>
    <t>0007004</t>
  </si>
  <si>
    <t>Hóa đơn mua hàng - 8/31/2021</t>
  </si>
  <si>
    <t>HDMH17-0862182</t>
  </si>
  <si>
    <t>0007061</t>
  </si>
  <si>
    <t>Hóa đơn mua hàng - 9/10/2021</t>
  </si>
  <si>
    <t>HDMH17-0864144</t>
  </si>
  <si>
    <t>0007005</t>
  </si>
  <si>
    <t>HDMH17-0864165</t>
  </si>
  <si>
    <t>0007370</t>
  </si>
  <si>
    <t>Hóa đơn mua hàng - 9/17/2021</t>
  </si>
  <si>
    <t>DCAP17-0063596</t>
  </si>
  <si>
    <t>PO-1476474</t>
  </si>
  <si>
    <t>Hóa đơn trả hàng - 9/30/2021</t>
  </si>
  <si>
    <t>HDMH17-0866681</t>
  </si>
  <si>
    <t>0007923</t>
  </si>
  <si>
    <t>Hóa đơn mua hàng - 9/29/2021</t>
  </si>
  <si>
    <t>DCAP17-0063717</t>
  </si>
  <si>
    <t>PO-1483703</t>
  </si>
  <si>
    <t>Hóa đơn trả hàng - 10/9/2021</t>
  </si>
  <si>
    <t>HDMH17-0869730</t>
  </si>
  <si>
    <t>0008339</t>
  </si>
  <si>
    <t>Hóa đơn mua hàng - 10/8/2021</t>
  </si>
  <si>
    <t>HDMH17-0870900</t>
  </si>
  <si>
    <t>0008488</t>
  </si>
  <si>
    <t>Hóa đơn mua hàng - 10/11/2021</t>
  </si>
  <si>
    <t>HDMH17-0871048</t>
  </si>
  <si>
    <t>0008485</t>
  </si>
  <si>
    <t>DCAP17-0063814</t>
  </si>
  <si>
    <t>PO-1486365</t>
  </si>
  <si>
    <t>Hóa đơn trả hàng - 10/15/2021</t>
  </si>
  <si>
    <t>DCAP17-0064533</t>
  </si>
  <si>
    <t>PO-1501996</t>
  </si>
  <si>
    <t>Hóa đơn trả hàng - 11/6/2021</t>
  </si>
  <si>
    <t>HDMH17-0878537</t>
  </si>
  <si>
    <t>0001040</t>
  </si>
  <si>
    <t>Hóa đơn mua hàng - 11/5/2021</t>
  </si>
  <si>
    <t>HDMH17-0882028</t>
  </si>
  <si>
    <t>0001133</t>
  </si>
  <si>
    <t>Hóa đơn mua hàng - 11/8/2021</t>
  </si>
  <si>
    <t>HDMH17-0884972</t>
  </si>
  <si>
    <t>0001817</t>
  </si>
  <si>
    <t>Hóa đơn mua hàng - 11/16/2021</t>
  </si>
  <si>
    <t>DCAP17-0065039</t>
  </si>
  <si>
    <t>PO-1522881</t>
  </si>
  <si>
    <t>Hóa đơn trả hàng - 12/4/2021</t>
  </si>
  <si>
    <t>HDMH17-0889224</t>
  </si>
  <si>
    <t>0002932</t>
  </si>
  <si>
    <t>Hóa đơn mua hàng - 12/2/2021</t>
  </si>
  <si>
    <t>HDMH17-0894697</t>
  </si>
  <si>
    <t>0004513</t>
  </si>
  <si>
    <t>Hóa đơn mua hàng - 12/15/2021</t>
  </si>
  <si>
    <t>DCAP17-0065353</t>
  </si>
  <si>
    <t>PO-1537370</t>
  </si>
  <si>
    <t>Hóa đơn trả hàng - 12/24/2021</t>
  </si>
  <si>
    <t>HDMH17-0896628</t>
  </si>
  <si>
    <t>0005100</t>
  </si>
  <si>
    <t>Hóa đơn mua hàng - 12/22/2021</t>
  </si>
  <si>
    <t>DCAP17-0065380</t>
  </si>
  <si>
    <t>PO-1534066</t>
  </si>
  <si>
    <t>Hóa đơn trả hàng - 12/25/2021</t>
  </si>
  <si>
    <t>HDMH17-0903015</t>
  </si>
  <si>
    <t>0007014</t>
  </si>
  <si>
    <t>Hóa đơn mua hàng - 1/10/2022</t>
  </si>
  <si>
    <t>DCAP17-0065687</t>
  </si>
  <si>
    <t>PO-1551297</t>
  </si>
  <si>
    <t>Hóa đơn trả hàng - 1/14/2022</t>
  </si>
  <si>
    <t>HDMH17-0903489</t>
  </si>
  <si>
    <t>0007178</t>
  </si>
  <si>
    <t>Hóa đơn mua hàng - 1/11/2022</t>
  </si>
  <si>
    <t>DCAP17-0065922</t>
  </si>
  <si>
    <t>PO-1559733</t>
  </si>
  <si>
    <t>Hóa đơn trả hàng - 1/26/2022</t>
  </si>
  <si>
    <t>HDMH17-0907698</t>
  </si>
  <si>
    <t>0009704</t>
  </si>
  <si>
    <t>Hóa đơn mua hàng - 1/24/2022</t>
  </si>
  <si>
    <t>HDMH17-0909015</t>
  </si>
  <si>
    <t>0010304</t>
  </si>
  <si>
    <t>Hóa đơn mua hàng - 1/25/2022</t>
  </si>
  <si>
    <t>DCAP17-0066057</t>
  </si>
  <si>
    <t>PO-1565485</t>
  </si>
  <si>
    <t>Hóa đơn trả hàng - 2/10/2022</t>
  </si>
  <si>
    <t>HDMH17-0910723</t>
  </si>
  <si>
    <t>0010722</t>
  </si>
  <si>
    <t>Hóa đơn mua hàng - 2/8/2022</t>
  </si>
  <si>
    <t>DCAP17-0066090</t>
  </si>
  <si>
    <t>PO-1568401</t>
  </si>
  <si>
    <t>Hóa đơn trả hàng - 2/15/2022</t>
  </si>
  <si>
    <t>HDMH17-0911904</t>
  </si>
  <si>
    <t>0010777</t>
  </si>
  <si>
    <t>Hóa đơn mua hàng - 2/9/2022</t>
  </si>
  <si>
    <t>CTN17-0008894</t>
  </si>
  <si>
    <t>Can tru TDS 2021 IV: 289-C210761 -V00H637+V002188</t>
  </si>
  <si>
    <t>DCAP17-0066567</t>
  </si>
  <si>
    <t>PO-1580513</t>
  </si>
  <si>
    <t>Hóa đơn trả hàng - 3/4/2022</t>
  </si>
  <si>
    <t>HDMH17-0919825</t>
  </si>
  <si>
    <t>00000469</t>
  </si>
  <si>
    <t>Hóa đơn mua hàng - 3/7/2022</t>
  </si>
  <si>
    <t>DCAP17-0067193</t>
  </si>
  <si>
    <t>PO-1600631</t>
  </si>
  <si>
    <t>Hóa đơn trả hàng - 4/1/2022</t>
  </si>
  <si>
    <t>HDMH17-0932661</t>
  </si>
  <si>
    <t>00006853</t>
  </si>
  <si>
    <t>Hóa đơn mua hàng - 4/12/2022</t>
  </si>
  <si>
    <t>DCAP17-0067392</t>
  </si>
  <si>
    <t>PO-1611820</t>
  </si>
  <si>
    <t>Hóa đơn trả hàng - 4/18/2022</t>
  </si>
  <si>
    <t>DCAP17-0067477</t>
  </si>
  <si>
    <t>PO-1609421</t>
  </si>
  <si>
    <t>Hóa đơn trả hàng - 4/20/2022</t>
  </si>
  <si>
    <t>DCAP17-0067784</t>
  </si>
  <si>
    <t>PO-1615044</t>
  </si>
  <si>
    <t>Hóa đơn trả hàng - 4/27/2022</t>
  </si>
  <si>
    <t>Closing</t>
  </si>
  <si>
    <t>TÁCH HÓA ĐƠN</t>
  </si>
  <si>
    <t>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</si>
</sst>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4" fontId="3" fillId="0" borderId="2" xfId="0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4" fontId="2" fillId="0" borderId="2" xfId="0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4" fontId="0" fillId="0" borderId="2" xfId="0" applyNumberFormat="1" applyBorder="1"/>
    <xf numFmtId="0" fontId="0" fillId="0" borderId="2" xfId="0" applyBorder="1"/>
    <xf numFmtId="164" fontId="0" fillId="0" borderId="2" xfId="1" applyNumberFormat="1" applyFont="1" applyBorder="1"/>
    <xf numFmtId="14" fontId="0" fillId="0" borderId="3" xfId="0" applyNumberFormat="1" applyBorder="1"/>
    <xf numFmtId="0" fontId="0" fillId="0" borderId="3" xfId="0" applyBorder="1"/>
    <xf numFmtId="164" fontId="0" fillId="0" borderId="3" xfId="1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0" fontId="2" fillId="0" borderId="2" xfId="0" applyFont="1" applyBorder="1" applyAlignment="1">
      <alignment horizontal="center"/>
    </xf>
    <xf numFmtId="164" fontId="2" fillId="2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abSelected="1" workbookViewId="0">
      <selection activeCell="C6" sqref="C6"/>
    </sheetView>
  </sheetViews>
  <sheetFormatPr defaultRowHeight="15" x14ac:dyDescent="0.25"/>
  <cols>
    <col min="1" max="1" width="12.85546875" customWidth="1"/>
    <col min="2" max="2" width="18.140625" customWidth="1"/>
    <col min="3" max="3" width="18.28515625" customWidth="1"/>
    <col min="4" max="4" width="35.5703125" customWidth="1"/>
    <col min="5" max="5" width="12.5703125" bestFit="1" customWidth="1"/>
    <col min="6" max="6" width="21.42578125" customWidth="1"/>
  </cols>
  <sheetData>
    <row r="1" spans="1:6" x14ac:dyDescent="0.25">
      <c r="A1" s="1" t="s">
        <v>0</v>
      </c>
      <c r="B1" s="2" t="s">
        <v>1</v>
      </c>
      <c r="C1" s="3"/>
      <c r="D1" s="3"/>
      <c r="E1" s="4"/>
      <c r="F1" s="3" t="s">
        <v>2</v>
      </c>
    </row>
    <row r="2" spans="1:6" x14ac:dyDescent="0.25">
      <c r="A2" s="5" t="s">
        <v>3</v>
      </c>
      <c r="B2" s="2" t="s">
        <v>4</v>
      </c>
      <c r="C2" s="6"/>
      <c r="D2" s="6"/>
      <c r="E2" s="7"/>
      <c r="F2" s="6"/>
    </row>
    <row r="3" spans="1:6" x14ac:dyDescent="0.25">
      <c r="A3" s="5" t="s">
        <v>5</v>
      </c>
      <c r="B3" s="2" t="s">
        <v>6</v>
      </c>
      <c r="C3" s="6"/>
      <c r="D3" s="6"/>
      <c r="E3" s="7"/>
      <c r="F3" s="6" t="s">
        <v>2</v>
      </c>
    </row>
    <row r="4" spans="1:6" x14ac:dyDescent="0.25">
      <c r="A4" s="8" t="s">
        <v>7</v>
      </c>
      <c r="B4" s="9" t="s">
        <v>8</v>
      </c>
      <c r="C4" s="9" t="s">
        <v>9</v>
      </c>
      <c r="D4" s="9" t="s">
        <v>10</v>
      </c>
      <c r="E4" s="10"/>
      <c r="F4" s="9" t="s">
        <v>11</v>
      </c>
    </row>
    <row r="5" spans="1:6" x14ac:dyDescent="0.25">
      <c r="A5" s="11">
        <v>43466</v>
      </c>
      <c r="B5" s="12" t="s">
        <v>2</v>
      </c>
      <c r="C5" s="12" t="s">
        <v>2</v>
      </c>
      <c r="D5" s="12" t="s">
        <v>12</v>
      </c>
      <c r="E5" s="13">
        <v>12019428</v>
      </c>
      <c r="F5" s="12" t="s">
        <v>2</v>
      </c>
    </row>
    <row r="6" spans="1:6" x14ac:dyDescent="0.25">
      <c r="A6" s="11">
        <v>43477</v>
      </c>
      <c r="B6" s="12" t="s">
        <v>13</v>
      </c>
      <c r="C6" s="12" t="s">
        <v>14</v>
      </c>
      <c r="D6" s="12" t="s">
        <v>15</v>
      </c>
      <c r="E6" s="13">
        <v>-187955</v>
      </c>
      <c r="F6" s="12" t="s">
        <v>16</v>
      </c>
    </row>
    <row r="7" spans="1:6" x14ac:dyDescent="0.25">
      <c r="A7" s="11">
        <v>43477</v>
      </c>
      <c r="B7" s="12" t="s">
        <v>17</v>
      </c>
      <c r="C7" s="12" t="s">
        <v>18</v>
      </c>
      <c r="D7" s="12" t="s">
        <v>19</v>
      </c>
      <c r="E7" s="13">
        <v>2505393</v>
      </c>
      <c r="F7" s="12" t="s">
        <v>16</v>
      </c>
    </row>
    <row r="8" spans="1:6" x14ac:dyDescent="0.25">
      <c r="A8" s="11">
        <v>43510</v>
      </c>
      <c r="B8" s="12" t="s">
        <v>20</v>
      </c>
      <c r="C8" s="12" t="s">
        <v>21</v>
      </c>
      <c r="D8" s="12" t="s">
        <v>22</v>
      </c>
      <c r="E8" s="13">
        <v>3919620</v>
      </c>
      <c r="F8" s="12" t="s">
        <v>16</v>
      </c>
    </row>
    <row r="9" spans="1:6" x14ac:dyDescent="0.25">
      <c r="A9" s="11">
        <v>43518</v>
      </c>
      <c r="B9" s="12" t="s">
        <v>23</v>
      </c>
      <c r="C9" s="12" t="s">
        <v>24</v>
      </c>
      <c r="D9" s="12" t="s">
        <v>25</v>
      </c>
      <c r="E9" s="13">
        <v>2509870</v>
      </c>
      <c r="F9" s="12" t="s">
        <v>16</v>
      </c>
    </row>
    <row r="10" spans="1:6" x14ac:dyDescent="0.25">
      <c r="A10" s="11">
        <v>43554</v>
      </c>
      <c r="B10" s="12" t="s">
        <v>26</v>
      </c>
      <c r="C10" s="12" t="s">
        <v>27</v>
      </c>
      <c r="D10" s="12" t="s">
        <v>28</v>
      </c>
      <c r="E10" s="13">
        <v>-346940</v>
      </c>
      <c r="F10" s="12" t="s">
        <v>16</v>
      </c>
    </row>
    <row r="11" spans="1:6" x14ac:dyDescent="0.25">
      <c r="A11" s="11">
        <v>43554</v>
      </c>
      <c r="B11" s="12" t="s">
        <v>29</v>
      </c>
      <c r="C11" s="12" t="s">
        <v>30</v>
      </c>
      <c r="D11" s="12" t="s">
        <v>31</v>
      </c>
      <c r="E11" s="13">
        <v>2982711</v>
      </c>
      <c r="F11" s="12" t="s">
        <v>16</v>
      </c>
    </row>
    <row r="12" spans="1:6" x14ac:dyDescent="0.25">
      <c r="A12" s="11">
        <v>43571</v>
      </c>
      <c r="B12" s="12" t="s">
        <v>32</v>
      </c>
      <c r="C12" s="12" t="s">
        <v>33</v>
      </c>
      <c r="D12" s="12" t="s">
        <v>34</v>
      </c>
      <c r="E12" s="13">
        <v>1429318</v>
      </c>
      <c r="F12" s="12" t="s">
        <v>16</v>
      </c>
    </row>
    <row r="13" spans="1:6" x14ac:dyDescent="0.25">
      <c r="A13" s="11">
        <v>43584</v>
      </c>
      <c r="B13" s="12" t="s">
        <v>35</v>
      </c>
      <c r="C13" s="12" t="s">
        <v>36</v>
      </c>
      <c r="D13" s="12" t="s">
        <v>37</v>
      </c>
      <c r="E13" s="13">
        <v>4868277</v>
      </c>
      <c r="F13" s="12" t="s">
        <v>38</v>
      </c>
    </row>
    <row r="14" spans="1:6" x14ac:dyDescent="0.25">
      <c r="A14" s="11">
        <v>43600</v>
      </c>
      <c r="B14" s="12" t="s">
        <v>39</v>
      </c>
      <c r="C14" s="12" t="s">
        <v>40</v>
      </c>
      <c r="D14" s="12" t="s">
        <v>41</v>
      </c>
      <c r="E14" s="13">
        <v>2797505</v>
      </c>
      <c r="F14" s="12" t="s">
        <v>38</v>
      </c>
    </row>
    <row r="15" spans="1:6" x14ac:dyDescent="0.25">
      <c r="A15" s="11">
        <v>43605</v>
      </c>
      <c r="B15" s="12" t="s">
        <v>42</v>
      </c>
      <c r="C15" s="12" t="s">
        <v>43</v>
      </c>
      <c r="D15" s="12" t="s">
        <v>44</v>
      </c>
      <c r="E15" s="13">
        <v>-715800</v>
      </c>
      <c r="F15" s="12" t="s">
        <v>16</v>
      </c>
    </row>
    <row r="16" spans="1:6" x14ac:dyDescent="0.25">
      <c r="A16" s="11">
        <v>43605</v>
      </c>
      <c r="B16" s="12" t="s">
        <v>45</v>
      </c>
      <c r="C16" s="12" t="s">
        <v>46</v>
      </c>
      <c r="D16" s="12" t="s">
        <v>47</v>
      </c>
      <c r="E16" s="13">
        <v>2753762</v>
      </c>
      <c r="F16" s="12" t="s">
        <v>16</v>
      </c>
    </row>
    <row r="17" spans="1:6" x14ac:dyDescent="0.25">
      <c r="A17" s="11">
        <v>43614</v>
      </c>
      <c r="B17" s="12" t="s">
        <v>48</v>
      </c>
      <c r="C17" s="12" t="s">
        <v>49</v>
      </c>
      <c r="D17" s="12" t="s">
        <v>50</v>
      </c>
      <c r="E17" s="13">
        <v>-742665</v>
      </c>
      <c r="F17" s="12" t="s">
        <v>38</v>
      </c>
    </row>
    <row r="18" spans="1:6" x14ac:dyDescent="0.25">
      <c r="A18" s="11">
        <v>43614</v>
      </c>
      <c r="B18" s="12" t="s">
        <v>51</v>
      </c>
      <c r="C18" s="12" t="s">
        <v>52</v>
      </c>
      <c r="D18" s="12" t="s">
        <v>53</v>
      </c>
      <c r="E18" s="13">
        <v>2428825</v>
      </c>
      <c r="F18" s="12" t="s">
        <v>38</v>
      </c>
    </row>
    <row r="19" spans="1:6" x14ac:dyDescent="0.25">
      <c r="A19" s="11">
        <v>43625</v>
      </c>
      <c r="B19" s="12" t="s">
        <v>54</v>
      </c>
      <c r="C19" s="12" t="s">
        <v>2</v>
      </c>
      <c r="D19" s="12" t="s">
        <v>55</v>
      </c>
      <c r="E19" s="13">
        <v>-7583182</v>
      </c>
      <c r="F19" s="12" t="s">
        <v>56</v>
      </c>
    </row>
    <row r="20" spans="1:6" x14ac:dyDescent="0.25">
      <c r="A20" s="11">
        <v>43626</v>
      </c>
      <c r="B20" s="12" t="s">
        <v>57</v>
      </c>
      <c r="C20" s="12" t="s">
        <v>58</v>
      </c>
      <c r="D20" s="12" t="s">
        <v>59</v>
      </c>
      <c r="E20" s="13">
        <v>2806199</v>
      </c>
      <c r="F20" s="12" t="s">
        <v>16</v>
      </c>
    </row>
    <row r="21" spans="1:6" x14ac:dyDescent="0.25">
      <c r="A21" s="11">
        <v>43628</v>
      </c>
      <c r="B21" s="12" t="s">
        <v>60</v>
      </c>
      <c r="C21" s="12" t="s">
        <v>2</v>
      </c>
      <c r="D21" s="12" t="s">
        <v>61</v>
      </c>
      <c r="E21" s="13">
        <v>-3454971</v>
      </c>
      <c r="F21" s="12" t="s">
        <v>62</v>
      </c>
    </row>
    <row r="22" spans="1:6" x14ac:dyDescent="0.25">
      <c r="A22" s="11">
        <v>43635</v>
      </c>
      <c r="B22" s="12" t="s">
        <v>63</v>
      </c>
      <c r="C22" s="12" t="s">
        <v>64</v>
      </c>
      <c r="D22" s="12" t="s">
        <v>65</v>
      </c>
      <c r="E22" s="13">
        <v>3524446</v>
      </c>
      <c r="F22" s="12" t="s">
        <v>38</v>
      </c>
    </row>
    <row r="23" spans="1:6" x14ac:dyDescent="0.25">
      <c r="A23" s="11">
        <v>43647</v>
      </c>
      <c r="B23" s="12" t="s">
        <v>66</v>
      </c>
      <c r="C23" s="12" t="s">
        <v>67</v>
      </c>
      <c r="D23" s="12" t="s">
        <v>68</v>
      </c>
      <c r="E23" s="13">
        <v>3243306</v>
      </c>
      <c r="F23" s="12" t="s">
        <v>16</v>
      </c>
    </row>
    <row r="24" spans="1:6" x14ac:dyDescent="0.25">
      <c r="A24" s="11">
        <v>43662</v>
      </c>
      <c r="B24" s="12" t="s">
        <v>69</v>
      </c>
      <c r="C24" s="12" t="s">
        <v>70</v>
      </c>
      <c r="D24" s="12" t="s">
        <v>71</v>
      </c>
      <c r="E24" s="13">
        <v>2030937</v>
      </c>
      <c r="F24" s="12" t="s">
        <v>38</v>
      </c>
    </row>
    <row r="25" spans="1:6" x14ac:dyDescent="0.25">
      <c r="A25" s="11">
        <v>43668</v>
      </c>
      <c r="B25" s="12" t="s">
        <v>72</v>
      </c>
      <c r="C25" s="12" t="s">
        <v>73</v>
      </c>
      <c r="D25" s="12" t="s">
        <v>74</v>
      </c>
      <c r="E25" s="13">
        <v>2753762</v>
      </c>
      <c r="F25" s="12" t="s">
        <v>16</v>
      </c>
    </row>
    <row r="26" spans="1:6" x14ac:dyDescent="0.25">
      <c r="A26" s="11">
        <v>43687</v>
      </c>
      <c r="B26" s="12" t="s">
        <v>75</v>
      </c>
      <c r="C26" s="12" t="s">
        <v>76</v>
      </c>
      <c r="D26" s="12" t="s">
        <v>77</v>
      </c>
      <c r="E26" s="13">
        <v>1905015</v>
      </c>
      <c r="F26" s="12" t="s">
        <v>38</v>
      </c>
    </row>
    <row r="27" spans="1:6" x14ac:dyDescent="0.25">
      <c r="A27" s="11">
        <v>43697</v>
      </c>
      <c r="B27" s="12" t="s">
        <v>78</v>
      </c>
      <c r="C27" s="12" t="s">
        <v>79</v>
      </c>
      <c r="D27" s="12" t="s">
        <v>80</v>
      </c>
      <c r="E27" s="13">
        <v>2616753</v>
      </c>
      <c r="F27" s="12" t="s">
        <v>38</v>
      </c>
    </row>
    <row r="28" spans="1:6" x14ac:dyDescent="0.25">
      <c r="A28" s="11">
        <v>43711</v>
      </c>
      <c r="B28" s="12" t="s">
        <v>81</v>
      </c>
      <c r="C28" s="12" t="s">
        <v>82</v>
      </c>
      <c r="D28" s="12" t="s">
        <v>83</v>
      </c>
      <c r="E28" s="13">
        <v>2393567</v>
      </c>
      <c r="F28" s="12" t="s">
        <v>16</v>
      </c>
    </row>
    <row r="29" spans="1:6" x14ac:dyDescent="0.25">
      <c r="A29" s="11">
        <v>43717</v>
      </c>
      <c r="B29" s="12" t="s">
        <v>84</v>
      </c>
      <c r="C29" s="12" t="s">
        <v>85</v>
      </c>
      <c r="D29" s="12" t="s">
        <v>86</v>
      </c>
      <c r="E29" s="13">
        <v>2149692</v>
      </c>
      <c r="F29" s="12" t="s">
        <v>16</v>
      </c>
    </row>
    <row r="30" spans="1:6" x14ac:dyDescent="0.25">
      <c r="A30" s="11">
        <v>43726</v>
      </c>
      <c r="B30" s="12" t="s">
        <v>87</v>
      </c>
      <c r="C30" s="12" t="s">
        <v>88</v>
      </c>
      <c r="D30" s="12" t="s">
        <v>89</v>
      </c>
      <c r="E30" s="13">
        <v>2894855</v>
      </c>
      <c r="F30" s="12" t="s">
        <v>38</v>
      </c>
    </row>
    <row r="31" spans="1:6" x14ac:dyDescent="0.25">
      <c r="A31" s="11">
        <v>43742</v>
      </c>
      <c r="B31" s="12" t="s">
        <v>90</v>
      </c>
      <c r="C31" s="12" t="s">
        <v>91</v>
      </c>
      <c r="D31" s="12" t="s">
        <v>92</v>
      </c>
      <c r="E31" s="13">
        <v>2234012</v>
      </c>
      <c r="F31" s="12" t="s">
        <v>16</v>
      </c>
    </row>
    <row r="32" spans="1:6" x14ac:dyDescent="0.25">
      <c r="A32" s="11">
        <v>43748</v>
      </c>
      <c r="B32" s="12" t="s">
        <v>93</v>
      </c>
      <c r="C32" s="12" t="s">
        <v>94</v>
      </c>
      <c r="D32" s="12" t="s">
        <v>95</v>
      </c>
      <c r="E32" s="13">
        <v>2601055</v>
      </c>
      <c r="F32" s="12" t="s">
        <v>38</v>
      </c>
    </row>
    <row r="33" spans="1:6" x14ac:dyDescent="0.25">
      <c r="A33" s="11">
        <v>43759</v>
      </c>
      <c r="B33" s="12" t="s">
        <v>96</v>
      </c>
      <c r="C33" s="12" t="s">
        <v>97</v>
      </c>
      <c r="D33" s="12" t="s">
        <v>98</v>
      </c>
      <c r="E33" s="13">
        <v>2202926</v>
      </c>
      <c r="F33" s="12" t="s">
        <v>16</v>
      </c>
    </row>
    <row r="34" spans="1:6" x14ac:dyDescent="0.25">
      <c r="A34" s="11">
        <v>43769</v>
      </c>
      <c r="B34" s="12" t="s">
        <v>99</v>
      </c>
      <c r="C34" s="12" t="s">
        <v>100</v>
      </c>
      <c r="D34" s="12" t="s">
        <v>101</v>
      </c>
      <c r="E34" s="13">
        <v>3146521</v>
      </c>
      <c r="F34" s="12" t="s">
        <v>38</v>
      </c>
    </row>
    <row r="35" spans="1:6" x14ac:dyDescent="0.25">
      <c r="A35" s="11">
        <v>43783</v>
      </c>
      <c r="B35" s="12" t="s">
        <v>102</v>
      </c>
      <c r="C35" s="12" t="s">
        <v>103</v>
      </c>
      <c r="D35" s="12" t="s">
        <v>104</v>
      </c>
      <c r="E35" s="13">
        <v>3027277</v>
      </c>
      <c r="F35" s="12" t="s">
        <v>16</v>
      </c>
    </row>
    <row r="36" spans="1:6" x14ac:dyDescent="0.25">
      <c r="A36" s="11">
        <v>43796</v>
      </c>
      <c r="B36" s="12" t="s">
        <v>105</v>
      </c>
      <c r="C36" s="12" t="s">
        <v>106</v>
      </c>
      <c r="D36" s="12" t="s">
        <v>107</v>
      </c>
      <c r="E36" s="13">
        <v>2375426</v>
      </c>
      <c r="F36" s="12" t="s">
        <v>38</v>
      </c>
    </row>
    <row r="37" spans="1:6" x14ac:dyDescent="0.25">
      <c r="A37" s="11">
        <v>43802</v>
      </c>
      <c r="B37" s="12" t="s">
        <v>108</v>
      </c>
      <c r="C37" s="12" t="s">
        <v>2</v>
      </c>
      <c r="D37" s="12" t="s">
        <v>109</v>
      </c>
      <c r="E37" s="13">
        <v>-11686242</v>
      </c>
      <c r="F37" s="12" t="s">
        <v>110</v>
      </c>
    </row>
    <row r="38" spans="1:6" x14ac:dyDescent="0.25">
      <c r="A38" s="11">
        <v>43804</v>
      </c>
      <c r="B38" s="12" t="s">
        <v>111</v>
      </c>
      <c r="C38" s="12" t="s">
        <v>112</v>
      </c>
      <c r="D38" s="12" t="s">
        <v>113</v>
      </c>
      <c r="E38" s="13">
        <v>-1110968</v>
      </c>
      <c r="F38" s="12" t="s">
        <v>16</v>
      </c>
    </row>
    <row r="39" spans="1:6" x14ac:dyDescent="0.25">
      <c r="A39" s="11">
        <v>43804</v>
      </c>
      <c r="B39" s="12" t="s">
        <v>114</v>
      </c>
      <c r="C39" s="12" t="s">
        <v>115</v>
      </c>
      <c r="D39" s="12" t="s">
        <v>116</v>
      </c>
      <c r="E39" s="13">
        <v>1416184</v>
      </c>
      <c r="F39" s="12" t="s">
        <v>16</v>
      </c>
    </row>
    <row r="40" spans="1:6" x14ac:dyDescent="0.25">
      <c r="A40" s="11">
        <v>43827</v>
      </c>
      <c r="B40" s="12" t="s">
        <v>117</v>
      </c>
      <c r="C40" s="12" t="s">
        <v>118</v>
      </c>
      <c r="D40" s="12" t="s">
        <v>119</v>
      </c>
      <c r="E40" s="13">
        <v>3719592</v>
      </c>
      <c r="F40" s="12" t="s">
        <v>2</v>
      </c>
    </row>
    <row r="41" spans="1:6" x14ac:dyDescent="0.25">
      <c r="A41" s="11">
        <v>43836</v>
      </c>
      <c r="B41" s="12" t="s">
        <v>120</v>
      </c>
      <c r="C41" s="12" t="s">
        <v>121</v>
      </c>
      <c r="D41" s="12" t="s">
        <v>122</v>
      </c>
      <c r="E41" s="13">
        <v>3186849</v>
      </c>
      <c r="F41" s="12" t="s">
        <v>16</v>
      </c>
    </row>
    <row r="42" spans="1:6" x14ac:dyDescent="0.25">
      <c r="A42" s="11">
        <v>43845</v>
      </c>
      <c r="B42" s="12" t="s">
        <v>123</v>
      </c>
      <c r="C42" s="12" t="s">
        <v>124</v>
      </c>
      <c r="D42" s="12" t="s">
        <v>125</v>
      </c>
      <c r="E42" s="13">
        <v>1400100</v>
      </c>
      <c r="F42" s="12" t="s">
        <v>16</v>
      </c>
    </row>
    <row r="43" spans="1:6" x14ac:dyDescent="0.25">
      <c r="A43" s="11">
        <v>43845</v>
      </c>
      <c r="B43" s="12" t="s">
        <v>126</v>
      </c>
      <c r="C43" s="12" t="s">
        <v>127</v>
      </c>
      <c r="D43" s="12" t="s">
        <v>125</v>
      </c>
      <c r="E43" s="13">
        <v>1970076</v>
      </c>
      <c r="F43" s="12" t="s">
        <v>16</v>
      </c>
    </row>
    <row r="44" spans="1:6" x14ac:dyDescent="0.25">
      <c r="A44" s="11">
        <v>43845</v>
      </c>
      <c r="B44" s="12" t="s">
        <v>128</v>
      </c>
      <c r="C44" s="12" t="s">
        <v>129</v>
      </c>
      <c r="D44" s="12" t="s">
        <v>125</v>
      </c>
      <c r="E44" s="13">
        <v>2028543</v>
      </c>
      <c r="F44" s="12" t="s">
        <v>16</v>
      </c>
    </row>
    <row r="45" spans="1:6" x14ac:dyDescent="0.25">
      <c r="A45" s="11">
        <v>43847</v>
      </c>
      <c r="B45" s="12" t="s">
        <v>130</v>
      </c>
      <c r="C45" s="12" t="s">
        <v>2</v>
      </c>
      <c r="D45" s="12" t="s">
        <v>131</v>
      </c>
      <c r="E45" s="13">
        <v>-2542537</v>
      </c>
      <c r="F45" s="12" t="s">
        <v>110</v>
      </c>
    </row>
    <row r="46" spans="1:6" x14ac:dyDescent="0.25">
      <c r="A46" s="11">
        <v>43847</v>
      </c>
      <c r="B46" s="12" t="s">
        <v>132</v>
      </c>
      <c r="C46" s="12" t="s">
        <v>133</v>
      </c>
      <c r="D46" s="12" t="s">
        <v>125</v>
      </c>
      <c r="E46" s="13">
        <v>1400100</v>
      </c>
      <c r="F46" s="12" t="s">
        <v>38</v>
      </c>
    </row>
    <row r="47" spans="1:6" x14ac:dyDescent="0.25">
      <c r="A47" s="11">
        <v>43847</v>
      </c>
      <c r="B47" s="12" t="s">
        <v>134</v>
      </c>
      <c r="C47" s="12" t="s">
        <v>135</v>
      </c>
      <c r="D47" s="12" t="s">
        <v>122</v>
      </c>
      <c r="E47" s="13">
        <v>4793704</v>
      </c>
      <c r="F47" s="12" t="s">
        <v>38</v>
      </c>
    </row>
    <row r="48" spans="1:6" x14ac:dyDescent="0.25">
      <c r="A48" s="11">
        <v>43850</v>
      </c>
      <c r="B48" s="12" t="s">
        <v>136</v>
      </c>
      <c r="C48" s="12" t="s">
        <v>137</v>
      </c>
      <c r="D48" s="12" t="s">
        <v>138</v>
      </c>
      <c r="E48" s="13">
        <v>1485776</v>
      </c>
      <c r="F48" s="12" t="s">
        <v>2</v>
      </c>
    </row>
    <row r="49" spans="1:6" x14ac:dyDescent="0.25">
      <c r="A49" s="11">
        <v>43876</v>
      </c>
      <c r="B49" s="12" t="s">
        <v>139</v>
      </c>
      <c r="C49" s="12" t="s">
        <v>140</v>
      </c>
      <c r="D49" s="12" t="s">
        <v>141</v>
      </c>
      <c r="E49" s="13">
        <v>7445152</v>
      </c>
      <c r="F49" s="12" t="s">
        <v>38</v>
      </c>
    </row>
    <row r="50" spans="1:6" x14ac:dyDescent="0.25">
      <c r="A50" s="11">
        <v>43890</v>
      </c>
      <c r="B50" s="12" t="s">
        <v>142</v>
      </c>
      <c r="C50" s="12" t="s">
        <v>143</v>
      </c>
      <c r="D50" s="12" t="s">
        <v>144</v>
      </c>
      <c r="E50" s="13">
        <v>1738154</v>
      </c>
      <c r="F50" s="12" t="s">
        <v>16</v>
      </c>
    </row>
    <row r="51" spans="1:6" x14ac:dyDescent="0.25">
      <c r="A51" s="11">
        <v>43890</v>
      </c>
      <c r="B51" s="12" t="s">
        <v>145</v>
      </c>
      <c r="C51" s="12" t="s">
        <v>146</v>
      </c>
      <c r="D51" s="12" t="s">
        <v>147</v>
      </c>
      <c r="E51" s="13">
        <v>3051785</v>
      </c>
      <c r="F51" s="12" t="s">
        <v>16</v>
      </c>
    </row>
    <row r="52" spans="1:6" x14ac:dyDescent="0.25">
      <c r="A52" s="11">
        <v>43902</v>
      </c>
      <c r="B52" s="12" t="s">
        <v>148</v>
      </c>
      <c r="C52" s="12" t="s">
        <v>2</v>
      </c>
      <c r="D52" s="12" t="s">
        <v>149</v>
      </c>
      <c r="E52" s="13">
        <v>-23383324</v>
      </c>
      <c r="F52" s="12" t="s">
        <v>110</v>
      </c>
    </row>
    <row r="53" spans="1:6" x14ac:dyDescent="0.25">
      <c r="A53" s="11">
        <v>43920</v>
      </c>
      <c r="B53" s="12" t="s">
        <v>150</v>
      </c>
      <c r="C53" s="12" t="s">
        <v>151</v>
      </c>
      <c r="D53" s="12" t="s">
        <v>152</v>
      </c>
      <c r="E53" s="13">
        <v>3122570</v>
      </c>
      <c r="F53" s="12" t="s">
        <v>16</v>
      </c>
    </row>
    <row r="54" spans="1:6" x14ac:dyDescent="0.25">
      <c r="A54" s="11">
        <v>43924</v>
      </c>
      <c r="B54" s="12" t="s">
        <v>153</v>
      </c>
      <c r="C54" s="12" t="s">
        <v>154</v>
      </c>
      <c r="D54" s="12" t="s">
        <v>155</v>
      </c>
      <c r="E54" s="13">
        <v>-256163</v>
      </c>
      <c r="F54" s="12" t="s">
        <v>38</v>
      </c>
    </row>
    <row r="55" spans="1:6" x14ac:dyDescent="0.25">
      <c r="A55" s="11">
        <v>43924</v>
      </c>
      <c r="B55" s="12" t="s">
        <v>156</v>
      </c>
      <c r="C55" s="12" t="s">
        <v>157</v>
      </c>
      <c r="D55" s="12" t="s">
        <v>158</v>
      </c>
      <c r="E55" s="13">
        <v>4439078</v>
      </c>
      <c r="F55" s="12" t="s">
        <v>38</v>
      </c>
    </row>
    <row r="56" spans="1:6" x14ac:dyDescent="0.25">
      <c r="A56" s="11">
        <v>43934</v>
      </c>
      <c r="B56" s="12" t="s">
        <v>159</v>
      </c>
      <c r="C56" s="12" t="s">
        <v>160</v>
      </c>
      <c r="D56" s="12" t="s">
        <v>161</v>
      </c>
      <c r="E56" s="13">
        <v>4853321</v>
      </c>
      <c r="F56" s="12" t="s">
        <v>38</v>
      </c>
    </row>
    <row r="57" spans="1:6" x14ac:dyDescent="0.25">
      <c r="A57" s="11">
        <v>43935</v>
      </c>
      <c r="B57" s="12" t="s">
        <v>162</v>
      </c>
      <c r="C57" s="12" t="s">
        <v>163</v>
      </c>
      <c r="D57" s="12" t="s">
        <v>164</v>
      </c>
      <c r="E57" s="13">
        <v>-1074940</v>
      </c>
      <c r="F57" s="12" t="s">
        <v>16</v>
      </c>
    </row>
    <row r="58" spans="1:6" x14ac:dyDescent="0.25">
      <c r="A58" s="11">
        <v>43935</v>
      </c>
      <c r="B58" s="12" t="s">
        <v>165</v>
      </c>
      <c r="C58" s="12" t="s">
        <v>166</v>
      </c>
      <c r="D58" s="12" t="s">
        <v>161</v>
      </c>
      <c r="E58" s="13">
        <v>1827760</v>
      </c>
      <c r="F58" s="12" t="s">
        <v>16</v>
      </c>
    </row>
    <row r="59" spans="1:6" x14ac:dyDescent="0.25">
      <c r="A59" s="11">
        <v>43941</v>
      </c>
      <c r="B59" s="12" t="s">
        <v>167</v>
      </c>
      <c r="C59" s="12" t="s">
        <v>168</v>
      </c>
      <c r="D59" s="12" t="s">
        <v>169</v>
      </c>
      <c r="E59" s="13">
        <v>2101638</v>
      </c>
      <c r="F59" s="12" t="s">
        <v>16</v>
      </c>
    </row>
    <row r="60" spans="1:6" x14ac:dyDescent="0.25">
      <c r="A60" s="11">
        <v>43948</v>
      </c>
      <c r="B60" s="12" t="s">
        <v>170</v>
      </c>
      <c r="C60" s="12" t="s">
        <v>171</v>
      </c>
      <c r="D60" s="12" t="s">
        <v>172</v>
      </c>
      <c r="E60" s="13">
        <v>1777798</v>
      </c>
      <c r="F60" s="12" t="s">
        <v>16</v>
      </c>
    </row>
    <row r="61" spans="1:6" x14ac:dyDescent="0.25">
      <c r="A61" s="11">
        <v>43965</v>
      </c>
      <c r="B61" s="12" t="s">
        <v>173</v>
      </c>
      <c r="C61" s="12" t="s">
        <v>174</v>
      </c>
      <c r="D61" s="12" t="s">
        <v>175</v>
      </c>
      <c r="E61" s="13">
        <v>-443879</v>
      </c>
      <c r="F61" s="12" t="s">
        <v>16</v>
      </c>
    </row>
    <row r="62" spans="1:6" x14ac:dyDescent="0.25">
      <c r="A62" s="11">
        <v>43965</v>
      </c>
      <c r="B62" s="12" t="s">
        <v>176</v>
      </c>
      <c r="C62" s="12" t="s">
        <v>177</v>
      </c>
      <c r="D62" s="12" t="s">
        <v>178</v>
      </c>
      <c r="E62" s="13">
        <v>1827100</v>
      </c>
      <c r="F62" s="12" t="s">
        <v>16</v>
      </c>
    </row>
    <row r="63" spans="1:6" x14ac:dyDescent="0.25">
      <c r="A63" s="11">
        <v>43967</v>
      </c>
      <c r="B63" s="12" t="s">
        <v>179</v>
      </c>
      <c r="C63" s="12" t="s">
        <v>180</v>
      </c>
      <c r="D63" s="12" t="s">
        <v>178</v>
      </c>
      <c r="E63" s="13">
        <v>3197957</v>
      </c>
      <c r="F63" s="12" t="s">
        <v>38</v>
      </c>
    </row>
    <row r="64" spans="1:6" x14ac:dyDescent="0.25">
      <c r="A64" s="11">
        <v>43979</v>
      </c>
      <c r="B64" s="12" t="s">
        <v>181</v>
      </c>
      <c r="C64" s="12" t="s">
        <v>182</v>
      </c>
      <c r="D64" s="12" t="s">
        <v>183</v>
      </c>
      <c r="E64" s="13">
        <v>5084354</v>
      </c>
      <c r="F64" s="12" t="s">
        <v>38</v>
      </c>
    </row>
    <row r="65" spans="1:6" x14ac:dyDescent="0.25">
      <c r="A65" s="11">
        <v>43987</v>
      </c>
      <c r="B65" s="12" t="s">
        <v>184</v>
      </c>
      <c r="C65" s="12" t="s">
        <v>2</v>
      </c>
      <c r="D65" s="12" t="s">
        <v>185</v>
      </c>
      <c r="E65" s="13">
        <v>-8187840</v>
      </c>
      <c r="F65" s="12" t="s">
        <v>56</v>
      </c>
    </row>
    <row r="66" spans="1:6" x14ac:dyDescent="0.25">
      <c r="A66" s="11">
        <v>43987</v>
      </c>
      <c r="B66" s="12" t="s">
        <v>186</v>
      </c>
      <c r="C66" s="12" t="s">
        <v>187</v>
      </c>
      <c r="D66" s="12" t="s">
        <v>188</v>
      </c>
      <c r="E66" s="13">
        <v>-117876</v>
      </c>
      <c r="F66" s="12" t="s">
        <v>16</v>
      </c>
    </row>
    <row r="67" spans="1:6" x14ac:dyDescent="0.25">
      <c r="A67" s="11">
        <v>43987</v>
      </c>
      <c r="B67" s="12" t="s">
        <v>189</v>
      </c>
      <c r="C67" s="12" t="s">
        <v>190</v>
      </c>
      <c r="D67" s="12" t="s">
        <v>191</v>
      </c>
      <c r="E67" s="13">
        <v>1643818</v>
      </c>
      <c r="F67" s="12" t="s">
        <v>16</v>
      </c>
    </row>
    <row r="68" spans="1:6" x14ac:dyDescent="0.25">
      <c r="A68" s="11">
        <v>44000</v>
      </c>
      <c r="B68" s="12" t="s">
        <v>192</v>
      </c>
      <c r="C68" s="12" t="s">
        <v>193</v>
      </c>
      <c r="D68" s="12" t="s">
        <v>194</v>
      </c>
      <c r="E68" s="13">
        <v>2468752</v>
      </c>
      <c r="F68" s="12" t="s">
        <v>16</v>
      </c>
    </row>
    <row r="69" spans="1:6" x14ac:dyDescent="0.25">
      <c r="A69" s="11">
        <v>44011</v>
      </c>
      <c r="B69" s="12" t="s">
        <v>195</v>
      </c>
      <c r="C69" s="12" t="s">
        <v>196</v>
      </c>
      <c r="D69" s="12" t="s">
        <v>197</v>
      </c>
      <c r="E69" s="13">
        <v>3672966</v>
      </c>
      <c r="F69" s="12" t="s">
        <v>16</v>
      </c>
    </row>
    <row r="70" spans="1:6" x14ac:dyDescent="0.25">
      <c r="A70" s="11">
        <v>44019</v>
      </c>
      <c r="B70" s="12" t="s">
        <v>198</v>
      </c>
      <c r="C70" s="12" t="s">
        <v>199</v>
      </c>
      <c r="D70" s="12" t="s">
        <v>200</v>
      </c>
      <c r="E70" s="13">
        <v>1464276</v>
      </c>
      <c r="F70" s="12" t="s">
        <v>16</v>
      </c>
    </row>
    <row r="71" spans="1:6" x14ac:dyDescent="0.25">
      <c r="A71" s="11">
        <v>44034</v>
      </c>
      <c r="B71" s="12" t="s">
        <v>201</v>
      </c>
      <c r="C71" s="12" t="s">
        <v>202</v>
      </c>
      <c r="D71" s="12" t="s">
        <v>203</v>
      </c>
      <c r="E71" s="13">
        <v>1826440</v>
      </c>
      <c r="F71" s="12" t="s">
        <v>16</v>
      </c>
    </row>
    <row r="72" spans="1:6" x14ac:dyDescent="0.25">
      <c r="A72" s="11">
        <v>44043</v>
      </c>
      <c r="B72" s="12" t="s">
        <v>204</v>
      </c>
      <c r="C72" s="12" t="s">
        <v>205</v>
      </c>
      <c r="D72" s="12" t="s">
        <v>206</v>
      </c>
      <c r="E72" s="13">
        <v>4102230</v>
      </c>
      <c r="F72" s="12" t="s">
        <v>38</v>
      </c>
    </row>
    <row r="73" spans="1:6" x14ac:dyDescent="0.25">
      <c r="A73" s="11">
        <v>44047</v>
      </c>
      <c r="B73" s="12" t="s">
        <v>207</v>
      </c>
      <c r="C73" s="12" t="s">
        <v>208</v>
      </c>
      <c r="D73" s="12" t="s">
        <v>209</v>
      </c>
      <c r="E73" s="13">
        <v>1925429</v>
      </c>
      <c r="F73" s="12" t="s">
        <v>16</v>
      </c>
    </row>
    <row r="74" spans="1:6" x14ac:dyDescent="0.25">
      <c r="A74" s="11">
        <v>44058</v>
      </c>
      <c r="B74" s="12" t="s">
        <v>210</v>
      </c>
      <c r="C74" s="12" t="s">
        <v>211</v>
      </c>
      <c r="D74" s="12" t="s">
        <v>212</v>
      </c>
      <c r="E74" s="13">
        <v>1462956</v>
      </c>
      <c r="F74" s="12" t="s">
        <v>16</v>
      </c>
    </row>
    <row r="75" spans="1:6" x14ac:dyDescent="0.25">
      <c r="A75" s="11">
        <v>44061</v>
      </c>
      <c r="B75" s="12" t="s">
        <v>213</v>
      </c>
      <c r="C75" s="12" t="s">
        <v>214</v>
      </c>
      <c r="D75" s="12" t="s">
        <v>212</v>
      </c>
      <c r="E75" s="13">
        <v>2971969</v>
      </c>
      <c r="F75" s="12" t="s">
        <v>38</v>
      </c>
    </row>
    <row r="76" spans="1:6" x14ac:dyDescent="0.25">
      <c r="A76" s="11">
        <v>44062</v>
      </c>
      <c r="B76" s="12" t="s">
        <v>215</v>
      </c>
      <c r="C76" s="12" t="s">
        <v>216</v>
      </c>
      <c r="D76" s="12" t="s">
        <v>217</v>
      </c>
      <c r="E76" s="13">
        <v>1464276</v>
      </c>
      <c r="F76" s="12" t="s">
        <v>16</v>
      </c>
    </row>
    <row r="77" spans="1:6" x14ac:dyDescent="0.25">
      <c r="A77" s="11">
        <v>44069</v>
      </c>
      <c r="B77" s="12" t="s">
        <v>218</v>
      </c>
      <c r="C77" s="12" t="s">
        <v>219</v>
      </c>
      <c r="D77" s="12" t="s">
        <v>220</v>
      </c>
      <c r="E77" s="13">
        <v>1453936</v>
      </c>
      <c r="F77" s="12" t="s">
        <v>16</v>
      </c>
    </row>
    <row r="78" spans="1:6" x14ac:dyDescent="0.25">
      <c r="A78" s="11">
        <v>44077</v>
      </c>
      <c r="B78" s="12" t="s">
        <v>221</v>
      </c>
      <c r="C78" s="12" t="s">
        <v>2</v>
      </c>
      <c r="D78" s="12" t="s">
        <v>222</v>
      </c>
      <c r="E78" s="13">
        <v>-33501650</v>
      </c>
      <c r="F78" s="12" t="s">
        <v>223</v>
      </c>
    </row>
    <row r="79" spans="1:6" x14ac:dyDescent="0.25">
      <c r="A79" s="11">
        <v>44102</v>
      </c>
      <c r="B79" s="12" t="s">
        <v>224</v>
      </c>
      <c r="C79" s="12" t="s">
        <v>225</v>
      </c>
      <c r="D79" s="12" t="s">
        <v>226</v>
      </c>
      <c r="E79" s="13">
        <v>1865890</v>
      </c>
      <c r="F79" s="12" t="s">
        <v>16</v>
      </c>
    </row>
    <row r="80" spans="1:6" x14ac:dyDescent="0.25">
      <c r="A80" s="11">
        <v>44117</v>
      </c>
      <c r="B80" s="12" t="s">
        <v>227</v>
      </c>
      <c r="C80" s="12" t="s">
        <v>228</v>
      </c>
      <c r="D80" s="12" t="s">
        <v>229</v>
      </c>
      <c r="E80" s="13">
        <v>-756268</v>
      </c>
      <c r="F80" s="12" t="s">
        <v>16</v>
      </c>
    </row>
    <row r="81" spans="1:6" x14ac:dyDescent="0.25">
      <c r="A81" s="11">
        <v>44123</v>
      </c>
      <c r="B81" s="12" t="s">
        <v>230</v>
      </c>
      <c r="C81" s="12" t="s">
        <v>231</v>
      </c>
      <c r="D81" s="12" t="s">
        <v>232</v>
      </c>
      <c r="E81" s="13">
        <v>1925429</v>
      </c>
      <c r="F81" s="12" t="s">
        <v>16</v>
      </c>
    </row>
    <row r="82" spans="1:6" x14ac:dyDescent="0.25">
      <c r="A82" s="11">
        <v>44126</v>
      </c>
      <c r="B82" s="12" t="s">
        <v>233</v>
      </c>
      <c r="C82" s="12" t="s">
        <v>234</v>
      </c>
      <c r="D82" s="12" t="s">
        <v>235</v>
      </c>
      <c r="E82" s="13">
        <v>3853828</v>
      </c>
      <c r="F82" s="12" t="s">
        <v>38</v>
      </c>
    </row>
    <row r="83" spans="1:6" x14ac:dyDescent="0.25">
      <c r="A83" s="11">
        <v>44126</v>
      </c>
      <c r="B83" s="12" t="s">
        <v>236</v>
      </c>
      <c r="C83" s="12" t="s">
        <v>237</v>
      </c>
      <c r="D83" s="12" t="s">
        <v>238</v>
      </c>
      <c r="E83" s="13">
        <v>1099472</v>
      </c>
      <c r="F83" s="12" t="s">
        <v>16</v>
      </c>
    </row>
    <row r="84" spans="1:6" x14ac:dyDescent="0.25">
      <c r="A84" s="11">
        <v>44132</v>
      </c>
      <c r="B84" s="12" t="s">
        <v>239</v>
      </c>
      <c r="C84" s="12" t="s">
        <v>2</v>
      </c>
      <c r="D84" s="12" t="s">
        <v>240</v>
      </c>
      <c r="E84" s="13">
        <v>-13660226</v>
      </c>
      <c r="F84" s="12" t="s">
        <v>223</v>
      </c>
    </row>
    <row r="85" spans="1:6" x14ac:dyDescent="0.25">
      <c r="A85" s="11">
        <v>44132</v>
      </c>
      <c r="B85" s="12" t="s">
        <v>241</v>
      </c>
      <c r="C85" s="12" t="s">
        <v>2</v>
      </c>
      <c r="D85" s="12" t="s">
        <v>242</v>
      </c>
      <c r="E85" s="13">
        <v>-9229414</v>
      </c>
      <c r="F85" s="12" t="s">
        <v>223</v>
      </c>
    </row>
    <row r="86" spans="1:6" x14ac:dyDescent="0.25">
      <c r="A86" s="11">
        <v>44132</v>
      </c>
      <c r="B86" s="12" t="s">
        <v>243</v>
      </c>
      <c r="C86" s="12" t="s">
        <v>2</v>
      </c>
      <c r="D86" s="12" t="s">
        <v>244</v>
      </c>
      <c r="E86" s="13">
        <v>-27874047</v>
      </c>
      <c r="F86" s="12" t="s">
        <v>223</v>
      </c>
    </row>
    <row r="87" spans="1:6" x14ac:dyDescent="0.25">
      <c r="A87" s="11">
        <v>44138</v>
      </c>
      <c r="B87" s="12" t="s">
        <v>245</v>
      </c>
      <c r="C87" s="12" t="s">
        <v>246</v>
      </c>
      <c r="D87" s="12" t="s">
        <v>247</v>
      </c>
      <c r="E87" s="13">
        <v>2573494</v>
      </c>
      <c r="F87" s="12" t="s">
        <v>16</v>
      </c>
    </row>
    <row r="88" spans="1:6" x14ac:dyDescent="0.25">
      <c r="A88" s="11">
        <v>44147</v>
      </c>
      <c r="B88" s="12" t="s">
        <v>248</v>
      </c>
      <c r="C88" s="12" t="s">
        <v>249</v>
      </c>
      <c r="D88" s="12" t="s">
        <v>250</v>
      </c>
      <c r="E88" s="13">
        <v>-659683</v>
      </c>
      <c r="F88" s="12" t="s">
        <v>16</v>
      </c>
    </row>
    <row r="89" spans="1:6" x14ac:dyDescent="0.25">
      <c r="A89" s="11">
        <v>44147</v>
      </c>
      <c r="B89" s="12" t="s">
        <v>251</v>
      </c>
      <c r="C89" s="12" t="s">
        <v>252</v>
      </c>
      <c r="D89" s="12" t="s">
        <v>253</v>
      </c>
      <c r="E89" s="13">
        <v>913880</v>
      </c>
      <c r="F89" s="12" t="s">
        <v>16</v>
      </c>
    </row>
    <row r="90" spans="1:6" x14ac:dyDescent="0.25">
      <c r="A90" s="11">
        <v>44153</v>
      </c>
      <c r="B90" s="12" t="s">
        <v>254</v>
      </c>
      <c r="C90" s="12" t="s">
        <v>255</v>
      </c>
      <c r="D90" s="12" t="s">
        <v>256</v>
      </c>
      <c r="E90" s="13">
        <v>1453936</v>
      </c>
      <c r="F90" s="12" t="s">
        <v>16</v>
      </c>
    </row>
    <row r="91" spans="1:6" x14ac:dyDescent="0.25">
      <c r="A91" s="11">
        <v>44165</v>
      </c>
      <c r="B91" s="12" t="s">
        <v>257</v>
      </c>
      <c r="C91" s="12" t="s">
        <v>258</v>
      </c>
      <c r="D91" s="12" t="s">
        <v>256</v>
      </c>
      <c r="E91" s="13">
        <v>3223671</v>
      </c>
      <c r="F91" s="12" t="s">
        <v>38</v>
      </c>
    </row>
    <row r="92" spans="1:6" x14ac:dyDescent="0.25">
      <c r="A92" s="11">
        <v>44182</v>
      </c>
      <c r="B92" s="12" t="s">
        <v>259</v>
      </c>
      <c r="C92" s="12" t="s">
        <v>260</v>
      </c>
      <c r="D92" s="12" t="s">
        <v>261</v>
      </c>
      <c r="E92" s="13">
        <v>3122570</v>
      </c>
      <c r="F92" s="12" t="s">
        <v>16</v>
      </c>
    </row>
    <row r="93" spans="1:6" x14ac:dyDescent="0.25">
      <c r="A93" s="11">
        <v>44203</v>
      </c>
      <c r="B93" s="12" t="s">
        <v>262</v>
      </c>
      <c r="C93" s="12" t="s">
        <v>263</v>
      </c>
      <c r="D93" s="12" t="s">
        <v>264</v>
      </c>
      <c r="E93" s="13">
        <v>4943393</v>
      </c>
      <c r="F93" s="12" t="s">
        <v>38</v>
      </c>
    </row>
    <row r="94" spans="1:6" x14ac:dyDescent="0.25">
      <c r="A94" s="11">
        <v>44204</v>
      </c>
      <c r="B94" s="12" t="s">
        <v>265</v>
      </c>
      <c r="C94" s="12" t="s">
        <v>266</v>
      </c>
      <c r="D94" s="12" t="s">
        <v>267</v>
      </c>
      <c r="E94" s="13">
        <v>1595083</v>
      </c>
      <c r="F94" s="12" t="s">
        <v>38</v>
      </c>
    </row>
    <row r="95" spans="1:6" x14ac:dyDescent="0.25">
      <c r="A95" s="11">
        <v>44209</v>
      </c>
      <c r="B95" s="12" t="s">
        <v>268</v>
      </c>
      <c r="C95" s="12" t="s">
        <v>269</v>
      </c>
      <c r="D95" s="12" t="s">
        <v>270</v>
      </c>
      <c r="E95" s="13">
        <v>-349507</v>
      </c>
      <c r="F95" s="12" t="s">
        <v>16</v>
      </c>
    </row>
    <row r="96" spans="1:6" x14ac:dyDescent="0.25">
      <c r="A96" s="11">
        <v>44209</v>
      </c>
      <c r="B96" s="12" t="s">
        <v>271</v>
      </c>
      <c r="C96" s="12" t="s">
        <v>272</v>
      </c>
      <c r="D96" s="12" t="s">
        <v>273</v>
      </c>
      <c r="E96" s="13">
        <v>2055042</v>
      </c>
      <c r="F96" s="12" t="s">
        <v>16</v>
      </c>
    </row>
    <row r="97" spans="1:6" x14ac:dyDescent="0.25">
      <c r="A97" s="11">
        <v>44225</v>
      </c>
      <c r="B97" s="12" t="s">
        <v>274</v>
      </c>
      <c r="C97" s="12" t="s">
        <v>2</v>
      </c>
      <c r="D97" s="12" t="s">
        <v>275</v>
      </c>
      <c r="E97" s="13">
        <v>-16010315</v>
      </c>
      <c r="F97" s="12" t="s">
        <v>223</v>
      </c>
    </row>
    <row r="98" spans="1:6" x14ac:dyDescent="0.25">
      <c r="A98" s="11">
        <v>44235</v>
      </c>
      <c r="B98" s="12" t="s">
        <v>276</v>
      </c>
      <c r="C98" s="12" t="s">
        <v>277</v>
      </c>
      <c r="D98" s="12" t="s">
        <v>278</v>
      </c>
      <c r="E98" s="13">
        <v>-718681</v>
      </c>
      <c r="F98" s="12" t="s">
        <v>16</v>
      </c>
    </row>
    <row r="99" spans="1:6" x14ac:dyDescent="0.25">
      <c r="A99" s="11">
        <v>44235</v>
      </c>
      <c r="B99" s="12" t="s">
        <v>279</v>
      </c>
      <c r="C99" s="12" t="s">
        <v>280</v>
      </c>
      <c r="D99" s="12" t="s">
        <v>281</v>
      </c>
      <c r="E99" s="13">
        <v>3122570</v>
      </c>
      <c r="F99" s="12" t="s">
        <v>16</v>
      </c>
    </row>
    <row r="100" spans="1:6" x14ac:dyDescent="0.25">
      <c r="A100" s="11">
        <v>44235</v>
      </c>
      <c r="B100" s="12" t="s">
        <v>282</v>
      </c>
      <c r="C100" s="12" t="s">
        <v>283</v>
      </c>
      <c r="D100" s="12" t="s">
        <v>281</v>
      </c>
      <c r="E100" s="13">
        <v>1504646</v>
      </c>
      <c r="F100" s="12" t="s">
        <v>16</v>
      </c>
    </row>
    <row r="101" spans="1:6" x14ac:dyDescent="0.25">
      <c r="A101" s="11">
        <v>44235</v>
      </c>
      <c r="B101" s="12" t="s">
        <v>284</v>
      </c>
      <c r="C101" s="12" t="s">
        <v>285</v>
      </c>
      <c r="D101" s="12" t="s">
        <v>281</v>
      </c>
      <c r="E101" s="13">
        <v>7220026</v>
      </c>
      <c r="F101" s="12" t="s">
        <v>38</v>
      </c>
    </row>
    <row r="102" spans="1:6" x14ac:dyDescent="0.25">
      <c r="A102" s="11">
        <v>44256</v>
      </c>
      <c r="B102" s="12" t="s">
        <v>286</v>
      </c>
      <c r="C102" s="12" t="s">
        <v>287</v>
      </c>
      <c r="D102" s="12" t="s">
        <v>288</v>
      </c>
      <c r="E102" s="13">
        <v>3849538</v>
      </c>
      <c r="F102" s="12" t="s">
        <v>16</v>
      </c>
    </row>
    <row r="103" spans="1:6" x14ac:dyDescent="0.25">
      <c r="A103" s="11">
        <v>44260</v>
      </c>
      <c r="B103" s="12" t="s">
        <v>289</v>
      </c>
      <c r="C103" s="12" t="s">
        <v>290</v>
      </c>
      <c r="D103" s="12" t="s">
        <v>291</v>
      </c>
      <c r="E103" s="13">
        <v>3120212</v>
      </c>
      <c r="F103" s="12" t="s">
        <v>38</v>
      </c>
    </row>
    <row r="104" spans="1:6" x14ac:dyDescent="0.25">
      <c r="A104" s="11">
        <v>44278</v>
      </c>
      <c r="B104" s="12" t="s">
        <v>292</v>
      </c>
      <c r="C104" s="12" t="s">
        <v>293</v>
      </c>
      <c r="D104" s="12" t="s">
        <v>294</v>
      </c>
      <c r="E104" s="13">
        <v>1277364</v>
      </c>
      <c r="F104" s="12" t="s">
        <v>16</v>
      </c>
    </row>
    <row r="105" spans="1:6" x14ac:dyDescent="0.25">
      <c r="A105" s="11">
        <v>44286</v>
      </c>
      <c r="B105" s="12" t="s">
        <v>295</v>
      </c>
      <c r="C105" s="12" t="s">
        <v>296</v>
      </c>
      <c r="D105" s="12" t="s">
        <v>297</v>
      </c>
      <c r="E105" s="13">
        <v>1429727</v>
      </c>
      <c r="F105" s="12" t="s">
        <v>16</v>
      </c>
    </row>
    <row r="106" spans="1:6" x14ac:dyDescent="0.25">
      <c r="A106" s="11">
        <v>44286</v>
      </c>
      <c r="B106" s="12" t="s">
        <v>298</v>
      </c>
      <c r="C106" s="12" t="s">
        <v>299</v>
      </c>
      <c r="D106" s="12" t="s">
        <v>297</v>
      </c>
      <c r="E106" s="13">
        <v>1707270</v>
      </c>
      <c r="F106" s="12" t="s">
        <v>16</v>
      </c>
    </row>
    <row r="107" spans="1:6" x14ac:dyDescent="0.25">
      <c r="A107" s="11">
        <v>44292</v>
      </c>
      <c r="B107" s="12" t="s">
        <v>300</v>
      </c>
      <c r="C107" s="12" t="s">
        <v>301</v>
      </c>
      <c r="D107" s="12" t="s">
        <v>302</v>
      </c>
      <c r="E107" s="13">
        <v>2535702</v>
      </c>
      <c r="F107" s="12" t="s">
        <v>16</v>
      </c>
    </row>
    <row r="108" spans="1:6" x14ac:dyDescent="0.25">
      <c r="A108" s="11">
        <v>44299</v>
      </c>
      <c r="B108" s="12" t="s">
        <v>303</v>
      </c>
      <c r="C108" s="12" t="s">
        <v>304</v>
      </c>
      <c r="D108" s="12" t="s">
        <v>305</v>
      </c>
      <c r="E108" s="13">
        <v>3879831</v>
      </c>
      <c r="F108" s="12" t="s">
        <v>38</v>
      </c>
    </row>
    <row r="109" spans="1:6" x14ac:dyDescent="0.25">
      <c r="A109" s="11">
        <v>44299</v>
      </c>
      <c r="B109" s="12" t="s">
        <v>306</v>
      </c>
      <c r="C109" s="12" t="s">
        <v>307</v>
      </c>
      <c r="D109" s="12" t="s">
        <v>308</v>
      </c>
      <c r="E109" s="13">
        <v>1453936</v>
      </c>
      <c r="F109" s="12" t="s">
        <v>16</v>
      </c>
    </row>
    <row r="110" spans="1:6" x14ac:dyDescent="0.25">
      <c r="A110" s="11">
        <v>44301</v>
      </c>
      <c r="B110" s="12" t="s">
        <v>309</v>
      </c>
      <c r="C110" s="12" t="s">
        <v>310</v>
      </c>
      <c r="D110" s="12" t="s">
        <v>311</v>
      </c>
      <c r="E110" s="13">
        <v>1572025</v>
      </c>
      <c r="F110" s="12" t="s">
        <v>16</v>
      </c>
    </row>
    <row r="111" spans="1:6" x14ac:dyDescent="0.25">
      <c r="A111" s="11">
        <v>44319</v>
      </c>
      <c r="B111" s="12" t="s">
        <v>312</v>
      </c>
      <c r="C111" s="12" t="s">
        <v>313</v>
      </c>
      <c r="D111" s="12" t="s">
        <v>314</v>
      </c>
      <c r="E111" s="13">
        <v>8422218</v>
      </c>
      <c r="F111" s="12" t="s">
        <v>38</v>
      </c>
    </row>
    <row r="112" spans="1:6" x14ac:dyDescent="0.25">
      <c r="A112" s="11">
        <v>44323</v>
      </c>
      <c r="B112" s="12" t="s">
        <v>315</v>
      </c>
      <c r="C112" s="12" t="s">
        <v>316</v>
      </c>
      <c r="D112" s="12" t="s">
        <v>317</v>
      </c>
      <c r="E112" s="13">
        <v>550396</v>
      </c>
      <c r="F112" s="12" t="s">
        <v>16</v>
      </c>
    </row>
    <row r="113" spans="1:6" x14ac:dyDescent="0.25">
      <c r="A113" s="11">
        <v>44324</v>
      </c>
      <c r="B113" s="12" t="s">
        <v>318</v>
      </c>
      <c r="C113" s="12" t="s">
        <v>319</v>
      </c>
      <c r="D113" s="12" t="s">
        <v>320</v>
      </c>
      <c r="E113" s="13">
        <v>1502988</v>
      </c>
      <c r="F113" s="12" t="s">
        <v>16</v>
      </c>
    </row>
    <row r="114" spans="1:6" x14ac:dyDescent="0.25">
      <c r="A114" s="11">
        <v>44329</v>
      </c>
      <c r="B114" s="12" t="s">
        <v>321</v>
      </c>
      <c r="C114" s="12" t="s">
        <v>322</v>
      </c>
      <c r="D114" s="12" t="s">
        <v>323</v>
      </c>
      <c r="E114" s="13">
        <v>1824878</v>
      </c>
      <c r="F114" s="12" t="s">
        <v>16</v>
      </c>
    </row>
    <row r="115" spans="1:6" x14ac:dyDescent="0.25">
      <c r="A115" s="11">
        <v>44331</v>
      </c>
      <c r="B115" s="12" t="s">
        <v>324</v>
      </c>
      <c r="C115" s="12" t="s">
        <v>325</v>
      </c>
      <c r="D115" s="12" t="s">
        <v>326</v>
      </c>
      <c r="E115" s="13">
        <v>3495011</v>
      </c>
      <c r="F115" s="12" t="s">
        <v>16</v>
      </c>
    </row>
    <row r="116" spans="1:6" x14ac:dyDescent="0.25">
      <c r="A116" s="11">
        <v>44335</v>
      </c>
      <c r="B116" s="12" t="s">
        <v>327</v>
      </c>
      <c r="C116" s="12" t="s">
        <v>2</v>
      </c>
      <c r="D116" s="12" t="s">
        <v>328</v>
      </c>
      <c r="E116" s="13">
        <v>-10395612</v>
      </c>
      <c r="F116" s="12" t="s">
        <v>329</v>
      </c>
    </row>
    <row r="117" spans="1:6" x14ac:dyDescent="0.25">
      <c r="A117" s="11">
        <v>44341</v>
      </c>
      <c r="B117" s="12" t="s">
        <v>330</v>
      </c>
      <c r="C117" s="12" t="s">
        <v>331</v>
      </c>
      <c r="D117" s="12" t="s">
        <v>332</v>
      </c>
      <c r="E117" s="13">
        <v>1073336</v>
      </c>
      <c r="F117" s="12" t="s">
        <v>16</v>
      </c>
    </row>
    <row r="118" spans="1:6" x14ac:dyDescent="0.25">
      <c r="A118" s="11">
        <v>44347</v>
      </c>
      <c r="B118" s="12" t="s">
        <v>333</v>
      </c>
      <c r="C118" s="12" t="s">
        <v>334</v>
      </c>
      <c r="D118" s="12" t="s">
        <v>335</v>
      </c>
      <c r="E118" s="13">
        <v>-407262</v>
      </c>
      <c r="F118" s="12" t="s">
        <v>16</v>
      </c>
    </row>
    <row r="119" spans="1:6" x14ac:dyDescent="0.25">
      <c r="A119" s="11">
        <v>44347</v>
      </c>
      <c r="B119" s="12" t="s">
        <v>336</v>
      </c>
      <c r="C119" s="12" t="s">
        <v>337</v>
      </c>
      <c r="D119" s="12" t="s">
        <v>338</v>
      </c>
      <c r="E119" s="13">
        <v>2336430</v>
      </c>
      <c r="F119" s="12" t="s">
        <v>16</v>
      </c>
    </row>
    <row r="120" spans="1:6" x14ac:dyDescent="0.25">
      <c r="A120" s="11">
        <v>44350</v>
      </c>
      <c r="B120" s="12" t="s">
        <v>339</v>
      </c>
      <c r="C120" s="12" t="s">
        <v>340</v>
      </c>
      <c r="D120" s="12" t="s">
        <v>341</v>
      </c>
      <c r="E120" s="13">
        <v>3782964</v>
      </c>
      <c r="F120" s="12" t="s">
        <v>38</v>
      </c>
    </row>
    <row r="121" spans="1:6" x14ac:dyDescent="0.25">
      <c r="A121" s="11">
        <v>44364</v>
      </c>
      <c r="B121" s="12" t="s">
        <v>342</v>
      </c>
      <c r="C121" s="12" t="s">
        <v>343</v>
      </c>
      <c r="D121" s="12" t="s">
        <v>344</v>
      </c>
      <c r="E121" s="13">
        <v>-893699</v>
      </c>
      <c r="F121" s="12" t="s">
        <v>16</v>
      </c>
    </row>
    <row r="122" spans="1:6" x14ac:dyDescent="0.25">
      <c r="A122" s="11">
        <v>44364</v>
      </c>
      <c r="B122" s="12" t="s">
        <v>345</v>
      </c>
      <c r="C122" s="12" t="s">
        <v>346</v>
      </c>
      <c r="D122" s="12" t="s">
        <v>347</v>
      </c>
      <c r="E122" s="13">
        <v>1056810</v>
      </c>
      <c r="F122" s="12" t="s">
        <v>16</v>
      </c>
    </row>
    <row r="123" spans="1:6" x14ac:dyDescent="0.25">
      <c r="A123" s="11">
        <v>44368</v>
      </c>
      <c r="B123" s="12" t="s">
        <v>348</v>
      </c>
      <c r="C123" s="12" t="s">
        <v>349</v>
      </c>
      <c r="D123" s="12" t="s">
        <v>350</v>
      </c>
      <c r="E123" s="13">
        <v>1919940</v>
      </c>
      <c r="F123" s="12" t="s">
        <v>38</v>
      </c>
    </row>
    <row r="124" spans="1:6" x14ac:dyDescent="0.25">
      <c r="A124" s="11">
        <v>44373</v>
      </c>
      <c r="B124" s="12" t="s">
        <v>351</v>
      </c>
      <c r="C124" s="12" t="s">
        <v>352</v>
      </c>
      <c r="D124" s="12" t="s">
        <v>353</v>
      </c>
      <c r="E124" s="13">
        <v>-582799</v>
      </c>
      <c r="F124" s="12" t="s">
        <v>16</v>
      </c>
    </row>
    <row r="125" spans="1:6" x14ac:dyDescent="0.25">
      <c r="A125" s="11">
        <v>44373</v>
      </c>
      <c r="B125" s="12" t="s">
        <v>354</v>
      </c>
      <c r="C125" s="12" t="s">
        <v>355</v>
      </c>
      <c r="D125" s="12" t="s">
        <v>356</v>
      </c>
      <c r="E125" s="13">
        <v>1439631</v>
      </c>
      <c r="F125" s="12" t="s">
        <v>16</v>
      </c>
    </row>
    <row r="126" spans="1:6" x14ac:dyDescent="0.25">
      <c r="A126" s="11">
        <v>44378</v>
      </c>
      <c r="B126" s="12" t="s">
        <v>357</v>
      </c>
      <c r="C126" s="12" t="s">
        <v>358</v>
      </c>
      <c r="D126" s="12" t="s">
        <v>359</v>
      </c>
      <c r="E126" s="13">
        <v>2759412</v>
      </c>
      <c r="F126" s="12" t="s">
        <v>38</v>
      </c>
    </row>
    <row r="127" spans="1:6" x14ac:dyDescent="0.25">
      <c r="A127" s="11">
        <v>44384</v>
      </c>
      <c r="B127" s="12" t="s">
        <v>360</v>
      </c>
      <c r="C127" s="12" t="s">
        <v>361</v>
      </c>
      <c r="D127" s="12" t="s">
        <v>362</v>
      </c>
      <c r="E127" s="13">
        <v>1332008</v>
      </c>
      <c r="F127" s="12" t="s">
        <v>16</v>
      </c>
    </row>
    <row r="128" spans="1:6" x14ac:dyDescent="0.25">
      <c r="A128" s="11">
        <v>44390</v>
      </c>
      <c r="B128" s="12" t="s">
        <v>363</v>
      </c>
      <c r="C128" s="12" t="s">
        <v>364</v>
      </c>
      <c r="D128" s="12" t="s">
        <v>365</v>
      </c>
      <c r="E128" s="13">
        <v>-184653</v>
      </c>
      <c r="F128" s="12" t="s">
        <v>16</v>
      </c>
    </row>
    <row r="129" spans="1:6" x14ac:dyDescent="0.25">
      <c r="A129" s="11">
        <v>44390</v>
      </c>
      <c r="B129" s="12" t="s">
        <v>366</v>
      </c>
      <c r="C129" s="12" t="s">
        <v>367</v>
      </c>
      <c r="D129" s="12" t="s">
        <v>362</v>
      </c>
      <c r="E129" s="13">
        <v>1716889</v>
      </c>
      <c r="F129" s="12" t="s">
        <v>16</v>
      </c>
    </row>
    <row r="130" spans="1:6" x14ac:dyDescent="0.25">
      <c r="A130" s="11">
        <v>44398</v>
      </c>
      <c r="B130" s="12" t="s">
        <v>368</v>
      </c>
      <c r="C130" s="12" t="s">
        <v>369</v>
      </c>
      <c r="D130" s="12" t="s">
        <v>370</v>
      </c>
      <c r="E130" s="13">
        <v>1834468</v>
      </c>
      <c r="F130" s="12" t="s">
        <v>16</v>
      </c>
    </row>
    <row r="131" spans="1:6" x14ac:dyDescent="0.25">
      <c r="A131" s="11">
        <v>44399</v>
      </c>
      <c r="B131" s="12" t="s">
        <v>371</v>
      </c>
      <c r="C131" s="12" t="s">
        <v>372</v>
      </c>
      <c r="D131" s="12" t="s">
        <v>373</v>
      </c>
      <c r="E131" s="13">
        <v>3160819</v>
      </c>
      <c r="F131" s="12" t="s">
        <v>16</v>
      </c>
    </row>
    <row r="132" spans="1:6" x14ac:dyDescent="0.25">
      <c r="A132" s="11">
        <v>44413</v>
      </c>
      <c r="B132" s="12" t="s">
        <v>374</v>
      </c>
      <c r="C132" s="12" t="s">
        <v>375</v>
      </c>
      <c r="D132" s="12" t="s">
        <v>376</v>
      </c>
      <c r="E132" s="13">
        <v>2092455</v>
      </c>
      <c r="F132" s="12" t="s">
        <v>16</v>
      </c>
    </row>
    <row r="133" spans="1:6" x14ac:dyDescent="0.25">
      <c r="A133" s="11">
        <v>44424</v>
      </c>
      <c r="B133" s="12" t="s">
        <v>377</v>
      </c>
      <c r="C133" s="12" t="s">
        <v>378</v>
      </c>
      <c r="D133" s="12" t="s">
        <v>379</v>
      </c>
      <c r="E133" s="13">
        <v>1993402</v>
      </c>
      <c r="F133" s="12" t="s">
        <v>16</v>
      </c>
    </row>
    <row r="134" spans="1:6" x14ac:dyDescent="0.25">
      <c r="A134" s="11">
        <v>44426</v>
      </c>
      <c r="B134" s="12" t="s">
        <v>380</v>
      </c>
      <c r="C134" s="12" t="s">
        <v>381</v>
      </c>
      <c r="D134" s="12" t="s">
        <v>382</v>
      </c>
      <c r="E134" s="13">
        <v>5374776</v>
      </c>
      <c r="F134" s="12" t="s">
        <v>16</v>
      </c>
    </row>
    <row r="135" spans="1:6" x14ac:dyDescent="0.25">
      <c r="A135" s="11">
        <v>44427</v>
      </c>
      <c r="B135" s="12" t="s">
        <v>383</v>
      </c>
      <c r="C135" s="12" t="s">
        <v>384</v>
      </c>
      <c r="D135" s="12" t="s">
        <v>382</v>
      </c>
      <c r="E135" s="13">
        <v>1871837</v>
      </c>
      <c r="F135" s="12" t="s">
        <v>16</v>
      </c>
    </row>
    <row r="136" spans="1:6" x14ac:dyDescent="0.25">
      <c r="A136" s="11">
        <v>44445</v>
      </c>
      <c r="B136" s="12" t="s">
        <v>385</v>
      </c>
      <c r="C136" s="12" t="s">
        <v>386</v>
      </c>
      <c r="D136" s="12" t="s">
        <v>387</v>
      </c>
      <c r="E136" s="13">
        <v>4875090</v>
      </c>
      <c r="F136" s="12" t="s">
        <v>16</v>
      </c>
    </row>
    <row r="137" spans="1:6" x14ac:dyDescent="0.25">
      <c r="A137" s="11">
        <v>44452</v>
      </c>
      <c r="B137" s="12" t="s">
        <v>388</v>
      </c>
      <c r="C137" s="12" t="s">
        <v>389</v>
      </c>
      <c r="D137" s="12" t="s">
        <v>390</v>
      </c>
      <c r="E137" s="13">
        <v>3547016</v>
      </c>
      <c r="F137" s="12" t="s">
        <v>16</v>
      </c>
    </row>
    <row r="138" spans="1:6" x14ac:dyDescent="0.25">
      <c r="A138" s="11">
        <v>44459</v>
      </c>
      <c r="B138" s="12" t="s">
        <v>391</v>
      </c>
      <c r="C138" s="12" t="s">
        <v>392</v>
      </c>
      <c r="D138" s="12" t="s">
        <v>387</v>
      </c>
      <c r="E138" s="13">
        <v>3521705</v>
      </c>
      <c r="F138" s="12" t="s">
        <v>16</v>
      </c>
    </row>
    <row r="139" spans="1:6" x14ac:dyDescent="0.25">
      <c r="A139" s="11">
        <v>44459</v>
      </c>
      <c r="B139" s="12" t="s">
        <v>393</v>
      </c>
      <c r="C139" s="12" t="s">
        <v>394</v>
      </c>
      <c r="D139" s="12" t="s">
        <v>395</v>
      </c>
      <c r="E139" s="13">
        <v>2492849</v>
      </c>
      <c r="F139" s="12" t="s">
        <v>16</v>
      </c>
    </row>
    <row r="140" spans="1:6" x14ac:dyDescent="0.25">
      <c r="A140" s="11">
        <v>44469</v>
      </c>
      <c r="B140" s="12" t="s">
        <v>396</v>
      </c>
      <c r="C140" s="12" t="s">
        <v>397</v>
      </c>
      <c r="D140" s="12" t="s">
        <v>398</v>
      </c>
      <c r="E140" s="13">
        <v>-329842</v>
      </c>
      <c r="F140" s="12" t="s">
        <v>16</v>
      </c>
    </row>
    <row r="141" spans="1:6" x14ac:dyDescent="0.25">
      <c r="A141" s="11">
        <v>44469</v>
      </c>
      <c r="B141" s="12" t="s">
        <v>399</v>
      </c>
      <c r="C141" s="12" t="s">
        <v>400</v>
      </c>
      <c r="D141" s="12" t="s">
        <v>401</v>
      </c>
      <c r="E141" s="13">
        <v>3768633</v>
      </c>
      <c r="F141" s="12" t="s">
        <v>16</v>
      </c>
    </row>
    <row r="142" spans="1:6" x14ac:dyDescent="0.25">
      <c r="A142" s="11">
        <v>44478</v>
      </c>
      <c r="B142" s="12" t="s">
        <v>402</v>
      </c>
      <c r="C142" s="12" t="s">
        <v>403</v>
      </c>
      <c r="D142" s="12" t="s">
        <v>404</v>
      </c>
      <c r="E142" s="13">
        <v>-1786390</v>
      </c>
      <c r="F142" s="12" t="s">
        <v>16</v>
      </c>
    </row>
    <row r="143" spans="1:6" x14ac:dyDescent="0.25">
      <c r="A143" s="11">
        <v>44480</v>
      </c>
      <c r="B143" s="12" t="s">
        <v>405</v>
      </c>
      <c r="C143" s="12" t="s">
        <v>406</v>
      </c>
      <c r="D143" s="12" t="s">
        <v>407</v>
      </c>
      <c r="E143" s="13">
        <v>3657623</v>
      </c>
      <c r="F143" s="12" t="s">
        <v>16</v>
      </c>
    </row>
    <row r="144" spans="1:6" x14ac:dyDescent="0.25">
      <c r="A144" s="11">
        <v>44483</v>
      </c>
      <c r="B144" s="12" t="s">
        <v>408</v>
      </c>
      <c r="C144" s="12" t="s">
        <v>409</v>
      </c>
      <c r="D144" s="12" t="s">
        <v>410</v>
      </c>
      <c r="E144" s="13">
        <v>3856758</v>
      </c>
      <c r="F144" s="12" t="s">
        <v>38</v>
      </c>
    </row>
    <row r="145" spans="1:6" x14ac:dyDescent="0.25">
      <c r="A145" s="11">
        <v>44483</v>
      </c>
      <c r="B145" s="12" t="s">
        <v>411</v>
      </c>
      <c r="C145" s="12" t="s">
        <v>412</v>
      </c>
      <c r="D145" s="12" t="s">
        <v>410</v>
      </c>
      <c r="E145" s="13">
        <v>2474505</v>
      </c>
      <c r="F145" s="12" t="s">
        <v>16</v>
      </c>
    </row>
    <row r="146" spans="1:6" x14ac:dyDescent="0.25">
      <c r="A146" s="11">
        <v>44484</v>
      </c>
      <c r="B146" s="12" t="s">
        <v>413</v>
      </c>
      <c r="C146" s="12" t="s">
        <v>414</v>
      </c>
      <c r="D146" s="12" t="s">
        <v>415</v>
      </c>
      <c r="E146" s="13">
        <v>-518452</v>
      </c>
      <c r="F146" s="12" t="s">
        <v>38</v>
      </c>
    </row>
    <row r="147" spans="1:6" x14ac:dyDescent="0.25">
      <c r="A147" s="11">
        <v>44506</v>
      </c>
      <c r="B147" s="12" t="s">
        <v>416</v>
      </c>
      <c r="C147" s="12" t="s">
        <v>417</v>
      </c>
      <c r="D147" s="12" t="s">
        <v>418</v>
      </c>
      <c r="E147" s="13">
        <v>-700858</v>
      </c>
      <c r="F147" s="12" t="s">
        <v>16</v>
      </c>
    </row>
    <row r="148" spans="1:6" x14ac:dyDescent="0.25">
      <c r="A148" s="11">
        <v>44506</v>
      </c>
      <c r="B148" s="12" t="s">
        <v>419</v>
      </c>
      <c r="C148" s="12" t="s">
        <v>420</v>
      </c>
      <c r="D148" s="12" t="s">
        <v>421</v>
      </c>
      <c r="E148" s="13">
        <v>1774168</v>
      </c>
      <c r="F148" s="12" t="s">
        <v>16</v>
      </c>
    </row>
    <row r="149" spans="1:6" x14ac:dyDescent="0.25">
      <c r="A149" s="11">
        <v>44513</v>
      </c>
      <c r="B149" s="12" t="s">
        <v>422</v>
      </c>
      <c r="C149" s="12" t="s">
        <v>423</v>
      </c>
      <c r="D149" s="12" t="s">
        <v>424</v>
      </c>
      <c r="E149" s="13">
        <v>3572764</v>
      </c>
      <c r="F149" s="12" t="s">
        <v>38</v>
      </c>
    </row>
    <row r="150" spans="1:6" x14ac:dyDescent="0.25">
      <c r="A150" s="11">
        <v>44522</v>
      </c>
      <c r="B150" s="12" t="s">
        <v>425</v>
      </c>
      <c r="C150" s="12" t="s">
        <v>426</v>
      </c>
      <c r="D150" s="12" t="s">
        <v>427</v>
      </c>
      <c r="E150" s="13">
        <v>4896738</v>
      </c>
      <c r="F150" s="12" t="s">
        <v>16</v>
      </c>
    </row>
    <row r="151" spans="1:6" x14ac:dyDescent="0.25">
      <c r="A151" s="11">
        <v>44534</v>
      </c>
      <c r="B151" s="12" t="s">
        <v>428</v>
      </c>
      <c r="C151" s="12" t="s">
        <v>429</v>
      </c>
      <c r="D151" s="12" t="s">
        <v>430</v>
      </c>
      <c r="E151" s="13">
        <v>-164987</v>
      </c>
      <c r="F151" s="12" t="s">
        <v>16</v>
      </c>
    </row>
    <row r="152" spans="1:6" x14ac:dyDescent="0.25">
      <c r="A152" s="11">
        <v>44534</v>
      </c>
      <c r="B152" s="12" t="s">
        <v>431</v>
      </c>
      <c r="C152" s="12" t="s">
        <v>432</v>
      </c>
      <c r="D152" s="12" t="s">
        <v>433</v>
      </c>
      <c r="E152" s="13">
        <v>1276704</v>
      </c>
      <c r="F152" s="12" t="s">
        <v>16</v>
      </c>
    </row>
    <row r="153" spans="1:6" x14ac:dyDescent="0.25">
      <c r="A153" s="11">
        <v>44550</v>
      </c>
      <c r="B153" s="12" t="s">
        <v>434</v>
      </c>
      <c r="C153" s="12" t="s">
        <v>435</v>
      </c>
      <c r="D153" s="12" t="s">
        <v>436</v>
      </c>
      <c r="E153" s="13">
        <v>3516185</v>
      </c>
      <c r="F153" s="12" t="s">
        <v>38</v>
      </c>
    </row>
    <row r="154" spans="1:6" x14ac:dyDescent="0.25">
      <c r="A154" s="11">
        <v>44554</v>
      </c>
      <c r="B154" s="12" t="s">
        <v>437</v>
      </c>
      <c r="C154" s="12" t="s">
        <v>438</v>
      </c>
      <c r="D154" s="12" t="s">
        <v>439</v>
      </c>
      <c r="E154" s="13">
        <v>-324878</v>
      </c>
      <c r="F154" s="12" t="s">
        <v>16</v>
      </c>
    </row>
    <row r="155" spans="1:6" x14ac:dyDescent="0.25">
      <c r="A155" s="11">
        <v>44554</v>
      </c>
      <c r="B155" s="12" t="s">
        <v>440</v>
      </c>
      <c r="C155" s="12" t="s">
        <v>441</v>
      </c>
      <c r="D155" s="12" t="s">
        <v>442</v>
      </c>
      <c r="E155" s="13">
        <v>1720576</v>
      </c>
      <c r="F155" s="12" t="s">
        <v>16</v>
      </c>
    </row>
    <row r="156" spans="1:6" x14ac:dyDescent="0.25">
      <c r="A156" s="11">
        <v>44555</v>
      </c>
      <c r="B156" s="12" t="s">
        <v>443</v>
      </c>
      <c r="C156" s="12" t="s">
        <v>444</v>
      </c>
      <c r="D156" s="12" t="s">
        <v>445</v>
      </c>
      <c r="E156" s="13">
        <v>-112188</v>
      </c>
      <c r="F156" s="12" t="s">
        <v>38</v>
      </c>
    </row>
    <row r="157" spans="1:6" x14ac:dyDescent="0.25">
      <c r="A157" s="11">
        <v>44574</v>
      </c>
      <c r="B157" s="12" t="s">
        <v>446</v>
      </c>
      <c r="C157" s="12" t="s">
        <v>447</v>
      </c>
      <c r="D157" s="12" t="s">
        <v>448</v>
      </c>
      <c r="E157" s="13">
        <v>2478764</v>
      </c>
      <c r="F157" s="12" t="s">
        <v>38</v>
      </c>
    </row>
    <row r="158" spans="1:6" x14ac:dyDescent="0.25">
      <c r="A158" s="11">
        <v>44575</v>
      </c>
      <c r="B158" s="12" t="s">
        <v>449</v>
      </c>
      <c r="C158" s="12" t="s">
        <v>450</v>
      </c>
      <c r="D158" s="12" t="s">
        <v>451</v>
      </c>
      <c r="E158" s="13">
        <v>-498549</v>
      </c>
      <c r="F158" s="12" t="s">
        <v>16</v>
      </c>
    </row>
    <row r="159" spans="1:6" x14ac:dyDescent="0.25">
      <c r="A159" s="11">
        <v>44575</v>
      </c>
      <c r="B159" s="12" t="s">
        <v>452</v>
      </c>
      <c r="C159" s="12" t="s">
        <v>453</v>
      </c>
      <c r="D159" s="12" t="s">
        <v>454</v>
      </c>
      <c r="E159" s="13">
        <v>1825659</v>
      </c>
      <c r="F159" s="12" t="s">
        <v>16</v>
      </c>
    </row>
    <row r="160" spans="1:6" x14ac:dyDescent="0.25">
      <c r="A160" s="11">
        <v>44587</v>
      </c>
      <c r="B160" s="12" t="s">
        <v>455</v>
      </c>
      <c r="C160" s="12" t="s">
        <v>456</v>
      </c>
      <c r="D160" s="12" t="s">
        <v>457</v>
      </c>
      <c r="E160" s="13">
        <v>-154401</v>
      </c>
      <c r="F160" s="12" t="s">
        <v>16</v>
      </c>
    </row>
    <row r="161" spans="1:6" x14ac:dyDescent="0.25">
      <c r="A161" s="11">
        <v>44587</v>
      </c>
      <c r="B161" s="12" t="s">
        <v>458</v>
      </c>
      <c r="C161" s="12" t="s">
        <v>459</v>
      </c>
      <c r="D161" s="12" t="s">
        <v>460</v>
      </c>
      <c r="E161" s="13">
        <v>2113619</v>
      </c>
      <c r="F161" s="12" t="s">
        <v>16</v>
      </c>
    </row>
    <row r="162" spans="1:6" x14ac:dyDescent="0.25">
      <c r="A162" s="11">
        <v>44590</v>
      </c>
      <c r="B162" s="12" t="s">
        <v>461</v>
      </c>
      <c r="C162" s="12" t="s">
        <v>462</v>
      </c>
      <c r="D162" s="12" t="s">
        <v>463</v>
      </c>
      <c r="E162" s="13">
        <v>2323904</v>
      </c>
      <c r="F162" s="12" t="s">
        <v>16</v>
      </c>
    </row>
    <row r="163" spans="1:6" x14ac:dyDescent="0.25">
      <c r="A163" s="11">
        <v>44602</v>
      </c>
      <c r="B163" s="12" t="s">
        <v>464</v>
      </c>
      <c r="C163" s="12" t="s">
        <v>465</v>
      </c>
      <c r="D163" s="12" t="s">
        <v>466</v>
      </c>
      <c r="E163" s="13">
        <v>-624969</v>
      </c>
      <c r="F163" s="12" t="s">
        <v>16</v>
      </c>
    </row>
    <row r="164" spans="1:6" x14ac:dyDescent="0.25">
      <c r="A164" s="11">
        <v>44602</v>
      </c>
      <c r="B164" s="12" t="s">
        <v>467</v>
      </c>
      <c r="C164" s="12" t="s">
        <v>468</v>
      </c>
      <c r="D164" s="12" t="s">
        <v>469</v>
      </c>
      <c r="E164" s="13">
        <v>2531877</v>
      </c>
      <c r="F164" s="12" t="s">
        <v>16</v>
      </c>
    </row>
    <row r="165" spans="1:6" x14ac:dyDescent="0.25">
      <c r="A165" s="11">
        <v>44607</v>
      </c>
      <c r="B165" s="12" t="s">
        <v>470</v>
      </c>
      <c r="C165" s="12" t="s">
        <v>471</v>
      </c>
      <c r="D165" s="12" t="s">
        <v>472</v>
      </c>
      <c r="E165" s="13">
        <v>-220296</v>
      </c>
      <c r="F165" s="12" t="s">
        <v>38</v>
      </c>
    </row>
    <row r="166" spans="1:6" x14ac:dyDescent="0.25">
      <c r="A166" s="11">
        <v>44607</v>
      </c>
      <c r="B166" s="12" t="s">
        <v>473</v>
      </c>
      <c r="C166" s="12" t="s">
        <v>474</v>
      </c>
      <c r="D166" s="12" t="s">
        <v>475</v>
      </c>
      <c r="E166" s="13">
        <v>3817691</v>
      </c>
      <c r="F166" s="12" t="s">
        <v>38</v>
      </c>
    </row>
    <row r="167" spans="1:6" x14ac:dyDescent="0.25">
      <c r="A167" s="11">
        <v>44624</v>
      </c>
      <c r="B167" s="12" t="s">
        <v>476</v>
      </c>
      <c r="C167" s="12" t="s">
        <v>2</v>
      </c>
      <c r="D167" s="12" t="s">
        <v>477</v>
      </c>
      <c r="E167" s="13">
        <v>-35517994</v>
      </c>
      <c r="F167" s="12" t="s">
        <v>329</v>
      </c>
    </row>
    <row r="168" spans="1:6" x14ac:dyDescent="0.25">
      <c r="A168" s="11">
        <v>44624</v>
      </c>
      <c r="B168" s="12" t="s">
        <v>478</v>
      </c>
      <c r="C168" s="12" t="s">
        <v>479</v>
      </c>
      <c r="D168" s="12" t="s">
        <v>480</v>
      </c>
      <c r="E168" s="13">
        <v>-195108</v>
      </c>
      <c r="F168" s="12" t="s">
        <v>16</v>
      </c>
    </row>
    <row r="169" spans="1:6" x14ac:dyDescent="0.25">
      <c r="A169" s="11">
        <v>44630</v>
      </c>
      <c r="B169" s="12" t="s">
        <v>481</v>
      </c>
      <c r="C169" s="12" t="s">
        <v>482</v>
      </c>
      <c r="D169" s="12" t="s">
        <v>483</v>
      </c>
      <c r="E169" s="13">
        <v>2429514</v>
      </c>
      <c r="F169" s="12" t="s">
        <v>16</v>
      </c>
    </row>
    <row r="170" spans="1:6" x14ac:dyDescent="0.25">
      <c r="A170" s="11">
        <v>44652</v>
      </c>
      <c r="B170" s="12" t="s">
        <v>484</v>
      </c>
      <c r="C170" s="12" t="s">
        <v>485</v>
      </c>
      <c r="D170" s="12" t="s">
        <v>486</v>
      </c>
      <c r="E170" s="13">
        <v>-1588300</v>
      </c>
      <c r="F170" s="12" t="s">
        <v>16</v>
      </c>
    </row>
    <row r="171" spans="1:6" x14ac:dyDescent="0.25">
      <c r="A171" s="11">
        <v>44665</v>
      </c>
      <c r="B171" s="12" t="s">
        <v>487</v>
      </c>
      <c r="C171" s="12" t="s">
        <v>488</v>
      </c>
      <c r="D171" s="12" t="s">
        <v>489</v>
      </c>
      <c r="E171" s="13">
        <v>3020786</v>
      </c>
      <c r="F171" s="12" t="s">
        <v>38</v>
      </c>
    </row>
    <row r="172" spans="1:6" x14ac:dyDescent="0.25">
      <c r="A172" s="11">
        <v>44669</v>
      </c>
      <c r="B172" s="12" t="s">
        <v>490</v>
      </c>
      <c r="C172" s="12" t="s">
        <v>491</v>
      </c>
      <c r="D172" s="12" t="s">
        <v>492</v>
      </c>
      <c r="E172" s="13">
        <v>-468638</v>
      </c>
      <c r="F172" s="12" t="s">
        <v>16</v>
      </c>
    </row>
    <row r="173" spans="1:6" x14ac:dyDescent="0.25">
      <c r="A173" s="11">
        <v>44671</v>
      </c>
      <c r="B173" s="12" t="s">
        <v>493</v>
      </c>
      <c r="C173" s="12" t="s">
        <v>494</v>
      </c>
      <c r="D173" s="12" t="s">
        <v>495</v>
      </c>
      <c r="E173" s="13">
        <v>-107948</v>
      </c>
      <c r="F173" s="12" t="s">
        <v>38</v>
      </c>
    </row>
    <row r="174" spans="1:6" x14ac:dyDescent="0.25">
      <c r="A174" s="14">
        <v>44678</v>
      </c>
      <c r="B174" s="15" t="s">
        <v>496</v>
      </c>
      <c r="C174" s="15" t="s">
        <v>497</v>
      </c>
      <c r="D174" s="15" t="s">
        <v>498</v>
      </c>
      <c r="E174" s="16">
        <v>-2015806</v>
      </c>
      <c r="F174" s="15" t="s">
        <v>38</v>
      </c>
    </row>
    <row r="175" spans="1:6" x14ac:dyDescent="0.25">
      <c r="A175" s="17">
        <v>44697</v>
      </c>
      <c r="B175" s="18" t="s">
        <v>2</v>
      </c>
      <c r="C175" s="18" t="s">
        <v>2</v>
      </c>
      <c r="D175" s="18" t="s">
        <v>499</v>
      </c>
      <c r="E175" s="19">
        <v>120388726</v>
      </c>
      <c r="F175" s="1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opLeftCell="A163" workbookViewId="0">
      <selection activeCell="A170" sqref="A170"/>
    </sheetView>
  </sheetViews>
  <sheetFormatPr defaultRowHeight="15" x14ac:dyDescent="0.25"/>
  <cols>
    <col min="1" max="1" width="13.140625" customWidth="1"/>
    <col min="2" max="2" width="18.42578125" customWidth="1"/>
    <col min="3" max="4" width="15.28515625" customWidth="1"/>
    <col min="5" max="5" width="11.42578125" customWidth="1"/>
    <col min="6" max="6" width="38.28515625" customWidth="1"/>
    <col min="7" max="7" width="17.7109375" customWidth="1"/>
    <col min="8" max="8" width="22.5703125" customWidth="1"/>
  </cols>
  <sheetData>
    <row r="1" spans="1:8" x14ac:dyDescent="0.25">
      <c r="A1" s="1" t="s">
        <v>0</v>
      </c>
      <c r="B1" s="2" t="s">
        <v>1</v>
      </c>
      <c r="C1" s="2"/>
      <c r="D1" s="2"/>
      <c r="E1" s="3"/>
      <c r="F1" s="3"/>
      <c r="G1" s="4"/>
      <c r="H1" s="3" t="s">
        <v>2</v>
      </c>
    </row>
    <row r="2" spans="1:8" x14ac:dyDescent="0.25">
      <c r="A2" s="5" t="s">
        <v>3</v>
      </c>
      <c r="B2" s="2" t="s">
        <v>4</v>
      </c>
      <c r="C2" s="2"/>
      <c r="D2" s="2"/>
      <c r="E2" s="6"/>
      <c r="F2" s="6"/>
      <c r="G2" s="7"/>
      <c r="H2" s="6"/>
    </row>
    <row r="3" spans="1:8" x14ac:dyDescent="0.25">
      <c r="A3" s="5" t="s">
        <v>5</v>
      </c>
      <c r="B3" s="2" t="s">
        <v>6</v>
      </c>
      <c r="C3" s="2"/>
      <c r="D3" s="2"/>
      <c r="E3" s="6"/>
      <c r="F3" s="6"/>
      <c r="G3" s="7"/>
      <c r="H3" s="6" t="s">
        <v>2</v>
      </c>
    </row>
    <row r="4" spans="1:8" x14ac:dyDescent="0.25">
      <c r="A4" s="8" t="s">
        <v>7</v>
      </c>
      <c r="B4" s="9" t="s">
        <v>8</v>
      </c>
      <c r="C4" s="23" t="s">
        <v>500</v>
      </c>
      <c r="D4" s="23" t="s">
        <v>501</v>
      </c>
      <c r="E4" s="9" t="s">
        <v>9</v>
      </c>
      <c r="F4" s="9" t="s">
        <v>10</v>
      </c>
      <c r="G4" s="10"/>
      <c r="H4" s="9" t="s">
        <v>11</v>
      </c>
    </row>
    <row r="5" spans="1:8" x14ac:dyDescent="0.25">
      <c r="A5" s="11">
        <v>43466</v>
      </c>
      <c r="B5" s="12" t="s">
        <v>2</v>
      </c>
      <c r="C5" s="12"/>
      <c r="D5" s="12"/>
      <c r="E5" s="12" t="s">
        <v>2</v>
      </c>
      <c r="F5" s="12" t="s">
        <v>12</v>
      </c>
      <c r="G5" s="13">
        <v>12019428</v>
      </c>
      <c r="H5" s="12" t="s">
        <v>2</v>
      </c>
    </row>
    <row r="6" spans="1:8" x14ac:dyDescent="0.25">
      <c r="A6" s="11">
        <v>43477</v>
      </c>
      <c r="B6" s="12" t="s">
        <v>13</v>
      </c>
      <c r="C6" s="12" t="str">
        <f t="shared" ref="C6:C69" si="0">RIGHT(B6,7)</f>
        <v>0026961</v>
      </c>
      <c r="D6" s="12"/>
      <c r="E6" s="12" t="s">
        <v>14</v>
      </c>
      <c r="F6" s="12" t="s">
        <v>15</v>
      </c>
      <c r="G6" s="13">
        <v>-187955</v>
      </c>
      <c r="H6" s="12" t="s">
        <v>16</v>
      </c>
    </row>
    <row r="7" spans="1:8" x14ac:dyDescent="0.25">
      <c r="A7" s="11">
        <v>43477</v>
      </c>
      <c r="B7" s="12" t="s">
        <v>17</v>
      </c>
      <c r="C7" s="12" t="str">
        <f t="shared" si="0"/>
        <v>0316160</v>
      </c>
      <c r="D7" s="12"/>
      <c r="E7" s="12" t="s">
        <v>18</v>
      </c>
      <c r="F7" s="12" t="s">
        <v>19</v>
      </c>
      <c r="G7" s="13">
        <v>2505393</v>
      </c>
      <c r="H7" s="12" t="s">
        <v>16</v>
      </c>
    </row>
    <row r="8" spans="1:8" x14ac:dyDescent="0.25">
      <c r="A8" s="11">
        <v>43510</v>
      </c>
      <c r="B8" s="12" t="s">
        <v>20</v>
      </c>
      <c r="C8" s="12" t="str">
        <f t="shared" si="0"/>
        <v>0331897</v>
      </c>
      <c r="D8" s="12"/>
      <c r="E8" s="12" t="s">
        <v>21</v>
      </c>
      <c r="F8" s="12" t="s">
        <v>22</v>
      </c>
      <c r="G8" s="13">
        <v>3919620</v>
      </c>
      <c r="H8" s="12" t="s">
        <v>16</v>
      </c>
    </row>
    <row r="9" spans="1:8" x14ac:dyDescent="0.25">
      <c r="A9" s="11">
        <v>43518</v>
      </c>
      <c r="B9" s="12" t="s">
        <v>23</v>
      </c>
      <c r="C9" s="12" t="str">
        <f t="shared" si="0"/>
        <v>0337683</v>
      </c>
      <c r="D9" s="12"/>
      <c r="E9" s="12" t="s">
        <v>24</v>
      </c>
      <c r="F9" s="12" t="s">
        <v>25</v>
      </c>
      <c r="G9" s="13">
        <v>2509870</v>
      </c>
      <c r="H9" s="12" t="s">
        <v>16</v>
      </c>
    </row>
    <row r="10" spans="1:8" x14ac:dyDescent="0.25">
      <c r="A10" s="11">
        <v>43554</v>
      </c>
      <c r="B10" s="12" t="s">
        <v>26</v>
      </c>
      <c r="C10" s="12" t="str">
        <f t="shared" si="0"/>
        <v>0030877</v>
      </c>
      <c r="D10" s="12"/>
      <c r="E10" s="12" t="s">
        <v>27</v>
      </c>
      <c r="F10" s="12" t="s">
        <v>28</v>
      </c>
      <c r="G10" s="13">
        <v>-346940</v>
      </c>
      <c r="H10" s="12" t="s">
        <v>16</v>
      </c>
    </row>
    <row r="11" spans="1:8" x14ac:dyDescent="0.25">
      <c r="A11" s="11">
        <v>43554</v>
      </c>
      <c r="B11" s="12" t="s">
        <v>29</v>
      </c>
      <c r="C11" s="12" t="str">
        <f t="shared" si="0"/>
        <v>0360163</v>
      </c>
      <c r="D11" s="12"/>
      <c r="E11" s="12" t="s">
        <v>30</v>
      </c>
      <c r="F11" s="12" t="s">
        <v>31</v>
      </c>
      <c r="G11" s="13">
        <v>2982711</v>
      </c>
      <c r="H11" s="12" t="s">
        <v>16</v>
      </c>
    </row>
    <row r="12" spans="1:8" x14ac:dyDescent="0.25">
      <c r="A12" s="11">
        <v>43571</v>
      </c>
      <c r="B12" s="12" t="s">
        <v>32</v>
      </c>
      <c r="C12" s="12" t="str">
        <f t="shared" si="0"/>
        <v>0368951</v>
      </c>
      <c r="D12" s="12"/>
      <c r="E12" s="12" t="s">
        <v>33</v>
      </c>
      <c r="F12" s="12" t="s">
        <v>34</v>
      </c>
      <c r="G12" s="13">
        <v>1429318</v>
      </c>
      <c r="H12" s="12" t="s">
        <v>16</v>
      </c>
    </row>
    <row r="13" spans="1:8" x14ac:dyDescent="0.25">
      <c r="A13" s="11">
        <v>43584</v>
      </c>
      <c r="B13" s="12" t="s">
        <v>35</v>
      </c>
      <c r="C13" s="12" t="str">
        <f t="shared" si="0"/>
        <v>0377248</v>
      </c>
      <c r="D13" s="12"/>
      <c r="E13" s="12" t="s">
        <v>36</v>
      </c>
      <c r="F13" s="12" t="s">
        <v>37</v>
      </c>
      <c r="G13" s="13">
        <v>4868277</v>
      </c>
      <c r="H13" s="12" t="s">
        <v>38</v>
      </c>
    </row>
    <row r="14" spans="1:8" x14ac:dyDescent="0.25">
      <c r="A14" s="11">
        <v>43600</v>
      </c>
      <c r="B14" s="12" t="s">
        <v>39</v>
      </c>
      <c r="C14" s="12" t="str">
        <f t="shared" si="0"/>
        <v>0386001</v>
      </c>
      <c r="D14" s="12"/>
      <c r="E14" s="12" t="s">
        <v>40</v>
      </c>
      <c r="F14" s="12" t="s">
        <v>41</v>
      </c>
      <c r="G14" s="13">
        <v>2797505</v>
      </c>
      <c r="H14" s="12" t="s">
        <v>38</v>
      </c>
    </row>
    <row r="15" spans="1:8" x14ac:dyDescent="0.25">
      <c r="A15" s="11">
        <v>43605</v>
      </c>
      <c r="B15" s="12" t="s">
        <v>42</v>
      </c>
      <c r="C15" s="12" t="str">
        <f t="shared" si="0"/>
        <v>0033150</v>
      </c>
      <c r="D15" s="12"/>
      <c r="E15" s="12" t="s">
        <v>43</v>
      </c>
      <c r="F15" s="12" t="s">
        <v>44</v>
      </c>
      <c r="G15" s="13">
        <v>-715800</v>
      </c>
      <c r="H15" s="12" t="s">
        <v>16</v>
      </c>
    </row>
    <row r="16" spans="1:8" x14ac:dyDescent="0.25">
      <c r="A16" s="11">
        <v>43605</v>
      </c>
      <c r="B16" s="12" t="s">
        <v>45</v>
      </c>
      <c r="C16" s="12" t="str">
        <f t="shared" si="0"/>
        <v>0389210</v>
      </c>
      <c r="D16" s="12"/>
      <c r="E16" s="12" t="s">
        <v>46</v>
      </c>
      <c r="F16" s="12" t="s">
        <v>47</v>
      </c>
      <c r="G16" s="13">
        <v>2753762</v>
      </c>
      <c r="H16" s="12" t="s">
        <v>16</v>
      </c>
    </row>
    <row r="17" spans="1:8" x14ac:dyDescent="0.25">
      <c r="A17" s="11">
        <v>43614</v>
      </c>
      <c r="B17" s="12" t="s">
        <v>48</v>
      </c>
      <c r="C17" s="12" t="str">
        <f t="shared" si="0"/>
        <v>0033785</v>
      </c>
      <c r="D17" s="12"/>
      <c r="E17" s="12" t="s">
        <v>49</v>
      </c>
      <c r="F17" s="12" t="s">
        <v>50</v>
      </c>
      <c r="G17" s="13">
        <v>-742665</v>
      </c>
      <c r="H17" s="12" t="s">
        <v>38</v>
      </c>
    </row>
    <row r="18" spans="1:8" x14ac:dyDescent="0.25">
      <c r="A18" s="11">
        <v>43614</v>
      </c>
      <c r="B18" s="12" t="s">
        <v>51</v>
      </c>
      <c r="C18" s="12" t="str">
        <f t="shared" si="0"/>
        <v>0394488</v>
      </c>
      <c r="D18" s="12"/>
      <c r="E18" s="12" t="s">
        <v>52</v>
      </c>
      <c r="F18" s="12" t="s">
        <v>53</v>
      </c>
      <c r="G18" s="13">
        <v>2428825</v>
      </c>
      <c r="H18" s="12" t="s">
        <v>38</v>
      </c>
    </row>
    <row r="19" spans="1:8" x14ac:dyDescent="0.25">
      <c r="A19" s="11">
        <v>43625</v>
      </c>
      <c r="B19" s="12" t="s">
        <v>54</v>
      </c>
      <c r="C19" s="12" t="str">
        <f t="shared" si="0"/>
        <v>0000931</v>
      </c>
      <c r="D19" s="12"/>
      <c r="E19" s="12" t="s">
        <v>2</v>
      </c>
      <c r="F19" s="12" t="s">
        <v>55</v>
      </c>
      <c r="G19" s="13">
        <v>-7583182</v>
      </c>
      <c r="H19" s="12" t="s">
        <v>56</v>
      </c>
    </row>
    <row r="20" spans="1:8" x14ac:dyDescent="0.25">
      <c r="A20" s="11">
        <v>43626</v>
      </c>
      <c r="B20" s="12" t="s">
        <v>57</v>
      </c>
      <c r="C20" s="12" t="str">
        <f t="shared" si="0"/>
        <v>0401393</v>
      </c>
      <c r="D20" s="12"/>
      <c r="E20" s="12" t="s">
        <v>58</v>
      </c>
      <c r="F20" s="12" t="s">
        <v>59</v>
      </c>
      <c r="G20" s="13">
        <v>2806199</v>
      </c>
      <c r="H20" s="12" t="s">
        <v>16</v>
      </c>
    </row>
    <row r="21" spans="1:8" x14ac:dyDescent="0.25">
      <c r="A21" s="11">
        <v>43628</v>
      </c>
      <c r="B21" s="12" t="s">
        <v>60</v>
      </c>
      <c r="C21" s="12" t="str">
        <f t="shared" si="0"/>
        <v>-001480</v>
      </c>
      <c r="D21" s="12"/>
      <c r="E21" s="12" t="s">
        <v>2</v>
      </c>
      <c r="F21" s="12" t="s">
        <v>61</v>
      </c>
      <c r="G21" s="13">
        <v>-3454971</v>
      </c>
      <c r="H21" s="12" t="s">
        <v>62</v>
      </c>
    </row>
    <row r="22" spans="1:8" x14ac:dyDescent="0.25">
      <c r="A22" s="11">
        <v>43635</v>
      </c>
      <c r="B22" s="12" t="s">
        <v>63</v>
      </c>
      <c r="C22" s="12" t="str">
        <f t="shared" si="0"/>
        <v>0407421</v>
      </c>
      <c r="D22" s="12"/>
      <c r="E22" s="12" t="s">
        <v>64</v>
      </c>
      <c r="F22" s="12" t="s">
        <v>65</v>
      </c>
      <c r="G22" s="13">
        <v>3524446</v>
      </c>
      <c r="H22" s="12" t="s">
        <v>38</v>
      </c>
    </row>
    <row r="23" spans="1:8" x14ac:dyDescent="0.25">
      <c r="A23" s="11">
        <v>43647</v>
      </c>
      <c r="B23" s="12" t="s">
        <v>66</v>
      </c>
      <c r="C23" s="12" t="str">
        <f t="shared" si="0"/>
        <v>0415112</v>
      </c>
      <c r="D23" s="12"/>
      <c r="E23" s="12" t="s">
        <v>67</v>
      </c>
      <c r="F23" s="12" t="s">
        <v>68</v>
      </c>
      <c r="G23" s="13">
        <v>3243306</v>
      </c>
      <c r="H23" s="12" t="s">
        <v>16</v>
      </c>
    </row>
    <row r="24" spans="1:8" x14ac:dyDescent="0.25">
      <c r="A24" s="11">
        <v>43662</v>
      </c>
      <c r="B24" s="12" t="s">
        <v>69</v>
      </c>
      <c r="C24" s="12" t="str">
        <f t="shared" si="0"/>
        <v>0423847</v>
      </c>
      <c r="D24" s="12"/>
      <c r="E24" s="12" t="s">
        <v>70</v>
      </c>
      <c r="F24" s="12" t="s">
        <v>71</v>
      </c>
      <c r="G24" s="13">
        <v>2030937</v>
      </c>
      <c r="H24" s="12" t="s">
        <v>38</v>
      </c>
    </row>
    <row r="25" spans="1:8" x14ac:dyDescent="0.25">
      <c r="A25" s="11">
        <v>43668</v>
      </c>
      <c r="B25" s="12" t="s">
        <v>72</v>
      </c>
      <c r="C25" s="12" t="str">
        <f t="shared" si="0"/>
        <v>0427457</v>
      </c>
      <c r="D25" s="12"/>
      <c r="E25" s="12" t="s">
        <v>73</v>
      </c>
      <c r="F25" s="12" t="s">
        <v>74</v>
      </c>
      <c r="G25" s="13">
        <v>2753762</v>
      </c>
      <c r="H25" s="12" t="s">
        <v>16</v>
      </c>
    </row>
    <row r="26" spans="1:8" x14ac:dyDescent="0.25">
      <c r="A26" s="11">
        <v>43687</v>
      </c>
      <c r="B26" s="12" t="s">
        <v>75</v>
      </c>
      <c r="C26" s="12" t="str">
        <f t="shared" si="0"/>
        <v>0441554</v>
      </c>
      <c r="D26" s="12"/>
      <c r="E26" s="12" t="s">
        <v>76</v>
      </c>
      <c r="F26" s="12" t="s">
        <v>77</v>
      </c>
      <c r="G26" s="13">
        <v>1905015</v>
      </c>
      <c r="H26" s="12" t="s">
        <v>38</v>
      </c>
    </row>
    <row r="27" spans="1:8" x14ac:dyDescent="0.25">
      <c r="A27" s="11">
        <v>43697</v>
      </c>
      <c r="B27" s="12" t="s">
        <v>78</v>
      </c>
      <c r="C27" s="12" t="str">
        <f t="shared" si="0"/>
        <v>0447498</v>
      </c>
      <c r="D27" s="12"/>
      <c r="E27" s="12" t="s">
        <v>79</v>
      </c>
      <c r="F27" s="12" t="s">
        <v>80</v>
      </c>
      <c r="G27" s="13">
        <v>2616753</v>
      </c>
      <c r="H27" s="12" t="s">
        <v>38</v>
      </c>
    </row>
    <row r="28" spans="1:8" x14ac:dyDescent="0.25">
      <c r="A28" s="11">
        <v>43711</v>
      </c>
      <c r="B28" s="12" t="s">
        <v>81</v>
      </c>
      <c r="C28" s="12" t="str">
        <f t="shared" si="0"/>
        <v>0457106</v>
      </c>
      <c r="D28" s="12"/>
      <c r="E28" s="12" t="s">
        <v>82</v>
      </c>
      <c r="F28" s="12" t="s">
        <v>83</v>
      </c>
      <c r="G28" s="13">
        <v>2393567</v>
      </c>
      <c r="H28" s="12" t="s">
        <v>16</v>
      </c>
    </row>
    <row r="29" spans="1:8" x14ac:dyDescent="0.25">
      <c r="A29" s="11">
        <v>43717</v>
      </c>
      <c r="B29" s="12" t="s">
        <v>84</v>
      </c>
      <c r="C29" s="12" t="str">
        <f t="shared" si="0"/>
        <v>0461168</v>
      </c>
      <c r="D29" s="12"/>
      <c r="E29" s="12" t="s">
        <v>85</v>
      </c>
      <c r="F29" s="12" t="s">
        <v>86</v>
      </c>
      <c r="G29" s="13">
        <v>2149692</v>
      </c>
      <c r="H29" s="12" t="s">
        <v>16</v>
      </c>
    </row>
    <row r="30" spans="1:8" x14ac:dyDescent="0.25">
      <c r="A30" s="11">
        <v>43726</v>
      </c>
      <c r="B30" s="12" t="s">
        <v>87</v>
      </c>
      <c r="C30" s="12" t="str">
        <f t="shared" si="0"/>
        <v>0467190</v>
      </c>
      <c r="D30" s="12"/>
      <c r="E30" s="12" t="s">
        <v>88</v>
      </c>
      <c r="F30" s="12" t="s">
        <v>89</v>
      </c>
      <c r="G30" s="13">
        <v>2894855</v>
      </c>
      <c r="H30" s="12" t="s">
        <v>38</v>
      </c>
    </row>
    <row r="31" spans="1:8" x14ac:dyDescent="0.25">
      <c r="A31" s="11">
        <v>43742</v>
      </c>
      <c r="B31" s="12" t="s">
        <v>90</v>
      </c>
      <c r="C31" s="12" t="str">
        <f t="shared" si="0"/>
        <v>0478405</v>
      </c>
      <c r="D31" s="12"/>
      <c r="E31" s="12" t="s">
        <v>91</v>
      </c>
      <c r="F31" s="12" t="s">
        <v>92</v>
      </c>
      <c r="G31" s="13">
        <v>2234012</v>
      </c>
      <c r="H31" s="12" t="s">
        <v>16</v>
      </c>
    </row>
    <row r="32" spans="1:8" x14ac:dyDescent="0.25">
      <c r="A32" s="11">
        <v>43748</v>
      </c>
      <c r="B32" s="12" t="s">
        <v>93</v>
      </c>
      <c r="C32" s="12" t="str">
        <f t="shared" si="0"/>
        <v>0482566</v>
      </c>
      <c r="D32" s="12"/>
      <c r="E32" s="12" t="s">
        <v>94</v>
      </c>
      <c r="F32" s="12" t="s">
        <v>95</v>
      </c>
      <c r="G32" s="13">
        <v>2601055</v>
      </c>
      <c r="H32" s="12" t="s">
        <v>38</v>
      </c>
    </row>
    <row r="33" spans="1:8" x14ac:dyDescent="0.25">
      <c r="A33" s="11">
        <v>43759</v>
      </c>
      <c r="B33" s="12" t="s">
        <v>96</v>
      </c>
      <c r="C33" s="12" t="str">
        <f t="shared" si="0"/>
        <v>0489345</v>
      </c>
      <c r="D33" s="12"/>
      <c r="E33" s="12" t="s">
        <v>97</v>
      </c>
      <c r="F33" s="12" t="s">
        <v>98</v>
      </c>
      <c r="G33" s="13">
        <v>2202926</v>
      </c>
      <c r="H33" s="12" t="s">
        <v>16</v>
      </c>
    </row>
    <row r="34" spans="1:8" x14ac:dyDescent="0.25">
      <c r="A34" s="11">
        <v>43769</v>
      </c>
      <c r="B34" s="12" t="s">
        <v>99</v>
      </c>
      <c r="C34" s="12" t="str">
        <f t="shared" si="0"/>
        <v>0496237</v>
      </c>
      <c r="D34" s="12"/>
      <c r="E34" s="12" t="s">
        <v>100</v>
      </c>
      <c r="F34" s="12" t="s">
        <v>101</v>
      </c>
      <c r="G34" s="13">
        <v>3146521</v>
      </c>
      <c r="H34" s="12" t="s">
        <v>38</v>
      </c>
    </row>
    <row r="35" spans="1:8" x14ac:dyDescent="0.25">
      <c r="A35" s="11">
        <v>43783</v>
      </c>
      <c r="B35" s="12" t="s">
        <v>102</v>
      </c>
      <c r="C35" s="12" t="str">
        <f t="shared" si="0"/>
        <v>0506039</v>
      </c>
      <c r="D35" s="12"/>
      <c r="E35" s="12" t="s">
        <v>103</v>
      </c>
      <c r="F35" s="12" t="s">
        <v>104</v>
      </c>
      <c r="G35" s="13">
        <v>3027277</v>
      </c>
      <c r="H35" s="12" t="s">
        <v>16</v>
      </c>
    </row>
    <row r="36" spans="1:8" x14ac:dyDescent="0.25">
      <c r="A36" s="11">
        <v>43796</v>
      </c>
      <c r="B36" s="12" t="s">
        <v>105</v>
      </c>
      <c r="C36" s="12" t="str">
        <f t="shared" si="0"/>
        <v>0513704</v>
      </c>
      <c r="D36" s="12"/>
      <c r="E36" s="12" t="s">
        <v>106</v>
      </c>
      <c r="F36" s="12" t="s">
        <v>107</v>
      </c>
      <c r="G36" s="13">
        <v>2375426</v>
      </c>
      <c r="H36" s="12" t="s">
        <v>38</v>
      </c>
    </row>
    <row r="37" spans="1:8" x14ac:dyDescent="0.25">
      <c r="A37" s="11">
        <v>43802</v>
      </c>
      <c r="B37" s="12" t="s">
        <v>108</v>
      </c>
      <c r="C37" s="12" t="str">
        <f t="shared" si="0"/>
        <v>-002588</v>
      </c>
      <c r="D37" s="12"/>
      <c r="E37" s="12" t="s">
        <v>2</v>
      </c>
      <c r="F37" s="12" t="s">
        <v>109</v>
      </c>
      <c r="G37" s="13">
        <v>-11686242</v>
      </c>
      <c r="H37" s="12" t="s">
        <v>110</v>
      </c>
    </row>
    <row r="38" spans="1:8" x14ac:dyDescent="0.25">
      <c r="A38" s="11">
        <v>43804</v>
      </c>
      <c r="B38" s="12" t="s">
        <v>111</v>
      </c>
      <c r="C38" s="12" t="str">
        <f t="shared" si="0"/>
        <v>0041019</v>
      </c>
      <c r="D38" s="12"/>
      <c r="E38" s="12" t="s">
        <v>112</v>
      </c>
      <c r="F38" s="12" t="s">
        <v>113</v>
      </c>
      <c r="G38" s="13">
        <v>-1110968</v>
      </c>
      <c r="H38" s="12" t="s">
        <v>16</v>
      </c>
    </row>
    <row r="39" spans="1:8" x14ac:dyDescent="0.25">
      <c r="A39" s="11">
        <v>43804</v>
      </c>
      <c r="B39" s="12" t="s">
        <v>114</v>
      </c>
      <c r="C39" s="12" t="str">
        <f t="shared" si="0"/>
        <v>0518451</v>
      </c>
      <c r="D39" s="12"/>
      <c r="E39" s="12" t="s">
        <v>115</v>
      </c>
      <c r="F39" s="12" t="s">
        <v>116</v>
      </c>
      <c r="G39" s="13">
        <v>1416184</v>
      </c>
      <c r="H39" s="12" t="s">
        <v>16</v>
      </c>
    </row>
    <row r="40" spans="1:8" x14ac:dyDescent="0.25">
      <c r="A40" s="11">
        <v>43827</v>
      </c>
      <c r="B40" s="12" t="s">
        <v>117</v>
      </c>
      <c r="C40" s="12" t="str">
        <f t="shared" si="0"/>
        <v>0533373</v>
      </c>
      <c r="D40" s="12"/>
      <c r="E40" s="12" t="s">
        <v>118</v>
      </c>
      <c r="F40" s="12" t="s">
        <v>119</v>
      </c>
      <c r="G40" s="13">
        <v>3719592</v>
      </c>
      <c r="H40" s="12" t="s">
        <v>2</v>
      </c>
    </row>
    <row r="41" spans="1:8" x14ac:dyDescent="0.25">
      <c r="A41" s="11">
        <v>43836</v>
      </c>
      <c r="B41" s="12" t="s">
        <v>120</v>
      </c>
      <c r="C41" s="12" t="str">
        <f t="shared" si="0"/>
        <v>0537713</v>
      </c>
      <c r="D41" s="12"/>
      <c r="E41" s="12" t="s">
        <v>121</v>
      </c>
      <c r="F41" s="12" t="s">
        <v>122</v>
      </c>
      <c r="G41" s="13">
        <v>3186849</v>
      </c>
      <c r="H41" s="12" t="s">
        <v>16</v>
      </c>
    </row>
    <row r="42" spans="1:8" x14ac:dyDescent="0.25">
      <c r="A42" s="11">
        <v>43845</v>
      </c>
      <c r="B42" s="12" t="s">
        <v>123</v>
      </c>
      <c r="C42" s="12" t="str">
        <f t="shared" si="0"/>
        <v>0543144</v>
      </c>
      <c r="D42" s="12"/>
      <c r="E42" s="12" t="s">
        <v>124</v>
      </c>
      <c r="F42" s="12" t="s">
        <v>125</v>
      </c>
      <c r="G42" s="13">
        <v>1400100</v>
      </c>
      <c r="H42" s="12" t="s">
        <v>16</v>
      </c>
    </row>
    <row r="43" spans="1:8" x14ac:dyDescent="0.25">
      <c r="A43" s="11">
        <v>43845</v>
      </c>
      <c r="B43" s="12" t="s">
        <v>126</v>
      </c>
      <c r="C43" s="12" t="str">
        <f t="shared" si="0"/>
        <v>0543276</v>
      </c>
      <c r="D43" s="12"/>
      <c r="E43" s="12" t="s">
        <v>127</v>
      </c>
      <c r="F43" s="12" t="s">
        <v>125</v>
      </c>
      <c r="G43" s="13">
        <v>1970076</v>
      </c>
      <c r="H43" s="12" t="s">
        <v>16</v>
      </c>
    </row>
    <row r="44" spans="1:8" x14ac:dyDescent="0.25">
      <c r="A44" s="11">
        <v>43845</v>
      </c>
      <c r="B44" s="12" t="s">
        <v>128</v>
      </c>
      <c r="C44" s="12" t="str">
        <f t="shared" si="0"/>
        <v>0543281</v>
      </c>
      <c r="D44" s="12"/>
      <c r="E44" s="12" t="s">
        <v>129</v>
      </c>
      <c r="F44" s="12" t="s">
        <v>125</v>
      </c>
      <c r="G44" s="13">
        <v>2028543</v>
      </c>
      <c r="H44" s="12" t="s">
        <v>16</v>
      </c>
    </row>
    <row r="45" spans="1:8" x14ac:dyDescent="0.25">
      <c r="A45" s="11">
        <v>43847</v>
      </c>
      <c r="B45" s="12" t="s">
        <v>130</v>
      </c>
      <c r="C45" s="12" t="str">
        <f t="shared" si="0"/>
        <v>-002944</v>
      </c>
      <c r="D45" s="12"/>
      <c r="E45" s="12" t="s">
        <v>2</v>
      </c>
      <c r="F45" s="12" t="s">
        <v>131</v>
      </c>
      <c r="G45" s="13">
        <v>-2542537</v>
      </c>
      <c r="H45" s="12" t="s">
        <v>110</v>
      </c>
    </row>
    <row r="46" spans="1:8" x14ac:dyDescent="0.25">
      <c r="A46" s="11">
        <v>43847</v>
      </c>
      <c r="B46" s="12" t="s">
        <v>132</v>
      </c>
      <c r="C46" s="12" t="str">
        <f t="shared" si="0"/>
        <v>0544700</v>
      </c>
      <c r="D46" s="12"/>
      <c r="E46" s="12" t="s">
        <v>133</v>
      </c>
      <c r="F46" s="12" t="s">
        <v>125</v>
      </c>
      <c r="G46" s="13">
        <v>1400100</v>
      </c>
      <c r="H46" s="12" t="s">
        <v>38</v>
      </c>
    </row>
    <row r="47" spans="1:8" x14ac:dyDescent="0.25">
      <c r="A47" s="11">
        <v>43847</v>
      </c>
      <c r="B47" s="12" t="s">
        <v>134</v>
      </c>
      <c r="C47" s="12" t="str">
        <f t="shared" si="0"/>
        <v>0544706</v>
      </c>
      <c r="D47" s="12"/>
      <c r="E47" s="12" t="s">
        <v>135</v>
      </c>
      <c r="F47" s="12" t="s">
        <v>122</v>
      </c>
      <c r="G47" s="13">
        <v>4793704</v>
      </c>
      <c r="H47" s="12" t="s">
        <v>38</v>
      </c>
    </row>
    <row r="48" spans="1:8" x14ac:dyDescent="0.25">
      <c r="A48" s="11">
        <v>43850</v>
      </c>
      <c r="B48" s="12" t="s">
        <v>136</v>
      </c>
      <c r="C48" s="12" t="str">
        <f t="shared" si="0"/>
        <v>0546172</v>
      </c>
      <c r="D48" s="12"/>
      <c r="E48" s="12" t="s">
        <v>137</v>
      </c>
      <c r="F48" s="12" t="s">
        <v>138</v>
      </c>
      <c r="G48" s="13">
        <v>1485776</v>
      </c>
      <c r="H48" s="12" t="s">
        <v>2</v>
      </c>
    </row>
    <row r="49" spans="1:8" x14ac:dyDescent="0.25">
      <c r="A49" s="11">
        <v>43876</v>
      </c>
      <c r="B49" s="12" t="s">
        <v>139</v>
      </c>
      <c r="C49" s="12" t="str">
        <f t="shared" si="0"/>
        <v>0559502</v>
      </c>
      <c r="D49" s="12"/>
      <c r="E49" s="12" t="s">
        <v>140</v>
      </c>
      <c r="F49" s="12" t="s">
        <v>141</v>
      </c>
      <c r="G49" s="13">
        <v>7445152</v>
      </c>
      <c r="H49" s="12" t="s">
        <v>38</v>
      </c>
    </row>
    <row r="50" spans="1:8" x14ac:dyDescent="0.25">
      <c r="A50" s="11">
        <v>43890</v>
      </c>
      <c r="B50" s="12" t="s">
        <v>142</v>
      </c>
      <c r="C50" s="12" t="str">
        <f t="shared" si="0"/>
        <v>0566299</v>
      </c>
      <c r="D50" s="12"/>
      <c r="E50" s="12" t="s">
        <v>143</v>
      </c>
      <c r="F50" s="12" t="s">
        <v>144</v>
      </c>
      <c r="G50" s="13">
        <v>1738154</v>
      </c>
      <c r="H50" s="12" t="s">
        <v>16</v>
      </c>
    </row>
    <row r="51" spans="1:8" x14ac:dyDescent="0.25">
      <c r="A51" s="11">
        <v>43890</v>
      </c>
      <c r="B51" s="12" t="s">
        <v>145</v>
      </c>
      <c r="C51" s="12" t="str">
        <f t="shared" si="0"/>
        <v>0571411</v>
      </c>
      <c r="D51" s="12"/>
      <c r="E51" s="12" t="s">
        <v>146</v>
      </c>
      <c r="F51" s="12" t="s">
        <v>147</v>
      </c>
      <c r="G51" s="13">
        <v>3051785</v>
      </c>
      <c r="H51" s="12" t="s">
        <v>16</v>
      </c>
    </row>
    <row r="52" spans="1:8" x14ac:dyDescent="0.25">
      <c r="A52" s="11">
        <v>43902</v>
      </c>
      <c r="B52" s="12" t="s">
        <v>148</v>
      </c>
      <c r="C52" s="12" t="str">
        <f t="shared" si="0"/>
        <v>-003457</v>
      </c>
      <c r="D52" s="12"/>
      <c r="E52" s="12" t="s">
        <v>2</v>
      </c>
      <c r="F52" s="12" t="s">
        <v>149</v>
      </c>
      <c r="G52" s="13">
        <v>-23383324</v>
      </c>
      <c r="H52" s="12" t="s">
        <v>110</v>
      </c>
    </row>
    <row r="53" spans="1:8" x14ac:dyDescent="0.25">
      <c r="A53" s="11">
        <v>43920</v>
      </c>
      <c r="B53" s="12" t="s">
        <v>150</v>
      </c>
      <c r="C53" s="12" t="str">
        <f t="shared" si="0"/>
        <v>0584151</v>
      </c>
      <c r="D53" s="12"/>
      <c r="E53" s="12" t="s">
        <v>151</v>
      </c>
      <c r="F53" s="12" t="s">
        <v>152</v>
      </c>
      <c r="G53" s="13">
        <v>3122570</v>
      </c>
      <c r="H53" s="12" t="s">
        <v>16</v>
      </c>
    </row>
    <row r="54" spans="1:8" x14ac:dyDescent="0.25">
      <c r="A54" s="11">
        <v>43924</v>
      </c>
      <c r="B54" s="12" t="s">
        <v>153</v>
      </c>
      <c r="C54" s="12" t="str">
        <f t="shared" si="0"/>
        <v>0046713</v>
      </c>
      <c r="D54" s="12"/>
      <c r="E54" s="12" t="s">
        <v>154</v>
      </c>
      <c r="F54" s="12" t="s">
        <v>155</v>
      </c>
      <c r="G54" s="13">
        <v>-256163</v>
      </c>
      <c r="H54" s="12" t="s">
        <v>38</v>
      </c>
    </row>
    <row r="55" spans="1:8" x14ac:dyDescent="0.25">
      <c r="A55" s="11">
        <v>43924</v>
      </c>
      <c r="B55" s="12" t="s">
        <v>156</v>
      </c>
      <c r="C55" s="12" t="str">
        <f t="shared" si="0"/>
        <v>0586749</v>
      </c>
      <c r="D55" s="12"/>
      <c r="E55" s="12" t="s">
        <v>157</v>
      </c>
      <c r="F55" s="12" t="s">
        <v>158</v>
      </c>
      <c r="G55" s="13">
        <v>4439078</v>
      </c>
      <c r="H55" s="12" t="s">
        <v>38</v>
      </c>
    </row>
    <row r="56" spans="1:8" x14ac:dyDescent="0.25">
      <c r="A56" s="11">
        <v>43934</v>
      </c>
      <c r="B56" s="12" t="s">
        <v>159</v>
      </c>
      <c r="C56" s="12" t="str">
        <f t="shared" si="0"/>
        <v>0593203</v>
      </c>
      <c r="D56" s="12"/>
      <c r="E56" s="12" t="s">
        <v>160</v>
      </c>
      <c r="F56" s="12" t="s">
        <v>161</v>
      </c>
      <c r="G56" s="13">
        <v>4853321</v>
      </c>
      <c r="H56" s="12" t="s">
        <v>38</v>
      </c>
    </row>
    <row r="57" spans="1:8" x14ac:dyDescent="0.25">
      <c r="A57" s="11">
        <v>43935</v>
      </c>
      <c r="B57" s="12" t="s">
        <v>162</v>
      </c>
      <c r="C57" s="12" t="str">
        <f t="shared" si="0"/>
        <v>0046867</v>
      </c>
      <c r="D57" s="12"/>
      <c r="E57" s="12" t="s">
        <v>163</v>
      </c>
      <c r="F57" s="12" t="s">
        <v>164</v>
      </c>
      <c r="G57" s="13">
        <v>-1074940</v>
      </c>
      <c r="H57" s="12" t="s">
        <v>16</v>
      </c>
    </row>
    <row r="58" spans="1:8" x14ac:dyDescent="0.25">
      <c r="A58" s="11">
        <v>43935</v>
      </c>
      <c r="B58" s="12" t="s">
        <v>165</v>
      </c>
      <c r="C58" s="12" t="str">
        <f t="shared" si="0"/>
        <v>0593811</v>
      </c>
      <c r="D58" s="12"/>
      <c r="E58" s="12" t="s">
        <v>166</v>
      </c>
      <c r="F58" s="12" t="s">
        <v>161</v>
      </c>
      <c r="G58" s="13">
        <v>1827760</v>
      </c>
      <c r="H58" s="12" t="s">
        <v>16</v>
      </c>
    </row>
    <row r="59" spans="1:8" x14ac:dyDescent="0.25">
      <c r="A59" s="11">
        <v>43941</v>
      </c>
      <c r="B59" s="12" t="s">
        <v>167</v>
      </c>
      <c r="C59" s="12" t="str">
        <f t="shared" si="0"/>
        <v>0596320</v>
      </c>
      <c r="D59" s="12"/>
      <c r="E59" s="12" t="s">
        <v>168</v>
      </c>
      <c r="F59" s="12" t="s">
        <v>169</v>
      </c>
      <c r="G59" s="13">
        <v>2101638</v>
      </c>
      <c r="H59" s="12" t="s">
        <v>16</v>
      </c>
    </row>
    <row r="60" spans="1:8" x14ac:dyDescent="0.25">
      <c r="A60" s="11">
        <v>43948</v>
      </c>
      <c r="B60" s="12" t="s">
        <v>170</v>
      </c>
      <c r="C60" s="12" t="str">
        <f t="shared" si="0"/>
        <v>0600164</v>
      </c>
      <c r="D60" s="12"/>
      <c r="E60" s="12" t="s">
        <v>171</v>
      </c>
      <c r="F60" s="12" t="s">
        <v>172</v>
      </c>
      <c r="G60" s="13">
        <v>1777798</v>
      </c>
      <c r="H60" s="12" t="s">
        <v>16</v>
      </c>
    </row>
    <row r="61" spans="1:8" x14ac:dyDescent="0.25">
      <c r="A61" s="11">
        <v>43965</v>
      </c>
      <c r="B61" s="12" t="s">
        <v>173</v>
      </c>
      <c r="C61" s="12" t="str">
        <f t="shared" si="0"/>
        <v>0048014</v>
      </c>
      <c r="D61" s="12"/>
      <c r="E61" s="12" t="s">
        <v>174</v>
      </c>
      <c r="F61" s="12" t="s">
        <v>175</v>
      </c>
      <c r="G61" s="13">
        <v>-443879</v>
      </c>
      <c r="H61" s="12" t="s">
        <v>16</v>
      </c>
    </row>
    <row r="62" spans="1:8" x14ac:dyDescent="0.25">
      <c r="A62" s="11">
        <v>43965</v>
      </c>
      <c r="B62" s="12" t="s">
        <v>176</v>
      </c>
      <c r="C62" s="12" t="str">
        <f t="shared" si="0"/>
        <v>0609849</v>
      </c>
      <c r="D62" s="12"/>
      <c r="E62" s="12" t="s">
        <v>177</v>
      </c>
      <c r="F62" s="12" t="s">
        <v>178</v>
      </c>
      <c r="G62" s="13">
        <v>1827100</v>
      </c>
      <c r="H62" s="12" t="s">
        <v>16</v>
      </c>
    </row>
    <row r="63" spans="1:8" x14ac:dyDescent="0.25">
      <c r="A63" s="11">
        <v>43967</v>
      </c>
      <c r="B63" s="12" t="s">
        <v>179</v>
      </c>
      <c r="C63" s="12" t="str">
        <f t="shared" si="0"/>
        <v>0610724</v>
      </c>
      <c r="D63" s="12"/>
      <c r="E63" s="12" t="s">
        <v>180</v>
      </c>
      <c r="F63" s="12" t="s">
        <v>178</v>
      </c>
      <c r="G63" s="13">
        <v>3197957</v>
      </c>
      <c r="H63" s="12" t="s">
        <v>38</v>
      </c>
    </row>
    <row r="64" spans="1:8" x14ac:dyDescent="0.25">
      <c r="A64" s="11">
        <v>43979</v>
      </c>
      <c r="B64" s="12" t="s">
        <v>181</v>
      </c>
      <c r="C64" s="12" t="str">
        <f t="shared" si="0"/>
        <v>0616650</v>
      </c>
      <c r="D64" s="12"/>
      <c r="E64" s="12" t="s">
        <v>182</v>
      </c>
      <c r="F64" s="12" t="s">
        <v>183</v>
      </c>
      <c r="G64" s="13">
        <v>5084354</v>
      </c>
      <c r="H64" s="12" t="s">
        <v>38</v>
      </c>
    </row>
    <row r="65" spans="1:8" x14ac:dyDescent="0.25">
      <c r="A65" s="11">
        <v>43987</v>
      </c>
      <c r="B65" s="12" t="s">
        <v>184</v>
      </c>
      <c r="C65" s="12" t="str">
        <f t="shared" si="0"/>
        <v>0004499</v>
      </c>
      <c r="D65" s="12"/>
      <c r="E65" s="12" t="s">
        <v>2</v>
      </c>
      <c r="F65" s="12" t="s">
        <v>185</v>
      </c>
      <c r="G65" s="13">
        <v>-8187840</v>
      </c>
      <c r="H65" s="12" t="s">
        <v>56</v>
      </c>
    </row>
    <row r="66" spans="1:8" x14ac:dyDescent="0.25">
      <c r="A66" s="11">
        <v>43987</v>
      </c>
      <c r="B66" s="12" t="s">
        <v>186</v>
      </c>
      <c r="C66" s="12" t="str">
        <f t="shared" si="0"/>
        <v>0048858</v>
      </c>
      <c r="D66" s="12"/>
      <c r="E66" s="12" t="s">
        <v>187</v>
      </c>
      <c r="F66" s="12" t="s">
        <v>188</v>
      </c>
      <c r="G66" s="13">
        <v>-117876</v>
      </c>
      <c r="H66" s="12" t="s">
        <v>16</v>
      </c>
    </row>
    <row r="67" spans="1:8" x14ac:dyDescent="0.25">
      <c r="A67" s="11">
        <v>43987</v>
      </c>
      <c r="B67" s="12" t="s">
        <v>189</v>
      </c>
      <c r="C67" s="12" t="str">
        <f t="shared" si="0"/>
        <v>0621304</v>
      </c>
      <c r="D67" s="12"/>
      <c r="E67" s="12" t="s">
        <v>190</v>
      </c>
      <c r="F67" s="12" t="s">
        <v>191</v>
      </c>
      <c r="G67" s="13">
        <v>1643818</v>
      </c>
      <c r="H67" s="12" t="s">
        <v>16</v>
      </c>
    </row>
    <row r="68" spans="1:8" x14ac:dyDescent="0.25">
      <c r="A68" s="11">
        <v>44000</v>
      </c>
      <c r="B68" s="12" t="s">
        <v>192</v>
      </c>
      <c r="C68" s="12" t="str">
        <f t="shared" si="0"/>
        <v>0628617</v>
      </c>
      <c r="D68" s="12"/>
      <c r="E68" s="12" t="s">
        <v>193</v>
      </c>
      <c r="F68" s="12" t="s">
        <v>194</v>
      </c>
      <c r="G68" s="13">
        <v>2468752</v>
      </c>
      <c r="H68" s="12" t="s">
        <v>16</v>
      </c>
    </row>
    <row r="69" spans="1:8" x14ac:dyDescent="0.25">
      <c r="A69" s="11">
        <v>44011</v>
      </c>
      <c r="B69" s="12" t="s">
        <v>195</v>
      </c>
      <c r="C69" s="12" t="str">
        <f t="shared" si="0"/>
        <v>0633864</v>
      </c>
      <c r="D69" s="12"/>
      <c r="E69" s="12" t="s">
        <v>196</v>
      </c>
      <c r="F69" s="12" t="s">
        <v>197</v>
      </c>
      <c r="G69" s="13">
        <v>3672966</v>
      </c>
      <c r="H69" s="12" t="s">
        <v>16</v>
      </c>
    </row>
    <row r="70" spans="1:8" x14ac:dyDescent="0.25">
      <c r="A70" s="11">
        <v>44019</v>
      </c>
      <c r="B70" s="12" t="s">
        <v>198</v>
      </c>
      <c r="C70" s="12" t="str">
        <f t="shared" ref="C70:C92" si="1">RIGHT(B70,7)</f>
        <v>0638872</v>
      </c>
      <c r="D70" s="12"/>
      <c r="E70" s="12" t="s">
        <v>199</v>
      </c>
      <c r="F70" s="12" t="s">
        <v>200</v>
      </c>
      <c r="G70" s="13">
        <v>1464276</v>
      </c>
      <c r="H70" s="12" t="s">
        <v>16</v>
      </c>
    </row>
    <row r="71" spans="1:8" x14ac:dyDescent="0.25">
      <c r="A71" s="11">
        <v>44034</v>
      </c>
      <c r="B71" s="12" t="s">
        <v>201</v>
      </c>
      <c r="C71" s="12" t="str">
        <f t="shared" si="1"/>
        <v>0647901</v>
      </c>
      <c r="D71" s="12"/>
      <c r="E71" s="12" t="s">
        <v>202</v>
      </c>
      <c r="F71" s="12" t="s">
        <v>203</v>
      </c>
      <c r="G71" s="13">
        <v>1826440</v>
      </c>
      <c r="H71" s="12" t="s">
        <v>16</v>
      </c>
    </row>
    <row r="72" spans="1:8" x14ac:dyDescent="0.25">
      <c r="A72" s="11">
        <v>44043</v>
      </c>
      <c r="B72" s="12" t="s">
        <v>204</v>
      </c>
      <c r="C72" s="12" t="str">
        <f t="shared" si="1"/>
        <v>0652195</v>
      </c>
      <c r="D72" s="12"/>
      <c r="E72" s="12" t="s">
        <v>205</v>
      </c>
      <c r="F72" s="12" t="s">
        <v>206</v>
      </c>
      <c r="G72" s="13">
        <v>4102230</v>
      </c>
      <c r="H72" s="12" t="s">
        <v>38</v>
      </c>
    </row>
    <row r="73" spans="1:8" x14ac:dyDescent="0.25">
      <c r="A73" s="11">
        <v>44047</v>
      </c>
      <c r="B73" s="12" t="s">
        <v>207</v>
      </c>
      <c r="C73" s="12" t="str">
        <f t="shared" si="1"/>
        <v>0655070</v>
      </c>
      <c r="D73" s="12"/>
      <c r="E73" s="12" t="s">
        <v>208</v>
      </c>
      <c r="F73" s="12" t="s">
        <v>209</v>
      </c>
      <c r="G73" s="13">
        <v>1925429</v>
      </c>
      <c r="H73" s="12" t="s">
        <v>16</v>
      </c>
    </row>
    <row r="74" spans="1:8" x14ac:dyDescent="0.25">
      <c r="A74" s="11">
        <v>44058</v>
      </c>
      <c r="B74" s="12" t="s">
        <v>210</v>
      </c>
      <c r="C74" s="12" t="str">
        <f t="shared" si="1"/>
        <v>0662168</v>
      </c>
      <c r="D74" s="12"/>
      <c r="E74" s="12" t="s">
        <v>211</v>
      </c>
      <c r="F74" s="12" t="s">
        <v>212</v>
      </c>
      <c r="G74" s="13">
        <v>1462956</v>
      </c>
      <c r="H74" s="12" t="s">
        <v>16</v>
      </c>
    </row>
    <row r="75" spans="1:8" x14ac:dyDescent="0.25">
      <c r="A75" s="11">
        <v>44061</v>
      </c>
      <c r="B75" s="12" t="s">
        <v>213</v>
      </c>
      <c r="C75" s="12" t="str">
        <f t="shared" si="1"/>
        <v>0663965</v>
      </c>
      <c r="D75" s="12"/>
      <c r="E75" s="12" t="s">
        <v>214</v>
      </c>
      <c r="F75" s="12" t="s">
        <v>212</v>
      </c>
      <c r="G75" s="13">
        <v>2971969</v>
      </c>
      <c r="H75" s="12" t="s">
        <v>38</v>
      </c>
    </row>
    <row r="76" spans="1:8" x14ac:dyDescent="0.25">
      <c r="A76" s="11">
        <v>44062</v>
      </c>
      <c r="B76" s="12" t="s">
        <v>215</v>
      </c>
      <c r="C76" s="12" t="str">
        <f t="shared" si="1"/>
        <v>0664678</v>
      </c>
      <c r="D76" s="12"/>
      <c r="E76" s="12" t="s">
        <v>216</v>
      </c>
      <c r="F76" s="12" t="s">
        <v>217</v>
      </c>
      <c r="G76" s="13">
        <v>1464276</v>
      </c>
      <c r="H76" s="12" t="s">
        <v>16</v>
      </c>
    </row>
    <row r="77" spans="1:8" x14ac:dyDescent="0.25">
      <c r="A77" s="11">
        <v>44069</v>
      </c>
      <c r="B77" s="12" t="s">
        <v>218</v>
      </c>
      <c r="C77" s="12" t="str">
        <f t="shared" si="1"/>
        <v>0668779</v>
      </c>
      <c r="D77" s="12"/>
      <c r="E77" s="12" t="s">
        <v>219</v>
      </c>
      <c r="F77" s="12" t="s">
        <v>220</v>
      </c>
      <c r="G77" s="13">
        <v>1453936</v>
      </c>
      <c r="H77" s="12" t="s">
        <v>16</v>
      </c>
    </row>
    <row r="78" spans="1:8" x14ac:dyDescent="0.25">
      <c r="A78" s="11">
        <v>44077</v>
      </c>
      <c r="B78" s="12" t="s">
        <v>221</v>
      </c>
      <c r="C78" s="12" t="str">
        <f t="shared" si="1"/>
        <v>-004992</v>
      </c>
      <c r="D78" s="12"/>
      <c r="E78" s="12" t="s">
        <v>2</v>
      </c>
      <c r="F78" s="12" t="s">
        <v>222</v>
      </c>
      <c r="G78" s="13">
        <v>-33501650</v>
      </c>
      <c r="H78" s="12" t="s">
        <v>223</v>
      </c>
    </row>
    <row r="79" spans="1:8" x14ac:dyDescent="0.25">
      <c r="A79" s="11">
        <v>44102</v>
      </c>
      <c r="B79" s="12" t="s">
        <v>224</v>
      </c>
      <c r="C79" s="12" t="str">
        <f t="shared" si="1"/>
        <v>0687280</v>
      </c>
      <c r="D79" s="12"/>
      <c r="E79" s="12" t="s">
        <v>225</v>
      </c>
      <c r="F79" s="12" t="s">
        <v>226</v>
      </c>
      <c r="G79" s="13">
        <v>1865890</v>
      </c>
      <c r="H79" s="12" t="s">
        <v>16</v>
      </c>
    </row>
    <row r="80" spans="1:8" x14ac:dyDescent="0.25">
      <c r="A80" s="11">
        <v>44117</v>
      </c>
      <c r="B80" s="12" t="s">
        <v>227</v>
      </c>
      <c r="C80" s="12" t="str">
        <f t="shared" si="1"/>
        <v>0054396</v>
      </c>
      <c r="D80" s="12"/>
      <c r="E80" s="12" t="s">
        <v>228</v>
      </c>
      <c r="F80" s="12" t="s">
        <v>229</v>
      </c>
      <c r="G80" s="13">
        <v>-756268</v>
      </c>
      <c r="H80" s="12" t="s">
        <v>16</v>
      </c>
    </row>
    <row r="81" spans="1:8" x14ac:dyDescent="0.25">
      <c r="A81" s="11">
        <v>44123</v>
      </c>
      <c r="B81" s="12" t="s">
        <v>230</v>
      </c>
      <c r="C81" s="12" t="str">
        <f t="shared" si="1"/>
        <v>0698996</v>
      </c>
      <c r="D81" s="12"/>
      <c r="E81" s="12" t="s">
        <v>231</v>
      </c>
      <c r="F81" s="12" t="s">
        <v>232</v>
      </c>
      <c r="G81" s="13">
        <v>1925429</v>
      </c>
      <c r="H81" s="12" t="s">
        <v>16</v>
      </c>
    </row>
    <row r="82" spans="1:8" x14ac:dyDescent="0.25">
      <c r="A82" s="11">
        <v>44126</v>
      </c>
      <c r="B82" s="12" t="s">
        <v>233</v>
      </c>
      <c r="C82" s="12" t="str">
        <f t="shared" si="1"/>
        <v>0700929</v>
      </c>
      <c r="D82" s="12"/>
      <c r="E82" s="12" t="s">
        <v>234</v>
      </c>
      <c r="F82" s="12" t="s">
        <v>235</v>
      </c>
      <c r="G82" s="13">
        <v>3853828</v>
      </c>
      <c r="H82" s="12" t="s">
        <v>38</v>
      </c>
    </row>
    <row r="83" spans="1:8" x14ac:dyDescent="0.25">
      <c r="A83" s="11">
        <v>44126</v>
      </c>
      <c r="B83" s="12" t="s">
        <v>236</v>
      </c>
      <c r="C83" s="12" t="str">
        <f t="shared" si="1"/>
        <v>0701163</v>
      </c>
      <c r="D83" s="12"/>
      <c r="E83" s="12" t="s">
        <v>237</v>
      </c>
      <c r="F83" s="12" t="s">
        <v>238</v>
      </c>
      <c r="G83" s="13">
        <v>1099472</v>
      </c>
      <c r="H83" s="12" t="s">
        <v>16</v>
      </c>
    </row>
    <row r="84" spans="1:8" x14ac:dyDescent="0.25">
      <c r="A84" s="11">
        <v>44132</v>
      </c>
      <c r="B84" s="12" t="s">
        <v>239</v>
      </c>
      <c r="C84" s="12" t="str">
        <f t="shared" si="1"/>
        <v>-006549</v>
      </c>
      <c r="D84" s="12"/>
      <c r="E84" s="12" t="s">
        <v>2</v>
      </c>
      <c r="F84" s="12" t="s">
        <v>240</v>
      </c>
      <c r="G84" s="13">
        <v>-13660226</v>
      </c>
      <c r="H84" s="12" t="s">
        <v>223</v>
      </c>
    </row>
    <row r="85" spans="1:8" x14ac:dyDescent="0.25">
      <c r="A85" s="11">
        <v>44132</v>
      </c>
      <c r="B85" s="12" t="s">
        <v>241</v>
      </c>
      <c r="C85" s="12" t="str">
        <f t="shared" si="1"/>
        <v>-006597</v>
      </c>
      <c r="D85" s="12"/>
      <c r="E85" s="12" t="s">
        <v>2</v>
      </c>
      <c r="F85" s="12" t="s">
        <v>242</v>
      </c>
      <c r="G85" s="13">
        <v>-9229414</v>
      </c>
      <c r="H85" s="12" t="s">
        <v>223</v>
      </c>
    </row>
    <row r="86" spans="1:8" x14ac:dyDescent="0.25">
      <c r="A86" s="11">
        <v>44132</v>
      </c>
      <c r="B86" s="12" t="s">
        <v>243</v>
      </c>
      <c r="C86" s="12" t="str">
        <f t="shared" si="1"/>
        <v>-006600</v>
      </c>
      <c r="D86" s="12"/>
      <c r="E86" s="12" t="s">
        <v>2</v>
      </c>
      <c r="F86" s="12" t="s">
        <v>244</v>
      </c>
      <c r="G86" s="13">
        <v>-27874047</v>
      </c>
      <c r="H86" s="12" t="s">
        <v>223</v>
      </c>
    </row>
    <row r="87" spans="1:8" x14ac:dyDescent="0.25">
      <c r="A87" s="11">
        <v>44138</v>
      </c>
      <c r="B87" s="12" t="s">
        <v>245</v>
      </c>
      <c r="C87" s="12" t="str">
        <f t="shared" si="1"/>
        <v>0707990</v>
      </c>
      <c r="D87" s="12"/>
      <c r="E87" s="12" t="s">
        <v>246</v>
      </c>
      <c r="F87" s="12" t="s">
        <v>247</v>
      </c>
      <c r="G87" s="13">
        <v>2573494</v>
      </c>
      <c r="H87" s="12" t="s">
        <v>16</v>
      </c>
    </row>
    <row r="88" spans="1:8" x14ac:dyDescent="0.25">
      <c r="A88" s="11">
        <v>44147</v>
      </c>
      <c r="B88" s="12" t="s">
        <v>248</v>
      </c>
      <c r="C88" s="12" t="str">
        <f t="shared" si="1"/>
        <v>0055548</v>
      </c>
      <c r="D88" s="12"/>
      <c r="E88" s="12" t="s">
        <v>249</v>
      </c>
      <c r="F88" s="12" t="s">
        <v>250</v>
      </c>
      <c r="G88" s="13">
        <v>-659683</v>
      </c>
      <c r="H88" s="12" t="s">
        <v>16</v>
      </c>
    </row>
    <row r="89" spans="1:8" x14ac:dyDescent="0.25">
      <c r="A89" s="11">
        <v>44147</v>
      </c>
      <c r="B89" s="12" t="s">
        <v>251</v>
      </c>
      <c r="C89" s="12" t="str">
        <f t="shared" si="1"/>
        <v>0713321</v>
      </c>
      <c r="D89" s="12"/>
      <c r="E89" s="12" t="s">
        <v>252</v>
      </c>
      <c r="F89" s="12" t="s">
        <v>253</v>
      </c>
      <c r="G89" s="13">
        <v>913880</v>
      </c>
      <c r="H89" s="12" t="s">
        <v>16</v>
      </c>
    </row>
    <row r="90" spans="1:8" x14ac:dyDescent="0.25">
      <c r="A90" s="11">
        <v>44153</v>
      </c>
      <c r="B90" s="12" t="s">
        <v>254</v>
      </c>
      <c r="C90" s="12" t="str">
        <f t="shared" si="1"/>
        <v>0716319</v>
      </c>
      <c r="D90" s="12"/>
      <c r="E90" s="12" t="s">
        <v>255</v>
      </c>
      <c r="F90" s="12" t="s">
        <v>256</v>
      </c>
      <c r="G90" s="13">
        <v>1453936</v>
      </c>
      <c r="H90" s="12" t="s">
        <v>16</v>
      </c>
    </row>
    <row r="91" spans="1:8" x14ac:dyDescent="0.25">
      <c r="A91" s="11">
        <v>44165</v>
      </c>
      <c r="B91" s="12" t="s">
        <v>257</v>
      </c>
      <c r="C91" s="12" t="str">
        <f t="shared" si="1"/>
        <v>0723420</v>
      </c>
      <c r="D91" s="12"/>
      <c r="E91" s="12" t="s">
        <v>258</v>
      </c>
      <c r="F91" s="12" t="s">
        <v>256</v>
      </c>
      <c r="G91" s="13">
        <v>3223671</v>
      </c>
      <c r="H91" s="12" t="s">
        <v>38</v>
      </c>
    </row>
    <row r="92" spans="1:8" x14ac:dyDescent="0.25">
      <c r="A92" s="11">
        <v>44182</v>
      </c>
      <c r="B92" s="12" t="s">
        <v>259</v>
      </c>
      <c r="C92" s="12" t="str">
        <f t="shared" si="1"/>
        <v>0733506</v>
      </c>
      <c r="D92" s="12"/>
      <c r="E92" s="12" t="s">
        <v>260</v>
      </c>
      <c r="F92" s="12" t="s">
        <v>261</v>
      </c>
      <c r="G92" s="13">
        <v>3122570</v>
      </c>
      <c r="H92" s="12" t="s">
        <v>16</v>
      </c>
    </row>
    <row r="93" spans="1:8" x14ac:dyDescent="0.25">
      <c r="A93" s="11">
        <v>44203</v>
      </c>
      <c r="B93" s="12" t="s">
        <v>262</v>
      </c>
      <c r="C93" s="12" t="str">
        <f>RIGHT(B93,7)</f>
        <v>0745232</v>
      </c>
      <c r="D93" s="12"/>
      <c r="E93" s="12" t="s">
        <v>263</v>
      </c>
      <c r="F93" s="12" t="s">
        <v>264</v>
      </c>
      <c r="G93" s="13">
        <v>4943393</v>
      </c>
      <c r="H93" s="12" t="s">
        <v>38</v>
      </c>
    </row>
    <row r="94" spans="1:8" x14ac:dyDescent="0.25">
      <c r="A94" s="11">
        <v>44204</v>
      </c>
      <c r="B94" s="12" t="s">
        <v>265</v>
      </c>
      <c r="C94" s="12" t="str">
        <f t="shared" ref="C94:C157" si="2">RIGHT(B94,7)</f>
        <v>0745879</v>
      </c>
      <c r="D94" s="12"/>
      <c r="E94" s="12" t="s">
        <v>266</v>
      </c>
      <c r="F94" s="12" t="s">
        <v>267</v>
      </c>
      <c r="G94" s="13">
        <v>1595083</v>
      </c>
      <c r="H94" s="12" t="s">
        <v>38</v>
      </c>
    </row>
    <row r="95" spans="1:8" x14ac:dyDescent="0.25">
      <c r="A95" s="11">
        <v>44209</v>
      </c>
      <c r="B95" s="12" t="s">
        <v>268</v>
      </c>
      <c r="C95" s="12" t="str">
        <f>RIGHT(B95,7)</f>
        <v>0057651</v>
      </c>
      <c r="D95" s="12"/>
      <c r="E95" s="12" t="s">
        <v>269</v>
      </c>
      <c r="F95" s="12" t="s">
        <v>270</v>
      </c>
      <c r="G95" s="13">
        <v>-349507</v>
      </c>
      <c r="H95" s="12" t="s">
        <v>16</v>
      </c>
    </row>
    <row r="96" spans="1:8" x14ac:dyDescent="0.25">
      <c r="A96" s="11">
        <v>44209</v>
      </c>
      <c r="B96" s="12" t="s">
        <v>271</v>
      </c>
      <c r="C96" s="12" t="str">
        <f t="shared" si="2"/>
        <v>0748704</v>
      </c>
      <c r="D96" s="12"/>
      <c r="E96" s="12" t="s">
        <v>272</v>
      </c>
      <c r="F96" s="12" t="s">
        <v>273</v>
      </c>
      <c r="G96" s="13">
        <v>2055042</v>
      </c>
      <c r="H96" s="12" t="s">
        <v>16</v>
      </c>
    </row>
    <row r="97" spans="1:8" x14ac:dyDescent="0.25">
      <c r="A97" s="11">
        <v>44225</v>
      </c>
      <c r="B97" s="12" t="s">
        <v>274</v>
      </c>
      <c r="C97" s="12" t="str">
        <f>RIGHT(B97,6)</f>
        <v>009413</v>
      </c>
      <c r="D97" s="12"/>
      <c r="E97" s="12" t="s">
        <v>2</v>
      </c>
      <c r="F97" s="12" t="s">
        <v>275</v>
      </c>
      <c r="G97" s="13">
        <v>-16010315</v>
      </c>
      <c r="H97" s="12" t="s">
        <v>223</v>
      </c>
    </row>
    <row r="98" spans="1:8" x14ac:dyDescent="0.25">
      <c r="A98" s="11">
        <v>44235</v>
      </c>
      <c r="B98" s="12" t="s">
        <v>276</v>
      </c>
      <c r="C98" s="12" t="str">
        <f>RIGHT(B98,7)</f>
        <v>0058501</v>
      </c>
      <c r="D98" s="12"/>
      <c r="E98" s="12" t="s">
        <v>277</v>
      </c>
      <c r="F98" s="12" t="s">
        <v>278</v>
      </c>
      <c r="G98" s="13">
        <v>-718681</v>
      </c>
      <c r="H98" s="12" t="s">
        <v>16</v>
      </c>
    </row>
    <row r="99" spans="1:8" x14ac:dyDescent="0.25">
      <c r="A99" s="11">
        <v>44235</v>
      </c>
      <c r="B99" s="12" t="s">
        <v>279</v>
      </c>
      <c r="C99" s="12" t="str">
        <f t="shared" si="2"/>
        <v>0763165</v>
      </c>
      <c r="D99" s="12"/>
      <c r="E99" s="12" t="s">
        <v>280</v>
      </c>
      <c r="F99" s="12" t="s">
        <v>281</v>
      </c>
      <c r="G99" s="13">
        <v>3122570</v>
      </c>
      <c r="H99" s="12" t="s">
        <v>16</v>
      </c>
    </row>
    <row r="100" spans="1:8" x14ac:dyDescent="0.25">
      <c r="A100" s="11">
        <v>44235</v>
      </c>
      <c r="B100" s="12" t="s">
        <v>282</v>
      </c>
      <c r="C100" s="12" t="str">
        <f t="shared" si="2"/>
        <v>0763192</v>
      </c>
      <c r="D100" s="12"/>
      <c r="E100" s="12" t="s">
        <v>283</v>
      </c>
      <c r="F100" s="12" t="s">
        <v>281</v>
      </c>
      <c r="G100" s="13">
        <v>1504646</v>
      </c>
      <c r="H100" s="12" t="s">
        <v>16</v>
      </c>
    </row>
    <row r="101" spans="1:8" x14ac:dyDescent="0.25">
      <c r="A101" s="11">
        <v>44235</v>
      </c>
      <c r="B101" s="12" t="s">
        <v>284</v>
      </c>
      <c r="C101" s="12" t="str">
        <f t="shared" si="2"/>
        <v>0763365</v>
      </c>
      <c r="D101" s="12"/>
      <c r="E101" s="12" t="s">
        <v>285</v>
      </c>
      <c r="F101" s="12" t="s">
        <v>281</v>
      </c>
      <c r="G101" s="13">
        <v>7220026</v>
      </c>
      <c r="H101" s="12" t="s">
        <v>38</v>
      </c>
    </row>
    <row r="102" spans="1:8" x14ac:dyDescent="0.25">
      <c r="A102" s="11">
        <v>44256</v>
      </c>
      <c r="B102" s="12" t="s">
        <v>286</v>
      </c>
      <c r="C102" s="12" t="str">
        <f t="shared" si="2"/>
        <v>0771771</v>
      </c>
      <c r="D102" s="12"/>
      <c r="E102" s="12" t="s">
        <v>287</v>
      </c>
      <c r="F102" s="12" t="s">
        <v>288</v>
      </c>
      <c r="G102" s="13">
        <v>3849538</v>
      </c>
      <c r="H102" s="12" t="s">
        <v>16</v>
      </c>
    </row>
    <row r="103" spans="1:8" x14ac:dyDescent="0.25">
      <c r="A103" s="11">
        <v>44260</v>
      </c>
      <c r="B103" s="12" t="s">
        <v>289</v>
      </c>
      <c r="C103" s="12" t="str">
        <f t="shared" si="2"/>
        <v>0774479</v>
      </c>
      <c r="D103" s="12"/>
      <c r="E103" s="12" t="s">
        <v>290</v>
      </c>
      <c r="F103" s="12" t="s">
        <v>291</v>
      </c>
      <c r="G103" s="13">
        <v>3120212</v>
      </c>
      <c r="H103" s="12" t="s">
        <v>38</v>
      </c>
    </row>
    <row r="104" spans="1:8" x14ac:dyDescent="0.25">
      <c r="A104" s="11">
        <v>44278</v>
      </c>
      <c r="B104" s="12" t="s">
        <v>292</v>
      </c>
      <c r="C104" s="12" t="str">
        <f t="shared" si="2"/>
        <v>0783206</v>
      </c>
      <c r="D104" s="12"/>
      <c r="E104" s="12" t="s">
        <v>293</v>
      </c>
      <c r="F104" s="12" t="s">
        <v>294</v>
      </c>
      <c r="G104" s="13">
        <v>1277364</v>
      </c>
      <c r="H104" s="12" t="s">
        <v>16</v>
      </c>
    </row>
    <row r="105" spans="1:8" x14ac:dyDescent="0.25">
      <c r="A105" s="11">
        <v>44286</v>
      </c>
      <c r="B105" s="12" t="s">
        <v>295</v>
      </c>
      <c r="C105" s="12" t="str">
        <f t="shared" si="2"/>
        <v>0787381</v>
      </c>
      <c r="D105" s="12"/>
      <c r="E105" s="12" t="s">
        <v>296</v>
      </c>
      <c r="F105" s="12" t="s">
        <v>297</v>
      </c>
      <c r="G105" s="13">
        <v>1429727</v>
      </c>
      <c r="H105" s="12" t="s">
        <v>16</v>
      </c>
    </row>
    <row r="106" spans="1:8" x14ac:dyDescent="0.25">
      <c r="A106" s="11">
        <v>44286</v>
      </c>
      <c r="B106" s="12" t="s">
        <v>298</v>
      </c>
      <c r="C106" s="12" t="str">
        <f t="shared" si="2"/>
        <v>0787514</v>
      </c>
      <c r="D106" s="12"/>
      <c r="E106" s="12" t="s">
        <v>299</v>
      </c>
      <c r="F106" s="12" t="s">
        <v>297</v>
      </c>
      <c r="G106" s="13">
        <v>1707270</v>
      </c>
      <c r="H106" s="12" t="s">
        <v>16</v>
      </c>
    </row>
    <row r="107" spans="1:8" x14ac:dyDescent="0.25">
      <c r="A107" s="11">
        <v>44292</v>
      </c>
      <c r="B107" s="12" t="s">
        <v>300</v>
      </c>
      <c r="C107" s="12" t="str">
        <f t="shared" si="2"/>
        <v>0790694</v>
      </c>
      <c r="D107" s="12"/>
      <c r="E107" s="12" t="s">
        <v>301</v>
      </c>
      <c r="F107" s="12" t="s">
        <v>302</v>
      </c>
      <c r="G107" s="13">
        <v>2535702</v>
      </c>
      <c r="H107" s="12" t="s">
        <v>16</v>
      </c>
    </row>
    <row r="108" spans="1:8" x14ac:dyDescent="0.25">
      <c r="A108" s="11">
        <v>44299</v>
      </c>
      <c r="B108" s="12" t="s">
        <v>303</v>
      </c>
      <c r="C108" s="12" t="str">
        <f t="shared" si="2"/>
        <v>0793901</v>
      </c>
      <c r="D108" s="12"/>
      <c r="E108" s="12" t="s">
        <v>304</v>
      </c>
      <c r="F108" s="12" t="s">
        <v>305</v>
      </c>
      <c r="G108" s="13">
        <v>3879831</v>
      </c>
      <c r="H108" s="12" t="s">
        <v>38</v>
      </c>
    </row>
    <row r="109" spans="1:8" x14ac:dyDescent="0.25">
      <c r="A109" s="11">
        <v>44299</v>
      </c>
      <c r="B109" s="12" t="s">
        <v>306</v>
      </c>
      <c r="C109" s="12" t="str">
        <f t="shared" si="2"/>
        <v>0794197</v>
      </c>
      <c r="D109" s="12"/>
      <c r="E109" s="12" t="s">
        <v>307</v>
      </c>
      <c r="F109" s="12" t="s">
        <v>308</v>
      </c>
      <c r="G109" s="13">
        <v>1453936</v>
      </c>
      <c r="H109" s="12" t="s">
        <v>16</v>
      </c>
    </row>
    <row r="110" spans="1:8" x14ac:dyDescent="0.25">
      <c r="A110" s="11">
        <v>44301</v>
      </c>
      <c r="B110" s="12" t="s">
        <v>309</v>
      </c>
      <c r="C110" s="12" t="str">
        <f t="shared" si="2"/>
        <v>0795363</v>
      </c>
      <c r="D110" s="12"/>
      <c r="E110" s="12" t="s">
        <v>310</v>
      </c>
      <c r="F110" s="12" t="s">
        <v>311</v>
      </c>
      <c r="G110" s="13">
        <v>1572025</v>
      </c>
      <c r="H110" s="12" t="s">
        <v>16</v>
      </c>
    </row>
    <row r="111" spans="1:8" x14ac:dyDescent="0.25">
      <c r="A111" s="11">
        <v>44319</v>
      </c>
      <c r="B111" s="12" t="s">
        <v>312</v>
      </c>
      <c r="C111" s="12" t="str">
        <f t="shared" si="2"/>
        <v>0804274</v>
      </c>
      <c r="D111" s="12"/>
      <c r="E111" s="12" t="s">
        <v>313</v>
      </c>
      <c r="F111" s="12" t="s">
        <v>314</v>
      </c>
      <c r="G111" s="13">
        <v>8422218</v>
      </c>
      <c r="H111" s="12" t="s">
        <v>38</v>
      </c>
    </row>
    <row r="112" spans="1:8" x14ac:dyDescent="0.25">
      <c r="A112" s="11">
        <v>44323</v>
      </c>
      <c r="B112" s="12" t="s">
        <v>315</v>
      </c>
      <c r="C112" s="12" t="str">
        <f t="shared" si="2"/>
        <v>0806688</v>
      </c>
      <c r="D112" s="12"/>
      <c r="E112" s="12" t="s">
        <v>316</v>
      </c>
      <c r="F112" s="12" t="s">
        <v>317</v>
      </c>
      <c r="G112" s="13">
        <v>550396</v>
      </c>
      <c r="H112" s="12" t="s">
        <v>16</v>
      </c>
    </row>
    <row r="113" spans="1:8" x14ac:dyDescent="0.25">
      <c r="A113" s="11">
        <v>44324</v>
      </c>
      <c r="B113" s="12" t="s">
        <v>318</v>
      </c>
      <c r="C113" s="12" t="str">
        <f t="shared" si="2"/>
        <v>0807456</v>
      </c>
      <c r="D113" s="12"/>
      <c r="E113" s="12" t="s">
        <v>319</v>
      </c>
      <c r="F113" s="12" t="s">
        <v>320</v>
      </c>
      <c r="G113" s="13">
        <v>1502988</v>
      </c>
      <c r="H113" s="12" t="s">
        <v>16</v>
      </c>
    </row>
    <row r="114" spans="1:8" x14ac:dyDescent="0.25">
      <c r="A114" s="11">
        <v>44329</v>
      </c>
      <c r="B114" s="12" t="s">
        <v>321</v>
      </c>
      <c r="C114" s="12" t="str">
        <f t="shared" si="2"/>
        <v>0809985</v>
      </c>
      <c r="D114" s="12"/>
      <c r="E114" s="12" t="s">
        <v>322</v>
      </c>
      <c r="F114" s="12" t="s">
        <v>323</v>
      </c>
      <c r="G114" s="13">
        <v>1824878</v>
      </c>
      <c r="H114" s="12" t="s">
        <v>16</v>
      </c>
    </row>
    <row r="115" spans="1:8" x14ac:dyDescent="0.25">
      <c r="A115" s="11">
        <v>44331</v>
      </c>
      <c r="B115" s="12" t="s">
        <v>324</v>
      </c>
      <c r="C115" s="12" t="str">
        <f t="shared" si="2"/>
        <v>0811275</v>
      </c>
      <c r="D115" s="12"/>
      <c r="E115" s="12" t="s">
        <v>325</v>
      </c>
      <c r="F115" s="12" t="s">
        <v>326</v>
      </c>
      <c r="G115" s="13">
        <v>3495011</v>
      </c>
      <c r="H115" s="12" t="s">
        <v>16</v>
      </c>
    </row>
    <row r="116" spans="1:8" x14ac:dyDescent="0.25">
      <c r="A116" s="11">
        <v>44335</v>
      </c>
      <c r="B116" s="12" t="s">
        <v>327</v>
      </c>
      <c r="C116" s="12" t="str">
        <f t="shared" si="2"/>
        <v>0007595</v>
      </c>
      <c r="D116" s="12"/>
      <c r="E116" s="12" t="s">
        <v>2</v>
      </c>
      <c r="F116" s="12" t="s">
        <v>328</v>
      </c>
      <c r="G116" s="13">
        <v>-10395612</v>
      </c>
      <c r="H116" s="12" t="s">
        <v>329</v>
      </c>
    </row>
    <row r="117" spans="1:8" x14ac:dyDescent="0.25">
      <c r="A117" s="11">
        <v>44341</v>
      </c>
      <c r="B117" s="12" t="s">
        <v>330</v>
      </c>
      <c r="C117" s="12" t="str">
        <f t="shared" si="2"/>
        <v>0815852</v>
      </c>
      <c r="D117" s="12"/>
      <c r="E117" s="12" t="s">
        <v>331</v>
      </c>
      <c r="F117" s="12" t="s">
        <v>332</v>
      </c>
      <c r="G117" s="13">
        <v>1073336</v>
      </c>
      <c r="H117" s="12" t="s">
        <v>16</v>
      </c>
    </row>
    <row r="118" spans="1:8" x14ac:dyDescent="0.25">
      <c r="A118" s="11">
        <v>44347</v>
      </c>
      <c r="B118" s="12" t="s">
        <v>333</v>
      </c>
      <c r="C118" s="12" t="str">
        <f t="shared" si="2"/>
        <v>0062218</v>
      </c>
      <c r="D118" s="12"/>
      <c r="E118" s="12" t="s">
        <v>334</v>
      </c>
      <c r="F118" s="12" t="s">
        <v>335</v>
      </c>
      <c r="G118" s="13">
        <v>-407262</v>
      </c>
      <c r="H118" s="12" t="s">
        <v>16</v>
      </c>
    </row>
    <row r="119" spans="1:8" x14ac:dyDescent="0.25">
      <c r="A119" s="11">
        <v>44347</v>
      </c>
      <c r="B119" s="12" t="s">
        <v>336</v>
      </c>
      <c r="C119" s="12" t="str">
        <f t="shared" si="2"/>
        <v>0820616</v>
      </c>
      <c r="D119" s="12"/>
      <c r="E119" s="12" t="s">
        <v>337</v>
      </c>
      <c r="F119" s="12" t="s">
        <v>338</v>
      </c>
      <c r="G119" s="13">
        <v>2336430</v>
      </c>
      <c r="H119" s="12" t="s">
        <v>16</v>
      </c>
    </row>
    <row r="120" spans="1:8" x14ac:dyDescent="0.25">
      <c r="A120" s="11">
        <v>44350</v>
      </c>
      <c r="B120" s="12" t="s">
        <v>339</v>
      </c>
      <c r="C120" s="12" t="str">
        <f t="shared" si="2"/>
        <v>0821295</v>
      </c>
      <c r="D120" s="12"/>
      <c r="E120" s="12" t="s">
        <v>340</v>
      </c>
      <c r="F120" s="12" t="s">
        <v>341</v>
      </c>
      <c r="G120" s="13">
        <v>3782964</v>
      </c>
      <c r="H120" s="12" t="s">
        <v>38</v>
      </c>
    </row>
    <row r="121" spans="1:8" x14ac:dyDescent="0.25">
      <c r="A121" s="11">
        <v>44364</v>
      </c>
      <c r="B121" s="12" t="s">
        <v>342</v>
      </c>
      <c r="C121" s="12" t="str">
        <f t="shared" si="2"/>
        <v>0062497</v>
      </c>
      <c r="D121" s="12"/>
      <c r="E121" s="12" t="s">
        <v>343</v>
      </c>
      <c r="F121" s="12" t="s">
        <v>344</v>
      </c>
      <c r="G121" s="13">
        <v>-893699</v>
      </c>
      <c r="H121" s="12" t="s">
        <v>16</v>
      </c>
    </row>
    <row r="122" spans="1:8" x14ac:dyDescent="0.25">
      <c r="A122" s="11">
        <v>44364</v>
      </c>
      <c r="B122" s="12" t="s">
        <v>345</v>
      </c>
      <c r="C122" s="12" t="str">
        <f t="shared" si="2"/>
        <v>0828308</v>
      </c>
      <c r="D122" s="12"/>
      <c r="E122" s="12" t="s">
        <v>346</v>
      </c>
      <c r="F122" s="12" t="s">
        <v>347</v>
      </c>
      <c r="G122" s="13">
        <v>1056810</v>
      </c>
      <c r="H122" s="12" t="s">
        <v>16</v>
      </c>
    </row>
    <row r="123" spans="1:8" x14ac:dyDescent="0.25">
      <c r="A123" s="11">
        <v>44368</v>
      </c>
      <c r="B123" s="12" t="s">
        <v>348</v>
      </c>
      <c r="C123" s="12" t="str">
        <f t="shared" si="2"/>
        <v>0829818</v>
      </c>
      <c r="D123" s="12"/>
      <c r="E123" s="12" t="s">
        <v>349</v>
      </c>
      <c r="F123" s="12" t="s">
        <v>350</v>
      </c>
      <c r="G123" s="13">
        <v>1919940</v>
      </c>
      <c r="H123" s="12" t="s">
        <v>38</v>
      </c>
    </row>
    <row r="124" spans="1:8" x14ac:dyDescent="0.25">
      <c r="A124" s="11">
        <v>44373</v>
      </c>
      <c r="B124" s="12" t="s">
        <v>351</v>
      </c>
      <c r="C124" s="12" t="str">
        <f t="shared" si="2"/>
        <v>0062776</v>
      </c>
      <c r="D124" s="12"/>
      <c r="E124" s="12" t="s">
        <v>352</v>
      </c>
      <c r="F124" s="12" t="s">
        <v>353</v>
      </c>
      <c r="G124" s="13">
        <v>-582799</v>
      </c>
      <c r="H124" s="12" t="s">
        <v>16</v>
      </c>
    </row>
    <row r="125" spans="1:8" x14ac:dyDescent="0.25">
      <c r="A125" s="11">
        <v>44373</v>
      </c>
      <c r="B125" s="12" t="s">
        <v>354</v>
      </c>
      <c r="C125" s="12" t="str">
        <f t="shared" si="2"/>
        <v>0832416</v>
      </c>
      <c r="D125" s="12"/>
      <c r="E125" s="12" t="s">
        <v>355</v>
      </c>
      <c r="F125" s="12" t="s">
        <v>356</v>
      </c>
      <c r="G125" s="13">
        <v>1439631</v>
      </c>
      <c r="H125" s="12" t="s">
        <v>16</v>
      </c>
    </row>
    <row r="126" spans="1:8" x14ac:dyDescent="0.25">
      <c r="A126" s="11">
        <v>44378</v>
      </c>
      <c r="B126" s="12" t="s">
        <v>357</v>
      </c>
      <c r="C126" s="12" t="str">
        <f t="shared" si="2"/>
        <v>0835001</v>
      </c>
      <c r="D126" s="12"/>
      <c r="E126" s="12" t="s">
        <v>358</v>
      </c>
      <c r="F126" s="12" t="s">
        <v>359</v>
      </c>
      <c r="G126" s="13">
        <v>2759412</v>
      </c>
      <c r="H126" s="12" t="s">
        <v>38</v>
      </c>
    </row>
    <row r="127" spans="1:8" x14ac:dyDescent="0.25">
      <c r="A127" s="11">
        <v>44384</v>
      </c>
      <c r="B127" s="12" t="s">
        <v>360</v>
      </c>
      <c r="C127" s="12" t="str">
        <f t="shared" si="2"/>
        <v>0837579</v>
      </c>
      <c r="D127" s="12"/>
      <c r="E127" s="12" t="s">
        <v>361</v>
      </c>
      <c r="F127" s="12" t="s">
        <v>362</v>
      </c>
      <c r="G127" s="13">
        <v>1332008</v>
      </c>
      <c r="H127" s="12" t="s">
        <v>16</v>
      </c>
    </row>
    <row r="128" spans="1:8" x14ac:dyDescent="0.25">
      <c r="A128" s="11">
        <v>44390</v>
      </c>
      <c r="B128" s="12" t="s">
        <v>363</v>
      </c>
      <c r="C128" s="12" t="str">
        <f t="shared" si="2"/>
        <v>0063015</v>
      </c>
      <c r="D128" s="12"/>
      <c r="E128" s="12" t="s">
        <v>364</v>
      </c>
      <c r="F128" s="12" t="s">
        <v>365</v>
      </c>
      <c r="G128" s="13">
        <v>-184653</v>
      </c>
      <c r="H128" s="12" t="s">
        <v>16</v>
      </c>
    </row>
    <row r="129" spans="1:8" x14ac:dyDescent="0.25">
      <c r="A129" s="11">
        <v>44390</v>
      </c>
      <c r="B129" s="12" t="s">
        <v>366</v>
      </c>
      <c r="C129" s="12" t="str">
        <f t="shared" si="2"/>
        <v>0840568</v>
      </c>
      <c r="D129" s="12"/>
      <c r="E129" s="12" t="s">
        <v>367</v>
      </c>
      <c r="F129" s="12" t="s">
        <v>362</v>
      </c>
      <c r="G129" s="13">
        <v>1716889</v>
      </c>
      <c r="H129" s="12" t="s">
        <v>16</v>
      </c>
    </row>
    <row r="130" spans="1:8" x14ac:dyDescent="0.25">
      <c r="A130" s="11">
        <v>44398</v>
      </c>
      <c r="B130" s="12" t="s">
        <v>368</v>
      </c>
      <c r="C130" s="12" t="str">
        <f t="shared" si="2"/>
        <v>0844783</v>
      </c>
      <c r="D130" s="12"/>
      <c r="E130" s="12" t="s">
        <v>369</v>
      </c>
      <c r="F130" s="12" t="s">
        <v>370</v>
      </c>
      <c r="G130" s="13">
        <v>1834468</v>
      </c>
      <c r="H130" s="12" t="s">
        <v>16</v>
      </c>
    </row>
    <row r="131" spans="1:8" x14ac:dyDescent="0.25">
      <c r="A131" s="11">
        <v>44399</v>
      </c>
      <c r="B131" s="12" t="s">
        <v>371</v>
      </c>
      <c r="C131" s="12" t="str">
        <f t="shared" si="2"/>
        <v>0845671</v>
      </c>
      <c r="D131" s="12"/>
      <c r="E131" s="12" t="s">
        <v>372</v>
      </c>
      <c r="F131" s="12" t="s">
        <v>373</v>
      </c>
      <c r="G131" s="13">
        <v>3160819</v>
      </c>
      <c r="H131" s="12" t="s">
        <v>16</v>
      </c>
    </row>
    <row r="132" spans="1:8" x14ac:dyDescent="0.25">
      <c r="A132" s="11">
        <v>44413</v>
      </c>
      <c r="B132" s="12" t="s">
        <v>374</v>
      </c>
      <c r="C132" s="12" t="str">
        <f t="shared" si="2"/>
        <v>0852385</v>
      </c>
      <c r="D132" s="12"/>
      <c r="E132" s="12" t="s">
        <v>375</v>
      </c>
      <c r="F132" s="12" t="s">
        <v>376</v>
      </c>
      <c r="G132" s="13">
        <v>2092455</v>
      </c>
      <c r="H132" s="12" t="s">
        <v>16</v>
      </c>
    </row>
    <row r="133" spans="1:8" x14ac:dyDescent="0.25">
      <c r="A133" s="11">
        <v>44424</v>
      </c>
      <c r="B133" s="12" t="s">
        <v>377</v>
      </c>
      <c r="C133" s="12" t="str">
        <f t="shared" si="2"/>
        <v>0856398</v>
      </c>
      <c r="D133" s="12"/>
      <c r="E133" s="12" t="s">
        <v>378</v>
      </c>
      <c r="F133" s="12" t="s">
        <v>379</v>
      </c>
      <c r="G133" s="13">
        <v>1993402</v>
      </c>
      <c r="H133" s="12" t="s">
        <v>16</v>
      </c>
    </row>
    <row r="134" spans="1:8" x14ac:dyDescent="0.25">
      <c r="A134" s="11">
        <v>44426</v>
      </c>
      <c r="B134" s="12" t="s">
        <v>380</v>
      </c>
      <c r="C134" s="12" t="str">
        <f t="shared" si="2"/>
        <v>0857331</v>
      </c>
      <c r="D134" s="12"/>
      <c r="E134" s="12" t="s">
        <v>381</v>
      </c>
      <c r="F134" s="12" t="s">
        <v>382</v>
      </c>
      <c r="G134" s="13">
        <v>5374776</v>
      </c>
      <c r="H134" s="12" t="s">
        <v>16</v>
      </c>
    </row>
    <row r="135" spans="1:8" x14ac:dyDescent="0.25">
      <c r="A135" s="11">
        <v>44427</v>
      </c>
      <c r="B135" s="12" t="s">
        <v>383</v>
      </c>
      <c r="C135" s="12" t="str">
        <f t="shared" si="2"/>
        <v>0857693</v>
      </c>
      <c r="D135" s="12"/>
      <c r="E135" s="12" t="s">
        <v>384</v>
      </c>
      <c r="F135" s="12" t="s">
        <v>382</v>
      </c>
      <c r="G135" s="13">
        <v>1871837</v>
      </c>
      <c r="H135" s="12" t="s">
        <v>16</v>
      </c>
    </row>
    <row r="136" spans="1:8" x14ac:dyDescent="0.25">
      <c r="A136" s="11">
        <v>44445</v>
      </c>
      <c r="B136" s="12" t="s">
        <v>385</v>
      </c>
      <c r="C136" s="12" t="str">
        <f t="shared" si="2"/>
        <v>0860827</v>
      </c>
      <c r="D136" s="12"/>
      <c r="E136" s="12" t="s">
        <v>386</v>
      </c>
      <c r="F136" s="12" t="s">
        <v>387</v>
      </c>
      <c r="G136" s="13">
        <v>4875090</v>
      </c>
      <c r="H136" s="12" t="s">
        <v>16</v>
      </c>
    </row>
    <row r="137" spans="1:8" x14ac:dyDescent="0.25">
      <c r="A137" s="11">
        <v>44452</v>
      </c>
      <c r="B137" s="12" t="s">
        <v>388</v>
      </c>
      <c r="C137" s="12" t="str">
        <f t="shared" si="2"/>
        <v>0862182</v>
      </c>
      <c r="D137" s="12"/>
      <c r="E137" s="12" t="s">
        <v>389</v>
      </c>
      <c r="F137" s="12" t="s">
        <v>390</v>
      </c>
      <c r="G137" s="13">
        <v>3547016</v>
      </c>
      <c r="H137" s="12" t="s">
        <v>16</v>
      </c>
    </row>
    <row r="138" spans="1:8" x14ac:dyDescent="0.25">
      <c r="A138" s="11">
        <v>44459</v>
      </c>
      <c r="B138" s="12" t="s">
        <v>391</v>
      </c>
      <c r="C138" s="12" t="str">
        <f t="shared" si="2"/>
        <v>0864144</v>
      </c>
      <c r="D138" s="12"/>
      <c r="E138" s="12" t="s">
        <v>392</v>
      </c>
      <c r="F138" s="12" t="s">
        <v>387</v>
      </c>
      <c r="G138" s="13">
        <v>3521705</v>
      </c>
      <c r="H138" s="12" t="s">
        <v>16</v>
      </c>
    </row>
    <row r="139" spans="1:8" x14ac:dyDescent="0.25">
      <c r="A139" s="11">
        <v>44459</v>
      </c>
      <c r="B139" s="12" t="s">
        <v>393</v>
      </c>
      <c r="C139" s="12" t="str">
        <f t="shared" si="2"/>
        <v>0864165</v>
      </c>
      <c r="D139" s="12"/>
      <c r="E139" s="12" t="s">
        <v>394</v>
      </c>
      <c r="F139" s="12" t="s">
        <v>395</v>
      </c>
      <c r="G139" s="13">
        <v>2492849</v>
      </c>
      <c r="H139" s="12" t="s">
        <v>16</v>
      </c>
    </row>
    <row r="140" spans="1:8" x14ac:dyDescent="0.25">
      <c r="A140" s="11">
        <v>44469</v>
      </c>
      <c r="B140" s="12" t="s">
        <v>396</v>
      </c>
      <c r="C140" s="12" t="str">
        <f t="shared" si="2"/>
        <v>0063596</v>
      </c>
      <c r="D140" s="12"/>
      <c r="E140" s="12" t="s">
        <v>397</v>
      </c>
      <c r="F140" s="12" t="s">
        <v>398</v>
      </c>
      <c r="G140" s="13">
        <v>-329842</v>
      </c>
      <c r="H140" s="12" t="s">
        <v>16</v>
      </c>
    </row>
    <row r="141" spans="1:8" x14ac:dyDescent="0.25">
      <c r="A141" s="11">
        <v>44469</v>
      </c>
      <c r="B141" s="12" t="s">
        <v>399</v>
      </c>
      <c r="C141" s="12" t="str">
        <f t="shared" si="2"/>
        <v>0866681</v>
      </c>
      <c r="D141" s="12"/>
      <c r="E141" s="12" t="s">
        <v>400</v>
      </c>
      <c r="F141" s="12" t="s">
        <v>401</v>
      </c>
      <c r="G141" s="13">
        <v>3768633</v>
      </c>
      <c r="H141" s="12" t="s">
        <v>16</v>
      </c>
    </row>
    <row r="142" spans="1:8" x14ac:dyDescent="0.25">
      <c r="A142" s="11">
        <v>44478</v>
      </c>
      <c r="B142" s="12" t="s">
        <v>402</v>
      </c>
      <c r="C142" s="12" t="str">
        <f t="shared" si="2"/>
        <v>0063717</v>
      </c>
      <c r="D142" s="12"/>
      <c r="E142" s="12" t="s">
        <v>403</v>
      </c>
      <c r="F142" s="12" t="s">
        <v>404</v>
      </c>
      <c r="G142" s="13">
        <v>-1786390</v>
      </c>
      <c r="H142" s="12" t="s">
        <v>16</v>
      </c>
    </row>
    <row r="143" spans="1:8" x14ac:dyDescent="0.25">
      <c r="A143" s="11">
        <v>44480</v>
      </c>
      <c r="B143" s="12" t="s">
        <v>405</v>
      </c>
      <c r="C143" s="12" t="str">
        <f t="shared" si="2"/>
        <v>0869730</v>
      </c>
      <c r="D143" s="12"/>
      <c r="E143" s="12" t="s">
        <v>406</v>
      </c>
      <c r="F143" s="12" t="s">
        <v>407</v>
      </c>
      <c r="G143" s="13">
        <v>3657623</v>
      </c>
      <c r="H143" s="12" t="s">
        <v>16</v>
      </c>
    </row>
    <row r="144" spans="1:8" x14ac:dyDescent="0.25">
      <c r="A144" s="11">
        <v>44483</v>
      </c>
      <c r="B144" s="12" t="s">
        <v>408</v>
      </c>
      <c r="C144" s="12" t="str">
        <f t="shared" si="2"/>
        <v>0870900</v>
      </c>
      <c r="D144" s="12"/>
      <c r="E144" s="12" t="s">
        <v>409</v>
      </c>
      <c r="F144" s="12" t="s">
        <v>410</v>
      </c>
      <c r="G144" s="13">
        <v>3856758</v>
      </c>
      <c r="H144" s="12" t="s">
        <v>38</v>
      </c>
    </row>
    <row r="145" spans="1:8" x14ac:dyDescent="0.25">
      <c r="A145" s="11">
        <v>44483</v>
      </c>
      <c r="B145" s="12" t="s">
        <v>411</v>
      </c>
      <c r="C145" s="12" t="str">
        <f t="shared" si="2"/>
        <v>0871048</v>
      </c>
      <c r="D145" s="12"/>
      <c r="E145" s="12" t="s">
        <v>412</v>
      </c>
      <c r="F145" s="12" t="s">
        <v>410</v>
      </c>
      <c r="G145" s="13">
        <v>2474505</v>
      </c>
      <c r="H145" s="12" t="s">
        <v>16</v>
      </c>
    </row>
    <row r="146" spans="1:8" x14ac:dyDescent="0.25">
      <c r="A146" s="11">
        <v>44484</v>
      </c>
      <c r="B146" s="12" t="s">
        <v>413</v>
      </c>
      <c r="C146" s="12" t="str">
        <f t="shared" si="2"/>
        <v>0063814</v>
      </c>
      <c r="D146" s="12"/>
      <c r="E146" s="12" t="s">
        <v>414</v>
      </c>
      <c r="F146" s="12" t="s">
        <v>415</v>
      </c>
      <c r="G146" s="13">
        <v>-518452</v>
      </c>
      <c r="H146" s="12" t="s">
        <v>38</v>
      </c>
    </row>
    <row r="147" spans="1:8" x14ac:dyDescent="0.25">
      <c r="A147" s="11">
        <v>44506</v>
      </c>
      <c r="B147" s="12" t="s">
        <v>416</v>
      </c>
      <c r="C147" s="12" t="str">
        <f t="shared" si="2"/>
        <v>0064533</v>
      </c>
      <c r="D147" s="12"/>
      <c r="E147" s="12" t="s">
        <v>417</v>
      </c>
      <c r="F147" s="12" t="s">
        <v>418</v>
      </c>
      <c r="G147" s="13">
        <v>-700858</v>
      </c>
      <c r="H147" s="12" t="s">
        <v>16</v>
      </c>
    </row>
    <row r="148" spans="1:8" x14ac:dyDescent="0.25">
      <c r="A148" s="11">
        <v>44506</v>
      </c>
      <c r="B148" s="12" t="s">
        <v>419</v>
      </c>
      <c r="C148" s="12" t="str">
        <f t="shared" si="2"/>
        <v>0878537</v>
      </c>
      <c r="D148" s="12"/>
      <c r="E148" s="12" t="s">
        <v>420</v>
      </c>
      <c r="F148" s="12" t="s">
        <v>421</v>
      </c>
      <c r="G148" s="13">
        <v>1774168</v>
      </c>
      <c r="H148" s="12" t="s">
        <v>16</v>
      </c>
    </row>
    <row r="149" spans="1:8" x14ac:dyDescent="0.25">
      <c r="A149" s="11">
        <v>44513</v>
      </c>
      <c r="B149" s="12" t="s">
        <v>422</v>
      </c>
      <c r="C149" s="12" t="str">
        <f t="shared" si="2"/>
        <v>0882028</v>
      </c>
      <c r="D149" s="12"/>
      <c r="E149" s="12" t="s">
        <v>423</v>
      </c>
      <c r="F149" s="12" t="s">
        <v>424</v>
      </c>
      <c r="G149" s="13">
        <v>3572764</v>
      </c>
      <c r="H149" s="12" t="s">
        <v>38</v>
      </c>
    </row>
    <row r="150" spans="1:8" x14ac:dyDescent="0.25">
      <c r="A150" s="11">
        <v>44522</v>
      </c>
      <c r="B150" s="12" t="s">
        <v>425</v>
      </c>
      <c r="C150" s="12" t="str">
        <f t="shared" si="2"/>
        <v>0884972</v>
      </c>
      <c r="D150" s="12"/>
      <c r="E150" s="12" t="s">
        <v>426</v>
      </c>
      <c r="F150" s="12" t="s">
        <v>427</v>
      </c>
      <c r="G150" s="13">
        <v>4896738</v>
      </c>
      <c r="H150" s="12" t="s">
        <v>16</v>
      </c>
    </row>
    <row r="151" spans="1:8" x14ac:dyDescent="0.25">
      <c r="A151" s="11">
        <v>44534</v>
      </c>
      <c r="B151" s="12" t="s">
        <v>428</v>
      </c>
      <c r="C151" s="12" t="str">
        <f t="shared" si="2"/>
        <v>0065039</v>
      </c>
      <c r="D151" s="12"/>
      <c r="E151" s="12" t="s">
        <v>429</v>
      </c>
      <c r="F151" s="12" t="s">
        <v>430</v>
      </c>
      <c r="G151" s="13">
        <v>-164987</v>
      </c>
      <c r="H151" s="12" t="s">
        <v>16</v>
      </c>
    </row>
    <row r="152" spans="1:8" x14ac:dyDescent="0.25">
      <c r="A152" s="11">
        <v>44534</v>
      </c>
      <c r="B152" s="12" t="s">
        <v>431</v>
      </c>
      <c r="C152" s="12" t="str">
        <f t="shared" si="2"/>
        <v>0889224</v>
      </c>
      <c r="D152" s="12"/>
      <c r="E152" s="12" t="s">
        <v>432</v>
      </c>
      <c r="F152" s="12" t="s">
        <v>433</v>
      </c>
      <c r="G152" s="13">
        <v>1276704</v>
      </c>
      <c r="H152" s="12" t="s">
        <v>16</v>
      </c>
    </row>
    <row r="153" spans="1:8" x14ac:dyDescent="0.25">
      <c r="A153" s="11">
        <v>44550</v>
      </c>
      <c r="B153" s="12" t="s">
        <v>434</v>
      </c>
      <c r="C153" s="12" t="str">
        <f t="shared" si="2"/>
        <v>0894697</v>
      </c>
      <c r="D153" s="12"/>
      <c r="E153" s="12" t="s">
        <v>435</v>
      </c>
      <c r="F153" s="12" t="s">
        <v>436</v>
      </c>
      <c r="G153" s="13">
        <v>3516185</v>
      </c>
      <c r="H153" s="12" t="s">
        <v>38</v>
      </c>
    </row>
    <row r="154" spans="1:8" x14ac:dyDescent="0.25">
      <c r="A154" s="11">
        <v>44554</v>
      </c>
      <c r="B154" s="12" t="s">
        <v>437</v>
      </c>
      <c r="C154" s="12" t="str">
        <f t="shared" si="2"/>
        <v>0065353</v>
      </c>
      <c r="D154" s="12"/>
      <c r="E154" s="12" t="s">
        <v>438</v>
      </c>
      <c r="F154" s="12" t="s">
        <v>439</v>
      </c>
      <c r="G154" s="13">
        <v>-324878</v>
      </c>
      <c r="H154" s="12" t="s">
        <v>16</v>
      </c>
    </row>
    <row r="155" spans="1:8" x14ac:dyDescent="0.25">
      <c r="A155" s="11">
        <v>44554</v>
      </c>
      <c r="B155" s="12" t="s">
        <v>440</v>
      </c>
      <c r="C155" s="12" t="str">
        <f t="shared" si="2"/>
        <v>0896628</v>
      </c>
      <c r="D155" s="12"/>
      <c r="E155" s="12" t="s">
        <v>441</v>
      </c>
      <c r="F155" s="12" t="s">
        <v>442</v>
      </c>
      <c r="G155" s="13">
        <v>1720576</v>
      </c>
      <c r="H155" s="12" t="s">
        <v>16</v>
      </c>
    </row>
    <row r="156" spans="1:8" x14ac:dyDescent="0.25">
      <c r="A156" s="11">
        <v>44555</v>
      </c>
      <c r="B156" s="12" t="s">
        <v>443</v>
      </c>
      <c r="C156" s="12" t="str">
        <f t="shared" si="2"/>
        <v>0065380</v>
      </c>
      <c r="D156" s="12"/>
      <c r="E156" s="12" t="s">
        <v>444</v>
      </c>
      <c r="F156" s="12" t="s">
        <v>445</v>
      </c>
      <c r="G156" s="13">
        <v>-112188</v>
      </c>
      <c r="H156" s="12" t="s">
        <v>38</v>
      </c>
    </row>
    <row r="157" spans="1:8" x14ac:dyDescent="0.25">
      <c r="A157" s="11">
        <v>44574</v>
      </c>
      <c r="B157" s="12" t="s">
        <v>446</v>
      </c>
      <c r="C157" s="12" t="str">
        <f t="shared" si="2"/>
        <v>0903015</v>
      </c>
      <c r="D157" s="12"/>
      <c r="E157" s="12" t="s">
        <v>447</v>
      </c>
      <c r="F157" s="12" t="s">
        <v>448</v>
      </c>
      <c r="G157" s="13">
        <v>2478764</v>
      </c>
      <c r="H157" s="12" t="s">
        <v>38</v>
      </c>
    </row>
    <row r="158" spans="1:8" x14ac:dyDescent="0.25">
      <c r="A158" s="11">
        <v>44575</v>
      </c>
      <c r="B158" s="12" t="s">
        <v>449</v>
      </c>
      <c r="C158" s="12" t="str">
        <f t="shared" ref="C158:C174" si="3">RIGHT(B158,7)</f>
        <v>0065687</v>
      </c>
      <c r="D158" s="12"/>
      <c r="E158" s="12" t="s">
        <v>450</v>
      </c>
      <c r="F158" s="12" t="s">
        <v>451</v>
      </c>
      <c r="G158" s="13">
        <v>-498549</v>
      </c>
      <c r="H158" s="12" t="s">
        <v>16</v>
      </c>
    </row>
    <row r="159" spans="1:8" x14ac:dyDescent="0.25">
      <c r="A159" s="11">
        <v>44575</v>
      </c>
      <c r="B159" s="12" t="s">
        <v>452</v>
      </c>
      <c r="C159" s="12" t="str">
        <f t="shared" si="3"/>
        <v>0903489</v>
      </c>
      <c r="D159" s="12"/>
      <c r="E159" s="12" t="s">
        <v>453</v>
      </c>
      <c r="F159" s="12" t="s">
        <v>454</v>
      </c>
      <c r="G159" s="13">
        <v>1825659</v>
      </c>
      <c r="H159" s="12" t="s">
        <v>16</v>
      </c>
    </row>
    <row r="160" spans="1:8" x14ac:dyDescent="0.25">
      <c r="A160" s="11">
        <v>44587</v>
      </c>
      <c r="B160" s="12" t="s">
        <v>455</v>
      </c>
      <c r="C160" s="12" t="str">
        <f t="shared" si="3"/>
        <v>0065922</v>
      </c>
      <c r="D160" s="12"/>
      <c r="E160" s="12" t="s">
        <v>456</v>
      </c>
      <c r="F160" s="12" t="s">
        <v>457</v>
      </c>
      <c r="G160" s="13">
        <v>-154401</v>
      </c>
      <c r="H160" s="12" t="s">
        <v>16</v>
      </c>
    </row>
    <row r="161" spans="1:8" x14ac:dyDescent="0.25">
      <c r="A161" s="11">
        <v>44587</v>
      </c>
      <c r="B161" s="12" t="s">
        <v>458</v>
      </c>
      <c r="C161" s="12" t="str">
        <f t="shared" si="3"/>
        <v>0907698</v>
      </c>
      <c r="D161" s="12"/>
      <c r="E161" s="12" t="s">
        <v>459</v>
      </c>
      <c r="F161" s="12" t="s">
        <v>460</v>
      </c>
      <c r="G161" s="13">
        <v>2113619</v>
      </c>
      <c r="H161" s="12" t="s">
        <v>16</v>
      </c>
    </row>
    <row r="162" spans="1:8" x14ac:dyDescent="0.25">
      <c r="A162" s="11">
        <v>44590</v>
      </c>
      <c r="B162" s="12" t="s">
        <v>461</v>
      </c>
      <c r="C162" s="12" t="str">
        <f t="shared" si="3"/>
        <v>0909015</v>
      </c>
      <c r="D162" s="12"/>
      <c r="E162" s="12" t="s">
        <v>462</v>
      </c>
      <c r="F162" s="12" t="s">
        <v>463</v>
      </c>
      <c r="G162" s="13">
        <v>2323904</v>
      </c>
      <c r="H162" s="12" t="s">
        <v>16</v>
      </c>
    </row>
    <row r="163" spans="1:8" x14ac:dyDescent="0.25">
      <c r="A163" s="11">
        <v>44602</v>
      </c>
      <c r="B163" s="12" t="s">
        <v>464</v>
      </c>
      <c r="C163" s="12" t="str">
        <f t="shared" si="3"/>
        <v>0066057</v>
      </c>
      <c r="D163" s="12"/>
      <c r="E163" s="12" t="s">
        <v>465</v>
      </c>
      <c r="F163" s="12" t="s">
        <v>466</v>
      </c>
      <c r="G163" s="13">
        <v>-624969</v>
      </c>
      <c r="H163" s="12" t="s">
        <v>16</v>
      </c>
    </row>
    <row r="164" spans="1:8" x14ac:dyDescent="0.25">
      <c r="A164" s="11">
        <v>44602</v>
      </c>
      <c r="B164" s="12" t="s">
        <v>467</v>
      </c>
      <c r="C164" s="12" t="str">
        <f t="shared" si="3"/>
        <v>0910723</v>
      </c>
      <c r="D164" s="12"/>
      <c r="E164" s="12" t="s">
        <v>468</v>
      </c>
      <c r="F164" s="12" t="s">
        <v>469</v>
      </c>
      <c r="G164" s="13">
        <v>2531877</v>
      </c>
      <c r="H164" s="12" t="s">
        <v>16</v>
      </c>
    </row>
    <row r="165" spans="1:8" x14ac:dyDescent="0.25">
      <c r="A165" s="11">
        <v>44607</v>
      </c>
      <c r="B165" s="12" t="s">
        <v>470</v>
      </c>
      <c r="C165" s="12" t="str">
        <f t="shared" si="3"/>
        <v>0066090</v>
      </c>
      <c r="D165" s="12"/>
      <c r="E165" s="12" t="s">
        <v>471</v>
      </c>
      <c r="F165" s="12" t="s">
        <v>472</v>
      </c>
      <c r="G165" s="13">
        <v>-220296</v>
      </c>
      <c r="H165" s="12" t="s">
        <v>38</v>
      </c>
    </row>
    <row r="166" spans="1:8" x14ac:dyDescent="0.25">
      <c r="A166" s="11">
        <v>44607</v>
      </c>
      <c r="B166" s="12" t="s">
        <v>473</v>
      </c>
      <c r="C166" s="12" t="str">
        <f t="shared" si="3"/>
        <v>0911904</v>
      </c>
      <c r="D166" s="12"/>
      <c r="E166" s="12" t="s">
        <v>474</v>
      </c>
      <c r="F166" s="12" t="s">
        <v>475</v>
      </c>
      <c r="G166" s="13">
        <v>3817691</v>
      </c>
      <c r="H166" s="12" t="s">
        <v>38</v>
      </c>
    </row>
    <row r="167" spans="1:8" x14ac:dyDescent="0.25">
      <c r="A167" s="11">
        <v>44624</v>
      </c>
      <c r="B167" s="12" t="s">
        <v>476</v>
      </c>
      <c r="C167" s="12" t="str">
        <f t="shared" si="3"/>
        <v>0008894</v>
      </c>
      <c r="D167" s="12"/>
      <c r="E167" s="12" t="s">
        <v>2</v>
      </c>
      <c r="F167" s="12" t="s">
        <v>477</v>
      </c>
      <c r="G167" s="13">
        <v>-35517994</v>
      </c>
      <c r="H167" s="12" t="s">
        <v>329</v>
      </c>
    </row>
    <row r="168" spans="1:8" x14ac:dyDescent="0.25">
      <c r="A168" s="11">
        <v>44624</v>
      </c>
      <c r="B168" s="12" t="s">
        <v>478</v>
      </c>
      <c r="C168" s="12" t="str">
        <f t="shared" si="3"/>
        <v>0066567</v>
      </c>
      <c r="D168" s="12"/>
      <c r="E168" s="12" t="s">
        <v>479</v>
      </c>
      <c r="F168" s="12" t="s">
        <v>480</v>
      </c>
      <c r="G168" s="13">
        <v>-195108</v>
      </c>
      <c r="H168" s="12" t="s">
        <v>16</v>
      </c>
    </row>
    <row r="169" spans="1:8" x14ac:dyDescent="0.25">
      <c r="A169" s="11">
        <v>44630</v>
      </c>
      <c r="B169" s="12" t="s">
        <v>481</v>
      </c>
      <c r="C169" s="12" t="str">
        <f t="shared" si="3"/>
        <v>0919825</v>
      </c>
      <c r="D169" s="12"/>
      <c r="E169" s="12" t="s">
        <v>482</v>
      </c>
      <c r="F169" s="12" t="s">
        <v>483</v>
      </c>
      <c r="G169" s="13">
        <v>2429514</v>
      </c>
      <c r="H169" s="12" t="s">
        <v>16</v>
      </c>
    </row>
    <row r="170" spans="1:8" x14ac:dyDescent="0.25">
      <c r="A170" s="11">
        <v>44652</v>
      </c>
      <c r="B170" s="12" t="s">
        <v>484</v>
      </c>
      <c r="C170" s="12" t="str">
        <f t="shared" si="3"/>
        <v>0067193</v>
      </c>
      <c r="D170" s="12"/>
      <c r="E170" s="12" t="s">
        <v>485</v>
      </c>
      <c r="F170" s="12" t="s">
        <v>486</v>
      </c>
      <c r="G170" s="13">
        <v>-1588300</v>
      </c>
      <c r="H170" s="12" t="s">
        <v>16</v>
      </c>
    </row>
    <row r="171" spans="1:8" x14ac:dyDescent="0.25">
      <c r="A171" s="11">
        <v>44665</v>
      </c>
      <c r="B171" s="12" t="s">
        <v>487</v>
      </c>
      <c r="C171" s="12" t="str">
        <f t="shared" si="3"/>
        <v>0932661</v>
      </c>
      <c r="D171" s="12"/>
      <c r="E171" s="12" t="s">
        <v>488</v>
      </c>
      <c r="F171" s="12" t="s">
        <v>489</v>
      </c>
      <c r="G171" s="13">
        <v>3020786</v>
      </c>
      <c r="H171" s="12" t="s">
        <v>38</v>
      </c>
    </row>
    <row r="172" spans="1:8" x14ac:dyDescent="0.25">
      <c r="A172" s="11">
        <v>44669</v>
      </c>
      <c r="B172" s="12" t="s">
        <v>490</v>
      </c>
      <c r="C172" s="12" t="str">
        <f t="shared" si="3"/>
        <v>0067392</v>
      </c>
      <c r="D172" s="12"/>
      <c r="E172" s="12" t="s">
        <v>491</v>
      </c>
      <c r="F172" s="12" t="s">
        <v>492</v>
      </c>
      <c r="G172" s="13">
        <v>-468638</v>
      </c>
      <c r="H172" s="12" t="s">
        <v>16</v>
      </c>
    </row>
    <row r="173" spans="1:8" x14ac:dyDescent="0.25">
      <c r="A173" s="11">
        <v>44671</v>
      </c>
      <c r="B173" s="12" t="s">
        <v>493</v>
      </c>
      <c r="C173" s="12" t="str">
        <f t="shared" si="3"/>
        <v>0067477</v>
      </c>
      <c r="D173" s="12"/>
      <c r="E173" s="12" t="s">
        <v>494</v>
      </c>
      <c r="F173" s="12" t="s">
        <v>495</v>
      </c>
      <c r="G173" s="13">
        <v>-107948</v>
      </c>
      <c r="H173" s="12" t="s">
        <v>38</v>
      </c>
    </row>
    <row r="174" spans="1:8" x14ac:dyDescent="0.25">
      <c r="A174" s="14">
        <v>44678</v>
      </c>
      <c r="B174" s="15" t="s">
        <v>496</v>
      </c>
      <c r="C174" s="12" t="str">
        <f t="shared" si="3"/>
        <v>0067784</v>
      </c>
      <c r="D174" s="15"/>
      <c r="E174" s="15" t="s">
        <v>497</v>
      </c>
      <c r="F174" s="15" t="s">
        <v>498</v>
      </c>
      <c r="G174" s="16">
        <v>-2015806</v>
      </c>
      <c r="H174" s="15" t="s">
        <v>38</v>
      </c>
    </row>
    <row r="175" spans="1:8" x14ac:dyDescent="0.25">
      <c r="A175" s="17">
        <v>44697</v>
      </c>
      <c r="B175" s="18" t="s">
        <v>2</v>
      </c>
      <c r="C175" s="18"/>
      <c r="D175" s="18"/>
      <c r="E175" s="18" t="s">
        <v>2</v>
      </c>
      <c r="F175" s="18" t="s">
        <v>499</v>
      </c>
      <c r="G175" s="24">
        <v>120388726</v>
      </c>
      <c r="H175" s="18" t="s">
        <v>2</v>
      </c>
    </row>
    <row r="177" spans="7:7" x14ac:dyDescent="0.25">
      <c r="G177" s="20"/>
    </row>
    <row r="179" spans="7:7" x14ac:dyDescent="0.25">
      <c r="G179" s="21"/>
    </row>
    <row r="180" spans="7:7" x14ac:dyDescent="0.25">
      <c r="G180" s="21"/>
    </row>
    <row r="181" spans="7:7" x14ac:dyDescent="0.25">
      <c r="G181" s="22"/>
    </row>
  </sheetData>
  <autoFilter ref="A4:H17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Ngoc Dieu</dc:creator>
  <cp:lastModifiedBy>Admin</cp:lastModifiedBy>
  <dcterms:created xsi:type="dcterms:W3CDTF">2022-06-21T08:23:33Z</dcterms:created>
  <dcterms:modified xsi:type="dcterms:W3CDTF">2022-09-19T01:13:28Z</dcterms:modified>
</cp:coreProperties>
</file>