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0EF7352-C2FC-4BDD-AA16-64051FDED4B0}" xr6:coauthVersionLast="47" xr6:coauthVersionMax="47" xr10:uidLastSave="{00000000-0000-0000-0000-000000000000}"/>
  <bookViews>
    <workbookView xWindow="24" yWindow="0" windowWidth="23016" windowHeight="12360" xr2:uid="{00000000-000D-0000-FFFF-FFFF00000000}"/>
  </bookViews>
  <sheets>
    <sheet name="sheet" sheetId="4" r:id="rId1"/>
  </sheets>
  <calcPr calcId="191029"/>
</workbook>
</file>

<file path=xl/calcChain.xml><?xml version="1.0" encoding="utf-8"?>
<calcChain xmlns="http://schemas.openxmlformats.org/spreadsheetml/2006/main">
  <c r="L12" i="4" l="1"/>
  <c r="K12" i="4"/>
  <c r="J12" i="4"/>
  <c r="I12" i="4"/>
  <c r="F12" i="4"/>
  <c r="H12" i="4" s="1"/>
  <c r="L11" i="4"/>
  <c r="K11" i="4"/>
  <c r="J11" i="4"/>
  <c r="I11" i="4"/>
  <c r="F11" i="4"/>
  <c r="H11" i="4" s="1"/>
  <c r="D18" i="4" l="1"/>
  <c r="L10" i="4"/>
  <c r="K10" i="4"/>
  <c r="J10" i="4"/>
  <c r="I10" i="4"/>
  <c r="F10" i="4"/>
  <c r="H10" i="4" s="1"/>
  <c r="L9" i="4"/>
  <c r="K9" i="4"/>
  <c r="J9" i="4"/>
  <c r="I9" i="4"/>
  <c r="F9" i="4"/>
  <c r="H9" i="4" s="1"/>
  <c r="I13" i="4" l="1"/>
  <c r="C14" i="4" s="1"/>
  <c r="K13" i="4"/>
  <c r="E14" i="4" s="1"/>
  <c r="L13" i="4"/>
  <c r="E15" i="4" s="1"/>
  <c r="J13" i="4"/>
  <c r="C15" i="4" s="1"/>
  <c r="C16" i="4" l="1"/>
  <c r="E16" i="4"/>
  <c r="H15" i="4"/>
  <c r="H14" i="4"/>
  <c r="H16" i="4" l="1"/>
</calcChain>
</file>

<file path=xl/sharedStrings.xml><?xml version="1.0" encoding="utf-8"?>
<sst xmlns="http://schemas.openxmlformats.org/spreadsheetml/2006/main" count="53" uniqueCount="50">
  <si>
    <t>Số phiếu:</t>
  </si>
  <si>
    <t xml:space="preserve">Ngày:  </t>
  </si>
  <si>
    <t>KHÔNG XÓA (CT TỰ NHẢY)</t>
  </si>
  <si>
    <t>Số hóa đơn:</t>
  </si>
  <si>
    <t/>
  </si>
  <si>
    <t>A</t>
  </si>
  <si>
    <t>C</t>
  </si>
  <si>
    <t>E</t>
  </si>
  <si>
    <t>STT</t>
  </si>
  <si>
    <t>TÊN HÀNG</t>
  </si>
  <si>
    <t>ĐVT</t>
  </si>
  <si>
    <t>SỐ LƯỢNG</t>
  </si>
  <si>
    <t xml:space="preserve">ĐƠN GIÁ </t>
  </si>
  <si>
    <t>THUẾ</t>
  </si>
  <si>
    <t>T.tiền mã 8%</t>
  </si>
  <si>
    <t>T.tiền mã 10%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</si>
  <si>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</si>
  <si>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</si>
  <si>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</si>
  <si>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</si>
  <si>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</si>
  <si>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</si>
  <si>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PHIẾU XUẤT KHO</t>
  </si>
  <si>
    <t>TIỀN THUẾ GTGT</t>
  </si>
  <si>
    <t>Tổng hợp:</t>
  </si>
  <si>
    <t>Thành tiền trước thuế:</t>
  </si>
  <si>
    <t>Tiền thuê GTGT</t>
  </si>
  <si>
    <t>Cộng tiền thanh toán</t>
  </si>
  <si>
    <t>Thuế suất 8%:</t>
  </si>
  <si>
    <t>Thuế suất 10%:</t>
  </si>
  <si>
    <t>Tổng cộng:</t>
  </si>
  <si>
    <t>THÀNH TIỀN</t>
  </si>
  <si>
    <t>tiền thuế 8%</t>
  </si>
  <si>
    <t>tiền thuế 10%</t>
  </si>
  <si>
    <t>1</t>
  </si>
  <si>
    <t>Gram</t>
  </si>
  <si>
    <t>2</t>
  </si>
  <si>
    <t>Hộp nhỏ</t>
  </si>
  <si>
    <t>3</t>
  </si>
  <si>
    <t>Cây</t>
  </si>
  <si>
    <t>4</t>
  </si>
  <si>
    <t>CÔNG TY:  CÔNG TY TNHH MỘT THÀNH VIÊN THƯƠNG MẠI VÀ DỊCH VỤ NGỌC THƠM</t>
  </si>
  <si>
    <t>Điện Thoại: 028.6290.6631</t>
  </si>
  <si>
    <t>Địa chỉ giao hàng: 207/25/10 Phạm Văn Hai, P.5, Q.Tân Bình</t>
  </si>
  <si>
    <t>Liên hệ: CHỊ NHI 0935.919.632 - P.K.Toán 028.6679.2518 (GỌI KHÁCH KHI GIAO HÀNG)</t>
  </si>
  <si>
    <t>BH0708/25</t>
  </si>
  <si>
    <t xml:space="preserve">Giấy Excell A4/70 B </t>
  </si>
  <si>
    <t xml:space="preserve">Kim bấm Plus S10 </t>
  </si>
  <si>
    <t xml:space="preserve">Bút chì  tẩy TL-GP04 </t>
  </si>
  <si>
    <t>Bút dạ quang FO-HL02 (XL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</si>
</sst>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/m/yyyy;@"/>
    <numFmt numFmtId="167" formatCode="#,##0_ ;[Red]\-#,##0\ "/>
    <numFmt numFmtId="168" formatCode="_-* #,##0\ _₫_-;\-* #,##0\ _₫_-;_-* &quot;-&quot;??\ _₫_-;_-@_-"/>
    <numFmt numFmtId="169" formatCode="&quot;Ngày &quot;dd&quot; Tháng &quot;mm&quot; Năm &quot;yyyy"/>
    <numFmt numFmtId="170" formatCode="#,##0_ ;\-#,##0\ 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0"/>
      <name val="Calibri Light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rgb="FFE5FFE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165" fontId="6" fillId="0" borderId="0" xfId="2" applyNumberFormat="1" applyFont="1"/>
    <xf numFmtId="165" fontId="6" fillId="0" borderId="0" xfId="2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165" fontId="14" fillId="0" borderId="0" xfId="2" applyNumberFormat="1" applyFont="1"/>
    <xf numFmtId="168" fontId="6" fillId="0" borderId="1" xfId="4" applyNumberFormat="1" applyFont="1" applyBorder="1" applyAlignment="1">
      <alignment horizontal="left" vertical="center" wrapText="1"/>
    </xf>
    <xf numFmtId="3" fontId="14" fillId="0" borderId="1" xfId="1" applyNumberFormat="1" applyFont="1" applyBorder="1"/>
    <xf numFmtId="168" fontId="14" fillId="0" borderId="1" xfId="1" applyNumberFormat="1" applyFont="1" applyBorder="1"/>
    <xf numFmtId="3" fontId="14" fillId="0" borderId="0" xfId="1" applyNumberFormat="1" applyFont="1"/>
    <xf numFmtId="3" fontId="6" fillId="0" borderId="0" xfId="1" applyNumberFormat="1" applyFont="1"/>
    <xf numFmtId="0" fontId="14" fillId="5" borderId="0" xfId="1" applyFont="1" applyFill="1" applyAlignment="1">
      <alignment horizontal="center"/>
    </xf>
    <xf numFmtId="0" fontId="15" fillId="5" borderId="0" xfId="3" applyFont="1" applyFill="1" applyAlignment="1" applyProtection="1">
      <alignment horizontal="center" vertical="center"/>
      <protection locked="0"/>
    </xf>
    <xf numFmtId="3" fontId="14" fillId="5" borderId="0" xfId="1" applyNumberFormat="1" applyFont="1" applyFill="1"/>
    <xf numFmtId="165" fontId="14" fillId="5" borderId="0" xfId="2" applyNumberFormat="1" applyFont="1" applyFill="1"/>
    <xf numFmtId="170" fontId="17" fillId="0" borderId="0" xfId="1" applyNumberFormat="1" applyFont="1"/>
    <xf numFmtId="0" fontId="15" fillId="0" borderId="5" xfId="3" applyFont="1" applyBorder="1" applyAlignment="1" applyProtection="1">
      <alignment vertical="center"/>
      <protection locked="0"/>
    </xf>
    <xf numFmtId="0" fontId="15" fillId="0" borderId="6" xfId="3" applyFont="1" applyBorder="1" applyAlignment="1" applyProtection="1">
      <alignment vertical="center"/>
      <protection locked="0"/>
    </xf>
    <xf numFmtId="0" fontId="15" fillId="0" borderId="1" xfId="3" applyFont="1" applyBorder="1" applyAlignment="1" applyProtection="1">
      <alignment vertical="center"/>
      <protection locked="0"/>
    </xf>
    <xf numFmtId="0" fontId="18" fillId="0" borderId="1" xfId="3" applyFont="1" applyBorder="1" applyAlignment="1" applyProtection="1">
      <alignment vertical="center"/>
      <protection locked="0"/>
    </xf>
    <xf numFmtId="3" fontId="16" fillId="0" borderId="1" xfId="1" applyNumberFormat="1" applyFont="1" applyBorder="1" applyAlignment="1">
      <alignment horizontal="center"/>
    </xf>
    <xf numFmtId="9" fontId="6" fillId="0" borderId="1" xfId="4" applyNumberFormat="1" applyFont="1" applyBorder="1" applyAlignment="1">
      <alignment horizontal="center" vertical="center" wrapText="1"/>
    </xf>
    <xf numFmtId="168" fontId="6" fillId="6" borderId="1" xfId="4" applyNumberFormat="1" applyFont="1" applyFill="1" applyBorder="1" applyAlignment="1">
      <alignment horizontal="left" vertical="center" wrapText="1"/>
    </xf>
    <xf numFmtId="168" fontId="17" fillId="4" borderId="1" xfId="4" applyNumberFormat="1" applyFont="1" applyFill="1" applyBorder="1" applyAlignment="1">
      <alignment horizontal="left" vertical="center" wrapText="1"/>
    </xf>
    <xf numFmtId="0" fontId="14" fillId="7" borderId="1" xfId="1" applyFont="1" applyFill="1" applyBorder="1"/>
    <xf numFmtId="0" fontId="14" fillId="7" borderId="1" xfId="1" applyFont="1" applyFill="1" applyBorder="1" applyAlignment="1">
      <alignment horizontal="center"/>
    </xf>
    <xf numFmtId="3" fontId="16" fillId="7" borderId="1" xfId="1" applyNumberFormat="1" applyFont="1" applyFill="1" applyBorder="1"/>
    <xf numFmtId="0" fontId="19" fillId="3" borderId="3" xfId="3" applyFont="1" applyFill="1" applyBorder="1" applyAlignment="1">
      <alignment horizontal="center" vertical="center" wrapText="1"/>
    </xf>
    <xf numFmtId="167" fontId="19" fillId="3" borderId="1" xfId="3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horizontal="right" vertical="center"/>
    </xf>
    <xf numFmtId="0" fontId="9" fillId="0" borderId="0" xfId="3" applyFont="1" applyAlignment="1">
      <alignment vertical="center" wrapText="1"/>
    </xf>
    <xf numFmtId="0" fontId="13" fillId="0" borderId="0" xfId="1" applyFont="1" applyAlignment="1">
      <alignment horizontal="right" vertical="center"/>
    </xf>
    <xf numFmtId="0" fontId="2" fillId="0" borderId="0" xfId="1"/>
    <xf numFmtId="0" fontId="15" fillId="0" borderId="1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12" fillId="0" borderId="0" xfId="1" applyFont="1" applyAlignment="1">
      <alignment vertical="center"/>
    </xf>
    <xf numFmtId="0" fontId="11" fillId="0" borderId="0" xfId="3" applyFont="1" applyAlignment="1">
      <alignment horizontal="left" vertical="center"/>
    </xf>
    <xf numFmtId="0" fontId="6" fillId="0" borderId="0" xfId="1" applyFont="1" applyAlignment="1">
      <alignment vertical="center"/>
    </xf>
    <xf numFmtId="0" fontId="9" fillId="0" borderId="0" xfId="3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2" fillId="0" borderId="0" xfId="1" applyFont="1"/>
    <xf numFmtId="0" fontId="14" fillId="0" borderId="0" xfId="1" applyFont="1"/>
    <xf numFmtId="0" fontId="14" fillId="0" borderId="1" xfId="1" applyFont="1" applyBorder="1" applyAlignment="1">
      <alignment horizontal="center"/>
    </xf>
    <xf numFmtId="0" fontId="14" fillId="5" borderId="0" xfId="1" applyFont="1" applyFill="1"/>
    <xf numFmtId="0" fontId="6" fillId="0" borderId="0" xfId="1" applyFont="1"/>
    <xf numFmtId="0" fontId="17" fillId="0" borderId="0" xfId="1" applyFont="1"/>
    <xf numFmtId="0" fontId="11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168" fontId="6" fillId="0" borderId="1" xfId="74" applyNumberFormat="1" applyFont="1" applyBorder="1" applyAlignment="1">
      <alignment horizontal="left" vertical="center" wrapText="1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166" fontId="11" fillId="0" borderId="1" xfId="1" applyNumberFormat="1" applyFont="1" applyBorder="1" applyAlignment="1">
      <alignment horizontal="left" vertical="center" wrapText="1"/>
    </xf>
    <xf numFmtId="168" fontId="15" fillId="0" borderId="4" xfId="11" applyNumberFormat="1" applyFont="1" applyBorder="1" applyAlignment="1" applyProtection="1">
      <alignment horizontal="center" vertical="center"/>
      <protection locked="0"/>
    </xf>
    <xf numFmtId="168" fontId="15" fillId="0" borderId="6" xfId="11" applyNumberFormat="1" applyFont="1" applyBorder="1" applyAlignment="1" applyProtection="1">
      <alignment horizontal="center" vertical="center"/>
      <protection locked="0"/>
    </xf>
    <xf numFmtId="168" fontId="15" fillId="0" borderId="5" xfId="11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left"/>
    </xf>
    <xf numFmtId="169" fontId="15" fillId="5" borderId="0" xfId="3" applyNumberFormat="1" applyFont="1" applyFill="1" applyAlignment="1" applyProtection="1">
      <alignment horizontal="right" vertical="center"/>
      <protection locked="0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8" fontId="18" fillId="0" borderId="4" xfId="11" applyNumberFormat="1" applyFont="1" applyBorder="1" applyAlignment="1" applyProtection="1">
      <alignment horizontal="center" vertical="center"/>
      <protection locked="0"/>
    </xf>
    <xf numFmtId="168" fontId="18" fillId="0" borderId="6" xfId="11" applyNumberFormat="1" applyFont="1" applyBorder="1" applyAlignment="1" applyProtection="1">
      <alignment horizontal="center" vertical="center"/>
      <protection locked="0"/>
    </xf>
    <xf numFmtId="168" fontId="18" fillId="0" borderId="5" xfId="11" applyNumberFormat="1" applyFont="1" applyBorder="1" applyAlignment="1" applyProtection="1">
      <alignment horizontal="center" vertical="center"/>
      <protection locked="0"/>
    </xf>
  </cellXfs>
  <cellStyles count="79">
    <cellStyle name="Comma" xfId="11" builtinId="3"/>
    <cellStyle name="Comma [0] 2" xfId="14" xr:uid="{00000000-0005-0000-0000-000001000000}"/>
    <cellStyle name="Comma 10" xfId="4" xr:uid="{00000000-0005-0000-0000-000002000000}"/>
    <cellStyle name="Comma 11" xfId="28" xr:uid="{00000000-0005-0000-0000-000003000000}"/>
    <cellStyle name="Comma 12" xfId="30" xr:uid="{00000000-0005-0000-0000-000004000000}"/>
    <cellStyle name="Comma 13" xfId="31" xr:uid="{00000000-0005-0000-0000-000005000000}"/>
    <cellStyle name="Comma 14" xfId="33" xr:uid="{00000000-0005-0000-0000-000006000000}"/>
    <cellStyle name="Comma 15" xfId="36" xr:uid="{00000000-0005-0000-0000-000007000000}"/>
    <cellStyle name="Comma 16" xfId="37" xr:uid="{00000000-0005-0000-0000-000008000000}"/>
    <cellStyle name="Comma 17" xfId="39" xr:uid="{00000000-0005-0000-0000-000009000000}"/>
    <cellStyle name="Comma 18" xfId="42" xr:uid="{00000000-0005-0000-0000-000004000000}"/>
    <cellStyle name="Comma 19" xfId="44" xr:uid="{00000000-0005-0000-0000-000004000000}"/>
    <cellStyle name="Comma 2" xfId="2" xr:uid="{00000000-0005-0000-0000-00000A000000}"/>
    <cellStyle name="Comma 2 2" xfId="6" xr:uid="{00000000-0005-0000-0000-00000B000000}"/>
    <cellStyle name="Comma 20" xfId="47" xr:uid="{00000000-0005-0000-0000-000004000000}"/>
    <cellStyle name="Comma 21" xfId="48" xr:uid="{00000000-0005-0000-0000-000004000000}"/>
    <cellStyle name="Comma 22" xfId="50" xr:uid="{00000000-0005-0000-0000-000004000000}"/>
    <cellStyle name="Comma 23" xfId="52" xr:uid="{00000000-0005-0000-0000-000004000000}"/>
    <cellStyle name="Comma 24" xfId="54" xr:uid="{00000000-0005-0000-0000-000004000000}"/>
    <cellStyle name="Comma 25" xfId="55" xr:uid="{00000000-0005-0000-0000-000004000000}"/>
    <cellStyle name="Comma 26" xfId="57" xr:uid="{00000000-0005-0000-0000-000004000000}"/>
    <cellStyle name="Comma 27" xfId="60" xr:uid="{00000000-0005-0000-0000-000004000000}"/>
    <cellStyle name="Comma 28" xfId="61" xr:uid="{00000000-0005-0000-0000-000004000000}"/>
    <cellStyle name="Comma 29" xfId="63" xr:uid="{00000000-0005-0000-0000-000004000000}"/>
    <cellStyle name="Comma 3" xfId="7" xr:uid="{00000000-0005-0000-0000-00000C000000}"/>
    <cellStyle name="Comma 30" xfId="66" xr:uid="{00000000-0005-0000-0000-000004000000}"/>
    <cellStyle name="Comma 31" xfId="68" xr:uid="{00000000-0005-0000-0000-000004000000}"/>
    <cellStyle name="Comma 32" xfId="69" xr:uid="{00000000-0005-0000-0000-000004000000}"/>
    <cellStyle name="Comma 33" xfId="72" xr:uid="{00000000-0005-0000-0000-000004000000}"/>
    <cellStyle name="Comma 34" xfId="74" xr:uid="{00000000-0005-0000-0000-000004000000}"/>
    <cellStyle name="Comma 35" xfId="75" xr:uid="{00000000-0005-0000-0000-000004000000}"/>
    <cellStyle name="Comma 36" xfId="77" xr:uid="{00000000-0005-0000-0000-000004000000}"/>
    <cellStyle name="Comma 4" xfId="17" xr:uid="{00000000-0005-0000-0000-00000D000000}"/>
    <cellStyle name="Comma 5" xfId="18" xr:uid="{00000000-0005-0000-0000-00000E000000}"/>
    <cellStyle name="Comma 6" xfId="20" xr:uid="{00000000-0005-0000-0000-00000F000000}"/>
    <cellStyle name="Comma 7" xfId="22" xr:uid="{00000000-0005-0000-0000-000010000000}"/>
    <cellStyle name="Comma 8" xfId="23" xr:uid="{00000000-0005-0000-0000-000011000000}"/>
    <cellStyle name="Comma 9" xfId="25" xr:uid="{00000000-0005-0000-0000-000012000000}"/>
    <cellStyle name="Currency [0] 2" xfId="13" xr:uid="{00000000-0005-0000-0000-000013000000}"/>
    <cellStyle name="Currency 10" xfId="29" xr:uid="{00000000-0005-0000-0000-000014000000}"/>
    <cellStyle name="Currency 11" xfId="32" xr:uid="{00000000-0005-0000-0000-000015000000}"/>
    <cellStyle name="Currency 12" xfId="34" xr:uid="{00000000-0005-0000-0000-000016000000}"/>
    <cellStyle name="Currency 13" xfId="35" xr:uid="{00000000-0005-0000-0000-000017000000}"/>
    <cellStyle name="Currency 14" xfId="38" xr:uid="{00000000-0005-0000-0000-000018000000}"/>
    <cellStyle name="Currency 15" xfId="40" xr:uid="{00000000-0005-0000-0000-000019000000}"/>
    <cellStyle name="Currency 16" xfId="41" xr:uid="{00000000-0005-0000-0000-000002000000}"/>
    <cellStyle name="Currency 17" xfId="43" xr:uid="{00000000-0005-0000-0000-000002000000}"/>
    <cellStyle name="Currency 18" xfId="45" xr:uid="{00000000-0005-0000-0000-000002000000}"/>
    <cellStyle name="Currency 19" xfId="49" xr:uid="{00000000-0005-0000-0000-000002000000}"/>
    <cellStyle name="Currency 2" xfId="12" xr:uid="{00000000-0005-0000-0000-00001A000000}"/>
    <cellStyle name="Currency 20" xfId="46" xr:uid="{00000000-0005-0000-0000-000002000000}"/>
    <cellStyle name="Currency 21" xfId="51" xr:uid="{00000000-0005-0000-0000-000002000000}"/>
    <cellStyle name="Currency 22" xfId="53" xr:uid="{00000000-0005-0000-0000-000002000000}"/>
    <cellStyle name="Currency 23" xfId="56" xr:uid="{00000000-0005-0000-0000-000002000000}"/>
    <cellStyle name="Currency 24" xfId="58" xr:uid="{00000000-0005-0000-0000-000002000000}"/>
    <cellStyle name="Currency 25" xfId="59" xr:uid="{00000000-0005-0000-0000-000002000000}"/>
    <cellStyle name="Currency 26" xfId="62" xr:uid="{00000000-0005-0000-0000-000002000000}"/>
    <cellStyle name="Currency 27" xfId="64" xr:uid="{00000000-0005-0000-0000-000002000000}"/>
    <cellStyle name="Currency 28" xfId="65" xr:uid="{00000000-0005-0000-0000-000002000000}"/>
    <cellStyle name="Currency 29" xfId="67" xr:uid="{00000000-0005-0000-0000-000002000000}"/>
    <cellStyle name="Currency 3" xfId="15" xr:uid="{00000000-0005-0000-0000-00001B000000}"/>
    <cellStyle name="Currency 30" xfId="70" xr:uid="{00000000-0005-0000-0000-000002000000}"/>
    <cellStyle name="Currency 31" xfId="71" xr:uid="{00000000-0005-0000-0000-000002000000}"/>
    <cellStyle name="Currency 32" xfId="73" xr:uid="{00000000-0005-0000-0000-000002000000}"/>
    <cellStyle name="Currency 33" xfId="76" xr:uid="{00000000-0005-0000-0000-000002000000}"/>
    <cellStyle name="Currency 34" xfId="78" xr:uid="{00000000-0005-0000-0000-000002000000}"/>
    <cellStyle name="Currency 4" xfId="19" xr:uid="{00000000-0005-0000-0000-00001C000000}"/>
    <cellStyle name="Currency 5" xfId="16" xr:uid="{00000000-0005-0000-0000-00001D000000}"/>
    <cellStyle name="Currency 6" xfId="21" xr:uid="{00000000-0005-0000-0000-00001E000000}"/>
    <cellStyle name="Currency 7" xfId="24" xr:uid="{00000000-0005-0000-0000-00001F000000}"/>
    <cellStyle name="Currency 8" xfId="26" xr:uid="{00000000-0005-0000-0000-000020000000}"/>
    <cellStyle name="Currency 9" xfId="27" xr:uid="{00000000-0005-0000-0000-000021000000}"/>
    <cellStyle name="Explanatory Text 2" xfId="3" xr:uid="{00000000-0005-0000-0000-000022000000}"/>
    <cellStyle name="Normal" xfId="0" builtinId="0"/>
    <cellStyle name="Normal 2" xfId="1" xr:uid="{00000000-0005-0000-0000-000024000000}"/>
    <cellStyle name="Normal 3" xfId="8" xr:uid="{00000000-0005-0000-0000-000025000000}"/>
    <cellStyle name="Normal 4" xfId="9" xr:uid="{00000000-0005-0000-0000-000026000000}"/>
    <cellStyle name="Normal 63" xfId="10" xr:uid="{00000000-0005-0000-0000-000027000000}"/>
    <cellStyle name="Percent 2" xfId="5" xr:uid="{00000000-0005-0000-0000-000028000000}"/>
  </cellStyles>
  <dxfs count="0"/>
  <tableStyles count="0" defaultTableStyle="TableStyleMedium2" defaultPivotStyle="PivotStyleLight16"/>
  <colors>
    <mruColors>
      <color rgb="FFE5FFE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16563</xdr:colOff>
      <xdr:row>0</xdr:row>
      <xdr:rowOff>0</xdr:rowOff>
    </xdr:from>
    <xdr:to>
      <xdr:col>3</xdr:col>
      <xdr:colOff>165100</xdr:colOff>
      <xdr:row>2</xdr:row>
      <xdr:rowOff>66261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D928D9-5E01-4FA1-AB77-35AA63277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3" y="0"/>
          <a:ext cx="3437837" cy="726661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0F7B-DCD3-4FF9-AA22-81790A262EDC}">
  <dimension ref="A1:AMA26"/>
  <sheetViews>
    <sheetView showGridLines="0" tabSelected="1" zoomScaleNormal="100" workbookViewId="0">
      <selection activeCell="M13" sqref="M13"/>
    </sheetView>
  </sheetViews>
  <sheetFormatPr defaultColWidth="9.21875" defaultRowHeight="15.6" x14ac:dyDescent="0.3"/>
  <cols>
    <col min="1" max="1" width="5.21875" style="47" customWidth="1"/>
    <col min="2" max="2" width="32.21875" style="47" customWidth="1"/>
    <col min="3" max="3" width="9.77734375" style="47" customWidth="1"/>
    <col min="4" max="4" width="12.77734375" style="47" customWidth="1"/>
    <col min="5" max="5" width="10.77734375" style="47" customWidth="1"/>
    <col min="6" max="6" width="11.88671875" style="47" customWidth="1"/>
    <col min="7" max="7" width="6.21875" style="47" customWidth="1"/>
    <col min="8" max="8" width="21.77734375" style="47" customWidth="1"/>
    <col min="9" max="9" width="12.44140625" style="47" hidden="1" customWidth="1"/>
    <col min="10" max="10" width="13.5546875" style="47" hidden="1" customWidth="1"/>
    <col min="11" max="11" width="11.77734375" style="47" hidden="1" customWidth="1"/>
    <col min="12" max="12" width="13" style="47" hidden="1" customWidth="1"/>
    <col min="13" max="13" width="10.21875" style="47" bestFit="1" customWidth="1"/>
    <col min="14" max="16" width="8.77734375" style="47" customWidth="1"/>
    <col min="17" max="17" width="8.77734375" style="4" bestFit="1" customWidth="1"/>
    <col min="18" max="19" width="9.77734375" style="4" bestFit="1" customWidth="1"/>
    <col min="20" max="22" width="8.77734375" style="4" customWidth="1"/>
    <col min="23" max="248" width="8.77734375" style="47" customWidth="1"/>
    <col min="249" max="249" width="71.21875" style="47" customWidth="1"/>
    <col min="250" max="250" width="13.5546875" style="47" customWidth="1"/>
    <col min="251" max="251" width="14" style="47" customWidth="1"/>
    <col min="252" max="252" width="36.21875" style="47" customWidth="1"/>
    <col min="253" max="504" width="8.77734375" style="47" customWidth="1"/>
    <col min="505" max="505" width="71.21875" style="47" customWidth="1"/>
    <col min="506" max="506" width="13.5546875" style="47" customWidth="1"/>
    <col min="507" max="507" width="14" style="47" customWidth="1"/>
    <col min="508" max="508" width="36.21875" style="47" customWidth="1"/>
    <col min="509" max="760" width="8.77734375" style="47" customWidth="1"/>
    <col min="761" max="761" width="71.21875" style="47" customWidth="1"/>
    <col min="762" max="762" width="13.5546875" style="47" customWidth="1"/>
    <col min="763" max="763" width="14" style="47" customWidth="1"/>
    <col min="764" max="764" width="36.21875" style="47" customWidth="1"/>
    <col min="765" max="1015" width="8.77734375" style="47" customWidth="1"/>
    <col min="1016" max="16384" width="9.21875" style="34"/>
  </cols>
  <sheetData>
    <row r="1" spans="1:1015" ht="20.399999999999999" x14ac:dyDescent="0.35">
      <c r="A1" s="1"/>
      <c r="B1" s="1"/>
      <c r="C1" s="36"/>
      <c r="D1" s="2"/>
      <c r="E1" s="2"/>
      <c r="F1" s="2"/>
      <c r="G1" s="2"/>
      <c r="H1" s="3"/>
      <c r="I1" s="2"/>
      <c r="J1" s="2"/>
    </row>
    <row r="2" spans="1:1015" ht="32.25" customHeight="1" x14ac:dyDescent="0.3">
      <c r="A2" s="2"/>
      <c r="B2" s="2"/>
      <c r="C2" s="37"/>
    </row>
    <row r="3" spans="1:1015" ht="25.5" customHeight="1" x14ac:dyDescent="0.4">
      <c r="A3" s="60" t="s">
        <v>22</v>
      </c>
      <c r="B3" s="60"/>
      <c r="C3" s="60"/>
      <c r="D3" s="60"/>
      <c r="E3" s="60"/>
      <c r="F3" s="60"/>
      <c r="G3" s="60"/>
      <c r="H3" s="60"/>
    </row>
    <row r="4" spans="1:1015" s="38" customFormat="1" ht="18" customHeight="1" x14ac:dyDescent="0.3">
      <c r="A4" s="52" t="s">
        <v>41</v>
      </c>
      <c r="B4" s="53"/>
      <c r="C4" s="39"/>
      <c r="D4" s="39"/>
      <c r="E4" s="39"/>
      <c r="F4" s="39"/>
      <c r="G4" s="39"/>
      <c r="H4" s="39"/>
      <c r="I4" s="40"/>
      <c r="J4" s="40"/>
      <c r="K4" s="40"/>
      <c r="L4" s="40"/>
      <c r="M4" s="40"/>
      <c r="N4" s="40"/>
      <c r="O4" s="40"/>
      <c r="P4" s="40"/>
      <c r="Q4" s="5"/>
      <c r="R4" s="5"/>
      <c r="S4" s="5"/>
      <c r="T4" s="5"/>
      <c r="U4" s="5"/>
      <c r="V4" s="5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  <c r="IU4" s="40"/>
      <c r="IV4" s="40"/>
      <c r="IW4" s="40"/>
      <c r="IX4" s="40"/>
      <c r="IY4" s="40"/>
      <c r="IZ4" s="40"/>
      <c r="JA4" s="40"/>
      <c r="JB4" s="40"/>
      <c r="JC4" s="40"/>
      <c r="JD4" s="40"/>
      <c r="JE4" s="40"/>
      <c r="JF4" s="40"/>
      <c r="JG4" s="40"/>
      <c r="JH4" s="40"/>
      <c r="JI4" s="40"/>
      <c r="JJ4" s="40"/>
      <c r="JK4" s="40"/>
      <c r="JL4" s="40"/>
      <c r="JM4" s="40"/>
      <c r="JN4" s="40"/>
      <c r="JO4" s="40"/>
      <c r="JP4" s="40"/>
      <c r="JQ4" s="40"/>
      <c r="JR4" s="40"/>
      <c r="JS4" s="40"/>
      <c r="JT4" s="40"/>
      <c r="JU4" s="40"/>
      <c r="JV4" s="40"/>
      <c r="JW4" s="40"/>
      <c r="JX4" s="40"/>
      <c r="JY4" s="40"/>
      <c r="JZ4" s="40"/>
      <c r="KA4" s="40"/>
      <c r="KB4" s="40"/>
      <c r="KC4" s="40"/>
      <c r="KD4" s="40"/>
      <c r="KE4" s="40"/>
      <c r="KF4" s="40"/>
      <c r="KG4" s="40"/>
      <c r="KH4" s="40"/>
      <c r="KI4" s="40"/>
      <c r="KJ4" s="40"/>
      <c r="KK4" s="40"/>
      <c r="KL4" s="40"/>
      <c r="KM4" s="40"/>
      <c r="KN4" s="40"/>
      <c r="KO4" s="40"/>
      <c r="KP4" s="40"/>
      <c r="KQ4" s="40"/>
      <c r="KR4" s="40"/>
      <c r="KS4" s="40"/>
      <c r="KT4" s="40"/>
      <c r="KU4" s="40"/>
      <c r="KV4" s="40"/>
      <c r="KW4" s="40"/>
      <c r="KX4" s="40"/>
      <c r="KY4" s="40"/>
      <c r="KZ4" s="40"/>
      <c r="LA4" s="40"/>
      <c r="LB4" s="40"/>
      <c r="LC4" s="40"/>
      <c r="LD4" s="40"/>
      <c r="LE4" s="40"/>
      <c r="LF4" s="40"/>
      <c r="LG4" s="40"/>
      <c r="LH4" s="40"/>
      <c r="LI4" s="40"/>
      <c r="LJ4" s="40"/>
      <c r="LK4" s="40"/>
      <c r="LL4" s="40"/>
      <c r="LM4" s="40"/>
      <c r="LN4" s="40"/>
      <c r="LO4" s="40"/>
      <c r="LP4" s="40"/>
      <c r="LQ4" s="40"/>
      <c r="LR4" s="40"/>
      <c r="LS4" s="40"/>
      <c r="LT4" s="40"/>
      <c r="LU4" s="40"/>
      <c r="LV4" s="40"/>
      <c r="LW4" s="40"/>
      <c r="LX4" s="40"/>
      <c r="LY4" s="40"/>
      <c r="LZ4" s="40"/>
      <c r="MA4" s="40"/>
      <c r="MB4" s="40"/>
      <c r="MC4" s="40"/>
      <c r="MD4" s="40"/>
      <c r="ME4" s="40"/>
      <c r="MF4" s="40"/>
      <c r="MG4" s="40"/>
      <c r="MH4" s="40"/>
      <c r="MI4" s="40"/>
      <c r="MJ4" s="40"/>
      <c r="MK4" s="40"/>
      <c r="ML4" s="40"/>
      <c r="MM4" s="40"/>
      <c r="MN4" s="40"/>
      <c r="MO4" s="40"/>
      <c r="MP4" s="40"/>
      <c r="MQ4" s="40"/>
      <c r="MR4" s="40"/>
      <c r="MS4" s="40"/>
      <c r="MT4" s="40"/>
      <c r="MU4" s="40"/>
      <c r="MV4" s="40"/>
      <c r="MW4" s="40"/>
      <c r="MX4" s="40"/>
      <c r="MY4" s="40"/>
      <c r="MZ4" s="40"/>
      <c r="NA4" s="40"/>
      <c r="NB4" s="40"/>
      <c r="NC4" s="40"/>
      <c r="ND4" s="40"/>
      <c r="NE4" s="40"/>
      <c r="NF4" s="40"/>
      <c r="NG4" s="40"/>
      <c r="NH4" s="40"/>
      <c r="NI4" s="40"/>
      <c r="NJ4" s="40"/>
      <c r="NK4" s="40"/>
      <c r="NL4" s="40"/>
      <c r="NM4" s="40"/>
      <c r="NN4" s="40"/>
      <c r="NO4" s="40"/>
      <c r="NP4" s="40"/>
      <c r="NQ4" s="40"/>
      <c r="NR4" s="40"/>
      <c r="NS4" s="40"/>
      <c r="NT4" s="40"/>
      <c r="NU4" s="40"/>
      <c r="NV4" s="40"/>
      <c r="NW4" s="40"/>
      <c r="NX4" s="40"/>
      <c r="NY4" s="40"/>
      <c r="NZ4" s="40"/>
      <c r="OA4" s="40"/>
      <c r="OB4" s="40"/>
      <c r="OC4" s="40"/>
      <c r="OD4" s="40"/>
      <c r="OE4" s="40"/>
      <c r="OF4" s="40"/>
      <c r="OG4" s="40"/>
      <c r="OH4" s="40"/>
      <c r="OI4" s="40"/>
      <c r="OJ4" s="40"/>
      <c r="OK4" s="40"/>
      <c r="OL4" s="40"/>
      <c r="OM4" s="40"/>
      <c r="ON4" s="40"/>
      <c r="OO4" s="40"/>
      <c r="OP4" s="40"/>
      <c r="OQ4" s="40"/>
      <c r="OR4" s="40"/>
      <c r="OS4" s="40"/>
      <c r="OT4" s="40"/>
      <c r="OU4" s="40"/>
      <c r="OV4" s="40"/>
      <c r="OW4" s="40"/>
      <c r="OX4" s="40"/>
      <c r="OY4" s="40"/>
      <c r="OZ4" s="40"/>
      <c r="PA4" s="40"/>
      <c r="PB4" s="40"/>
      <c r="PC4" s="40"/>
      <c r="PD4" s="40"/>
      <c r="PE4" s="40"/>
      <c r="PF4" s="40"/>
      <c r="PG4" s="40"/>
      <c r="PH4" s="40"/>
      <c r="PI4" s="40"/>
      <c r="PJ4" s="40"/>
      <c r="PK4" s="40"/>
      <c r="PL4" s="40"/>
      <c r="PM4" s="40"/>
      <c r="PN4" s="40"/>
      <c r="PO4" s="40"/>
      <c r="PP4" s="40"/>
      <c r="PQ4" s="40"/>
      <c r="PR4" s="40"/>
      <c r="PS4" s="40"/>
      <c r="PT4" s="40"/>
      <c r="PU4" s="40"/>
      <c r="PV4" s="40"/>
      <c r="PW4" s="40"/>
      <c r="PX4" s="40"/>
      <c r="PY4" s="40"/>
      <c r="PZ4" s="40"/>
      <c r="QA4" s="40"/>
      <c r="QB4" s="40"/>
      <c r="QC4" s="40"/>
      <c r="QD4" s="40"/>
      <c r="QE4" s="40"/>
      <c r="QF4" s="40"/>
      <c r="QG4" s="40"/>
      <c r="QH4" s="40"/>
      <c r="QI4" s="40"/>
      <c r="QJ4" s="40"/>
      <c r="QK4" s="40"/>
      <c r="QL4" s="40"/>
      <c r="QM4" s="40"/>
      <c r="QN4" s="40"/>
      <c r="QO4" s="40"/>
      <c r="QP4" s="40"/>
      <c r="QQ4" s="40"/>
      <c r="QR4" s="40"/>
      <c r="QS4" s="40"/>
      <c r="QT4" s="40"/>
      <c r="QU4" s="40"/>
      <c r="QV4" s="40"/>
      <c r="QW4" s="40"/>
      <c r="QX4" s="40"/>
      <c r="QY4" s="40"/>
      <c r="QZ4" s="40"/>
      <c r="RA4" s="40"/>
      <c r="RB4" s="40"/>
      <c r="RC4" s="40"/>
      <c r="RD4" s="40"/>
      <c r="RE4" s="40"/>
      <c r="RF4" s="40"/>
      <c r="RG4" s="40"/>
      <c r="RH4" s="40"/>
      <c r="RI4" s="40"/>
      <c r="RJ4" s="40"/>
      <c r="RK4" s="40"/>
      <c r="RL4" s="40"/>
      <c r="RM4" s="40"/>
      <c r="RN4" s="40"/>
      <c r="RO4" s="40"/>
      <c r="RP4" s="40"/>
      <c r="RQ4" s="40"/>
      <c r="RR4" s="40"/>
      <c r="RS4" s="40"/>
      <c r="RT4" s="40"/>
      <c r="RU4" s="40"/>
      <c r="RV4" s="40"/>
      <c r="RW4" s="40"/>
      <c r="RX4" s="40"/>
      <c r="RY4" s="40"/>
      <c r="RZ4" s="40"/>
      <c r="SA4" s="40"/>
      <c r="SB4" s="40"/>
      <c r="SC4" s="40"/>
      <c r="SD4" s="40"/>
      <c r="SE4" s="40"/>
      <c r="SF4" s="40"/>
      <c r="SG4" s="40"/>
      <c r="SH4" s="40"/>
      <c r="SI4" s="40"/>
      <c r="SJ4" s="40"/>
      <c r="SK4" s="40"/>
      <c r="SL4" s="40"/>
      <c r="SM4" s="40"/>
      <c r="SN4" s="40"/>
      <c r="SO4" s="40"/>
      <c r="SP4" s="40"/>
      <c r="SQ4" s="40"/>
      <c r="SR4" s="40"/>
      <c r="SS4" s="40"/>
      <c r="ST4" s="40"/>
      <c r="SU4" s="40"/>
      <c r="SV4" s="40"/>
      <c r="SW4" s="40"/>
      <c r="SX4" s="40"/>
      <c r="SY4" s="40"/>
      <c r="SZ4" s="40"/>
      <c r="TA4" s="40"/>
      <c r="TB4" s="40"/>
      <c r="TC4" s="40"/>
      <c r="TD4" s="40"/>
      <c r="TE4" s="40"/>
      <c r="TF4" s="40"/>
      <c r="TG4" s="40"/>
      <c r="TH4" s="40"/>
      <c r="TI4" s="40"/>
      <c r="TJ4" s="40"/>
      <c r="TK4" s="40"/>
      <c r="TL4" s="40"/>
      <c r="TM4" s="40"/>
      <c r="TN4" s="40"/>
      <c r="TO4" s="40"/>
      <c r="TP4" s="40"/>
      <c r="TQ4" s="40"/>
      <c r="TR4" s="40"/>
      <c r="TS4" s="40"/>
      <c r="TT4" s="40"/>
      <c r="TU4" s="40"/>
      <c r="TV4" s="40"/>
      <c r="TW4" s="40"/>
      <c r="TX4" s="40"/>
      <c r="TY4" s="40"/>
      <c r="TZ4" s="40"/>
      <c r="UA4" s="40"/>
      <c r="UB4" s="40"/>
      <c r="UC4" s="40"/>
      <c r="UD4" s="40"/>
      <c r="UE4" s="40"/>
      <c r="UF4" s="40"/>
      <c r="UG4" s="40"/>
      <c r="UH4" s="40"/>
      <c r="UI4" s="40"/>
      <c r="UJ4" s="40"/>
      <c r="UK4" s="40"/>
      <c r="UL4" s="40"/>
      <c r="UM4" s="40"/>
      <c r="UN4" s="40"/>
      <c r="UO4" s="40"/>
      <c r="UP4" s="40"/>
      <c r="UQ4" s="40"/>
      <c r="UR4" s="40"/>
      <c r="US4" s="40"/>
      <c r="UT4" s="40"/>
      <c r="UU4" s="40"/>
      <c r="UV4" s="40"/>
      <c r="UW4" s="40"/>
      <c r="UX4" s="40"/>
      <c r="UY4" s="40"/>
      <c r="UZ4" s="40"/>
      <c r="VA4" s="40"/>
      <c r="VB4" s="40"/>
      <c r="VC4" s="40"/>
      <c r="VD4" s="40"/>
      <c r="VE4" s="40"/>
      <c r="VF4" s="40"/>
      <c r="VG4" s="40"/>
      <c r="VH4" s="40"/>
      <c r="VI4" s="40"/>
      <c r="VJ4" s="40"/>
      <c r="VK4" s="40"/>
      <c r="VL4" s="40"/>
      <c r="VM4" s="40"/>
      <c r="VN4" s="40"/>
      <c r="VO4" s="40"/>
      <c r="VP4" s="40"/>
      <c r="VQ4" s="40"/>
      <c r="VR4" s="40"/>
      <c r="VS4" s="40"/>
      <c r="VT4" s="40"/>
      <c r="VU4" s="40"/>
      <c r="VV4" s="40"/>
      <c r="VW4" s="40"/>
      <c r="VX4" s="40"/>
      <c r="VY4" s="40"/>
      <c r="VZ4" s="40"/>
      <c r="WA4" s="40"/>
      <c r="WB4" s="40"/>
      <c r="WC4" s="40"/>
      <c r="WD4" s="40"/>
      <c r="WE4" s="40"/>
      <c r="WF4" s="40"/>
      <c r="WG4" s="40"/>
      <c r="WH4" s="40"/>
      <c r="WI4" s="40"/>
      <c r="WJ4" s="40"/>
      <c r="WK4" s="40"/>
      <c r="WL4" s="40"/>
      <c r="WM4" s="40"/>
      <c r="WN4" s="40"/>
      <c r="WO4" s="40"/>
      <c r="WP4" s="40"/>
      <c r="WQ4" s="40"/>
      <c r="WR4" s="40"/>
      <c r="WS4" s="40"/>
      <c r="WT4" s="40"/>
      <c r="WU4" s="40"/>
      <c r="WV4" s="40"/>
      <c r="WW4" s="40"/>
      <c r="WX4" s="40"/>
      <c r="WY4" s="40"/>
      <c r="WZ4" s="40"/>
      <c r="XA4" s="40"/>
      <c r="XB4" s="40"/>
      <c r="XC4" s="40"/>
      <c r="XD4" s="40"/>
      <c r="XE4" s="40"/>
      <c r="XF4" s="40"/>
      <c r="XG4" s="40"/>
      <c r="XH4" s="40"/>
      <c r="XI4" s="40"/>
      <c r="XJ4" s="40"/>
      <c r="XK4" s="40"/>
      <c r="XL4" s="40"/>
      <c r="XM4" s="40"/>
      <c r="XN4" s="40"/>
      <c r="XO4" s="40"/>
      <c r="XP4" s="40"/>
      <c r="XQ4" s="40"/>
      <c r="XR4" s="40"/>
      <c r="XS4" s="40"/>
      <c r="XT4" s="40"/>
      <c r="XU4" s="40"/>
      <c r="XV4" s="40"/>
      <c r="XW4" s="40"/>
      <c r="XX4" s="40"/>
      <c r="XY4" s="40"/>
      <c r="XZ4" s="40"/>
      <c r="YA4" s="40"/>
      <c r="YB4" s="40"/>
      <c r="YC4" s="40"/>
      <c r="YD4" s="40"/>
      <c r="YE4" s="40"/>
      <c r="YF4" s="40"/>
      <c r="YG4" s="40"/>
      <c r="YH4" s="40"/>
      <c r="YI4" s="40"/>
      <c r="YJ4" s="40"/>
      <c r="YK4" s="40"/>
      <c r="YL4" s="40"/>
      <c r="YM4" s="40"/>
      <c r="YN4" s="40"/>
      <c r="YO4" s="40"/>
      <c r="YP4" s="40"/>
      <c r="YQ4" s="40"/>
      <c r="YR4" s="40"/>
      <c r="YS4" s="40"/>
      <c r="YT4" s="40"/>
      <c r="YU4" s="40"/>
      <c r="YV4" s="40"/>
      <c r="YW4" s="40"/>
      <c r="YX4" s="40"/>
      <c r="YY4" s="40"/>
      <c r="YZ4" s="40"/>
      <c r="ZA4" s="40"/>
      <c r="ZB4" s="40"/>
      <c r="ZC4" s="40"/>
      <c r="ZD4" s="40"/>
      <c r="ZE4" s="40"/>
      <c r="ZF4" s="40"/>
      <c r="ZG4" s="40"/>
      <c r="ZH4" s="40"/>
      <c r="ZI4" s="40"/>
      <c r="ZJ4" s="40"/>
      <c r="ZK4" s="40"/>
      <c r="ZL4" s="40"/>
      <c r="ZM4" s="40"/>
      <c r="ZN4" s="40"/>
      <c r="ZO4" s="40"/>
      <c r="ZP4" s="40"/>
      <c r="ZQ4" s="40"/>
      <c r="ZR4" s="40"/>
      <c r="ZS4" s="40"/>
      <c r="ZT4" s="40"/>
      <c r="ZU4" s="40"/>
      <c r="ZV4" s="40"/>
      <c r="ZW4" s="40"/>
      <c r="ZX4" s="40"/>
      <c r="ZY4" s="40"/>
      <c r="ZZ4" s="40"/>
      <c r="AAA4" s="40"/>
      <c r="AAB4" s="40"/>
      <c r="AAC4" s="40"/>
      <c r="AAD4" s="40"/>
      <c r="AAE4" s="40"/>
      <c r="AAF4" s="40"/>
      <c r="AAG4" s="40"/>
      <c r="AAH4" s="40"/>
      <c r="AAI4" s="40"/>
      <c r="AAJ4" s="40"/>
      <c r="AAK4" s="40"/>
      <c r="AAL4" s="40"/>
      <c r="AAM4" s="40"/>
      <c r="AAN4" s="40"/>
      <c r="AAO4" s="40"/>
      <c r="AAP4" s="40"/>
      <c r="AAQ4" s="40"/>
      <c r="AAR4" s="40"/>
      <c r="AAS4" s="40"/>
      <c r="AAT4" s="40"/>
      <c r="AAU4" s="40"/>
      <c r="AAV4" s="40"/>
      <c r="AAW4" s="40"/>
      <c r="AAX4" s="40"/>
      <c r="AAY4" s="40"/>
      <c r="AAZ4" s="40"/>
      <c r="ABA4" s="40"/>
      <c r="ABB4" s="40"/>
      <c r="ABC4" s="40"/>
      <c r="ABD4" s="40"/>
      <c r="ABE4" s="40"/>
      <c r="ABF4" s="40"/>
      <c r="ABG4" s="40"/>
      <c r="ABH4" s="40"/>
      <c r="ABI4" s="40"/>
      <c r="ABJ4" s="40"/>
      <c r="ABK4" s="40"/>
      <c r="ABL4" s="40"/>
      <c r="ABM4" s="40"/>
      <c r="ABN4" s="40"/>
      <c r="ABO4" s="40"/>
      <c r="ABP4" s="40"/>
      <c r="ABQ4" s="40"/>
      <c r="ABR4" s="40"/>
      <c r="ABS4" s="40"/>
      <c r="ABT4" s="40"/>
      <c r="ABU4" s="40"/>
      <c r="ABV4" s="40"/>
      <c r="ABW4" s="40"/>
      <c r="ABX4" s="40"/>
      <c r="ABY4" s="40"/>
      <c r="ABZ4" s="40"/>
      <c r="ACA4" s="40"/>
      <c r="ACB4" s="40"/>
      <c r="ACC4" s="40"/>
      <c r="ACD4" s="40"/>
      <c r="ACE4" s="40"/>
      <c r="ACF4" s="40"/>
      <c r="ACG4" s="40"/>
      <c r="ACH4" s="40"/>
      <c r="ACI4" s="40"/>
      <c r="ACJ4" s="40"/>
      <c r="ACK4" s="40"/>
      <c r="ACL4" s="40"/>
      <c r="ACM4" s="40"/>
      <c r="ACN4" s="40"/>
      <c r="ACO4" s="40"/>
      <c r="ACP4" s="40"/>
      <c r="ACQ4" s="40"/>
      <c r="ACR4" s="40"/>
      <c r="ACS4" s="40"/>
      <c r="ACT4" s="40"/>
      <c r="ACU4" s="40"/>
      <c r="ACV4" s="40"/>
      <c r="ACW4" s="40"/>
      <c r="ACX4" s="40"/>
      <c r="ACY4" s="40"/>
      <c r="ACZ4" s="40"/>
      <c r="ADA4" s="40"/>
      <c r="ADB4" s="40"/>
      <c r="ADC4" s="40"/>
      <c r="ADD4" s="40"/>
      <c r="ADE4" s="40"/>
      <c r="ADF4" s="40"/>
      <c r="ADG4" s="40"/>
      <c r="ADH4" s="40"/>
      <c r="ADI4" s="40"/>
      <c r="ADJ4" s="40"/>
      <c r="ADK4" s="40"/>
      <c r="ADL4" s="40"/>
      <c r="ADM4" s="40"/>
      <c r="ADN4" s="40"/>
      <c r="ADO4" s="40"/>
      <c r="ADP4" s="40"/>
      <c r="ADQ4" s="40"/>
      <c r="ADR4" s="40"/>
      <c r="ADS4" s="40"/>
      <c r="ADT4" s="40"/>
      <c r="ADU4" s="40"/>
      <c r="ADV4" s="40"/>
      <c r="ADW4" s="40"/>
      <c r="ADX4" s="40"/>
      <c r="ADY4" s="40"/>
      <c r="ADZ4" s="40"/>
      <c r="AEA4" s="40"/>
      <c r="AEB4" s="40"/>
      <c r="AEC4" s="40"/>
      <c r="AED4" s="40"/>
      <c r="AEE4" s="40"/>
      <c r="AEF4" s="40"/>
      <c r="AEG4" s="40"/>
      <c r="AEH4" s="40"/>
      <c r="AEI4" s="40"/>
      <c r="AEJ4" s="40"/>
      <c r="AEK4" s="40"/>
      <c r="AEL4" s="40"/>
      <c r="AEM4" s="40"/>
      <c r="AEN4" s="40"/>
      <c r="AEO4" s="40"/>
      <c r="AEP4" s="40"/>
      <c r="AEQ4" s="40"/>
      <c r="AER4" s="40"/>
      <c r="AES4" s="40"/>
      <c r="AET4" s="40"/>
      <c r="AEU4" s="40"/>
      <c r="AEV4" s="40"/>
      <c r="AEW4" s="40"/>
      <c r="AEX4" s="40"/>
      <c r="AEY4" s="40"/>
      <c r="AEZ4" s="40"/>
      <c r="AFA4" s="40"/>
      <c r="AFB4" s="40"/>
      <c r="AFC4" s="40"/>
      <c r="AFD4" s="40"/>
      <c r="AFE4" s="40"/>
      <c r="AFF4" s="40"/>
      <c r="AFG4" s="40"/>
      <c r="AFH4" s="40"/>
      <c r="AFI4" s="40"/>
      <c r="AFJ4" s="40"/>
      <c r="AFK4" s="40"/>
      <c r="AFL4" s="40"/>
      <c r="AFM4" s="40"/>
      <c r="AFN4" s="40"/>
      <c r="AFO4" s="40"/>
      <c r="AFP4" s="40"/>
      <c r="AFQ4" s="40"/>
      <c r="AFR4" s="40"/>
      <c r="AFS4" s="40"/>
      <c r="AFT4" s="40"/>
      <c r="AFU4" s="40"/>
      <c r="AFV4" s="40"/>
      <c r="AFW4" s="40"/>
      <c r="AFX4" s="40"/>
      <c r="AFY4" s="40"/>
      <c r="AFZ4" s="40"/>
      <c r="AGA4" s="40"/>
      <c r="AGB4" s="40"/>
      <c r="AGC4" s="40"/>
      <c r="AGD4" s="40"/>
      <c r="AGE4" s="40"/>
      <c r="AGF4" s="40"/>
      <c r="AGG4" s="40"/>
      <c r="AGH4" s="40"/>
      <c r="AGI4" s="40"/>
      <c r="AGJ4" s="40"/>
      <c r="AGK4" s="40"/>
      <c r="AGL4" s="40"/>
      <c r="AGM4" s="40"/>
      <c r="AGN4" s="40"/>
      <c r="AGO4" s="40"/>
      <c r="AGP4" s="40"/>
      <c r="AGQ4" s="40"/>
      <c r="AGR4" s="40"/>
      <c r="AGS4" s="40"/>
      <c r="AGT4" s="40"/>
      <c r="AGU4" s="40"/>
      <c r="AGV4" s="40"/>
      <c r="AGW4" s="40"/>
      <c r="AGX4" s="40"/>
      <c r="AGY4" s="40"/>
      <c r="AGZ4" s="40"/>
      <c r="AHA4" s="40"/>
      <c r="AHB4" s="40"/>
      <c r="AHC4" s="40"/>
      <c r="AHD4" s="40"/>
      <c r="AHE4" s="40"/>
      <c r="AHF4" s="40"/>
      <c r="AHG4" s="40"/>
      <c r="AHH4" s="40"/>
      <c r="AHI4" s="40"/>
      <c r="AHJ4" s="40"/>
      <c r="AHK4" s="40"/>
      <c r="AHL4" s="40"/>
      <c r="AHM4" s="40"/>
      <c r="AHN4" s="40"/>
      <c r="AHO4" s="40"/>
      <c r="AHP4" s="40"/>
      <c r="AHQ4" s="40"/>
      <c r="AHR4" s="40"/>
      <c r="AHS4" s="40"/>
      <c r="AHT4" s="40"/>
      <c r="AHU4" s="40"/>
      <c r="AHV4" s="40"/>
      <c r="AHW4" s="40"/>
      <c r="AHX4" s="40"/>
      <c r="AHY4" s="40"/>
      <c r="AHZ4" s="40"/>
      <c r="AIA4" s="40"/>
      <c r="AIB4" s="40"/>
      <c r="AIC4" s="40"/>
      <c r="AID4" s="40"/>
      <c r="AIE4" s="40"/>
      <c r="AIF4" s="40"/>
      <c r="AIG4" s="40"/>
      <c r="AIH4" s="40"/>
      <c r="AII4" s="40"/>
      <c r="AIJ4" s="40"/>
      <c r="AIK4" s="40"/>
      <c r="AIL4" s="40"/>
      <c r="AIM4" s="40"/>
      <c r="AIN4" s="40"/>
      <c r="AIO4" s="40"/>
      <c r="AIP4" s="40"/>
      <c r="AIQ4" s="40"/>
      <c r="AIR4" s="40"/>
      <c r="AIS4" s="40"/>
      <c r="AIT4" s="40"/>
      <c r="AIU4" s="40"/>
      <c r="AIV4" s="40"/>
      <c r="AIW4" s="40"/>
      <c r="AIX4" s="40"/>
      <c r="AIY4" s="40"/>
      <c r="AIZ4" s="40"/>
      <c r="AJA4" s="40"/>
      <c r="AJB4" s="40"/>
      <c r="AJC4" s="40"/>
      <c r="AJD4" s="40"/>
      <c r="AJE4" s="40"/>
      <c r="AJF4" s="40"/>
      <c r="AJG4" s="40"/>
      <c r="AJH4" s="40"/>
      <c r="AJI4" s="40"/>
      <c r="AJJ4" s="40"/>
      <c r="AJK4" s="40"/>
      <c r="AJL4" s="40"/>
      <c r="AJM4" s="40"/>
      <c r="AJN4" s="40"/>
      <c r="AJO4" s="40"/>
      <c r="AJP4" s="40"/>
      <c r="AJQ4" s="40"/>
      <c r="AJR4" s="40"/>
      <c r="AJS4" s="40"/>
      <c r="AJT4" s="40"/>
      <c r="AJU4" s="40"/>
      <c r="AJV4" s="40"/>
      <c r="AJW4" s="40"/>
      <c r="AJX4" s="40"/>
      <c r="AJY4" s="40"/>
      <c r="AJZ4" s="40"/>
      <c r="AKA4" s="40"/>
      <c r="AKB4" s="40"/>
      <c r="AKC4" s="40"/>
      <c r="AKD4" s="40"/>
      <c r="AKE4" s="40"/>
      <c r="AKF4" s="40"/>
      <c r="AKG4" s="40"/>
      <c r="AKH4" s="40"/>
      <c r="AKI4" s="40"/>
      <c r="AKJ4" s="40"/>
      <c r="AKK4" s="40"/>
      <c r="AKL4" s="40"/>
      <c r="AKM4" s="40"/>
      <c r="AKN4" s="40"/>
      <c r="AKO4" s="40"/>
      <c r="AKP4" s="40"/>
      <c r="AKQ4" s="40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</row>
    <row r="5" spans="1:1015" s="38" customFormat="1" ht="18" customHeight="1" x14ac:dyDescent="0.3">
      <c r="A5" s="41" t="s">
        <v>42</v>
      </c>
      <c r="B5" s="39"/>
      <c r="C5" s="39"/>
      <c r="D5" s="39"/>
      <c r="F5" s="41"/>
      <c r="G5" s="31" t="s">
        <v>0</v>
      </c>
      <c r="H5" s="49" t="s">
        <v>45</v>
      </c>
      <c r="I5" s="40"/>
      <c r="J5" s="40"/>
      <c r="K5" s="40"/>
      <c r="L5" s="40"/>
      <c r="M5" s="40"/>
      <c r="N5" s="40"/>
      <c r="O5" s="40"/>
      <c r="P5" s="40"/>
      <c r="Q5" s="5"/>
      <c r="R5" s="5"/>
      <c r="S5" s="5"/>
      <c r="T5" s="5"/>
      <c r="U5" s="5"/>
      <c r="V5" s="5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  <c r="IX5" s="40"/>
      <c r="IY5" s="40"/>
      <c r="IZ5" s="40"/>
      <c r="JA5" s="40"/>
      <c r="JB5" s="40"/>
      <c r="JC5" s="40"/>
      <c r="JD5" s="40"/>
      <c r="JE5" s="40"/>
      <c r="JF5" s="40"/>
      <c r="JG5" s="40"/>
      <c r="JH5" s="40"/>
      <c r="JI5" s="40"/>
      <c r="JJ5" s="40"/>
      <c r="JK5" s="40"/>
      <c r="JL5" s="40"/>
      <c r="JM5" s="40"/>
      <c r="JN5" s="40"/>
      <c r="JO5" s="40"/>
      <c r="JP5" s="40"/>
      <c r="JQ5" s="40"/>
      <c r="JR5" s="40"/>
      <c r="JS5" s="40"/>
      <c r="JT5" s="40"/>
      <c r="JU5" s="40"/>
      <c r="JV5" s="40"/>
      <c r="JW5" s="40"/>
      <c r="JX5" s="40"/>
      <c r="JY5" s="40"/>
      <c r="JZ5" s="40"/>
      <c r="KA5" s="40"/>
      <c r="KB5" s="40"/>
      <c r="KC5" s="40"/>
      <c r="KD5" s="40"/>
      <c r="KE5" s="40"/>
      <c r="KF5" s="40"/>
      <c r="KG5" s="40"/>
      <c r="KH5" s="40"/>
      <c r="KI5" s="40"/>
      <c r="KJ5" s="40"/>
      <c r="KK5" s="40"/>
      <c r="KL5" s="40"/>
      <c r="KM5" s="40"/>
      <c r="KN5" s="40"/>
      <c r="KO5" s="40"/>
      <c r="KP5" s="40"/>
      <c r="KQ5" s="40"/>
      <c r="KR5" s="40"/>
      <c r="KS5" s="40"/>
      <c r="KT5" s="40"/>
      <c r="KU5" s="40"/>
      <c r="KV5" s="40"/>
      <c r="KW5" s="40"/>
      <c r="KX5" s="40"/>
      <c r="KY5" s="40"/>
      <c r="KZ5" s="40"/>
      <c r="LA5" s="40"/>
      <c r="LB5" s="40"/>
      <c r="LC5" s="40"/>
      <c r="LD5" s="40"/>
      <c r="LE5" s="40"/>
      <c r="LF5" s="40"/>
      <c r="LG5" s="40"/>
      <c r="LH5" s="40"/>
      <c r="LI5" s="40"/>
      <c r="LJ5" s="40"/>
      <c r="LK5" s="40"/>
      <c r="LL5" s="40"/>
      <c r="LM5" s="40"/>
      <c r="LN5" s="40"/>
      <c r="LO5" s="40"/>
      <c r="LP5" s="40"/>
      <c r="LQ5" s="40"/>
      <c r="LR5" s="40"/>
      <c r="LS5" s="40"/>
      <c r="LT5" s="40"/>
      <c r="LU5" s="40"/>
      <c r="LV5" s="40"/>
      <c r="LW5" s="40"/>
      <c r="LX5" s="40"/>
      <c r="LY5" s="40"/>
      <c r="LZ5" s="40"/>
      <c r="MA5" s="40"/>
      <c r="MB5" s="40"/>
      <c r="MC5" s="40"/>
      <c r="MD5" s="40"/>
      <c r="ME5" s="40"/>
      <c r="MF5" s="40"/>
      <c r="MG5" s="40"/>
      <c r="MH5" s="40"/>
      <c r="MI5" s="40"/>
      <c r="MJ5" s="40"/>
      <c r="MK5" s="40"/>
      <c r="ML5" s="40"/>
      <c r="MM5" s="40"/>
      <c r="MN5" s="40"/>
      <c r="MO5" s="40"/>
      <c r="MP5" s="40"/>
      <c r="MQ5" s="40"/>
      <c r="MR5" s="40"/>
      <c r="MS5" s="40"/>
      <c r="MT5" s="40"/>
      <c r="MU5" s="40"/>
      <c r="MV5" s="40"/>
      <c r="MW5" s="40"/>
      <c r="MX5" s="40"/>
      <c r="MY5" s="40"/>
      <c r="MZ5" s="40"/>
      <c r="NA5" s="40"/>
      <c r="NB5" s="40"/>
      <c r="NC5" s="40"/>
      <c r="ND5" s="40"/>
      <c r="NE5" s="40"/>
      <c r="NF5" s="40"/>
      <c r="NG5" s="40"/>
      <c r="NH5" s="40"/>
      <c r="NI5" s="40"/>
      <c r="NJ5" s="40"/>
      <c r="NK5" s="40"/>
      <c r="NL5" s="40"/>
      <c r="NM5" s="40"/>
      <c r="NN5" s="40"/>
      <c r="NO5" s="40"/>
      <c r="NP5" s="40"/>
      <c r="NQ5" s="40"/>
      <c r="NR5" s="40"/>
      <c r="NS5" s="40"/>
      <c r="NT5" s="40"/>
      <c r="NU5" s="40"/>
      <c r="NV5" s="40"/>
      <c r="NW5" s="40"/>
      <c r="NX5" s="40"/>
      <c r="NY5" s="40"/>
      <c r="NZ5" s="40"/>
      <c r="OA5" s="40"/>
      <c r="OB5" s="40"/>
      <c r="OC5" s="40"/>
      <c r="OD5" s="40"/>
      <c r="OE5" s="40"/>
      <c r="OF5" s="40"/>
      <c r="OG5" s="40"/>
      <c r="OH5" s="40"/>
      <c r="OI5" s="40"/>
      <c r="OJ5" s="40"/>
      <c r="OK5" s="40"/>
      <c r="OL5" s="40"/>
      <c r="OM5" s="40"/>
      <c r="ON5" s="40"/>
      <c r="OO5" s="40"/>
      <c r="OP5" s="40"/>
      <c r="OQ5" s="40"/>
      <c r="OR5" s="40"/>
      <c r="OS5" s="40"/>
      <c r="OT5" s="40"/>
      <c r="OU5" s="40"/>
      <c r="OV5" s="40"/>
      <c r="OW5" s="40"/>
      <c r="OX5" s="40"/>
      <c r="OY5" s="40"/>
      <c r="OZ5" s="40"/>
      <c r="PA5" s="40"/>
      <c r="PB5" s="40"/>
      <c r="PC5" s="40"/>
      <c r="PD5" s="40"/>
      <c r="PE5" s="40"/>
      <c r="PF5" s="40"/>
      <c r="PG5" s="40"/>
      <c r="PH5" s="40"/>
      <c r="PI5" s="40"/>
      <c r="PJ5" s="40"/>
      <c r="PK5" s="40"/>
      <c r="PL5" s="40"/>
      <c r="PM5" s="40"/>
      <c r="PN5" s="40"/>
      <c r="PO5" s="40"/>
      <c r="PP5" s="40"/>
      <c r="PQ5" s="40"/>
      <c r="PR5" s="40"/>
      <c r="PS5" s="40"/>
      <c r="PT5" s="40"/>
      <c r="PU5" s="40"/>
      <c r="PV5" s="40"/>
      <c r="PW5" s="40"/>
      <c r="PX5" s="40"/>
      <c r="PY5" s="40"/>
      <c r="PZ5" s="40"/>
      <c r="QA5" s="40"/>
      <c r="QB5" s="40"/>
      <c r="QC5" s="40"/>
      <c r="QD5" s="40"/>
      <c r="QE5" s="40"/>
      <c r="QF5" s="40"/>
      <c r="QG5" s="40"/>
      <c r="QH5" s="40"/>
      <c r="QI5" s="40"/>
      <c r="QJ5" s="40"/>
      <c r="QK5" s="40"/>
      <c r="QL5" s="40"/>
      <c r="QM5" s="40"/>
      <c r="QN5" s="40"/>
      <c r="QO5" s="40"/>
      <c r="QP5" s="40"/>
      <c r="QQ5" s="40"/>
      <c r="QR5" s="40"/>
      <c r="QS5" s="40"/>
      <c r="QT5" s="40"/>
      <c r="QU5" s="40"/>
      <c r="QV5" s="40"/>
      <c r="QW5" s="40"/>
      <c r="QX5" s="40"/>
      <c r="QY5" s="40"/>
      <c r="QZ5" s="40"/>
      <c r="RA5" s="40"/>
      <c r="RB5" s="40"/>
      <c r="RC5" s="40"/>
      <c r="RD5" s="40"/>
      <c r="RE5" s="40"/>
      <c r="RF5" s="40"/>
      <c r="RG5" s="40"/>
      <c r="RH5" s="40"/>
      <c r="RI5" s="40"/>
      <c r="RJ5" s="40"/>
      <c r="RK5" s="40"/>
      <c r="RL5" s="40"/>
      <c r="RM5" s="40"/>
      <c r="RN5" s="40"/>
      <c r="RO5" s="40"/>
      <c r="RP5" s="40"/>
      <c r="RQ5" s="40"/>
      <c r="RR5" s="40"/>
      <c r="RS5" s="40"/>
      <c r="RT5" s="40"/>
      <c r="RU5" s="40"/>
      <c r="RV5" s="40"/>
      <c r="RW5" s="40"/>
      <c r="RX5" s="40"/>
      <c r="RY5" s="40"/>
      <c r="RZ5" s="40"/>
      <c r="SA5" s="40"/>
      <c r="SB5" s="40"/>
      <c r="SC5" s="40"/>
      <c r="SD5" s="40"/>
      <c r="SE5" s="40"/>
      <c r="SF5" s="40"/>
      <c r="SG5" s="40"/>
      <c r="SH5" s="40"/>
      <c r="SI5" s="40"/>
      <c r="SJ5" s="40"/>
      <c r="SK5" s="40"/>
      <c r="SL5" s="40"/>
      <c r="SM5" s="40"/>
      <c r="SN5" s="40"/>
      <c r="SO5" s="40"/>
      <c r="SP5" s="40"/>
      <c r="SQ5" s="40"/>
      <c r="SR5" s="40"/>
      <c r="SS5" s="40"/>
      <c r="ST5" s="40"/>
      <c r="SU5" s="40"/>
      <c r="SV5" s="40"/>
      <c r="SW5" s="40"/>
      <c r="SX5" s="40"/>
      <c r="SY5" s="40"/>
      <c r="SZ5" s="40"/>
      <c r="TA5" s="40"/>
      <c r="TB5" s="40"/>
      <c r="TC5" s="40"/>
      <c r="TD5" s="40"/>
      <c r="TE5" s="40"/>
      <c r="TF5" s="40"/>
      <c r="TG5" s="40"/>
      <c r="TH5" s="40"/>
      <c r="TI5" s="40"/>
      <c r="TJ5" s="40"/>
      <c r="TK5" s="40"/>
      <c r="TL5" s="40"/>
      <c r="TM5" s="40"/>
      <c r="TN5" s="40"/>
      <c r="TO5" s="40"/>
      <c r="TP5" s="40"/>
      <c r="TQ5" s="40"/>
      <c r="TR5" s="40"/>
      <c r="TS5" s="40"/>
      <c r="TT5" s="40"/>
      <c r="TU5" s="40"/>
      <c r="TV5" s="40"/>
      <c r="TW5" s="40"/>
      <c r="TX5" s="40"/>
      <c r="TY5" s="40"/>
      <c r="TZ5" s="40"/>
      <c r="UA5" s="40"/>
      <c r="UB5" s="40"/>
      <c r="UC5" s="40"/>
      <c r="UD5" s="40"/>
      <c r="UE5" s="40"/>
      <c r="UF5" s="40"/>
      <c r="UG5" s="40"/>
      <c r="UH5" s="40"/>
      <c r="UI5" s="40"/>
      <c r="UJ5" s="40"/>
      <c r="UK5" s="40"/>
      <c r="UL5" s="40"/>
      <c r="UM5" s="40"/>
      <c r="UN5" s="40"/>
      <c r="UO5" s="40"/>
      <c r="UP5" s="40"/>
      <c r="UQ5" s="40"/>
      <c r="UR5" s="40"/>
      <c r="US5" s="40"/>
      <c r="UT5" s="40"/>
      <c r="UU5" s="40"/>
      <c r="UV5" s="40"/>
      <c r="UW5" s="40"/>
      <c r="UX5" s="40"/>
      <c r="UY5" s="40"/>
      <c r="UZ5" s="40"/>
      <c r="VA5" s="40"/>
      <c r="VB5" s="40"/>
      <c r="VC5" s="40"/>
      <c r="VD5" s="40"/>
      <c r="VE5" s="40"/>
      <c r="VF5" s="40"/>
      <c r="VG5" s="40"/>
      <c r="VH5" s="40"/>
      <c r="VI5" s="40"/>
      <c r="VJ5" s="40"/>
      <c r="VK5" s="40"/>
      <c r="VL5" s="40"/>
      <c r="VM5" s="40"/>
      <c r="VN5" s="40"/>
      <c r="VO5" s="40"/>
      <c r="VP5" s="40"/>
      <c r="VQ5" s="40"/>
      <c r="VR5" s="40"/>
      <c r="VS5" s="40"/>
      <c r="VT5" s="40"/>
      <c r="VU5" s="40"/>
      <c r="VV5" s="40"/>
      <c r="VW5" s="40"/>
      <c r="VX5" s="40"/>
      <c r="VY5" s="40"/>
      <c r="VZ5" s="40"/>
      <c r="WA5" s="40"/>
      <c r="WB5" s="40"/>
      <c r="WC5" s="40"/>
      <c r="WD5" s="40"/>
      <c r="WE5" s="40"/>
      <c r="WF5" s="40"/>
      <c r="WG5" s="40"/>
      <c r="WH5" s="40"/>
      <c r="WI5" s="40"/>
      <c r="WJ5" s="40"/>
      <c r="WK5" s="40"/>
      <c r="WL5" s="40"/>
      <c r="WM5" s="40"/>
      <c r="WN5" s="40"/>
      <c r="WO5" s="40"/>
      <c r="WP5" s="40"/>
      <c r="WQ5" s="40"/>
      <c r="WR5" s="40"/>
      <c r="WS5" s="40"/>
      <c r="WT5" s="40"/>
      <c r="WU5" s="40"/>
      <c r="WV5" s="40"/>
      <c r="WW5" s="40"/>
      <c r="WX5" s="40"/>
      <c r="WY5" s="40"/>
      <c r="WZ5" s="40"/>
      <c r="XA5" s="40"/>
      <c r="XB5" s="40"/>
      <c r="XC5" s="40"/>
      <c r="XD5" s="40"/>
      <c r="XE5" s="40"/>
      <c r="XF5" s="40"/>
      <c r="XG5" s="40"/>
      <c r="XH5" s="40"/>
      <c r="XI5" s="40"/>
      <c r="XJ5" s="40"/>
      <c r="XK5" s="40"/>
      <c r="XL5" s="40"/>
      <c r="XM5" s="40"/>
      <c r="XN5" s="40"/>
      <c r="XO5" s="40"/>
      <c r="XP5" s="40"/>
      <c r="XQ5" s="40"/>
      <c r="XR5" s="40"/>
      <c r="XS5" s="40"/>
      <c r="XT5" s="40"/>
      <c r="XU5" s="40"/>
      <c r="XV5" s="40"/>
      <c r="XW5" s="40"/>
      <c r="XX5" s="40"/>
      <c r="XY5" s="40"/>
      <c r="XZ5" s="40"/>
      <c r="YA5" s="40"/>
      <c r="YB5" s="40"/>
      <c r="YC5" s="40"/>
      <c r="YD5" s="40"/>
      <c r="YE5" s="40"/>
      <c r="YF5" s="40"/>
      <c r="YG5" s="40"/>
      <c r="YH5" s="40"/>
      <c r="YI5" s="40"/>
      <c r="YJ5" s="40"/>
      <c r="YK5" s="40"/>
      <c r="YL5" s="40"/>
      <c r="YM5" s="40"/>
      <c r="YN5" s="40"/>
      <c r="YO5" s="40"/>
      <c r="YP5" s="40"/>
      <c r="YQ5" s="40"/>
      <c r="YR5" s="40"/>
      <c r="YS5" s="40"/>
      <c r="YT5" s="40"/>
      <c r="YU5" s="40"/>
      <c r="YV5" s="40"/>
      <c r="YW5" s="40"/>
      <c r="YX5" s="40"/>
      <c r="YY5" s="40"/>
      <c r="YZ5" s="40"/>
      <c r="ZA5" s="40"/>
      <c r="ZB5" s="40"/>
      <c r="ZC5" s="40"/>
      <c r="ZD5" s="40"/>
      <c r="ZE5" s="40"/>
      <c r="ZF5" s="40"/>
      <c r="ZG5" s="40"/>
      <c r="ZH5" s="40"/>
      <c r="ZI5" s="40"/>
      <c r="ZJ5" s="40"/>
      <c r="ZK5" s="40"/>
      <c r="ZL5" s="40"/>
      <c r="ZM5" s="40"/>
      <c r="ZN5" s="40"/>
      <c r="ZO5" s="40"/>
      <c r="ZP5" s="40"/>
      <c r="ZQ5" s="40"/>
      <c r="ZR5" s="40"/>
      <c r="ZS5" s="40"/>
      <c r="ZT5" s="40"/>
      <c r="ZU5" s="40"/>
      <c r="ZV5" s="40"/>
      <c r="ZW5" s="40"/>
      <c r="ZX5" s="40"/>
      <c r="ZY5" s="40"/>
      <c r="ZZ5" s="40"/>
      <c r="AAA5" s="40"/>
      <c r="AAB5" s="40"/>
      <c r="AAC5" s="40"/>
      <c r="AAD5" s="40"/>
      <c r="AAE5" s="40"/>
      <c r="AAF5" s="40"/>
      <c r="AAG5" s="40"/>
      <c r="AAH5" s="40"/>
      <c r="AAI5" s="40"/>
      <c r="AAJ5" s="40"/>
      <c r="AAK5" s="40"/>
      <c r="AAL5" s="40"/>
      <c r="AAM5" s="40"/>
      <c r="AAN5" s="40"/>
      <c r="AAO5" s="40"/>
      <c r="AAP5" s="40"/>
      <c r="AAQ5" s="40"/>
      <c r="AAR5" s="40"/>
      <c r="AAS5" s="40"/>
      <c r="AAT5" s="40"/>
      <c r="AAU5" s="40"/>
      <c r="AAV5" s="40"/>
      <c r="AAW5" s="40"/>
      <c r="AAX5" s="40"/>
      <c r="AAY5" s="40"/>
      <c r="AAZ5" s="40"/>
      <c r="ABA5" s="40"/>
      <c r="ABB5" s="40"/>
      <c r="ABC5" s="40"/>
      <c r="ABD5" s="40"/>
      <c r="ABE5" s="40"/>
      <c r="ABF5" s="40"/>
      <c r="ABG5" s="40"/>
      <c r="ABH5" s="40"/>
      <c r="ABI5" s="40"/>
      <c r="ABJ5" s="40"/>
      <c r="ABK5" s="40"/>
      <c r="ABL5" s="40"/>
      <c r="ABM5" s="40"/>
      <c r="ABN5" s="40"/>
      <c r="ABO5" s="40"/>
      <c r="ABP5" s="40"/>
      <c r="ABQ5" s="40"/>
      <c r="ABR5" s="40"/>
      <c r="ABS5" s="40"/>
      <c r="ABT5" s="40"/>
      <c r="ABU5" s="40"/>
      <c r="ABV5" s="40"/>
      <c r="ABW5" s="40"/>
      <c r="ABX5" s="40"/>
      <c r="ABY5" s="40"/>
      <c r="ABZ5" s="40"/>
      <c r="ACA5" s="40"/>
      <c r="ACB5" s="40"/>
      <c r="ACC5" s="40"/>
      <c r="ACD5" s="40"/>
      <c r="ACE5" s="40"/>
      <c r="ACF5" s="40"/>
      <c r="ACG5" s="40"/>
      <c r="ACH5" s="40"/>
      <c r="ACI5" s="40"/>
      <c r="ACJ5" s="40"/>
      <c r="ACK5" s="40"/>
      <c r="ACL5" s="40"/>
      <c r="ACM5" s="40"/>
      <c r="ACN5" s="40"/>
      <c r="ACO5" s="40"/>
      <c r="ACP5" s="40"/>
      <c r="ACQ5" s="40"/>
      <c r="ACR5" s="40"/>
      <c r="ACS5" s="40"/>
      <c r="ACT5" s="40"/>
      <c r="ACU5" s="40"/>
      <c r="ACV5" s="40"/>
      <c r="ACW5" s="40"/>
      <c r="ACX5" s="40"/>
      <c r="ACY5" s="40"/>
      <c r="ACZ5" s="40"/>
      <c r="ADA5" s="40"/>
      <c r="ADB5" s="40"/>
      <c r="ADC5" s="40"/>
      <c r="ADD5" s="40"/>
      <c r="ADE5" s="40"/>
      <c r="ADF5" s="40"/>
      <c r="ADG5" s="40"/>
      <c r="ADH5" s="40"/>
      <c r="ADI5" s="40"/>
      <c r="ADJ5" s="40"/>
      <c r="ADK5" s="40"/>
      <c r="ADL5" s="40"/>
      <c r="ADM5" s="40"/>
      <c r="ADN5" s="40"/>
      <c r="ADO5" s="40"/>
      <c r="ADP5" s="40"/>
      <c r="ADQ5" s="40"/>
      <c r="ADR5" s="40"/>
      <c r="ADS5" s="40"/>
      <c r="ADT5" s="40"/>
      <c r="ADU5" s="40"/>
      <c r="ADV5" s="40"/>
      <c r="ADW5" s="40"/>
      <c r="ADX5" s="40"/>
      <c r="ADY5" s="40"/>
      <c r="ADZ5" s="40"/>
      <c r="AEA5" s="40"/>
      <c r="AEB5" s="40"/>
      <c r="AEC5" s="40"/>
      <c r="AED5" s="40"/>
      <c r="AEE5" s="40"/>
      <c r="AEF5" s="40"/>
      <c r="AEG5" s="40"/>
      <c r="AEH5" s="40"/>
      <c r="AEI5" s="40"/>
      <c r="AEJ5" s="40"/>
      <c r="AEK5" s="40"/>
      <c r="AEL5" s="40"/>
      <c r="AEM5" s="40"/>
      <c r="AEN5" s="40"/>
      <c r="AEO5" s="40"/>
      <c r="AEP5" s="40"/>
      <c r="AEQ5" s="40"/>
      <c r="AER5" s="40"/>
      <c r="AES5" s="40"/>
      <c r="AET5" s="40"/>
      <c r="AEU5" s="40"/>
      <c r="AEV5" s="40"/>
      <c r="AEW5" s="40"/>
      <c r="AEX5" s="40"/>
      <c r="AEY5" s="40"/>
      <c r="AEZ5" s="40"/>
      <c r="AFA5" s="40"/>
      <c r="AFB5" s="40"/>
      <c r="AFC5" s="40"/>
      <c r="AFD5" s="40"/>
      <c r="AFE5" s="40"/>
      <c r="AFF5" s="40"/>
      <c r="AFG5" s="40"/>
      <c r="AFH5" s="40"/>
      <c r="AFI5" s="40"/>
      <c r="AFJ5" s="40"/>
      <c r="AFK5" s="40"/>
      <c r="AFL5" s="40"/>
      <c r="AFM5" s="40"/>
      <c r="AFN5" s="40"/>
      <c r="AFO5" s="40"/>
      <c r="AFP5" s="40"/>
      <c r="AFQ5" s="40"/>
      <c r="AFR5" s="40"/>
      <c r="AFS5" s="40"/>
      <c r="AFT5" s="40"/>
      <c r="AFU5" s="40"/>
      <c r="AFV5" s="40"/>
      <c r="AFW5" s="40"/>
      <c r="AFX5" s="40"/>
      <c r="AFY5" s="40"/>
      <c r="AFZ5" s="40"/>
      <c r="AGA5" s="40"/>
      <c r="AGB5" s="40"/>
      <c r="AGC5" s="40"/>
      <c r="AGD5" s="40"/>
      <c r="AGE5" s="40"/>
      <c r="AGF5" s="40"/>
      <c r="AGG5" s="40"/>
      <c r="AGH5" s="40"/>
      <c r="AGI5" s="40"/>
      <c r="AGJ5" s="40"/>
      <c r="AGK5" s="40"/>
      <c r="AGL5" s="40"/>
      <c r="AGM5" s="40"/>
      <c r="AGN5" s="40"/>
      <c r="AGO5" s="40"/>
      <c r="AGP5" s="40"/>
      <c r="AGQ5" s="40"/>
      <c r="AGR5" s="40"/>
      <c r="AGS5" s="40"/>
      <c r="AGT5" s="40"/>
      <c r="AGU5" s="40"/>
      <c r="AGV5" s="40"/>
      <c r="AGW5" s="40"/>
      <c r="AGX5" s="40"/>
      <c r="AGY5" s="40"/>
      <c r="AGZ5" s="40"/>
      <c r="AHA5" s="40"/>
      <c r="AHB5" s="40"/>
      <c r="AHC5" s="40"/>
      <c r="AHD5" s="40"/>
      <c r="AHE5" s="40"/>
      <c r="AHF5" s="40"/>
      <c r="AHG5" s="40"/>
      <c r="AHH5" s="40"/>
      <c r="AHI5" s="40"/>
      <c r="AHJ5" s="40"/>
      <c r="AHK5" s="40"/>
      <c r="AHL5" s="40"/>
      <c r="AHM5" s="40"/>
      <c r="AHN5" s="40"/>
      <c r="AHO5" s="40"/>
      <c r="AHP5" s="40"/>
      <c r="AHQ5" s="40"/>
      <c r="AHR5" s="40"/>
      <c r="AHS5" s="40"/>
      <c r="AHT5" s="40"/>
      <c r="AHU5" s="40"/>
      <c r="AHV5" s="40"/>
      <c r="AHW5" s="40"/>
      <c r="AHX5" s="40"/>
      <c r="AHY5" s="40"/>
      <c r="AHZ5" s="40"/>
      <c r="AIA5" s="40"/>
      <c r="AIB5" s="40"/>
      <c r="AIC5" s="40"/>
      <c r="AID5" s="40"/>
      <c r="AIE5" s="40"/>
      <c r="AIF5" s="40"/>
      <c r="AIG5" s="40"/>
      <c r="AIH5" s="40"/>
      <c r="AII5" s="40"/>
      <c r="AIJ5" s="40"/>
      <c r="AIK5" s="40"/>
      <c r="AIL5" s="40"/>
      <c r="AIM5" s="40"/>
      <c r="AIN5" s="40"/>
      <c r="AIO5" s="40"/>
      <c r="AIP5" s="40"/>
      <c r="AIQ5" s="40"/>
      <c r="AIR5" s="40"/>
      <c r="AIS5" s="40"/>
      <c r="AIT5" s="40"/>
      <c r="AIU5" s="40"/>
      <c r="AIV5" s="40"/>
      <c r="AIW5" s="40"/>
      <c r="AIX5" s="40"/>
      <c r="AIY5" s="40"/>
      <c r="AIZ5" s="40"/>
      <c r="AJA5" s="40"/>
      <c r="AJB5" s="40"/>
      <c r="AJC5" s="40"/>
      <c r="AJD5" s="40"/>
      <c r="AJE5" s="40"/>
      <c r="AJF5" s="40"/>
      <c r="AJG5" s="40"/>
      <c r="AJH5" s="40"/>
      <c r="AJI5" s="40"/>
      <c r="AJJ5" s="40"/>
      <c r="AJK5" s="40"/>
      <c r="AJL5" s="40"/>
      <c r="AJM5" s="40"/>
      <c r="AJN5" s="40"/>
      <c r="AJO5" s="40"/>
      <c r="AJP5" s="40"/>
      <c r="AJQ5" s="40"/>
      <c r="AJR5" s="40"/>
      <c r="AJS5" s="40"/>
      <c r="AJT5" s="40"/>
      <c r="AJU5" s="40"/>
      <c r="AJV5" s="40"/>
      <c r="AJW5" s="40"/>
      <c r="AJX5" s="40"/>
      <c r="AJY5" s="40"/>
      <c r="AJZ5" s="40"/>
      <c r="AKA5" s="40"/>
      <c r="AKB5" s="40"/>
      <c r="AKC5" s="40"/>
      <c r="AKD5" s="40"/>
      <c r="AKE5" s="40"/>
      <c r="AKF5" s="40"/>
      <c r="AKG5" s="40"/>
      <c r="AKH5" s="40"/>
      <c r="AKI5" s="40"/>
      <c r="AKJ5" s="40"/>
      <c r="AKK5" s="40"/>
      <c r="AKL5" s="40"/>
      <c r="AKM5" s="40"/>
      <c r="AKN5" s="40"/>
      <c r="AKO5" s="40"/>
      <c r="AKP5" s="40"/>
      <c r="AKQ5" s="40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</row>
    <row r="6" spans="1:1015" s="38" customFormat="1" ht="28.5" customHeight="1" x14ac:dyDescent="0.3">
      <c r="A6" s="61" t="s">
        <v>43</v>
      </c>
      <c r="B6" s="61"/>
      <c r="C6" s="61"/>
      <c r="D6" s="61"/>
      <c r="E6" s="32"/>
      <c r="F6" s="41"/>
      <c r="G6" s="31" t="s">
        <v>1</v>
      </c>
      <c r="H6" s="54">
        <v>45707</v>
      </c>
      <c r="I6" s="62" t="s">
        <v>2</v>
      </c>
      <c r="J6" s="63"/>
      <c r="K6" s="63"/>
      <c r="L6" s="63"/>
      <c r="M6" s="40"/>
      <c r="N6" s="40"/>
      <c r="O6" s="40"/>
      <c r="P6" s="40"/>
      <c r="Q6" s="5"/>
      <c r="R6" s="5"/>
      <c r="S6" s="5"/>
      <c r="T6" s="5"/>
      <c r="U6" s="5"/>
      <c r="V6" s="5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  <c r="IW6" s="40"/>
      <c r="IX6" s="40"/>
      <c r="IY6" s="40"/>
      <c r="IZ6" s="40"/>
      <c r="JA6" s="40"/>
      <c r="JB6" s="40"/>
      <c r="JC6" s="40"/>
      <c r="JD6" s="40"/>
      <c r="JE6" s="40"/>
      <c r="JF6" s="40"/>
      <c r="JG6" s="40"/>
      <c r="JH6" s="40"/>
      <c r="JI6" s="40"/>
      <c r="JJ6" s="40"/>
      <c r="JK6" s="40"/>
      <c r="JL6" s="40"/>
      <c r="JM6" s="40"/>
      <c r="JN6" s="40"/>
      <c r="JO6" s="40"/>
      <c r="JP6" s="40"/>
      <c r="JQ6" s="40"/>
      <c r="JR6" s="40"/>
      <c r="JS6" s="40"/>
      <c r="JT6" s="40"/>
      <c r="JU6" s="40"/>
      <c r="JV6" s="40"/>
      <c r="JW6" s="40"/>
      <c r="JX6" s="40"/>
      <c r="JY6" s="40"/>
      <c r="JZ6" s="40"/>
      <c r="KA6" s="40"/>
      <c r="KB6" s="40"/>
      <c r="KC6" s="40"/>
      <c r="KD6" s="40"/>
      <c r="KE6" s="40"/>
      <c r="KF6" s="40"/>
      <c r="KG6" s="40"/>
      <c r="KH6" s="40"/>
      <c r="KI6" s="40"/>
      <c r="KJ6" s="40"/>
      <c r="KK6" s="40"/>
      <c r="KL6" s="40"/>
      <c r="KM6" s="40"/>
      <c r="KN6" s="40"/>
      <c r="KO6" s="40"/>
      <c r="KP6" s="40"/>
      <c r="KQ6" s="40"/>
      <c r="KR6" s="40"/>
      <c r="KS6" s="40"/>
      <c r="KT6" s="40"/>
      <c r="KU6" s="40"/>
      <c r="KV6" s="40"/>
      <c r="KW6" s="40"/>
      <c r="KX6" s="40"/>
      <c r="KY6" s="40"/>
      <c r="KZ6" s="40"/>
      <c r="LA6" s="40"/>
      <c r="LB6" s="40"/>
      <c r="LC6" s="40"/>
      <c r="LD6" s="40"/>
      <c r="LE6" s="40"/>
      <c r="LF6" s="40"/>
      <c r="LG6" s="40"/>
      <c r="LH6" s="40"/>
      <c r="LI6" s="40"/>
      <c r="LJ6" s="40"/>
      <c r="LK6" s="40"/>
      <c r="LL6" s="40"/>
      <c r="LM6" s="40"/>
      <c r="LN6" s="40"/>
      <c r="LO6" s="40"/>
      <c r="LP6" s="40"/>
      <c r="LQ6" s="40"/>
      <c r="LR6" s="40"/>
      <c r="LS6" s="40"/>
      <c r="LT6" s="40"/>
      <c r="LU6" s="40"/>
      <c r="LV6" s="40"/>
      <c r="LW6" s="40"/>
      <c r="LX6" s="40"/>
      <c r="LY6" s="40"/>
      <c r="LZ6" s="40"/>
      <c r="MA6" s="40"/>
      <c r="MB6" s="40"/>
      <c r="MC6" s="40"/>
      <c r="MD6" s="40"/>
      <c r="ME6" s="40"/>
      <c r="MF6" s="40"/>
      <c r="MG6" s="40"/>
      <c r="MH6" s="40"/>
      <c r="MI6" s="40"/>
      <c r="MJ6" s="40"/>
      <c r="MK6" s="40"/>
      <c r="ML6" s="40"/>
      <c r="MM6" s="40"/>
      <c r="MN6" s="40"/>
      <c r="MO6" s="40"/>
      <c r="MP6" s="40"/>
      <c r="MQ6" s="40"/>
      <c r="MR6" s="40"/>
      <c r="MS6" s="40"/>
      <c r="MT6" s="40"/>
      <c r="MU6" s="40"/>
      <c r="MV6" s="40"/>
      <c r="MW6" s="40"/>
      <c r="MX6" s="40"/>
      <c r="MY6" s="40"/>
      <c r="MZ6" s="40"/>
      <c r="NA6" s="40"/>
      <c r="NB6" s="40"/>
      <c r="NC6" s="40"/>
      <c r="ND6" s="40"/>
      <c r="NE6" s="40"/>
      <c r="NF6" s="40"/>
      <c r="NG6" s="40"/>
      <c r="NH6" s="40"/>
      <c r="NI6" s="40"/>
      <c r="NJ6" s="40"/>
      <c r="NK6" s="40"/>
      <c r="NL6" s="40"/>
      <c r="NM6" s="40"/>
      <c r="NN6" s="40"/>
      <c r="NO6" s="40"/>
      <c r="NP6" s="40"/>
      <c r="NQ6" s="40"/>
      <c r="NR6" s="40"/>
      <c r="NS6" s="40"/>
      <c r="NT6" s="40"/>
      <c r="NU6" s="40"/>
      <c r="NV6" s="40"/>
      <c r="NW6" s="40"/>
      <c r="NX6" s="40"/>
      <c r="NY6" s="40"/>
      <c r="NZ6" s="40"/>
      <c r="OA6" s="40"/>
      <c r="OB6" s="40"/>
      <c r="OC6" s="40"/>
      <c r="OD6" s="40"/>
      <c r="OE6" s="40"/>
      <c r="OF6" s="40"/>
      <c r="OG6" s="40"/>
      <c r="OH6" s="40"/>
      <c r="OI6" s="40"/>
      <c r="OJ6" s="40"/>
      <c r="OK6" s="40"/>
      <c r="OL6" s="40"/>
      <c r="OM6" s="40"/>
      <c r="ON6" s="40"/>
      <c r="OO6" s="40"/>
      <c r="OP6" s="40"/>
      <c r="OQ6" s="40"/>
      <c r="OR6" s="40"/>
      <c r="OS6" s="40"/>
      <c r="OT6" s="40"/>
      <c r="OU6" s="40"/>
      <c r="OV6" s="40"/>
      <c r="OW6" s="40"/>
      <c r="OX6" s="40"/>
      <c r="OY6" s="40"/>
      <c r="OZ6" s="40"/>
      <c r="PA6" s="40"/>
      <c r="PB6" s="40"/>
      <c r="PC6" s="40"/>
      <c r="PD6" s="40"/>
      <c r="PE6" s="40"/>
      <c r="PF6" s="40"/>
      <c r="PG6" s="40"/>
      <c r="PH6" s="40"/>
      <c r="PI6" s="40"/>
      <c r="PJ6" s="40"/>
      <c r="PK6" s="40"/>
      <c r="PL6" s="40"/>
      <c r="PM6" s="40"/>
      <c r="PN6" s="40"/>
      <c r="PO6" s="40"/>
      <c r="PP6" s="40"/>
      <c r="PQ6" s="40"/>
      <c r="PR6" s="40"/>
      <c r="PS6" s="40"/>
      <c r="PT6" s="40"/>
      <c r="PU6" s="40"/>
      <c r="PV6" s="40"/>
      <c r="PW6" s="40"/>
      <c r="PX6" s="40"/>
      <c r="PY6" s="40"/>
      <c r="PZ6" s="40"/>
      <c r="QA6" s="40"/>
      <c r="QB6" s="40"/>
      <c r="QC6" s="40"/>
      <c r="QD6" s="40"/>
      <c r="QE6" s="40"/>
      <c r="QF6" s="40"/>
      <c r="QG6" s="40"/>
      <c r="QH6" s="40"/>
      <c r="QI6" s="40"/>
      <c r="QJ6" s="40"/>
      <c r="QK6" s="40"/>
      <c r="QL6" s="40"/>
      <c r="QM6" s="40"/>
      <c r="QN6" s="40"/>
      <c r="QO6" s="40"/>
      <c r="QP6" s="40"/>
      <c r="QQ6" s="40"/>
      <c r="QR6" s="40"/>
      <c r="QS6" s="40"/>
      <c r="QT6" s="40"/>
      <c r="QU6" s="40"/>
      <c r="QV6" s="40"/>
      <c r="QW6" s="40"/>
      <c r="QX6" s="40"/>
      <c r="QY6" s="40"/>
      <c r="QZ6" s="40"/>
      <c r="RA6" s="40"/>
      <c r="RB6" s="40"/>
      <c r="RC6" s="40"/>
      <c r="RD6" s="40"/>
      <c r="RE6" s="40"/>
      <c r="RF6" s="40"/>
      <c r="RG6" s="40"/>
      <c r="RH6" s="40"/>
      <c r="RI6" s="40"/>
      <c r="RJ6" s="40"/>
      <c r="RK6" s="40"/>
      <c r="RL6" s="40"/>
      <c r="RM6" s="40"/>
      <c r="RN6" s="40"/>
      <c r="RO6" s="40"/>
      <c r="RP6" s="40"/>
      <c r="RQ6" s="40"/>
      <c r="RR6" s="40"/>
      <c r="RS6" s="40"/>
      <c r="RT6" s="40"/>
      <c r="RU6" s="40"/>
      <c r="RV6" s="40"/>
      <c r="RW6" s="40"/>
      <c r="RX6" s="40"/>
      <c r="RY6" s="40"/>
      <c r="RZ6" s="40"/>
      <c r="SA6" s="40"/>
      <c r="SB6" s="40"/>
      <c r="SC6" s="40"/>
      <c r="SD6" s="40"/>
      <c r="SE6" s="40"/>
      <c r="SF6" s="40"/>
      <c r="SG6" s="40"/>
      <c r="SH6" s="40"/>
      <c r="SI6" s="40"/>
      <c r="SJ6" s="40"/>
      <c r="SK6" s="40"/>
      <c r="SL6" s="40"/>
      <c r="SM6" s="40"/>
      <c r="SN6" s="40"/>
      <c r="SO6" s="40"/>
      <c r="SP6" s="40"/>
      <c r="SQ6" s="40"/>
      <c r="SR6" s="40"/>
      <c r="SS6" s="40"/>
      <c r="ST6" s="40"/>
      <c r="SU6" s="40"/>
      <c r="SV6" s="40"/>
      <c r="SW6" s="40"/>
      <c r="SX6" s="40"/>
      <c r="SY6" s="40"/>
      <c r="SZ6" s="40"/>
      <c r="TA6" s="40"/>
      <c r="TB6" s="40"/>
      <c r="TC6" s="40"/>
      <c r="TD6" s="40"/>
      <c r="TE6" s="40"/>
      <c r="TF6" s="40"/>
      <c r="TG6" s="40"/>
      <c r="TH6" s="40"/>
      <c r="TI6" s="40"/>
      <c r="TJ6" s="40"/>
      <c r="TK6" s="40"/>
      <c r="TL6" s="40"/>
      <c r="TM6" s="40"/>
      <c r="TN6" s="40"/>
      <c r="TO6" s="40"/>
      <c r="TP6" s="40"/>
      <c r="TQ6" s="40"/>
      <c r="TR6" s="40"/>
      <c r="TS6" s="40"/>
      <c r="TT6" s="40"/>
      <c r="TU6" s="40"/>
      <c r="TV6" s="40"/>
      <c r="TW6" s="40"/>
      <c r="TX6" s="40"/>
      <c r="TY6" s="40"/>
      <c r="TZ6" s="40"/>
      <c r="UA6" s="40"/>
      <c r="UB6" s="40"/>
      <c r="UC6" s="40"/>
      <c r="UD6" s="40"/>
      <c r="UE6" s="40"/>
      <c r="UF6" s="40"/>
      <c r="UG6" s="40"/>
      <c r="UH6" s="40"/>
      <c r="UI6" s="40"/>
      <c r="UJ6" s="40"/>
      <c r="UK6" s="40"/>
      <c r="UL6" s="40"/>
      <c r="UM6" s="40"/>
      <c r="UN6" s="40"/>
      <c r="UO6" s="40"/>
      <c r="UP6" s="40"/>
      <c r="UQ6" s="40"/>
      <c r="UR6" s="40"/>
      <c r="US6" s="40"/>
      <c r="UT6" s="40"/>
      <c r="UU6" s="40"/>
      <c r="UV6" s="40"/>
      <c r="UW6" s="40"/>
      <c r="UX6" s="40"/>
      <c r="UY6" s="40"/>
      <c r="UZ6" s="40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</row>
    <row r="7" spans="1:1015" s="38" customFormat="1" ht="21" customHeight="1" x14ac:dyDescent="0.3">
      <c r="A7" s="41" t="s">
        <v>44</v>
      </c>
      <c r="B7" s="39"/>
      <c r="C7" s="39"/>
      <c r="D7" s="39"/>
      <c r="F7" s="42"/>
      <c r="G7" s="33" t="s">
        <v>3</v>
      </c>
      <c r="H7" s="54" t="s">
        <v>4</v>
      </c>
      <c r="I7" s="6" t="s">
        <v>5</v>
      </c>
      <c r="J7" s="6" t="s">
        <v>6</v>
      </c>
      <c r="K7" s="6" t="s">
        <v>7</v>
      </c>
      <c r="L7" s="6" t="s">
        <v>7</v>
      </c>
      <c r="M7" s="40"/>
      <c r="N7" s="40"/>
      <c r="O7" s="40"/>
      <c r="P7" s="40"/>
      <c r="Q7" s="5"/>
      <c r="R7" s="5"/>
      <c r="S7" s="5"/>
      <c r="T7" s="5"/>
      <c r="U7" s="5"/>
      <c r="V7" s="5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  <c r="IX7" s="40"/>
      <c r="IY7" s="40"/>
      <c r="IZ7" s="40"/>
      <c r="JA7" s="40"/>
      <c r="JB7" s="40"/>
      <c r="JC7" s="40"/>
      <c r="JD7" s="40"/>
      <c r="JE7" s="40"/>
      <c r="JF7" s="40"/>
      <c r="JG7" s="40"/>
      <c r="JH7" s="40"/>
      <c r="JI7" s="40"/>
      <c r="JJ7" s="40"/>
      <c r="JK7" s="40"/>
      <c r="JL7" s="40"/>
      <c r="JM7" s="40"/>
      <c r="JN7" s="40"/>
      <c r="JO7" s="40"/>
      <c r="JP7" s="40"/>
      <c r="JQ7" s="40"/>
      <c r="JR7" s="40"/>
      <c r="JS7" s="40"/>
      <c r="JT7" s="40"/>
      <c r="JU7" s="40"/>
      <c r="JV7" s="40"/>
      <c r="JW7" s="40"/>
      <c r="JX7" s="40"/>
      <c r="JY7" s="40"/>
      <c r="JZ7" s="40"/>
      <c r="KA7" s="40"/>
      <c r="KB7" s="40"/>
      <c r="KC7" s="40"/>
      <c r="KD7" s="40"/>
      <c r="KE7" s="40"/>
      <c r="KF7" s="40"/>
      <c r="KG7" s="40"/>
      <c r="KH7" s="40"/>
      <c r="KI7" s="40"/>
      <c r="KJ7" s="40"/>
      <c r="KK7" s="40"/>
      <c r="KL7" s="40"/>
      <c r="KM7" s="40"/>
      <c r="KN7" s="40"/>
      <c r="KO7" s="40"/>
      <c r="KP7" s="40"/>
      <c r="KQ7" s="40"/>
      <c r="KR7" s="40"/>
      <c r="KS7" s="40"/>
      <c r="KT7" s="40"/>
      <c r="KU7" s="40"/>
      <c r="KV7" s="40"/>
      <c r="KW7" s="40"/>
      <c r="KX7" s="40"/>
      <c r="KY7" s="40"/>
      <c r="KZ7" s="40"/>
      <c r="LA7" s="40"/>
      <c r="LB7" s="40"/>
      <c r="LC7" s="40"/>
      <c r="LD7" s="40"/>
      <c r="LE7" s="40"/>
      <c r="LF7" s="40"/>
      <c r="LG7" s="40"/>
      <c r="LH7" s="40"/>
      <c r="LI7" s="40"/>
      <c r="LJ7" s="40"/>
      <c r="LK7" s="40"/>
      <c r="LL7" s="40"/>
      <c r="LM7" s="40"/>
      <c r="LN7" s="40"/>
      <c r="LO7" s="40"/>
      <c r="LP7" s="40"/>
      <c r="LQ7" s="40"/>
      <c r="LR7" s="40"/>
      <c r="LS7" s="40"/>
      <c r="LT7" s="40"/>
      <c r="LU7" s="40"/>
      <c r="LV7" s="40"/>
      <c r="LW7" s="40"/>
      <c r="LX7" s="40"/>
      <c r="LY7" s="40"/>
      <c r="LZ7" s="40"/>
      <c r="MA7" s="40"/>
      <c r="MB7" s="40"/>
      <c r="MC7" s="40"/>
      <c r="MD7" s="40"/>
      <c r="ME7" s="40"/>
      <c r="MF7" s="40"/>
      <c r="MG7" s="40"/>
      <c r="MH7" s="40"/>
      <c r="MI7" s="40"/>
      <c r="MJ7" s="40"/>
      <c r="MK7" s="40"/>
      <c r="ML7" s="40"/>
      <c r="MM7" s="40"/>
      <c r="MN7" s="40"/>
      <c r="MO7" s="40"/>
      <c r="MP7" s="40"/>
      <c r="MQ7" s="40"/>
      <c r="MR7" s="40"/>
      <c r="MS7" s="40"/>
      <c r="MT7" s="40"/>
      <c r="MU7" s="40"/>
      <c r="MV7" s="40"/>
      <c r="MW7" s="40"/>
      <c r="MX7" s="40"/>
      <c r="MY7" s="40"/>
      <c r="MZ7" s="40"/>
      <c r="NA7" s="40"/>
      <c r="NB7" s="40"/>
      <c r="NC7" s="40"/>
      <c r="ND7" s="40"/>
      <c r="NE7" s="40"/>
      <c r="NF7" s="40"/>
      <c r="NG7" s="40"/>
      <c r="NH7" s="40"/>
      <c r="NI7" s="40"/>
      <c r="NJ7" s="40"/>
      <c r="NK7" s="40"/>
      <c r="NL7" s="40"/>
      <c r="NM7" s="40"/>
      <c r="NN7" s="40"/>
      <c r="NO7" s="40"/>
      <c r="NP7" s="40"/>
      <c r="NQ7" s="40"/>
      <c r="NR7" s="40"/>
      <c r="NS7" s="40"/>
      <c r="NT7" s="40"/>
      <c r="NU7" s="40"/>
      <c r="NV7" s="40"/>
      <c r="NW7" s="40"/>
      <c r="NX7" s="40"/>
      <c r="NY7" s="40"/>
      <c r="NZ7" s="40"/>
      <c r="OA7" s="40"/>
      <c r="OB7" s="40"/>
      <c r="OC7" s="40"/>
      <c r="OD7" s="40"/>
      <c r="OE7" s="40"/>
      <c r="OF7" s="40"/>
      <c r="OG7" s="40"/>
      <c r="OH7" s="40"/>
      <c r="OI7" s="40"/>
      <c r="OJ7" s="40"/>
      <c r="OK7" s="40"/>
      <c r="OL7" s="40"/>
      <c r="OM7" s="40"/>
      <c r="ON7" s="40"/>
      <c r="OO7" s="40"/>
      <c r="OP7" s="40"/>
      <c r="OQ7" s="40"/>
      <c r="OR7" s="40"/>
      <c r="OS7" s="40"/>
      <c r="OT7" s="40"/>
      <c r="OU7" s="40"/>
      <c r="OV7" s="40"/>
      <c r="OW7" s="40"/>
      <c r="OX7" s="40"/>
      <c r="OY7" s="40"/>
      <c r="OZ7" s="40"/>
      <c r="PA7" s="40"/>
      <c r="PB7" s="40"/>
      <c r="PC7" s="40"/>
      <c r="PD7" s="40"/>
      <c r="PE7" s="40"/>
      <c r="PF7" s="40"/>
      <c r="PG7" s="40"/>
      <c r="PH7" s="40"/>
      <c r="PI7" s="40"/>
      <c r="PJ7" s="40"/>
      <c r="PK7" s="40"/>
      <c r="PL7" s="40"/>
      <c r="PM7" s="40"/>
      <c r="PN7" s="40"/>
      <c r="PO7" s="40"/>
      <c r="PP7" s="40"/>
      <c r="PQ7" s="40"/>
      <c r="PR7" s="40"/>
      <c r="PS7" s="40"/>
      <c r="PT7" s="40"/>
      <c r="PU7" s="40"/>
      <c r="PV7" s="40"/>
      <c r="PW7" s="40"/>
      <c r="PX7" s="40"/>
      <c r="PY7" s="40"/>
      <c r="PZ7" s="40"/>
      <c r="QA7" s="40"/>
      <c r="QB7" s="40"/>
      <c r="QC7" s="40"/>
      <c r="QD7" s="40"/>
      <c r="QE7" s="40"/>
      <c r="QF7" s="40"/>
      <c r="QG7" s="40"/>
      <c r="QH7" s="40"/>
      <c r="QI7" s="40"/>
      <c r="QJ7" s="40"/>
      <c r="QK7" s="40"/>
      <c r="QL7" s="40"/>
      <c r="QM7" s="40"/>
      <c r="QN7" s="40"/>
      <c r="QO7" s="40"/>
      <c r="QP7" s="40"/>
      <c r="QQ7" s="40"/>
      <c r="QR7" s="40"/>
      <c r="QS7" s="40"/>
      <c r="QT7" s="40"/>
      <c r="QU7" s="40"/>
      <c r="QV7" s="40"/>
      <c r="QW7" s="40"/>
      <c r="QX7" s="40"/>
      <c r="QY7" s="40"/>
      <c r="QZ7" s="40"/>
      <c r="RA7" s="40"/>
      <c r="RB7" s="40"/>
      <c r="RC7" s="40"/>
      <c r="RD7" s="40"/>
      <c r="RE7" s="40"/>
      <c r="RF7" s="40"/>
      <c r="RG7" s="40"/>
      <c r="RH7" s="40"/>
      <c r="RI7" s="40"/>
      <c r="RJ7" s="40"/>
      <c r="RK7" s="40"/>
      <c r="RL7" s="40"/>
      <c r="RM7" s="40"/>
      <c r="RN7" s="40"/>
      <c r="RO7" s="40"/>
      <c r="RP7" s="40"/>
      <c r="RQ7" s="40"/>
      <c r="RR7" s="40"/>
      <c r="RS7" s="40"/>
      <c r="RT7" s="40"/>
      <c r="RU7" s="40"/>
      <c r="RV7" s="40"/>
      <c r="RW7" s="40"/>
      <c r="RX7" s="40"/>
      <c r="RY7" s="40"/>
      <c r="RZ7" s="40"/>
      <c r="SA7" s="40"/>
      <c r="SB7" s="40"/>
      <c r="SC7" s="40"/>
      <c r="SD7" s="40"/>
      <c r="SE7" s="40"/>
      <c r="SF7" s="40"/>
      <c r="SG7" s="40"/>
      <c r="SH7" s="40"/>
      <c r="SI7" s="40"/>
      <c r="SJ7" s="40"/>
      <c r="SK7" s="40"/>
      <c r="SL7" s="40"/>
      <c r="SM7" s="40"/>
      <c r="SN7" s="40"/>
      <c r="SO7" s="40"/>
      <c r="SP7" s="40"/>
      <c r="SQ7" s="40"/>
      <c r="SR7" s="40"/>
      <c r="SS7" s="40"/>
      <c r="ST7" s="40"/>
      <c r="SU7" s="40"/>
      <c r="SV7" s="40"/>
      <c r="SW7" s="40"/>
      <c r="SX7" s="40"/>
      <c r="SY7" s="40"/>
      <c r="SZ7" s="40"/>
      <c r="TA7" s="40"/>
      <c r="TB7" s="40"/>
      <c r="TC7" s="40"/>
      <c r="TD7" s="40"/>
      <c r="TE7" s="40"/>
      <c r="TF7" s="40"/>
      <c r="TG7" s="40"/>
      <c r="TH7" s="40"/>
      <c r="TI7" s="40"/>
      <c r="TJ7" s="40"/>
      <c r="TK7" s="40"/>
      <c r="TL7" s="40"/>
      <c r="TM7" s="40"/>
      <c r="TN7" s="40"/>
      <c r="TO7" s="40"/>
      <c r="TP7" s="40"/>
      <c r="TQ7" s="40"/>
      <c r="TR7" s="40"/>
      <c r="TS7" s="40"/>
      <c r="TT7" s="40"/>
      <c r="TU7" s="40"/>
      <c r="TV7" s="40"/>
      <c r="TW7" s="40"/>
      <c r="TX7" s="40"/>
      <c r="TY7" s="40"/>
      <c r="TZ7" s="40"/>
      <c r="UA7" s="40"/>
      <c r="UB7" s="40"/>
      <c r="UC7" s="40"/>
      <c r="UD7" s="40"/>
      <c r="UE7" s="40"/>
      <c r="UF7" s="40"/>
      <c r="UG7" s="40"/>
      <c r="UH7" s="40"/>
      <c r="UI7" s="40"/>
      <c r="UJ7" s="40"/>
      <c r="UK7" s="40"/>
      <c r="UL7" s="40"/>
      <c r="UM7" s="40"/>
      <c r="UN7" s="40"/>
      <c r="UO7" s="40"/>
      <c r="UP7" s="40"/>
      <c r="UQ7" s="40"/>
      <c r="UR7" s="40"/>
      <c r="US7" s="40"/>
      <c r="UT7" s="40"/>
      <c r="UU7" s="40"/>
      <c r="UV7" s="40"/>
      <c r="UW7" s="40"/>
      <c r="UX7" s="40"/>
      <c r="UY7" s="40"/>
      <c r="UZ7" s="40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</row>
    <row r="8" spans="1:1015" s="43" customFormat="1" ht="18" customHeight="1" x14ac:dyDescent="0.3">
      <c r="A8" s="29" t="s">
        <v>8</v>
      </c>
      <c r="B8" s="29" t="s">
        <v>9</v>
      </c>
      <c r="C8" s="29" t="s">
        <v>10</v>
      </c>
      <c r="D8" s="29" t="s">
        <v>11</v>
      </c>
      <c r="E8" s="30" t="s">
        <v>12</v>
      </c>
      <c r="F8" s="30" t="s">
        <v>31</v>
      </c>
      <c r="G8" s="30" t="s">
        <v>13</v>
      </c>
      <c r="H8" s="30" t="s">
        <v>23</v>
      </c>
      <c r="I8" s="26" t="s">
        <v>14</v>
      </c>
      <c r="J8" s="26" t="s">
        <v>15</v>
      </c>
      <c r="K8" s="27" t="s">
        <v>32</v>
      </c>
      <c r="L8" s="27" t="s">
        <v>33</v>
      </c>
      <c r="M8" s="44"/>
      <c r="N8" s="44"/>
      <c r="O8" s="44"/>
      <c r="P8" s="44"/>
      <c r="Q8" s="7"/>
      <c r="R8" s="7"/>
      <c r="S8" s="7"/>
      <c r="T8" s="7"/>
      <c r="U8" s="7"/>
      <c r="V8" s="7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  <c r="IX8" s="44"/>
      <c r="IY8" s="44"/>
      <c r="IZ8" s="44"/>
      <c r="JA8" s="44"/>
      <c r="JB8" s="44"/>
      <c r="JC8" s="44"/>
      <c r="JD8" s="44"/>
      <c r="JE8" s="44"/>
      <c r="JF8" s="44"/>
      <c r="JG8" s="44"/>
      <c r="JH8" s="44"/>
      <c r="JI8" s="44"/>
      <c r="JJ8" s="44"/>
      <c r="JK8" s="44"/>
      <c r="JL8" s="44"/>
      <c r="JM8" s="44"/>
      <c r="JN8" s="44"/>
      <c r="JO8" s="44"/>
      <c r="JP8" s="44"/>
      <c r="JQ8" s="44"/>
      <c r="JR8" s="44"/>
      <c r="JS8" s="44"/>
      <c r="JT8" s="44"/>
      <c r="JU8" s="44"/>
      <c r="JV8" s="44"/>
      <c r="JW8" s="44"/>
      <c r="JX8" s="44"/>
      <c r="JY8" s="44"/>
      <c r="JZ8" s="44"/>
      <c r="KA8" s="44"/>
      <c r="KB8" s="44"/>
      <c r="KC8" s="44"/>
      <c r="KD8" s="44"/>
      <c r="KE8" s="44"/>
      <c r="KF8" s="44"/>
      <c r="KG8" s="44"/>
      <c r="KH8" s="44"/>
      <c r="KI8" s="44"/>
      <c r="KJ8" s="44"/>
      <c r="KK8" s="44"/>
      <c r="KL8" s="44"/>
      <c r="KM8" s="44"/>
      <c r="KN8" s="44"/>
      <c r="KO8" s="44"/>
      <c r="KP8" s="44"/>
      <c r="KQ8" s="44"/>
      <c r="KR8" s="44"/>
      <c r="KS8" s="44"/>
      <c r="KT8" s="44"/>
      <c r="KU8" s="44"/>
      <c r="KV8" s="44"/>
      <c r="KW8" s="44"/>
      <c r="KX8" s="44"/>
      <c r="KY8" s="44"/>
      <c r="KZ8" s="44"/>
      <c r="LA8" s="44"/>
      <c r="LB8" s="44"/>
      <c r="LC8" s="44"/>
      <c r="LD8" s="44"/>
      <c r="LE8" s="44"/>
      <c r="LF8" s="44"/>
      <c r="LG8" s="44"/>
      <c r="LH8" s="44"/>
      <c r="LI8" s="44"/>
      <c r="LJ8" s="44"/>
      <c r="LK8" s="44"/>
      <c r="LL8" s="44"/>
      <c r="LM8" s="44"/>
      <c r="LN8" s="44"/>
      <c r="LO8" s="44"/>
      <c r="LP8" s="44"/>
      <c r="LQ8" s="44"/>
      <c r="LR8" s="44"/>
      <c r="LS8" s="44"/>
      <c r="LT8" s="44"/>
      <c r="LU8" s="44"/>
      <c r="LV8" s="44"/>
      <c r="LW8" s="44"/>
      <c r="LX8" s="44"/>
      <c r="LY8" s="44"/>
      <c r="LZ8" s="44"/>
      <c r="MA8" s="44"/>
      <c r="MB8" s="44"/>
      <c r="MC8" s="44"/>
      <c r="MD8" s="44"/>
      <c r="ME8" s="44"/>
      <c r="MF8" s="44"/>
      <c r="MG8" s="44"/>
      <c r="MH8" s="44"/>
      <c r="MI8" s="44"/>
      <c r="MJ8" s="44"/>
      <c r="MK8" s="44"/>
      <c r="ML8" s="44"/>
      <c r="MM8" s="44"/>
      <c r="MN8" s="44"/>
      <c r="MO8" s="44"/>
      <c r="MP8" s="44"/>
      <c r="MQ8" s="44"/>
      <c r="MR8" s="44"/>
      <c r="MS8" s="44"/>
      <c r="MT8" s="44"/>
      <c r="MU8" s="44"/>
      <c r="MV8" s="44"/>
      <c r="MW8" s="44"/>
      <c r="MX8" s="44"/>
      <c r="MY8" s="44"/>
      <c r="MZ8" s="44"/>
      <c r="NA8" s="44"/>
      <c r="NB8" s="44"/>
      <c r="NC8" s="44"/>
      <c r="ND8" s="44"/>
      <c r="NE8" s="44"/>
      <c r="NF8" s="44"/>
      <c r="NG8" s="44"/>
      <c r="NH8" s="44"/>
      <c r="NI8" s="44"/>
      <c r="NJ8" s="44"/>
      <c r="NK8" s="44"/>
      <c r="NL8" s="44"/>
      <c r="NM8" s="44"/>
      <c r="NN8" s="44"/>
      <c r="NO8" s="44"/>
      <c r="NP8" s="44"/>
      <c r="NQ8" s="44"/>
      <c r="NR8" s="44"/>
      <c r="NS8" s="44"/>
      <c r="NT8" s="44"/>
      <c r="NU8" s="44"/>
      <c r="NV8" s="44"/>
      <c r="NW8" s="44"/>
      <c r="NX8" s="44"/>
      <c r="NY8" s="44"/>
      <c r="NZ8" s="44"/>
      <c r="OA8" s="44"/>
      <c r="OB8" s="44"/>
      <c r="OC8" s="44"/>
      <c r="OD8" s="44"/>
      <c r="OE8" s="44"/>
      <c r="OF8" s="44"/>
      <c r="OG8" s="44"/>
      <c r="OH8" s="44"/>
      <c r="OI8" s="44"/>
      <c r="OJ8" s="44"/>
      <c r="OK8" s="44"/>
      <c r="OL8" s="44"/>
      <c r="OM8" s="44"/>
      <c r="ON8" s="44"/>
      <c r="OO8" s="44"/>
      <c r="OP8" s="44"/>
      <c r="OQ8" s="44"/>
      <c r="OR8" s="44"/>
      <c r="OS8" s="44"/>
      <c r="OT8" s="44"/>
      <c r="OU8" s="44"/>
      <c r="OV8" s="44"/>
      <c r="OW8" s="44"/>
      <c r="OX8" s="44"/>
      <c r="OY8" s="44"/>
      <c r="OZ8" s="44"/>
      <c r="PA8" s="44"/>
      <c r="PB8" s="44"/>
      <c r="PC8" s="44"/>
      <c r="PD8" s="44"/>
      <c r="PE8" s="44"/>
      <c r="PF8" s="44"/>
      <c r="PG8" s="44"/>
      <c r="PH8" s="44"/>
      <c r="PI8" s="44"/>
      <c r="PJ8" s="44"/>
      <c r="PK8" s="44"/>
      <c r="PL8" s="44"/>
      <c r="PM8" s="44"/>
      <c r="PN8" s="44"/>
      <c r="PO8" s="44"/>
      <c r="PP8" s="44"/>
      <c r="PQ8" s="44"/>
      <c r="PR8" s="44"/>
      <c r="PS8" s="44"/>
      <c r="PT8" s="44"/>
      <c r="PU8" s="44"/>
      <c r="PV8" s="44"/>
      <c r="PW8" s="44"/>
      <c r="PX8" s="44"/>
      <c r="PY8" s="44"/>
      <c r="PZ8" s="44"/>
      <c r="QA8" s="44"/>
      <c r="QB8" s="44"/>
      <c r="QC8" s="44"/>
      <c r="QD8" s="44"/>
      <c r="QE8" s="44"/>
      <c r="QF8" s="44"/>
      <c r="QG8" s="44"/>
      <c r="QH8" s="44"/>
      <c r="QI8" s="44"/>
      <c r="QJ8" s="44"/>
      <c r="QK8" s="44"/>
      <c r="QL8" s="44"/>
      <c r="QM8" s="44"/>
      <c r="QN8" s="44"/>
      <c r="QO8" s="44"/>
      <c r="QP8" s="44"/>
      <c r="QQ8" s="44"/>
      <c r="QR8" s="44"/>
      <c r="QS8" s="44"/>
      <c r="QT8" s="44"/>
      <c r="QU8" s="44"/>
      <c r="QV8" s="44"/>
      <c r="QW8" s="44"/>
      <c r="QX8" s="44"/>
      <c r="QY8" s="44"/>
      <c r="QZ8" s="44"/>
      <c r="RA8" s="44"/>
      <c r="RB8" s="44"/>
      <c r="RC8" s="44"/>
      <c r="RD8" s="44"/>
      <c r="RE8" s="44"/>
      <c r="RF8" s="44"/>
      <c r="RG8" s="44"/>
      <c r="RH8" s="44"/>
      <c r="RI8" s="44"/>
      <c r="RJ8" s="44"/>
      <c r="RK8" s="44"/>
      <c r="RL8" s="44"/>
      <c r="RM8" s="44"/>
      <c r="RN8" s="44"/>
      <c r="RO8" s="44"/>
      <c r="RP8" s="44"/>
      <c r="RQ8" s="44"/>
      <c r="RR8" s="44"/>
      <c r="RS8" s="44"/>
      <c r="RT8" s="44"/>
      <c r="RU8" s="44"/>
      <c r="RV8" s="44"/>
      <c r="RW8" s="44"/>
      <c r="RX8" s="44"/>
      <c r="RY8" s="44"/>
      <c r="RZ8" s="44"/>
      <c r="SA8" s="44"/>
      <c r="SB8" s="44"/>
      <c r="SC8" s="44"/>
      <c r="SD8" s="44"/>
      <c r="SE8" s="44"/>
      <c r="SF8" s="44"/>
      <c r="SG8" s="44"/>
      <c r="SH8" s="44"/>
      <c r="SI8" s="44"/>
      <c r="SJ8" s="44"/>
      <c r="SK8" s="44"/>
      <c r="SL8" s="44"/>
      <c r="SM8" s="44"/>
      <c r="SN8" s="44"/>
      <c r="SO8" s="44"/>
      <c r="SP8" s="44"/>
      <c r="SQ8" s="44"/>
      <c r="SR8" s="44"/>
      <c r="SS8" s="44"/>
      <c r="ST8" s="44"/>
      <c r="SU8" s="44"/>
      <c r="SV8" s="44"/>
      <c r="SW8" s="44"/>
      <c r="SX8" s="44"/>
      <c r="SY8" s="44"/>
      <c r="SZ8" s="44"/>
      <c r="TA8" s="44"/>
      <c r="TB8" s="44"/>
      <c r="TC8" s="44"/>
      <c r="TD8" s="44"/>
      <c r="TE8" s="44"/>
      <c r="TF8" s="44"/>
      <c r="TG8" s="44"/>
      <c r="TH8" s="44"/>
      <c r="TI8" s="44"/>
      <c r="TJ8" s="44"/>
      <c r="TK8" s="44"/>
      <c r="TL8" s="44"/>
      <c r="TM8" s="44"/>
      <c r="TN8" s="44"/>
      <c r="TO8" s="44"/>
      <c r="TP8" s="44"/>
      <c r="TQ8" s="44"/>
      <c r="TR8" s="44"/>
      <c r="TS8" s="44"/>
      <c r="TT8" s="44"/>
      <c r="TU8" s="44"/>
      <c r="TV8" s="44"/>
      <c r="TW8" s="44"/>
      <c r="TX8" s="44"/>
      <c r="TY8" s="44"/>
      <c r="TZ8" s="44"/>
      <c r="UA8" s="44"/>
      <c r="UB8" s="44"/>
      <c r="UC8" s="44"/>
      <c r="UD8" s="44"/>
      <c r="UE8" s="44"/>
      <c r="UF8" s="44"/>
      <c r="UG8" s="44"/>
      <c r="UH8" s="44"/>
      <c r="UI8" s="44"/>
      <c r="UJ8" s="44"/>
      <c r="UK8" s="44"/>
      <c r="UL8" s="44"/>
      <c r="UM8" s="44"/>
      <c r="UN8" s="44"/>
      <c r="UO8" s="44"/>
      <c r="UP8" s="44"/>
      <c r="UQ8" s="44"/>
      <c r="UR8" s="44"/>
      <c r="US8" s="44"/>
      <c r="UT8" s="44"/>
      <c r="UU8" s="44"/>
      <c r="UV8" s="44"/>
      <c r="UW8" s="44"/>
      <c r="UX8" s="44"/>
      <c r="UY8" s="44"/>
      <c r="UZ8" s="44"/>
      <c r="VA8" s="44"/>
      <c r="VB8" s="44"/>
      <c r="VC8" s="44"/>
      <c r="VD8" s="44"/>
      <c r="VE8" s="44"/>
      <c r="VF8" s="44"/>
      <c r="VG8" s="44"/>
      <c r="VH8" s="44"/>
      <c r="VI8" s="44"/>
      <c r="VJ8" s="44"/>
      <c r="VK8" s="44"/>
      <c r="VL8" s="44"/>
      <c r="VM8" s="44"/>
      <c r="VN8" s="44"/>
      <c r="VO8" s="44"/>
      <c r="VP8" s="44"/>
      <c r="VQ8" s="44"/>
      <c r="VR8" s="44"/>
      <c r="VS8" s="44"/>
      <c r="VT8" s="44"/>
      <c r="VU8" s="44"/>
      <c r="VV8" s="44"/>
      <c r="VW8" s="44"/>
      <c r="VX8" s="44"/>
      <c r="VY8" s="44"/>
      <c r="VZ8" s="44"/>
      <c r="WA8" s="44"/>
      <c r="WB8" s="44"/>
      <c r="WC8" s="44"/>
      <c r="WD8" s="44"/>
      <c r="WE8" s="44"/>
      <c r="WF8" s="44"/>
      <c r="WG8" s="44"/>
      <c r="WH8" s="44"/>
      <c r="WI8" s="44"/>
      <c r="WJ8" s="44"/>
      <c r="WK8" s="44"/>
      <c r="WL8" s="44"/>
      <c r="WM8" s="44"/>
      <c r="WN8" s="44"/>
      <c r="WO8" s="44"/>
      <c r="WP8" s="44"/>
      <c r="WQ8" s="44"/>
      <c r="WR8" s="44"/>
      <c r="WS8" s="44"/>
      <c r="WT8" s="44"/>
      <c r="WU8" s="44"/>
      <c r="WV8" s="44"/>
      <c r="WW8" s="44"/>
      <c r="WX8" s="44"/>
      <c r="WY8" s="44"/>
      <c r="WZ8" s="44"/>
      <c r="XA8" s="44"/>
      <c r="XB8" s="44"/>
      <c r="XC8" s="44"/>
      <c r="XD8" s="44"/>
      <c r="XE8" s="44"/>
      <c r="XF8" s="44"/>
      <c r="XG8" s="44"/>
      <c r="XH8" s="44"/>
      <c r="XI8" s="44"/>
      <c r="XJ8" s="44"/>
      <c r="XK8" s="44"/>
      <c r="XL8" s="44"/>
      <c r="XM8" s="44"/>
      <c r="XN8" s="44"/>
      <c r="XO8" s="44"/>
      <c r="XP8" s="44"/>
      <c r="XQ8" s="44"/>
      <c r="XR8" s="44"/>
      <c r="XS8" s="44"/>
      <c r="XT8" s="44"/>
      <c r="XU8" s="44"/>
      <c r="XV8" s="44"/>
      <c r="XW8" s="44"/>
      <c r="XX8" s="44"/>
      <c r="XY8" s="44"/>
      <c r="XZ8" s="44"/>
      <c r="YA8" s="44"/>
      <c r="YB8" s="44"/>
      <c r="YC8" s="44"/>
      <c r="YD8" s="44"/>
      <c r="YE8" s="44"/>
      <c r="YF8" s="44"/>
      <c r="YG8" s="44"/>
      <c r="YH8" s="44"/>
      <c r="YI8" s="44"/>
      <c r="YJ8" s="44"/>
      <c r="YK8" s="44"/>
      <c r="YL8" s="44"/>
      <c r="YM8" s="44"/>
      <c r="YN8" s="44"/>
      <c r="YO8" s="44"/>
      <c r="YP8" s="44"/>
      <c r="YQ8" s="44"/>
      <c r="YR8" s="44"/>
      <c r="YS8" s="44"/>
      <c r="YT8" s="44"/>
      <c r="YU8" s="44"/>
      <c r="YV8" s="44"/>
      <c r="YW8" s="44"/>
      <c r="YX8" s="44"/>
      <c r="YY8" s="44"/>
      <c r="YZ8" s="44"/>
      <c r="ZA8" s="44"/>
      <c r="ZB8" s="44"/>
      <c r="ZC8" s="44"/>
      <c r="ZD8" s="44"/>
      <c r="ZE8" s="44"/>
      <c r="ZF8" s="44"/>
      <c r="ZG8" s="44"/>
      <c r="ZH8" s="44"/>
      <c r="ZI8" s="44"/>
      <c r="ZJ8" s="44"/>
      <c r="ZK8" s="44"/>
      <c r="ZL8" s="44"/>
      <c r="ZM8" s="44"/>
      <c r="ZN8" s="44"/>
      <c r="ZO8" s="44"/>
      <c r="ZP8" s="44"/>
      <c r="ZQ8" s="44"/>
      <c r="ZR8" s="44"/>
      <c r="ZS8" s="44"/>
      <c r="ZT8" s="44"/>
      <c r="ZU8" s="44"/>
      <c r="ZV8" s="44"/>
      <c r="ZW8" s="44"/>
      <c r="ZX8" s="44"/>
      <c r="ZY8" s="44"/>
      <c r="ZZ8" s="44"/>
      <c r="AAA8" s="44"/>
      <c r="AAB8" s="44"/>
      <c r="AAC8" s="44"/>
      <c r="AAD8" s="44"/>
      <c r="AAE8" s="44"/>
      <c r="AAF8" s="44"/>
      <c r="AAG8" s="44"/>
      <c r="AAH8" s="44"/>
      <c r="AAI8" s="44"/>
      <c r="AAJ8" s="44"/>
      <c r="AAK8" s="44"/>
      <c r="AAL8" s="44"/>
      <c r="AAM8" s="44"/>
      <c r="AAN8" s="44"/>
      <c r="AAO8" s="44"/>
      <c r="AAP8" s="44"/>
      <c r="AAQ8" s="44"/>
      <c r="AAR8" s="44"/>
      <c r="AAS8" s="44"/>
      <c r="AAT8" s="44"/>
      <c r="AAU8" s="44"/>
      <c r="AAV8" s="44"/>
      <c r="AAW8" s="44"/>
      <c r="AAX8" s="44"/>
      <c r="AAY8" s="44"/>
      <c r="AAZ8" s="44"/>
      <c r="ABA8" s="44"/>
      <c r="ABB8" s="44"/>
      <c r="ABC8" s="44"/>
      <c r="ABD8" s="44"/>
      <c r="ABE8" s="44"/>
      <c r="ABF8" s="44"/>
      <c r="ABG8" s="44"/>
      <c r="ABH8" s="44"/>
      <c r="ABI8" s="44"/>
      <c r="ABJ8" s="44"/>
      <c r="ABK8" s="44"/>
      <c r="ABL8" s="44"/>
      <c r="ABM8" s="44"/>
      <c r="ABN8" s="44"/>
      <c r="ABO8" s="44"/>
      <c r="ABP8" s="44"/>
      <c r="ABQ8" s="44"/>
      <c r="ABR8" s="44"/>
      <c r="ABS8" s="44"/>
      <c r="ABT8" s="44"/>
      <c r="ABU8" s="44"/>
      <c r="ABV8" s="44"/>
      <c r="ABW8" s="44"/>
      <c r="ABX8" s="44"/>
      <c r="ABY8" s="44"/>
      <c r="ABZ8" s="44"/>
      <c r="ACA8" s="44"/>
      <c r="ACB8" s="44"/>
      <c r="ACC8" s="44"/>
      <c r="ACD8" s="44"/>
      <c r="ACE8" s="44"/>
      <c r="ACF8" s="44"/>
      <c r="ACG8" s="44"/>
      <c r="ACH8" s="44"/>
      <c r="ACI8" s="44"/>
      <c r="ACJ8" s="44"/>
      <c r="ACK8" s="44"/>
      <c r="ACL8" s="44"/>
      <c r="ACM8" s="44"/>
      <c r="ACN8" s="44"/>
      <c r="ACO8" s="44"/>
      <c r="ACP8" s="44"/>
      <c r="ACQ8" s="44"/>
      <c r="ACR8" s="44"/>
      <c r="ACS8" s="44"/>
      <c r="ACT8" s="44"/>
      <c r="ACU8" s="44"/>
      <c r="ACV8" s="44"/>
      <c r="ACW8" s="44"/>
      <c r="ACX8" s="44"/>
      <c r="ACY8" s="44"/>
      <c r="ACZ8" s="44"/>
      <c r="ADA8" s="44"/>
      <c r="ADB8" s="44"/>
      <c r="ADC8" s="44"/>
      <c r="ADD8" s="44"/>
      <c r="ADE8" s="44"/>
      <c r="ADF8" s="44"/>
      <c r="ADG8" s="44"/>
      <c r="ADH8" s="44"/>
      <c r="ADI8" s="44"/>
      <c r="ADJ8" s="44"/>
      <c r="ADK8" s="44"/>
      <c r="ADL8" s="44"/>
      <c r="ADM8" s="44"/>
      <c r="ADN8" s="44"/>
      <c r="ADO8" s="44"/>
      <c r="ADP8" s="44"/>
      <c r="ADQ8" s="44"/>
      <c r="ADR8" s="44"/>
      <c r="ADS8" s="44"/>
      <c r="ADT8" s="44"/>
      <c r="ADU8" s="44"/>
      <c r="ADV8" s="44"/>
      <c r="ADW8" s="44"/>
      <c r="ADX8" s="44"/>
      <c r="ADY8" s="44"/>
      <c r="ADZ8" s="44"/>
      <c r="AEA8" s="44"/>
      <c r="AEB8" s="44"/>
      <c r="AEC8" s="44"/>
      <c r="AED8" s="44"/>
      <c r="AEE8" s="44"/>
      <c r="AEF8" s="44"/>
      <c r="AEG8" s="44"/>
      <c r="AEH8" s="44"/>
      <c r="AEI8" s="44"/>
      <c r="AEJ8" s="44"/>
      <c r="AEK8" s="44"/>
      <c r="AEL8" s="44"/>
      <c r="AEM8" s="44"/>
      <c r="AEN8" s="44"/>
      <c r="AEO8" s="44"/>
      <c r="AEP8" s="44"/>
      <c r="AEQ8" s="44"/>
      <c r="AER8" s="44"/>
      <c r="AES8" s="44"/>
      <c r="AET8" s="44"/>
      <c r="AEU8" s="44"/>
      <c r="AEV8" s="44"/>
      <c r="AEW8" s="44"/>
      <c r="AEX8" s="44"/>
      <c r="AEY8" s="44"/>
      <c r="AEZ8" s="44"/>
      <c r="AFA8" s="44"/>
      <c r="AFB8" s="44"/>
      <c r="AFC8" s="44"/>
      <c r="AFD8" s="44"/>
      <c r="AFE8" s="44"/>
      <c r="AFF8" s="44"/>
      <c r="AFG8" s="44"/>
      <c r="AFH8" s="44"/>
      <c r="AFI8" s="44"/>
      <c r="AFJ8" s="44"/>
      <c r="AFK8" s="44"/>
      <c r="AFL8" s="44"/>
      <c r="AFM8" s="44"/>
      <c r="AFN8" s="44"/>
      <c r="AFO8" s="44"/>
      <c r="AFP8" s="44"/>
      <c r="AFQ8" s="44"/>
      <c r="AFR8" s="44"/>
      <c r="AFS8" s="44"/>
      <c r="AFT8" s="44"/>
      <c r="AFU8" s="44"/>
      <c r="AFV8" s="44"/>
      <c r="AFW8" s="44"/>
      <c r="AFX8" s="44"/>
      <c r="AFY8" s="44"/>
      <c r="AFZ8" s="44"/>
      <c r="AGA8" s="44"/>
      <c r="AGB8" s="44"/>
      <c r="AGC8" s="44"/>
      <c r="AGD8" s="44"/>
      <c r="AGE8" s="44"/>
      <c r="AGF8" s="44"/>
      <c r="AGG8" s="44"/>
      <c r="AGH8" s="44"/>
      <c r="AGI8" s="44"/>
      <c r="AGJ8" s="44"/>
      <c r="AGK8" s="44"/>
      <c r="AGL8" s="44"/>
      <c r="AGM8" s="44"/>
      <c r="AGN8" s="44"/>
      <c r="AGO8" s="44"/>
      <c r="AGP8" s="44"/>
      <c r="AGQ8" s="44"/>
      <c r="AGR8" s="44"/>
      <c r="AGS8" s="44"/>
      <c r="AGT8" s="44"/>
      <c r="AGU8" s="44"/>
      <c r="AGV8" s="44"/>
      <c r="AGW8" s="44"/>
      <c r="AGX8" s="44"/>
      <c r="AGY8" s="44"/>
      <c r="AGZ8" s="44"/>
      <c r="AHA8" s="44"/>
      <c r="AHB8" s="44"/>
      <c r="AHC8" s="44"/>
      <c r="AHD8" s="44"/>
      <c r="AHE8" s="44"/>
      <c r="AHF8" s="44"/>
      <c r="AHG8" s="44"/>
      <c r="AHH8" s="44"/>
      <c r="AHI8" s="44"/>
      <c r="AHJ8" s="44"/>
      <c r="AHK8" s="44"/>
      <c r="AHL8" s="44"/>
      <c r="AHM8" s="44"/>
      <c r="AHN8" s="44"/>
      <c r="AHO8" s="44"/>
      <c r="AHP8" s="44"/>
      <c r="AHQ8" s="44"/>
      <c r="AHR8" s="44"/>
      <c r="AHS8" s="44"/>
      <c r="AHT8" s="44"/>
      <c r="AHU8" s="44"/>
      <c r="AHV8" s="44"/>
      <c r="AHW8" s="44"/>
      <c r="AHX8" s="44"/>
      <c r="AHY8" s="44"/>
      <c r="AHZ8" s="44"/>
      <c r="AIA8" s="44"/>
      <c r="AIB8" s="44"/>
      <c r="AIC8" s="44"/>
      <c r="AID8" s="44"/>
      <c r="AIE8" s="44"/>
      <c r="AIF8" s="44"/>
      <c r="AIG8" s="44"/>
      <c r="AIH8" s="44"/>
      <c r="AII8" s="44"/>
      <c r="AIJ8" s="44"/>
      <c r="AIK8" s="44"/>
      <c r="AIL8" s="44"/>
      <c r="AIM8" s="44"/>
      <c r="AIN8" s="44"/>
      <c r="AIO8" s="44"/>
      <c r="AIP8" s="44"/>
      <c r="AIQ8" s="44"/>
      <c r="AIR8" s="44"/>
      <c r="AIS8" s="44"/>
      <c r="AIT8" s="44"/>
      <c r="AIU8" s="44"/>
      <c r="AIV8" s="44"/>
      <c r="AIW8" s="44"/>
      <c r="AIX8" s="44"/>
      <c r="AIY8" s="44"/>
      <c r="AIZ8" s="44"/>
      <c r="AJA8" s="44"/>
      <c r="AJB8" s="44"/>
      <c r="AJC8" s="44"/>
      <c r="AJD8" s="44"/>
      <c r="AJE8" s="44"/>
      <c r="AJF8" s="44"/>
      <c r="AJG8" s="44"/>
      <c r="AJH8" s="44"/>
      <c r="AJI8" s="44"/>
      <c r="AJJ8" s="44"/>
      <c r="AJK8" s="44"/>
      <c r="AJL8" s="44"/>
      <c r="AJM8" s="44"/>
      <c r="AJN8" s="44"/>
      <c r="AJO8" s="44"/>
      <c r="AJP8" s="44"/>
      <c r="AJQ8" s="44"/>
      <c r="AJR8" s="44"/>
      <c r="AJS8" s="44"/>
      <c r="AJT8" s="44"/>
      <c r="AJU8" s="44"/>
      <c r="AJV8" s="44"/>
      <c r="AJW8" s="44"/>
      <c r="AJX8" s="44"/>
      <c r="AJY8" s="44"/>
      <c r="AJZ8" s="44"/>
      <c r="AKA8" s="44"/>
      <c r="AKB8" s="44"/>
      <c r="AKC8" s="44"/>
      <c r="AKD8" s="44"/>
      <c r="AKE8" s="44"/>
      <c r="AKF8" s="44"/>
      <c r="AKG8" s="44"/>
      <c r="AKH8" s="44"/>
      <c r="AKI8" s="44"/>
      <c r="AKJ8" s="44"/>
      <c r="AKK8" s="44"/>
      <c r="AKL8" s="44"/>
      <c r="AKM8" s="44"/>
      <c r="AKN8" s="44"/>
      <c r="AKO8" s="44"/>
      <c r="AKP8" s="44"/>
      <c r="AKQ8" s="44"/>
      <c r="AKR8" s="44"/>
      <c r="AKS8" s="44"/>
      <c r="AKT8" s="44"/>
      <c r="AKU8" s="44"/>
      <c r="AKV8" s="44"/>
      <c r="AKW8" s="44"/>
      <c r="AKX8" s="44"/>
      <c r="AKY8" s="44"/>
      <c r="AKZ8" s="44"/>
      <c r="ALA8" s="44"/>
      <c r="ALB8" s="44"/>
      <c r="ALC8" s="44"/>
      <c r="ALD8" s="44"/>
      <c r="ALE8" s="44"/>
      <c r="ALF8" s="44"/>
      <c r="ALG8" s="44"/>
      <c r="ALH8" s="44"/>
      <c r="ALI8" s="44"/>
      <c r="ALJ8" s="44"/>
      <c r="ALK8" s="44"/>
      <c r="ALL8" s="44"/>
      <c r="ALM8" s="44"/>
      <c r="ALN8" s="44"/>
      <c r="ALO8" s="44"/>
      <c r="ALP8" s="44"/>
      <c r="ALQ8" s="44"/>
      <c r="ALR8" s="44"/>
      <c r="ALS8" s="44"/>
      <c r="ALT8" s="44"/>
      <c r="ALU8" s="44"/>
      <c r="ALV8" s="44"/>
      <c r="ALW8" s="44"/>
      <c r="ALX8" s="44"/>
      <c r="ALY8" s="44"/>
      <c r="ALZ8" s="44"/>
      <c r="AMA8" s="44"/>
    </row>
    <row r="9" spans="1:1015" s="44" customFormat="1" ht="18" customHeight="1" x14ac:dyDescent="0.25">
      <c r="A9" s="50" t="s">
        <v>34</v>
      </c>
      <c r="B9" s="49" t="s">
        <v>46</v>
      </c>
      <c r="C9" s="50" t="s">
        <v>35</v>
      </c>
      <c r="D9" s="50">
        <v>50</v>
      </c>
      <c r="E9" s="51">
        <v>54000</v>
      </c>
      <c r="F9" s="8">
        <f t="shared" ref="F9:F10" si="0">D9*E9</f>
        <v>2700000</v>
      </c>
      <c r="G9" s="23">
        <v>0.08</v>
      </c>
      <c r="H9" s="8">
        <f t="shared" ref="H9:H10" si="1">F9*G9</f>
        <v>216000</v>
      </c>
      <c r="I9" s="9">
        <f t="shared" ref="I9:I10" si="2">IF(G9=8%,D9*E9,0)</f>
        <v>2700000</v>
      </c>
      <c r="J9" s="9">
        <f t="shared" ref="J9:J10" si="3">IF(G9=10%,D9*E9,0)</f>
        <v>0</v>
      </c>
      <c r="K9" s="10">
        <f t="shared" ref="K9:K10" si="4">IF(G9=8%,D9*E9*8%,0)</f>
        <v>216000</v>
      </c>
      <c r="L9" s="10">
        <f t="shared" ref="L9:L10" si="5">IF(G9=10%,D9*E9*10%,0)</f>
        <v>0</v>
      </c>
      <c r="Q9" s="7"/>
      <c r="R9" s="7"/>
      <c r="S9" s="7"/>
      <c r="T9" s="7"/>
      <c r="U9" s="7"/>
      <c r="V9" s="7"/>
    </row>
    <row r="10" spans="1:1015" s="44" customFormat="1" ht="18" customHeight="1" x14ac:dyDescent="0.25">
      <c r="A10" s="50" t="s">
        <v>36</v>
      </c>
      <c r="B10" s="49" t="s">
        <v>47</v>
      </c>
      <c r="C10" s="50" t="s">
        <v>37</v>
      </c>
      <c r="D10" s="50">
        <v>10</v>
      </c>
      <c r="E10" s="51">
        <v>2800</v>
      </c>
      <c r="F10" s="8">
        <f t="shared" si="0"/>
        <v>28000</v>
      </c>
      <c r="G10" s="23">
        <v>0.1</v>
      </c>
      <c r="H10" s="8">
        <f t="shared" si="1"/>
        <v>2800</v>
      </c>
      <c r="I10" s="9">
        <f t="shared" si="2"/>
        <v>0</v>
      </c>
      <c r="J10" s="9">
        <f t="shared" si="3"/>
        <v>28000</v>
      </c>
      <c r="K10" s="10">
        <f t="shared" si="4"/>
        <v>0</v>
      </c>
      <c r="L10" s="10">
        <f t="shared" si="5"/>
        <v>2800</v>
      </c>
      <c r="Q10" s="7"/>
      <c r="R10" s="7"/>
      <c r="S10" s="7"/>
      <c r="T10" s="7"/>
      <c r="U10" s="7"/>
      <c r="V10" s="7"/>
    </row>
    <row r="11" spans="1:1015" s="44" customFormat="1" ht="18" customHeight="1" x14ac:dyDescent="0.25">
      <c r="A11" s="50" t="s">
        <v>38</v>
      </c>
      <c r="B11" s="49" t="s">
        <v>48</v>
      </c>
      <c r="C11" s="50" t="s">
        <v>39</v>
      </c>
      <c r="D11" s="50">
        <v>3</v>
      </c>
      <c r="E11" s="51">
        <v>3700</v>
      </c>
      <c r="F11" s="8">
        <f t="shared" ref="F11:F12" si="6">D11*E11</f>
        <v>11100</v>
      </c>
      <c r="G11" s="23">
        <v>0.08</v>
      </c>
      <c r="H11" s="8">
        <f t="shared" ref="H11:H12" si="7">F11*G11</f>
        <v>888</v>
      </c>
      <c r="I11" s="9">
        <f t="shared" ref="I11:I12" si="8">IF(G11=8%,D11*E11,0)</f>
        <v>11100</v>
      </c>
      <c r="J11" s="9">
        <f t="shared" ref="J11:J12" si="9">IF(G11=10%,D11*E11,0)</f>
        <v>0</v>
      </c>
      <c r="K11" s="10">
        <f t="shared" ref="K11:K12" si="10">IF(G11=8%,D11*E11*8%,0)</f>
        <v>888</v>
      </c>
      <c r="L11" s="10">
        <f t="shared" ref="L11:L12" si="11">IF(G11=10%,D11*E11*10%,0)</f>
        <v>0</v>
      </c>
      <c r="Q11" s="7"/>
      <c r="R11" s="7"/>
      <c r="S11" s="7"/>
      <c r="T11" s="7"/>
      <c r="U11" s="7"/>
      <c r="V11" s="7"/>
    </row>
    <row r="12" spans="1:1015" s="44" customFormat="1" ht="18" customHeight="1" x14ac:dyDescent="0.25">
      <c r="A12" s="50" t="s">
        <v>40</v>
      </c>
      <c r="B12" s="49" t="s">
        <v>49</v>
      </c>
      <c r="C12" s="50" t="s">
        <v>39</v>
      </c>
      <c r="D12" s="50">
        <v>1</v>
      </c>
      <c r="E12" s="51">
        <v>8000</v>
      </c>
      <c r="F12" s="8">
        <f t="shared" si="6"/>
        <v>8000</v>
      </c>
      <c r="G12" s="23">
        <v>0.08</v>
      </c>
      <c r="H12" s="8">
        <f t="shared" si="7"/>
        <v>640</v>
      </c>
      <c r="I12" s="9">
        <f t="shared" si="8"/>
        <v>8000</v>
      </c>
      <c r="J12" s="9">
        <f t="shared" si="9"/>
        <v>0</v>
      </c>
      <c r="K12" s="10">
        <f t="shared" si="10"/>
        <v>640</v>
      </c>
      <c r="L12" s="10">
        <f t="shared" si="11"/>
        <v>0</v>
      </c>
      <c r="Q12" s="7"/>
      <c r="R12" s="7"/>
      <c r="S12" s="7"/>
      <c r="T12" s="7"/>
      <c r="U12" s="7"/>
      <c r="V12" s="7"/>
    </row>
    <row r="13" spans="1:1015" s="47" customFormat="1" ht="18" customHeight="1" x14ac:dyDescent="0.3">
      <c r="A13" s="45"/>
      <c r="B13" s="35" t="s">
        <v>24</v>
      </c>
      <c r="C13" s="18" t="s">
        <v>25</v>
      </c>
      <c r="D13" s="19"/>
      <c r="E13" s="18" t="s">
        <v>26</v>
      </c>
      <c r="F13" s="18"/>
      <c r="G13" s="19"/>
      <c r="H13" s="22" t="s">
        <v>27</v>
      </c>
      <c r="I13" s="28">
        <f>SUM(I9:I12)</f>
        <v>2719100</v>
      </c>
      <c r="J13" s="28">
        <f>SUM(J9:J12)</f>
        <v>28000</v>
      </c>
      <c r="K13" s="28">
        <f>SUM(K9:K12)</f>
        <v>217528</v>
      </c>
      <c r="L13" s="28">
        <f>SUM(L9:L12)</f>
        <v>2800</v>
      </c>
      <c r="Q13" s="4"/>
      <c r="R13" s="4"/>
      <c r="S13" s="4"/>
      <c r="T13" s="4"/>
      <c r="U13" s="4"/>
      <c r="V13" s="4"/>
    </row>
    <row r="14" spans="1:1015" s="47" customFormat="1" ht="18" customHeight="1" x14ac:dyDescent="0.3">
      <c r="A14" s="45"/>
      <c r="B14" s="21" t="s">
        <v>28</v>
      </c>
      <c r="C14" s="64">
        <f>I13</f>
        <v>2719100</v>
      </c>
      <c r="D14" s="65"/>
      <c r="E14" s="64">
        <f>K13</f>
        <v>217528</v>
      </c>
      <c r="F14" s="66"/>
      <c r="G14" s="65"/>
      <c r="H14" s="24">
        <f>C14+E14</f>
        <v>2936628</v>
      </c>
      <c r="I14" s="11"/>
      <c r="J14" s="11"/>
      <c r="Q14" s="4"/>
      <c r="R14" s="4"/>
      <c r="S14" s="4"/>
      <c r="T14" s="4"/>
      <c r="U14" s="4"/>
      <c r="V14" s="4"/>
    </row>
    <row r="15" spans="1:1015" s="47" customFormat="1" ht="18" customHeight="1" x14ac:dyDescent="0.3">
      <c r="A15" s="45"/>
      <c r="B15" s="21" t="s">
        <v>29</v>
      </c>
      <c r="C15" s="64">
        <f>J13</f>
        <v>28000</v>
      </c>
      <c r="D15" s="65"/>
      <c r="E15" s="64">
        <f>L13</f>
        <v>2800</v>
      </c>
      <c r="F15" s="66"/>
      <c r="G15" s="65"/>
      <c r="H15" s="24">
        <f>C15+E15</f>
        <v>30800</v>
      </c>
      <c r="I15" s="11"/>
      <c r="J15" s="11"/>
      <c r="Q15" s="4"/>
      <c r="R15" s="4"/>
      <c r="S15" s="4"/>
      <c r="T15" s="4"/>
      <c r="U15" s="4"/>
      <c r="V15" s="4"/>
    </row>
    <row r="16" spans="1:1015" s="47" customFormat="1" ht="18" customHeight="1" x14ac:dyDescent="0.3">
      <c r="A16" s="45"/>
      <c r="B16" s="20" t="s">
        <v>30</v>
      </c>
      <c r="C16" s="55">
        <f>SUM(C14:D15)</f>
        <v>2747100</v>
      </c>
      <c r="D16" s="56"/>
      <c r="E16" s="55">
        <f>SUM(E14:G15)</f>
        <v>220328</v>
      </c>
      <c r="F16" s="57"/>
      <c r="G16" s="56"/>
      <c r="H16" s="25">
        <f>SUM(H14:H15)</f>
        <v>2967428</v>
      </c>
      <c r="I16" s="11"/>
      <c r="J16" s="11"/>
      <c r="M16" s="12"/>
      <c r="N16" s="12"/>
      <c r="Q16" s="4"/>
      <c r="R16" s="4"/>
      <c r="S16" s="4"/>
      <c r="T16" s="4"/>
      <c r="U16" s="4"/>
      <c r="V16" s="4"/>
    </row>
    <row r="17" spans="1:22" s="47" customFormat="1" ht="16.05" customHeight="1" x14ac:dyDescent="0.3">
      <c r="A17" s="58"/>
      <c r="B17" s="58"/>
      <c r="C17" s="58"/>
      <c r="D17" s="58"/>
      <c r="E17" s="58"/>
      <c r="F17" s="58"/>
      <c r="G17" s="58"/>
      <c r="H17" s="58"/>
      <c r="I17" s="11"/>
      <c r="J17" s="11"/>
      <c r="Q17" s="4"/>
      <c r="R17" s="4"/>
      <c r="S17" s="4"/>
      <c r="T17" s="4"/>
      <c r="U17" s="4"/>
      <c r="V17" s="4"/>
    </row>
    <row r="18" spans="1:22" s="46" customFormat="1" ht="13.8" x14ac:dyDescent="0.25">
      <c r="A18" s="13"/>
      <c r="B18" s="14"/>
      <c r="C18" s="14"/>
      <c r="D18" s="59">
        <f>H6</f>
        <v>45707</v>
      </c>
      <c r="E18" s="59"/>
      <c r="F18" s="59"/>
      <c r="G18" s="59"/>
      <c r="H18" s="59"/>
      <c r="I18" s="15"/>
      <c r="J18" s="15"/>
      <c r="Q18" s="16"/>
      <c r="R18" s="16"/>
      <c r="S18" s="16"/>
      <c r="T18" s="16"/>
      <c r="U18" s="16"/>
      <c r="V18" s="16"/>
    </row>
    <row r="19" spans="1:22" s="47" customFormat="1" x14ac:dyDescent="0.3">
      <c r="A19" s="48" t="s">
        <v>16</v>
      </c>
      <c r="B19" s="48"/>
      <c r="C19" s="48" t="s">
        <v>17</v>
      </c>
      <c r="D19" s="17"/>
      <c r="E19" s="17"/>
      <c r="F19" s="17"/>
      <c r="G19" s="17"/>
      <c r="H19" s="48" t="s">
        <v>18</v>
      </c>
      <c r="Q19" s="4"/>
      <c r="R19" s="4"/>
      <c r="S19" s="4"/>
      <c r="T19" s="4"/>
      <c r="U19" s="4"/>
      <c r="V19" s="4"/>
    </row>
    <row r="20" spans="1:22" s="47" customFormat="1" x14ac:dyDescent="0.3">
      <c r="A20" s="47" t="s">
        <v>19</v>
      </c>
      <c r="C20" s="47" t="s">
        <v>19</v>
      </c>
      <c r="H20" s="47" t="s">
        <v>20</v>
      </c>
      <c r="Q20" s="4"/>
      <c r="R20" s="4"/>
      <c r="S20" s="4"/>
      <c r="T20" s="4"/>
      <c r="U20" s="4"/>
      <c r="V20" s="4"/>
    </row>
    <row r="24" spans="1:22" s="47" customFormat="1" ht="15.6" customHeight="1" x14ac:dyDescent="0.3">
      <c r="H24" s="48" t="s">
        <v>21</v>
      </c>
      <c r="Q24" s="4"/>
      <c r="R24" s="4"/>
      <c r="S24" s="4"/>
      <c r="T24" s="4"/>
      <c r="U24" s="4"/>
      <c r="V24" s="4"/>
    </row>
    <row r="25" spans="1:22" s="47" customFormat="1" ht="15.6" customHeight="1" x14ac:dyDescent="0.3">
      <c r="Q25" s="4"/>
      <c r="R25" s="4"/>
      <c r="S25" s="4"/>
      <c r="T25" s="4"/>
      <c r="U25" s="4"/>
      <c r="V25" s="4"/>
    </row>
    <row r="26" spans="1:22" s="47" customFormat="1" ht="15.6" customHeight="1" x14ac:dyDescent="0.3">
      <c r="Q26" s="4"/>
      <c r="R26" s="4"/>
      <c r="S26" s="4"/>
      <c r="T26" s="4"/>
      <c r="U26" s="4"/>
      <c r="V26" s="4"/>
    </row>
  </sheetData>
  <mergeCells count="11">
    <mergeCell ref="I6:L6"/>
    <mergeCell ref="C14:D14"/>
    <mergeCell ref="E14:G14"/>
    <mergeCell ref="C15:D15"/>
    <mergeCell ref="E15:G15"/>
    <mergeCell ref="C16:D16"/>
    <mergeCell ref="E16:G16"/>
    <mergeCell ref="A17:H17"/>
    <mergeCell ref="D18:H18"/>
    <mergeCell ref="A3:H3"/>
    <mergeCell ref="A6:D6"/>
  </mergeCells>
  <printOptions horizontalCentered="1"/>
  <pageMargins left="0" right="0" top="0" bottom="0" header="0.51181102362204722" footer="0.51181102362204722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2023-09-08T09:00:10Z</cp:lastPrinted>
  <dcterms:created xsi:type="dcterms:W3CDTF">2023-07-27T10:25:23Z</dcterms:created>
  <dcterms:modified xsi:type="dcterms:W3CDTF">2025-02-19T03:19:53Z</dcterms:modified>
</cp:coreProperties>
</file>