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240" yWindow="120" windowWidth="14940" windowHeight="9225"/>
  </bookViews>
  <sheets>
    <sheet name="17 - 12 - 2018_1" sheetId="1" r:id="rId1"/>
  </sheets>
  <calcPr calcId="162913"/>
</workbook>
</file>

<file path=xl/calcChain.xml><?xml version="1.0" encoding="utf-8"?>
<calcChain xmlns="http://schemas.openxmlformats.org/spreadsheetml/2006/main">
  <c r="G10" i="1" l="1"/>
  <c r="G11" i="1"/>
  <c r="G9" i="1"/>
  <c r="G12" i="1" l="1"/>
</calcChain>
</file>

<file path=xl/sharedStrings.xml><?xml version="1.0" encoding="utf-8"?>
<sst xmlns="http://schemas.openxmlformats.org/spreadsheetml/2006/main" count="34" uniqueCount="33">
  <si>
    <t>PHIẾU XUẤT KHO</t>
  </si>
  <si>
    <t>Điện Thoại: 028.6290.6631</t>
  </si>
  <si>
    <t>Số phiếu:</t>
  </si>
  <si>
    <t>BH2790/23</t>
  </si>
  <si>
    <t>Địa chỉ giao hàng: 207/25/10 Phạm Văn Hai,P.5,Q.Tân Bình</t>
  </si>
  <si>
    <t xml:space="preserve">Ngày:  </t>
  </si>
  <si>
    <t>Liên hệ: CHỊ THÚY 0772.664.889 -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</si>
  <si>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</si>
  <si>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</si>
  <si>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</si>
  <si>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</si>
  <si>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</si>
  <si>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</si>
  <si>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</si>
  <si>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</si>
  <si>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</si>
  <si>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</si>
  <si>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2</t>
  </si>
  <si>
    <t>Can</t>
  </si>
  <si>
    <t>3</t>
  </si>
  <si>
    <t>Hộp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</si>
  <si>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</si>
  <si>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</si>
  <si>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</si>
  <si>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</si>
  <si>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</si>
  <si>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</si>
  <si>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THUẾ</t>
  </si>
  <si>
    <t>THÀNH TIỀN SAU THUẾ</t>
  </si>
  <si>
    <t>TỔNG TIỀN THANH TOÁN</t>
  </si>
  <si>
    <t xml:space="preserve">CÔNG TY:  CÔNG TY TNHH MTV TM VÀ DV NGỌC THƠM </t>
  </si>
  <si>
    <t xml:space="preserve">Nước rửa tay Lifebuoy (4kg) </t>
  </si>
  <si>
    <t>Mực dấu Shinny ( xanh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</si>
</sst>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2"/>
  <sheetViews>
    <sheetView tabSelected="1" topLeftCell="A4" workbookViewId="0">
      <selection activeCell="F11" sqref="F11"/>
    </sheetView>
  </sheetViews>
  <sheetFormatPr defaultColWidth="9.140625" defaultRowHeight="15.75" x14ac:dyDescent="0.25"/>
  <cols>
    <col min="1" max="1" width="6.42578125" style="37" customWidth="1"/>
    <col min="2" max="2" width="33.7109375" style="37" customWidth="1"/>
    <col min="3" max="3" width="11.140625" style="37" customWidth="1"/>
    <col min="4" max="4" width="12.140625" style="37" customWidth="1"/>
    <col min="5" max="5" width="12.42578125" style="37" customWidth="1"/>
    <col min="6" max="6" width="10.5703125" style="37" customWidth="1"/>
    <col min="7" max="7" width="26.85546875" style="37" customWidth="1"/>
    <col min="8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41" t="s">
        <v>0</v>
      </c>
      <c r="B3" s="41"/>
      <c r="C3" s="41"/>
      <c r="D3" s="41"/>
      <c r="E3" s="41"/>
      <c r="F3" s="41"/>
      <c r="G3" s="41"/>
    </row>
    <row r="4" spans="1:1026" s="7" customFormat="1" ht="18" customHeight="1" x14ac:dyDescent="0.2">
      <c r="A4" s="8" t="s">
        <v>30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18" customHeight="1" x14ac:dyDescent="0.2">
      <c r="A5" s="12" t="s">
        <v>1</v>
      </c>
      <c r="B5" s="13"/>
      <c r="C5" s="13"/>
      <c r="D5" s="13"/>
      <c r="E5" s="14" t="s">
        <v>2</v>
      </c>
      <c r="F5" s="14"/>
      <c r="G5" s="15" t="s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3.25" customHeight="1" x14ac:dyDescent="0.2">
      <c r="A6" s="44" t="s">
        <v>4</v>
      </c>
      <c r="B6" s="44"/>
      <c r="C6" s="44"/>
      <c r="D6" s="44"/>
      <c r="E6" s="14" t="s">
        <v>5</v>
      </c>
      <c r="F6" s="14"/>
      <c r="G6" s="16">
        <v>45120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18" customHeight="1" x14ac:dyDescent="0.2">
      <c r="A7" s="12" t="s">
        <v>6</v>
      </c>
      <c r="B7" s="13"/>
      <c r="C7" s="13"/>
      <c r="D7" s="13"/>
      <c r="E7" s="17" t="s">
        <v>7</v>
      </c>
      <c r="F7" s="17"/>
      <c r="G7" s="16" t="s">
        <v>8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27</v>
      </c>
      <c r="G8" s="20" t="s">
        <v>28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14</v>
      </c>
      <c r="B9" s="15" t="s">
        <v>15</v>
      </c>
      <c r="C9" s="22" t="s">
        <v>16</v>
      </c>
      <c r="D9" s="22">
        <v>50</v>
      </c>
      <c r="E9" s="23">
        <v>58000</v>
      </c>
      <c r="F9" s="39">
        <v>0.08</v>
      </c>
      <c r="G9" s="24">
        <f>D9*E9+(D9*E9*F9)</f>
        <v>3132000</v>
      </c>
      <c r="H9" s="25"/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17</v>
      </c>
      <c r="B10" s="15" t="s">
        <v>31</v>
      </c>
      <c r="C10" s="22" t="s">
        <v>18</v>
      </c>
      <c r="D10" s="22">
        <v>1</v>
      </c>
      <c r="E10" s="23">
        <v>280000</v>
      </c>
      <c r="F10" s="39">
        <v>0.1</v>
      </c>
      <c r="G10" s="24">
        <f t="shared" ref="G10:G11" si="0">D10*E10+(D10*E10*F10)</f>
        <v>308000</v>
      </c>
      <c r="H10" s="25"/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19</v>
      </c>
      <c r="B11" s="15" t="s">
        <v>32</v>
      </c>
      <c r="C11" s="22" t="s">
        <v>20</v>
      </c>
      <c r="D11" s="22">
        <v>1</v>
      </c>
      <c r="E11" s="23">
        <v>33000</v>
      </c>
      <c r="F11" s="39">
        <v>0.1</v>
      </c>
      <c r="G11" s="24">
        <f t="shared" si="0"/>
        <v>36300</v>
      </c>
      <c r="H11" s="25"/>
      <c r="I11" s="25"/>
      <c r="J11" s="25"/>
      <c r="K11" s="25"/>
      <c r="L11" s="25"/>
      <c r="M11" s="25"/>
      <c r="N11" s="26"/>
    </row>
    <row r="12" spans="1:1026" ht="18" customHeight="1" x14ac:dyDescent="0.25">
      <c r="A12" s="27"/>
      <c r="B12" s="42" t="s">
        <v>29</v>
      </c>
      <c r="C12" s="42"/>
      <c r="D12" s="42"/>
      <c r="E12" s="42"/>
      <c r="F12" s="28"/>
      <c r="G12" s="29">
        <f>SUM(G9:G11)</f>
        <v>3476300</v>
      </c>
      <c r="H12" s="25"/>
      <c r="I12" s="25"/>
      <c r="J12" s="25"/>
      <c r="K12" s="25"/>
      <c r="L12" s="25"/>
      <c r="M12" s="25"/>
      <c r="N12" s="26"/>
    </row>
    <row r="13" spans="1:1026" ht="18" customHeight="1" x14ac:dyDescent="0.25">
      <c r="A13" s="43"/>
      <c r="B13" s="43"/>
      <c r="C13" s="43"/>
      <c r="D13" s="43"/>
      <c r="E13" s="43"/>
      <c r="F13" s="43"/>
      <c r="G13" s="43"/>
      <c r="H13" s="25"/>
      <c r="I13" s="25"/>
      <c r="J13" s="25"/>
      <c r="K13" s="25"/>
      <c r="L13" s="25"/>
      <c r="M13" s="25"/>
      <c r="N13" s="26"/>
    </row>
    <row r="14" spans="1:1026" s="30" customFormat="1" ht="15" x14ac:dyDescent="0.25">
      <c r="A14" s="31"/>
      <c r="B14" s="32"/>
      <c r="C14" s="32"/>
      <c r="D14" s="40">
        <v>45120</v>
      </c>
      <c r="E14" s="40"/>
      <c r="F14" s="40"/>
      <c r="G14" s="40"/>
      <c r="H14" s="33"/>
      <c r="I14" s="33"/>
      <c r="J14" s="33"/>
      <c r="K14" s="33"/>
      <c r="L14" s="33"/>
      <c r="M14" s="33"/>
      <c r="N14" s="34"/>
    </row>
    <row r="15" spans="1:1026" x14ac:dyDescent="0.25">
      <c r="A15" s="35" t="s">
        <v>21</v>
      </c>
      <c r="B15" s="35"/>
      <c r="C15" s="35" t="s">
        <v>22</v>
      </c>
      <c r="D15" s="36"/>
      <c r="E15" s="36"/>
      <c r="F15" s="36"/>
      <c r="G15" s="35" t="s">
        <v>23</v>
      </c>
    </row>
    <row r="16" spans="1:1026" x14ac:dyDescent="0.25">
      <c r="A16" s="37" t="s">
        <v>24</v>
      </c>
      <c r="C16" s="37" t="s">
        <v>24</v>
      </c>
      <c r="G16" s="37" t="s">
        <v>25</v>
      </c>
    </row>
    <row r="20" spans="7:7" ht="15.6" customHeight="1" x14ac:dyDescent="0.25">
      <c r="G20" s="38" t="s">
        <v>26</v>
      </c>
    </row>
    <row r="21" spans="7:7" ht="15.6" customHeight="1" x14ac:dyDescent="0.25"/>
    <row r="22" spans="7:7" ht="15.6" customHeight="1" x14ac:dyDescent="0.25"/>
  </sheetData>
  <mergeCells count="5">
    <mergeCell ref="D14:G14"/>
    <mergeCell ref="A3:G3"/>
    <mergeCell ref="B12:E12"/>
    <mergeCell ref="A13:G13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2023-07-12T08:16:22Z</dcterms:created>
  <dcterms:modified xsi:type="dcterms:W3CDTF">2023-07-13T07:59:42Z</dcterms:modified>
  <cp:category/>
  <cp:contentStatus/>
</cp:coreProperties>
</file>