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NC\Desktop\"/>
    </mc:Choice>
  </mc:AlternateContent>
  <bookViews>
    <workbookView xWindow="240" yWindow="120" windowWidth="14940" windowHeight="9230"/>
  </bookViews>
  <sheets>
    <sheet name="17 - 12 - 2018_1" sheetId="1" r:id="rId1"/>
  </sheets>
  <calcPr calcId="162913"/>
</workbook>
</file>

<file path=xl/calcChain.xml><?xml version="1.0" encoding="utf-8"?>
<calcChain xmlns="http://schemas.openxmlformats.org/spreadsheetml/2006/main">
  <c r="F10" i="1" l="1"/>
  <c r="F9" i="1"/>
  <c r="F11" i="1" s="1"/>
  <c r="F12" i="1" l="1"/>
  <c r="F13" i="1" s="1"/>
</calcChain>
</file>

<file path=xl/sharedStrings.xml><?xml version="1.0" encoding="utf-8"?>
<sst xmlns="http://schemas.openxmlformats.org/spreadsheetml/2006/main" count="32" uniqueCount="31">
  <si>
    <t>PHIẾU XUẤT KHO</t>
  </si>
  <si>
    <t>Điện Thoại: 028.6290.6631</t>
  </si>
  <si>
    <t>Số phiếu:</t>
  </si>
  <si>
    <t>BH2300/23</t>
  </si>
  <si>
    <t>Địa chỉ giao hàng: 207/25/10 Phạm Văn Hai,P.5,Q.Tân Bình</t>
  </si>
  <si>
    <t xml:space="preserve">Ngày:  </t>
  </si>
  <si>
    <t>Liên hệ: CHỊ THÚY 0772.664.889 -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</si>
  <si>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</si>
  <si>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</si>
  <si>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</si>
  <si>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</si>
  <si>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</si>
  <si>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</si>
  <si>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</si>
  <si>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</si>
  <si>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</si>
  <si>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Giấy Delight A4/70</t>
  </si>
  <si>
    <t>Gram</t>
  </si>
  <si>
    <t>2</t>
  </si>
  <si>
    <t>Lưỡi Lam</t>
  </si>
  <si>
    <t>Hộp nhỏ</t>
  </si>
  <si>
    <t>TOTAL</t>
  </si>
  <si>
    <t>Thuế VAT 10%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</si>
  <si>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</si>
  <si>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</si>
  <si>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</si>
  <si>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</si>
  <si>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</si>
  <si>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</si>
  <si>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</si>
  <si>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CÔNG TY:  CÔNG TY TNHH MTV TM VÀ DV NGỌC THƠM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</si>
</sst>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Border="1" applyAlignment="1">
      <alignment horizontal="center"/>
    </xf>
    <xf numFmtId="0" fontId="14" fillId="5" borderId="0" xfId="6" applyFont="1" applyFill="1" applyBorder="1" applyAlignment="1" applyProtection="1">
      <alignment horizontal="center" vertical="center"/>
      <protection locked="0"/>
    </xf>
    <xf numFmtId="3" fontId="13" fillId="5" borderId="0" xfId="0" applyNumberFormat="1" applyFont="1" applyFill="1" applyBorder="1"/>
    <xf numFmtId="0" fontId="13" fillId="5" borderId="0" xfId="0" applyFont="1" applyFill="1" applyBorder="1"/>
    <xf numFmtId="0" fontId="16" fillId="0" borderId="0" xfId="0" applyFont="1" applyBorder="1"/>
    <xf numFmtId="168" fontId="16" fillId="0" borderId="0" xfId="0" applyNumberFormat="1" applyFont="1" applyBorder="1"/>
    <xf numFmtId="0" fontId="4" fillId="0" borderId="0" xfId="0" applyFont="1"/>
    <xf numFmtId="0" fontId="16" fillId="0" borderId="0" xfId="0" applyFont="1"/>
    <xf numFmtId="167" fontId="14" fillId="5" borderId="0" xfId="6" applyNumberFormat="1" applyFont="1" applyFill="1" applyBorder="1" applyAlignment="1" applyProtection="1">
      <alignment horizontal="right" vertical="center"/>
      <protection locked="0"/>
    </xf>
    <xf numFmtId="0" fontId="6" fillId="0" borderId="0" xfId="6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8" fillId="0" borderId="0" xfId="6" applyFont="1" applyBorder="1" applyAlignment="1">
      <alignment horizontal="left" vertical="center" wrapText="1"/>
    </xf>
  </cellXfs>
  <cellStyles count="7">
    <cellStyle name="Comma" xfId="4"/>
    <cellStyle name="Comma [0]" xfId="5"/>
    <cellStyle name="Currency" xfId="2"/>
    <cellStyle name="Currency [0]" xfId="3"/>
    <cellStyle name="Explanatory Text" xfId="6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323850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3"/>
  <sheetViews>
    <sheetView tabSelected="1" workbookViewId="0">
      <selection activeCell="N2" sqref="N2"/>
    </sheetView>
  </sheetViews>
  <sheetFormatPr defaultColWidth="9.1796875" defaultRowHeight="15.5" x14ac:dyDescent="0.35"/>
  <cols>
    <col min="1" max="1" width="6.453125" style="37" customWidth="1"/>
    <col min="2" max="2" width="27" style="37" customWidth="1"/>
    <col min="3" max="3" width="11.1796875" style="37" customWidth="1"/>
    <col min="4" max="4" width="12.1796875" style="37" customWidth="1"/>
    <col min="5" max="5" width="12.453125" style="37" customWidth="1"/>
    <col min="6" max="6" width="22.1796875" style="37" customWidth="1"/>
    <col min="7" max="258" width="8.7265625" style="37" customWidth="1"/>
    <col min="259" max="259" width="71.26953125" style="37" customWidth="1"/>
    <col min="260" max="260" width="13.54296875" style="37" customWidth="1"/>
    <col min="261" max="261" width="14" style="37" customWidth="1"/>
    <col min="262" max="262" width="36.1796875" style="37" customWidth="1"/>
    <col min="263" max="514" width="8.7265625" style="37" customWidth="1"/>
    <col min="515" max="515" width="71.26953125" style="37" customWidth="1"/>
    <col min="516" max="516" width="13.54296875" style="37" customWidth="1"/>
    <col min="517" max="517" width="14" style="37" customWidth="1"/>
    <col min="518" max="518" width="36.1796875" style="37" customWidth="1"/>
    <col min="519" max="770" width="8.7265625" style="37" customWidth="1"/>
    <col min="771" max="771" width="71.26953125" style="37" customWidth="1"/>
    <col min="772" max="772" width="13.54296875" style="37" customWidth="1"/>
    <col min="773" max="773" width="14" style="37" customWidth="1"/>
    <col min="774" max="774" width="36.1796875" style="37" customWidth="1"/>
    <col min="775" max="1025" width="8.7265625" style="37" customWidth="1"/>
  </cols>
  <sheetData>
    <row r="1" spans="1:1025" ht="20" x14ac:dyDescent="0.4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5">
      <c r="A2" s="3"/>
      <c r="B2" s="3"/>
      <c r="C2" s="5"/>
      <c r="D2" s="6"/>
      <c r="E2" s="6"/>
      <c r="F2" s="6"/>
      <c r="G2" s="6"/>
      <c r="H2" s="6"/>
      <c r="I2" s="6"/>
      <c r="J2" s="6"/>
      <c r="K2" s="6"/>
    </row>
    <row r="3" spans="1:1025" ht="25.5" customHeight="1" x14ac:dyDescent="0.45">
      <c r="A3" s="40" t="s">
        <v>0</v>
      </c>
      <c r="B3" s="40"/>
      <c r="C3" s="40"/>
      <c r="D3" s="40"/>
      <c r="E3" s="40"/>
      <c r="F3" s="40"/>
    </row>
    <row r="4" spans="1:1025" s="7" customFormat="1" ht="18" customHeight="1" x14ac:dyDescent="0.25">
      <c r="A4" s="8" t="s">
        <v>30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5">
      <c r="A5" s="12" t="s">
        <v>1</v>
      </c>
      <c r="B5" s="13"/>
      <c r="C5" s="13"/>
      <c r="D5" s="13"/>
      <c r="E5" s="14" t="s">
        <v>2</v>
      </c>
      <c r="F5" s="15" t="s">
        <v>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32.25" customHeight="1" x14ac:dyDescent="0.25">
      <c r="A6" s="43" t="s">
        <v>4</v>
      </c>
      <c r="B6" s="43"/>
      <c r="C6" s="43"/>
      <c r="D6" s="43"/>
      <c r="E6" s="14" t="s">
        <v>5</v>
      </c>
      <c r="F6" s="16">
        <v>45089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5">
      <c r="A7" s="12" t="s">
        <v>6</v>
      </c>
      <c r="B7" s="13"/>
      <c r="C7" s="13"/>
      <c r="D7" s="13"/>
      <c r="E7" s="17" t="s">
        <v>7</v>
      </c>
      <c r="F7" s="16" t="s">
        <v>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8" customFormat="1" ht="18" customHeight="1" x14ac:dyDescent="0.35">
      <c r="A8" s="19" t="s">
        <v>9</v>
      </c>
      <c r="B8" s="19" t="s">
        <v>10</v>
      </c>
      <c r="C8" s="19" t="s">
        <v>11</v>
      </c>
      <c r="D8" s="19" t="s">
        <v>12</v>
      </c>
      <c r="E8" s="20" t="s">
        <v>13</v>
      </c>
      <c r="F8" s="20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</row>
    <row r="9" spans="1:1025" s="21" customFormat="1" ht="18" customHeight="1" x14ac:dyDescent="0.3">
      <c r="A9" s="22" t="s">
        <v>15</v>
      </c>
      <c r="B9" s="15" t="s">
        <v>16</v>
      </c>
      <c r="C9" s="22" t="s">
        <v>17</v>
      </c>
      <c r="D9" s="22">
        <v>50</v>
      </c>
      <c r="E9" s="23">
        <v>58500</v>
      </c>
      <c r="F9" s="24">
        <f>D9*E9</f>
        <v>2925000</v>
      </c>
      <c r="G9" s="25"/>
      <c r="H9" s="25"/>
      <c r="I9" s="25"/>
      <c r="J9" s="25"/>
      <c r="K9" s="25"/>
      <c r="L9" s="25"/>
      <c r="M9" s="26"/>
    </row>
    <row r="10" spans="1:1025" s="21" customFormat="1" ht="18" customHeight="1" x14ac:dyDescent="0.3">
      <c r="A10" s="22" t="s">
        <v>18</v>
      </c>
      <c r="B10" s="15" t="s">
        <v>19</v>
      </c>
      <c r="C10" s="22" t="s">
        <v>20</v>
      </c>
      <c r="D10" s="22">
        <v>1</v>
      </c>
      <c r="E10" s="23">
        <v>12000</v>
      </c>
      <c r="F10" s="24">
        <f>D10*E10</f>
        <v>12000</v>
      </c>
      <c r="G10" s="25"/>
      <c r="H10" s="25"/>
      <c r="I10" s="25"/>
      <c r="J10" s="25"/>
      <c r="K10" s="25"/>
      <c r="L10" s="25"/>
      <c r="M10" s="26"/>
    </row>
    <row r="11" spans="1:1025" ht="18" customHeight="1" x14ac:dyDescent="0.35">
      <c r="A11" s="27"/>
      <c r="B11" s="41" t="s">
        <v>21</v>
      </c>
      <c r="C11" s="41"/>
      <c r="D11" s="41"/>
      <c r="E11" s="41"/>
      <c r="F11" s="28">
        <f>SUM(F9:F10)</f>
        <v>2937000</v>
      </c>
      <c r="G11" s="25"/>
      <c r="H11" s="25"/>
      <c r="I11" s="25"/>
      <c r="J11" s="25"/>
      <c r="K11" s="25"/>
      <c r="L11" s="25"/>
      <c r="M11" s="26"/>
    </row>
    <row r="12" spans="1:1025" ht="18" customHeight="1" x14ac:dyDescent="0.35">
      <c r="A12" s="27"/>
      <c r="B12" s="41" t="s">
        <v>22</v>
      </c>
      <c r="C12" s="41"/>
      <c r="D12" s="41"/>
      <c r="E12" s="41"/>
      <c r="F12" s="28">
        <f>0.1*F11</f>
        <v>293700</v>
      </c>
      <c r="G12" s="25"/>
      <c r="H12" s="25"/>
      <c r="I12" s="25"/>
      <c r="J12" s="25"/>
      <c r="K12" s="25"/>
      <c r="L12" s="25"/>
      <c r="M12" s="26"/>
    </row>
    <row r="13" spans="1:1025" ht="18" customHeight="1" x14ac:dyDescent="0.35">
      <c r="A13" s="27"/>
      <c r="B13" s="41" t="s">
        <v>23</v>
      </c>
      <c r="C13" s="41"/>
      <c r="D13" s="41"/>
      <c r="E13" s="41"/>
      <c r="F13" s="29">
        <f>SUM(F11:F12)</f>
        <v>3230700</v>
      </c>
      <c r="G13" s="25"/>
      <c r="H13" s="25"/>
      <c r="I13" s="25"/>
      <c r="J13" s="25"/>
      <c r="K13" s="25"/>
      <c r="L13" s="25"/>
      <c r="M13" s="26"/>
    </row>
    <row r="14" spans="1:1025" ht="18" customHeight="1" x14ac:dyDescent="0.35">
      <c r="A14" s="42"/>
      <c r="B14" s="42"/>
      <c r="C14" s="42"/>
      <c r="D14" s="42"/>
      <c r="E14" s="42"/>
      <c r="F14" s="42"/>
      <c r="G14" s="25"/>
      <c r="H14" s="25"/>
      <c r="I14" s="25"/>
      <c r="J14" s="25"/>
      <c r="K14" s="25"/>
      <c r="L14" s="25"/>
      <c r="M14" s="26"/>
    </row>
    <row r="15" spans="1:1025" s="30" customFormat="1" ht="14" x14ac:dyDescent="0.3">
      <c r="A15" s="31"/>
      <c r="B15" s="32"/>
      <c r="C15" s="32"/>
      <c r="D15" s="39">
        <v>45089</v>
      </c>
      <c r="E15" s="39"/>
      <c r="F15" s="39"/>
      <c r="G15" s="33"/>
      <c r="H15" s="33"/>
      <c r="I15" s="33"/>
      <c r="J15" s="33"/>
      <c r="K15" s="33"/>
      <c r="L15" s="33"/>
      <c r="M15" s="34"/>
    </row>
    <row r="16" spans="1:1025" x14ac:dyDescent="0.35">
      <c r="A16" s="35" t="s">
        <v>24</v>
      </c>
      <c r="B16" s="35"/>
      <c r="C16" s="35" t="s">
        <v>25</v>
      </c>
      <c r="D16" s="36"/>
      <c r="E16" s="36"/>
      <c r="F16" s="35" t="s">
        <v>26</v>
      </c>
    </row>
    <row r="17" spans="1:6" x14ac:dyDescent="0.35">
      <c r="A17" s="37" t="s">
        <v>27</v>
      </c>
      <c r="C17" s="37" t="s">
        <v>27</v>
      </c>
      <c r="F17" s="37" t="s">
        <v>28</v>
      </c>
    </row>
    <row r="21" spans="1:6" ht="15.65" customHeight="1" x14ac:dyDescent="0.35">
      <c r="F21" s="38" t="s">
        <v>29</v>
      </c>
    </row>
    <row r="22" spans="1:6" ht="15.65" customHeight="1" x14ac:dyDescent="0.35"/>
    <row r="23" spans="1:6" ht="15.65" customHeight="1" x14ac:dyDescent="0.35"/>
  </sheetData>
  <mergeCells count="7">
    <mergeCell ref="D15:F15"/>
    <mergeCell ref="A3:F3"/>
    <mergeCell ref="B11:E11"/>
    <mergeCell ref="B12:E12"/>
    <mergeCell ref="B13:E13"/>
    <mergeCell ref="A14:F14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ASIA</dc:creator>
  <cp:keywords/>
  <dc:description/>
  <cp:lastModifiedBy>Windows User</cp:lastModifiedBy>
  <dcterms:created xsi:type="dcterms:W3CDTF">2023-06-12T02:35:41Z</dcterms:created>
  <dcterms:modified xsi:type="dcterms:W3CDTF">2023-06-12T02:42:37Z</dcterms:modified>
  <cp:category/>
  <cp:contentStatus/>
</cp:coreProperties>
</file>