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3\"/>
    </mc:Choice>
  </mc:AlternateContent>
  <bookViews>
    <workbookView xWindow="240" yWindow="120" windowWidth="14940" windowHeight="9225"/>
  </bookViews>
  <sheets>
    <sheet name="06.09.2023" sheetId="1" r:id="rId1"/>
  </sheet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 l="1"/>
  <c r="G16" i="1" s="1"/>
</calcChain>
</file>

<file path=xl/sharedStrings.xml><?xml version="1.0" encoding="utf-8"?>
<sst xmlns="http://schemas.openxmlformats.org/spreadsheetml/2006/main" count="40" uniqueCount="39">
  <si>
    <t>PHIẾU XUẤT KHO</t>
  </si>
  <si>
    <t>Điện Thoại: 028.6290.6631</t>
  </si>
  <si>
    <t>Số phiếu:</t>
  </si>
  <si>
    <t>BH2790/23</t>
  </si>
  <si>
    <t>Địa chỉ giao hàng: 207/25/10 Phạm Văn Hai,P.5,Q.Tân Bình</t>
  </si>
  <si>
    <t xml:space="preserve">Ngày:  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</si>
  <si>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</si>
  <si>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</si>
  <si>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</si>
  <si>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</si>
  <si>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</si>
  <si>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</si>
  <si>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</si>
  <si>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</si>
  <si>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</si>
  <si>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</si>
  <si>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2</t>
  </si>
  <si>
    <t>3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</si>
  <si>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</si>
  <si>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</si>
  <si>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</si>
  <si>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</si>
  <si>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</si>
  <si>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</si>
  <si>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THUẾ</t>
  </si>
  <si>
    <t>THÀNH TIỀN SAU THUẾ</t>
  </si>
  <si>
    <t>TỔNG TIỀN THANH TOÁN</t>
  </si>
  <si>
    <t xml:space="preserve">CÔNG TY:  CÔNG TY TNHH MTV TM VÀ DV NGỌC THƠM </t>
  </si>
  <si>
    <t>Liên hệ: CHỊ NHI 0935919632 - P.K.Toán 028.6679.2518 (GỌI KHÁCH KHI GIAO HÀNG)</t>
  </si>
  <si>
    <t>xấp</t>
  </si>
  <si>
    <t>GIẤY NOTE STICK 3X3 DOUBLE</t>
  </si>
  <si>
    <t>cái</t>
  </si>
  <si>
    <t>BĂNG KEO 2 mặt 0.5 cm *18YA</t>
  </si>
  <si>
    <t>CUỘN</t>
  </si>
  <si>
    <t>GIẦY HỘP BLESSYOU</t>
  </si>
  <si>
    <t>HỘP</t>
  </si>
  <si>
    <t>CÁI</t>
  </si>
  <si>
    <t>BÌA NÚT F4 LD</t>
  </si>
  <si>
    <t>Gỡ kim Deli 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</si>
</sst>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2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indexed="8"/>
      <name val="Times New Roman"/>
      <family val="1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  <xf numFmtId="0" fontId="18" fillId="0" borderId="0"/>
  </cellStyleXfs>
  <cellXfs count="5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0" fontId="19" fillId="0" borderId="1" xfId="7" applyFont="1" applyFill="1" applyBorder="1" applyAlignment="1" applyProtection="1">
      <alignment vertical="center"/>
      <protection locked="0"/>
    </xf>
    <xf numFmtId="0" fontId="19" fillId="0" borderId="1" xfId="7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/>
    </xf>
    <xf numFmtId="0" fontId="20" fillId="5" borderId="1" xfId="7" applyFont="1" applyFill="1" applyBorder="1" applyAlignment="1" applyProtection="1">
      <alignment vertical="center"/>
      <protection locked="0"/>
    </xf>
    <xf numFmtId="0" fontId="21" fillId="5" borderId="1" xfId="0" applyFont="1" applyFill="1" applyBorder="1" applyAlignment="1">
      <alignment horizontal="left"/>
    </xf>
    <xf numFmtId="0" fontId="19" fillId="5" borderId="1" xfId="7" applyFont="1" applyFill="1" applyBorder="1" applyAlignment="1" applyProtection="1">
      <alignment vertical="center"/>
      <protection locked="0"/>
    </xf>
    <xf numFmtId="0" fontId="19" fillId="0" borderId="1" xfId="7" applyFont="1" applyBorder="1" applyAlignment="1" applyProtection="1">
      <alignment vertical="center"/>
      <protection locked="0"/>
    </xf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</cellXfs>
  <cellStyles count="8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Normal_Sheet1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6"/>
  <sheetViews>
    <sheetView tabSelected="1" workbookViewId="0">
      <selection activeCell="I11" sqref="I11"/>
    </sheetView>
  </sheetViews>
  <sheetFormatPr defaultColWidth="9.140625" defaultRowHeight="15.75" x14ac:dyDescent="0.25"/>
  <cols>
    <col min="1" max="1" width="6.42578125" style="37" customWidth="1"/>
    <col min="2" max="2" width="33.7109375" style="37" customWidth="1"/>
    <col min="3" max="3" width="11.140625" style="37" customWidth="1"/>
    <col min="4" max="4" width="12.140625" style="37" customWidth="1"/>
    <col min="5" max="5" width="12.42578125" style="37" customWidth="1"/>
    <col min="6" max="6" width="10.5703125" style="37" customWidth="1"/>
    <col min="7" max="7" width="26.85546875" style="37" customWidth="1"/>
    <col min="8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48" t="s">
        <v>0</v>
      </c>
      <c r="B3" s="48"/>
      <c r="C3" s="48"/>
      <c r="D3" s="48"/>
      <c r="E3" s="48"/>
      <c r="F3" s="48"/>
      <c r="G3" s="48"/>
    </row>
    <row r="4" spans="1:1026" s="7" customFormat="1" ht="26.25" customHeight="1" x14ac:dyDescent="0.2">
      <c r="A4" s="8" t="s">
        <v>27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26.25" customHeight="1" x14ac:dyDescent="0.2">
      <c r="A5" s="12" t="s">
        <v>1</v>
      </c>
      <c r="B5" s="13"/>
      <c r="C5" s="13"/>
      <c r="D5" s="13"/>
      <c r="E5" s="14" t="s">
        <v>2</v>
      </c>
      <c r="F5" s="14"/>
      <c r="G5" s="15" t="s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6.25" customHeight="1" x14ac:dyDescent="0.2">
      <c r="A6" s="51" t="s">
        <v>4</v>
      </c>
      <c r="B6" s="51"/>
      <c r="C6" s="51"/>
      <c r="D6" s="51"/>
      <c r="E6" s="14" t="s">
        <v>5</v>
      </c>
      <c r="F6" s="14"/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26.25" customHeight="1" x14ac:dyDescent="0.2">
      <c r="A7" s="12" t="s">
        <v>28</v>
      </c>
      <c r="B7" s="13"/>
      <c r="C7" s="13"/>
      <c r="D7" s="13"/>
      <c r="E7" s="17" t="s">
        <v>6</v>
      </c>
      <c r="F7" s="17"/>
      <c r="G7" s="16" t="s">
        <v>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8</v>
      </c>
      <c r="B8" s="19" t="s">
        <v>9</v>
      </c>
      <c r="C8" s="19" t="s">
        <v>10</v>
      </c>
      <c r="D8" s="19" t="s">
        <v>11</v>
      </c>
      <c r="E8" s="20" t="s">
        <v>12</v>
      </c>
      <c r="F8" s="20" t="s">
        <v>24</v>
      </c>
      <c r="G8" s="20" t="s">
        <v>25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13</v>
      </c>
      <c r="B9" s="15" t="s">
        <v>14</v>
      </c>
      <c r="C9" s="22" t="s">
        <v>15</v>
      </c>
      <c r="D9" s="22">
        <v>50</v>
      </c>
      <c r="E9" s="23">
        <v>57000</v>
      </c>
      <c r="F9" s="39">
        <v>0.08</v>
      </c>
      <c r="G9" s="24">
        <f>D9*E9+(D9*E9*F9)</f>
        <v>3078000</v>
      </c>
      <c r="H9" s="25"/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16</v>
      </c>
      <c r="B10" s="45" t="s">
        <v>38</v>
      </c>
      <c r="C10" s="41" t="s">
        <v>31</v>
      </c>
      <c r="D10" s="42">
        <v>1</v>
      </c>
      <c r="E10" s="23">
        <v>14000</v>
      </c>
      <c r="F10" s="39">
        <v>0.1</v>
      </c>
      <c r="G10" s="24">
        <f t="shared" ref="G10:G14" si="0">D10*E10+(D10*E10*F10)</f>
        <v>15400</v>
      </c>
      <c r="H10" s="25"/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17</v>
      </c>
      <c r="B11" s="46" t="s">
        <v>32</v>
      </c>
      <c r="C11" s="41" t="s">
        <v>33</v>
      </c>
      <c r="D11" s="42">
        <v>3</v>
      </c>
      <c r="E11" s="23">
        <v>1100</v>
      </c>
      <c r="F11" s="39">
        <v>0.08</v>
      </c>
      <c r="G11" s="24">
        <f t="shared" si="0"/>
        <v>3564</v>
      </c>
      <c r="H11" s="25"/>
      <c r="I11" s="25"/>
      <c r="J11" s="25"/>
      <c r="K11" s="25"/>
      <c r="L11" s="25"/>
      <c r="M11" s="25"/>
      <c r="N11" s="26"/>
    </row>
    <row r="12" spans="1:1026" s="21" customFormat="1" ht="18" customHeight="1" x14ac:dyDescent="0.25">
      <c r="A12" s="22">
        <v>4</v>
      </c>
      <c r="B12" s="46" t="s">
        <v>34</v>
      </c>
      <c r="C12" s="41" t="s">
        <v>35</v>
      </c>
      <c r="D12" s="42">
        <v>5</v>
      </c>
      <c r="E12" s="23">
        <v>18000</v>
      </c>
      <c r="F12" s="39">
        <v>0.08</v>
      </c>
      <c r="G12" s="24">
        <f t="shared" si="0"/>
        <v>97200</v>
      </c>
      <c r="H12" s="25"/>
      <c r="I12" s="25"/>
      <c r="J12" s="25"/>
      <c r="K12" s="25"/>
      <c r="L12" s="25"/>
      <c r="M12" s="25"/>
      <c r="N12" s="26"/>
    </row>
    <row r="13" spans="1:1026" s="21" customFormat="1" ht="18" customHeight="1" x14ac:dyDescent="0.25">
      <c r="A13" s="22">
        <v>5</v>
      </c>
      <c r="B13" s="43" t="s">
        <v>37</v>
      </c>
      <c r="C13" s="41" t="s">
        <v>36</v>
      </c>
      <c r="D13" s="42">
        <v>20</v>
      </c>
      <c r="E13" s="23">
        <v>3400</v>
      </c>
      <c r="F13" s="39">
        <v>0.08</v>
      </c>
      <c r="G13" s="24">
        <f t="shared" si="0"/>
        <v>73440</v>
      </c>
      <c r="H13" s="25"/>
      <c r="I13" s="25"/>
      <c r="J13" s="25"/>
      <c r="K13" s="25"/>
      <c r="L13" s="25"/>
      <c r="M13" s="25"/>
      <c r="N13" s="26"/>
    </row>
    <row r="14" spans="1:1026" s="21" customFormat="1" ht="18" customHeight="1" x14ac:dyDescent="0.25">
      <c r="A14" s="22">
        <v>6</v>
      </c>
      <c r="B14" s="44" t="s">
        <v>30</v>
      </c>
      <c r="C14" s="41" t="s">
        <v>29</v>
      </c>
      <c r="D14" s="42">
        <v>3</v>
      </c>
      <c r="E14" s="23">
        <v>6000</v>
      </c>
      <c r="F14" s="39">
        <v>0.08</v>
      </c>
      <c r="G14" s="24">
        <f t="shared" si="0"/>
        <v>19440</v>
      </c>
      <c r="H14" s="25"/>
      <c r="I14" s="25"/>
      <c r="J14" s="25"/>
      <c r="K14" s="25"/>
      <c r="L14" s="25"/>
      <c r="M14" s="25"/>
      <c r="N14" s="26"/>
    </row>
    <row r="15" spans="1:1026" s="21" customFormat="1" ht="18" customHeight="1" x14ac:dyDescent="0.25">
      <c r="A15" s="22"/>
      <c r="B15" s="40"/>
      <c r="C15" s="41"/>
      <c r="D15" s="42"/>
      <c r="E15" s="23"/>
      <c r="F15" s="39"/>
      <c r="G15" s="24"/>
      <c r="H15" s="25"/>
      <c r="I15" s="25"/>
      <c r="J15" s="25"/>
      <c r="K15" s="25"/>
      <c r="L15" s="25"/>
      <c r="M15" s="25"/>
      <c r="N15" s="26"/>
    </row>
    <row r="16" spans="1:1026" ht="18" customHeight="1" x14ac:dyDescent="0.25">
      <c r="A16" s="27"/>
      <c r="B16" s="49" t="s">
        <v>26</v>
      </c>
      <c r="C16" s="49"/>
      <c r="D16" s="49"/>
      <c r="E16" s="49"/>
      <c r="F16" s="28"/>
      <c r="G16" s="29">
        <f>SUM(G9:G14)</f>
        <v>3287044</v>
      </c>
      <c r="H16" s="25"/>
      <c r="I16" s="25"/>
      <c r="J16" s="25"/>
      <c r="K16" s="25"/>
      <c r="L16" s="25"/>
      <c r="M16" s="25"/>
      <c r="N16" s="26"/>
    </row>
    <row r="17" spans="1:14" ht="18" customHeight="1" x14ac:dyDescent="0.25">
      <c r="A17" s="50"/>
      <c r="B17" s="50"/>
      <c r="C17" s="50"/>
      <c r="D17" s="50"/>
      <c r="E17" s="50"/>
      <c r="F17" s="50"/>
      <c r="G17" s="50"/>
      <c r="H17" s="25"/>
      <c r="I17" s="25"/>
      <c r="J17" s="25"/>
      <c r="K17" s="25"/>
      <c r="L17" s="25"/>
      <c r="M17" s="25"/>
      <c r="N17" s="26"/>
    </row>
    <row r="18" spans="1:14" s="30" customFormat="1" ht="15" x14ac:dyDescent="0.25">
      <c r="A18" s="31"/>
      <c r="B18" s="32"/>
      <c r="C18" s="32"/>
      <c r="D18" s="47">
        <v>45175</v>
      </c>
      <c r="E18" s="47"/>
      <c r="F18" s="47"/>
      <c r="G18" s="47"/>
      <c r="H18" s="33"/>
      <c r="I18" s="33"/>
      <c r="J18" s="33"/>
      <c r="K18" s="33"/>
      <c r="L18" s="33"/>
      <c r="M18" s="33"/>
      <c r="N18" s="34"/>
    </row>
    <row r="19" spans="1:14" x14ac:dyDescent="0.25">
      <c r="A19" s="35" t="s">
        <v>18</v>
      </c>
      <c r="B19" s="35"/>
      <c r="C19" s="35" t="s">
        <v>19</v>
      </c>
      <c r="D19" s="36"/>
      <c r="E19" s="36"/>
      <c r="F19" s="36"/>
      <c r="G19" s="35" t="s">
        <v>20</v>
      </c>
    </row>
    <row r="20" spans="1:14" x14ac:dyDescent="0.25">
      <c r="A20" s="37" t="s">
        <v>21</v>
      </c>
      <c r="C20" s="37" t="s">
        <v>21</v>
      </c>
      <c r="G20" s="37" t="s">
        <v>22</v>
      </c>
    </row>
    <row r="24" spans="1:14" ht="15.6" customHeight="1" x14ac:dyDescent="0.25">
      <c r="G24" s="38" t="s">
        <v>23</v>
      </c>
    </row>
    <row r="25" spans="1:14" ht="15.6" customHeight="1" x14ac:dyDescent="0.25"/>
    <row r="26" spans="1:14" ht="15.6" customHeight="1" x14ac:dyDescent="0.25"/>
  </sheetData>
  <mergeCells count="5">
    <mergeCell ref="D18:G18"/>
    <mergeCell ref="A3:G3"/>
    <mergeCell ref="B16:E16"/>
    <mergeCell ref="A17:G17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06.09.2023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2023-07-12T08:16:22Z</dcterms:created>
  <dcterms:modified xsi:type="dcterms:W3CDTF">2023-09-06T07:41:57Z</dcterms:modified>
  <cp:category/>
  <cp:contentStatus/>
</cp:coreProperties>
</file>