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HCNS\VPP\2023\"/>
    </mc:Choice>
  </mc:AlternateContent>
  <bookViews>
    <workbookView xWindow="240" yWindow="120" windowWidth="14940" windowHeight="9225"/>
  </bookViews>
  <sheets>
    <sheet name="11.08.2023" sheetId="1" r:id="rId1"/>
  </sheets>
  <calcPr calcId="162913"/>
</workbook>
</file>

<file path=xl/calcChain.xml><?xml version="1.0" encoding="utf-8"?>
<calcChain xmlns="http://schemas.openxmlformats.org/spreadsheetml/2006/main">
  <c r="G16" i="1" l="1"/>
  <c r="G10" i="1"/>
  <c r="G11" i="1"/>
  <c r="G12" i="1"/>
  <c r="G13" i="1"/>
  <c r="G14" i="1"/>
  <c r="G9" i="1" l="1"/>
</calcChain>
</file>

<file path=xl/sharedStrings.xml><?xml version="1.0" encoding="utf-8"?>
<sst xmlns="http://schemas.openxmlformats.org/spreadsheetml/2006/main" count="39" uniqueCount="37">
  <si>
    <t>PHIẾU XUẤT KHO</t>
  </si>
  <si>
    <t>Điện Thoại: 028.6290.6631</t>
  </si>
  <si>
    <t>Số phiếu:</t>
  </si>
  <si>
    <t>BH2790/23</t>
  </si>
  <si>
    <t>Địa chỉ giao hàng: 207/25/10 Phạm Văn Hai,P.5,Q.Tân Bình</t>
  </si>
  <si>
    <t xml:space="preserve">Ngày:  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</si>
  <si>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</si>
  <si>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</si>
  <si>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</si>
  <si>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</si>
  <si>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</si>
  <si>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</si>
  <si>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</si>
  <si>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1</t>
  </si>
  <si>
    <t>Giấy Delight A4/70</t>
  </si>
  <si>
    <t>Gram</t>
  </si>
  <si>
    <t>2</t>
  </si>
  <si>
    <t>3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</si>
  <si>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</si>
  <si>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</si>
  <si>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</si>
  <si>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</si>
  <si>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</si>
  <si>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</si>
  <si>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THUẾ</t>
  </si>
  <si>
    <t>THÀNH TIỀN SAU THUẾ</t>
  </si>
  <si>
    <t>TỔNG TIỀN THANH TOÁN</t>
  </si>
  <si>
    <t xml:space="preserve">CÔNG TY:  CÔNG TY TNHH MTV TM VÀ DV NGỌC THƠM </t>
  </si>
  <si>
    <t>Liên hệ: CHỊ NHI 0935919632 - P.K.Toán 028.6679.2518 (GỌI KHÁCH KHI GIAO HÀNG)</t>
  </si>
  <si>
    <t>KIM BẤM 10 PLUS</t>
  </si>
  <si>
    <t>GIẤY CUỘN AN AN</t>
  </si>
  <si>
    <t>Cây</t>
  </si>
  <si>
    <t>Hộp nhỏ</t>
  </si>
  <si>
    <t>THƯỚC THẲNG CỨNG SR - 03 (30cm)</t>
  </si>
  <si>
    <t>THƯỚC DÂY</t>
  </si>
  <si>
    <t>GIẤY NOTE STICK 3X4 DOUBLE</t>
  </si>
  <si>
    <t>xấp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</si>
</sst>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yy;@"/>
    <numFmt numFmtId="165" formatCode="#,##0_ ;[Red]\-#,##0\ "/>
    <numFmt numFmtId="166" formatCode="_-* #,##0\ _₫_-;\-* #,##0\ _₫_-;_-* &quot;-&quot;??\ _₫_-;_-@_-"/>
    <numFmt numFmtId="167" formatCode="&quot;Ngày &quot;dd&quot; Tháng &quot;mm&quot; Năm &quot;yyyy"/>
    <numFmt numFmtId="168" formatCode="#,##0_ ;\-#,##0\ "/>
  </numFmts>
  <fonts count="22" x14ac:knownFonts="1"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1"/>
      <color indexed="8"/>
      <name val="Times New Roman"/>
      <family val="2"/>
    </font>
    <font>
      <sz val="11"/>
      <color indexed="8"/>
      <name val="Times New Roman"/>
      <family val="1"/>
    </font>
    <font>
      <sz val="11"/>
      <color indexed="8"/>
      <name val="Cambria"/>
      <family val="1"/>
      <scheme val="major"/>
    </font>
    <font>
      <sz val="1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5" fillId="0" borderId="0"/>
    <xf numFmtId="0" fontId="18" fillId="0" borderId="0"/>
  </cellStyleXfs>
  <cellXfs count="50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7" fillId="0" borderId="0" xfId="0" applyFont="1" applyAlignment="1">
      <alignment vertical="center"/>
    </xf>
    <xf numFmtId="0" fontId="8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10" fillId="0" borderId="0" xfId="6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6" applyFont="1" applyBorder="1" applyAlignment="1">
      <alignment horizontal="left" vertical="center"/>
    </xf>
    <xf numFmtId="0" fontId="10" fillId="0" borderId="0" xfId="6" applyFont="1" applyBorder="1" applyAlignment="1">
      <alignment horizontal="left" vertical="center"/>
    </xf>
    <xf numFmtId="0" fontId="8" fillId="0" borderId="0" xfId="6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2" fillId="2" borderId="2" xfId="6" applyFont="1" applyFill="1" applyBorder="1" applyAlignment="1">
      <alignment horizontal="center" vertical="center" wrapText="1"/>
    </xf>
    <xf numFmtId="165" fontId="12" fillId="2" borderId="1" xfId="6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0" xfId="0" applyNumberFormat="1" applyFont="1" applyBorder="1"/>
    <xf numFmtId="0" fontId="13" fillId="0" borderId="0" xfId="0" applyFont="1" applyBorder="1"/>
    <xf numFmtId="0" fontId="13" fillId="0" borderId="1" xfId="0" applyFont="1" applyBorder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3" fontId="15" fillId="3" borderId="1" xfId="0" applyNumberFormat="1" applyFont="1" applyFill="1" applyBorder="1" applyAlignment="1">
      <alignment horizontal="center"/>
    </xf>
    <xf numFmtId="0" fontId="13" fillId="4" borderId="0" xfId="0" applyFont="1" applyFill="1"/>
    <xf numFmtId="0" fontId="13" fillId="4" borderId="0" xfId="0" applyFont="1" applyFill="1" applyBorder="1" applyAlignment="1">
      <alignment horizontal="center"/>
    </xf>
    <xf numFmtId="0" fontId="14" fillId="4" borderId="0" xfId="6" applyFont="1" applyFill="1" applyBorder="1" applyAlignment="1" applyProtection="1">
      <alignment horizontal="center" vertical="center"/>
      <protection locked="0"/>
    </xf>
    <xf numFmtId="3" fontId="13" fillId="4" borderId="0" xfId="0" applyNumberFormat="1" applyFont="1" applyFill="1" applyBorder="1"/>
    <xf numFmtId="0" fontId="13" fillId="4" borderId="0" xfId="0" applyFont="1" applyFill="1" applyBorder="1"/>
    <xf numFmtId="0" fontId="16" fillId="0" borderId="0" xfId="0" applyFont="1" applyBorder="1"/>
    <xf numFmtId="168" fontId="16" fillId="0" borderId="0" xfId="0" applyNumberFormat="1" applyFont="1" applyBorder="1"/>
    <xf numFmtId="0" fontId="4" fillId="0" borderId="0" xfId="0" applyFont="1"/>
    <xf numFmtId="0" fontId="16" fillId="0" borderId="0" xfId="0" applyFont="1"/>
    <xf numFmtId="9" fontId="4" fillId="0" borderId="1" xfId="4" applyNumberFormat="1" applyFont="1" applyBorder="1" applyAlignment="1">
      <alignment horizontal="center" vertical="center" wrapText="1"/>
    </xf>
    <xf numFmtId="0" fontId="19" fillId="0" borderId="1" xfId="7" applyFont="1" applyFill="1" applyBorder="1" applyAlignment="1" applyProtection="1">
      <alignment vertical="center"/>
      <protection locked="0"/>
    </xf>
    <xf numFmtId="0" fontId="19" fillId="0" borderId="1" xfId="7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>
      <alignment horizontal="center"/>
    </xf>
    <xf numFmtId="0" fontId="20" fillId="5" borderId="1" xfId="7" applyFont="1" applyFill="1" applyBorder="1" applyAlignment="1" applyProtection="1">
      <alignment vertical="center"/>
      <protection locked="0"/>
    </xf>
    <xf numFmtId="0" fontId="21" fillId="5" borderId="1" xfId="0" applyFont="1" applyFill="1" applyBorder="1" applyAlignment="1">
      <alignment horizontal="left"/>
    </xf>
    <xf numFmtId="167" fontId="14" fillId="4" borderId="0" xfId="6" applyNumberFormat="1" applyFont="1" applyFill="1" applyBorder="1" applyAlignment="1" applyProtection="1">
      <alignment horizontal="right" vertical="center"/>
      <protection locked="0"/>
    </xf>
    <xf numFmtId="0" fontId="6" fillId="0" borderId="0" xfId="6" applyFont="1" applyBorder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8" fillId="0" borderId="0" xfId="6" applyFont="1" applyBorder="1" applyAlignment="1">
      <alignment horizontal="left" vertical="center" wrapText="1"/>
    </xf>
  </cellXfs>
  <cellStyles count="8">
    <cellStyle name="Comma" xfId="4"/>
    <cellStyle name="Comma [0]" xfId="5"/>
    <cellStyle name="Currency" xfId="2"/>
    <cellStyle name="Currency [0]" xfId="3"/>
    <cellStyle name="Explanatory Text" xfId="6"/>
    <cellStyle name="Normal" xfId="0" builtinId="0"/>
    <cellStyle name="Normal_Sheet1" xfId="7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685800</xdr:colOff>
      <xdr:row>2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05275" cy="8001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26"/>
  <sheetViews>
    <sheetView tabSelected="1" workbookViewId="0">
      <selection activeCell="A17" sqref="A17:G17"/>
    </sheetView>
  </sheetViews>
  <sheetFormatPr defaultColWidth="9.140625" defaultRowHeight="15.75" x14ac:dyDescent="0.25"/>
  <cols>
    <col min="1" max="1" width="6.42578125" style="37" customWidth="1"/>
    <col min="2" max="2" width="33.7109375" style="37" customWidth="1"/>
    <col min="3" max="3" width="11.140625" style="37" customWidth="1"/>
    <col min="4" max="4" width="12.140625" style="37" customWidth="1"/>
    <col min="5" max="5" width="12.42578125" style="37" customWidth="1"/>
    <col min="6" max="6" width="10.5703125" style="37" customWidth="1"/>
    <col min="7" max="7" width="26.85546875" style="37" customWidth="1"/>
    <col min="8" max="259" width="8.7109375" style="37" customWidth="1"/>
    <col min="260" max="260" width="71.28515625" style="37" customWidth="1"/>
    <col min="261" max="261" width="13.5703125" style="37" customWidth="1"/>
    <col min="262" max="262" width="14" style="37" customWidth="1"/>
    <col min="263" max="263" width="36.140625" style="37" customWidth="1"/>
    <col min="264" max="515" width="8.7109375" style="37" customWidth="1"/>
    <col min="516" max="516" width="71.28515625" style="37" customWidth="1"/>
    <col min="517" max="517" width="13.5703125" style="37" customWidth="1"/>
    <col min="518" max="518" width="14" style="37" customWidth="1"/>
    <col min="519" max="519" width="36.140625" style="37" customWidth="1"/>
    <col min="520" max="771" width="8.7109375" style="37" customWidth="1"/>
    <col min="772" max="772" width="71.28515625" style="37" customWidth="1"/>
    <col min="773" max="773" width="13.5703125" style="37" customWidth="1"/>
    <col min="774" max="774" width="14" style="37" customWidth="1"/>
    <col min="775" max="775" width="36.140625" style="37" customWidth="1"/>
    <col min="776" max="1026" width="8.7109375" style="37" customWidth="1"/>
  </cols>
  <sheetData>
    <row r="1" spans="1:1026" ht="20.25" x14ac:dyDescent="0.3">
      <c r="A1" s="1"/>
      <c r="B1" s="1"/>
      <c r="C1" s="2"/>
      <c r="D1" s="3"/>
      <c r="E1" s="3"/>
      <c r="F1" s="3"/>
      <c r="G1" s="4"/>
      <c r="H1" s="3"/>
      <c r="I1" s="3"/>
      <c r="J1" s="3"/>
      <c r="K1" s="3"/>
      <c r="L1" s="3"/>
    </row>
    <row r="2" spans="1:1026" ht="38.25" customHeight="1" x14ac:dyDescent="0.3">
      <c r="A2" s="3"/>
      <c r="B2" s="3"/>
      <c r="C2" s="5"/>
      <c r="D2" s="6"/>
      <c r="E2" s="6"/>
      <c r="F2" s="6"/>
      <c r="G2" s="6"/>
      <c r="H2" s="6"/>
      <c r="I2" s="6"/>
      <c r="J2" s="6"/>
      <c r="K2" s="6"/>
      <c r="L2" s="6"/>
    </row>
    <row r="3" spans="1:1026" ht="25.5" customHeight="1" x14ac:dyDescent="0.3">
      <c r="A3" s="46" t="s">
        <v>0</v>
      </c>
      <c r="B3" s="46"/>
      <c r="C3" s="46"/>
      <c r="D3" s="46"/>
      <c r="E3" s="46"/>
      <c r="F3" s="46"/>
      <c r="G3" s="46"/>
    </row>
    <row r="4" spans="1:1026" s="7" customFormat="1" ht="26.25" customHeight="1" x14ac:dyDescent="0.2">
      <c r="A4" s="8" t="s">
        <v>27</v>
      </c>
      <c r="B4" s="9"/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</row>
    <row r="5" spans="1:1026" s="7" customFormat="1" ht="26.25" customHeight="1" x14ac:dyDescent="0.2">
      <c r="A5" s="12" t="s">
        <v>1</v>
      </c>
      <c r="B5" s="13"/>
      <c r="C5" s="13"/>
      <c r="D5" s="13"/>
      <c r="E5" s="14" t="s">
        <v>2</v>
      </c>
      <c r="F5" s="14"/>
      <c r="G5" s="15" t="s">
        <v>3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  <c r="AML5" s="11"/>
    </row>
    <row r="6" spans="1:1026" s="7" customFormat="1" ht="26.25" customHeight="1" x14ac:dyDescent="0.2">
      <c r="A6" s="49" t="s">
        <v>4</v>
      </c>
      <c r="B6" s="49"/>
      <c r="C6" s="49"/>
      <c r="D6" s="49"/>
      <c r="E6" s="14" t="s">
        <v>5</v>
      </c>
      <c r="F6" s="14"/>
      <c r="G6" s="16">
        <v>45149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</row>
    <row r="7" spans="1:1026" s="7" customFormat="1" ht="26.25" customHeight="1" x14ac:dyDescent="0.2">
      <c r="A7" s="12" t="s">
        <v>28</v>
      </c>
      <c r="B7" s="13"/>
      <c r="C7" s="13"/>
      <c r="D7" s="13"/>
      <c r="E7" s="17" t="s">
        <v>6</v>
      </c>
      <c r="F7" s="17"/>
      <c r="G7" s="16" t="s">
        <v>7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</row>
    <row r="8" spans="1:1026" s="18" customFormat="1" ht="18" customHeight="1" x14ac:dyDescent="0.25">
      <c r="A8" s="19" t="s">
        <v>8</v>
      </c>
      <c r="B8" s="19" t="s">
        <v>9</v>
      </c>
      <c r="C8" s="19" t="s">
        <v>10</v>
      </c>
      <c r="D8" s="19" t="s">
        <v>11</v>
      </c>
      <c r="E8" s="20" t="s">
        <v>12</v>
      </c>
      <c r="F8" s="20" t="s">
        <v>24</v>
      </c>
      <c r="G8" s="20" t="s">
        <v>25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</row>
    <row r="9" spans="1:1026" s="21" customFormat="1" ht="18" customHeight="1" x14ac:dyDescent="0.25">
      <c r="A9" s="22" t="s">
        <v>13</v>
      </c>
      <c r="B9" s="15" t="s">
        <v>14</v>
      </c>
      <c r="C9" s="22" t="s">
        <v>15</v>
      </c>
      <c r="D9" s="22">
        <v>50</v>
      </c>
      <c r="E9" s="23">
        <v>58000</v>
      </c>
      <c r="F9" s="39">
        <v>0.08</v>
      </c>
      <c r="G9" s="24">
        <f>D9*E9+(D9*E9*F9)</f>
        <v>3132000</v>
      </c>
      <c r="H9" s="25"/>
      <c r="I9" s="25"/>
      <c r="J9" s="25"/>
      <c r="K9" s="25"/>
      <c r="L9" s="25"/>
      <c r="M9" s="25"/>
      <c r="N9" s="26"/>
    </row>
    <row r="10" spans="1:1026" s="21" customFormat="1" ht="18" customHeight="1" x14ac:dyDescent="0.25">
      <c r="A10" s="22" t="s">
        <v>16</v>
      </c>
      <c r="B10" s="40" t="s">
        <v>29</v>
      </c>
      <c r="C10" s="41" t="s">
        <v>32</v>
      </c>
      <c r="D10" s="42">
        <v>10</v>
      </c>
      <c r="E10" s="23">
        <v>3000</v>
      </c>
      <c r="F10" s="39">
        <v>0.1</v>
      </c>
      <c r="G10" s="24">
        <f t="shared" ref="G10:G14" si="0">D10*E10+(D10*E10*F10)</f>
        <v>33000</v>
      </c>
      <c r="H10" s="25"/>
      <c r="I10" s="25"/>
      <c r="J10" s="25"/>
      <c r="K10" s="25"/>
      <c r="L10" s="25"/>
      <c r="M10" s="25"/>
      <c r="N10" s="26"/>
    </row>
    <row r="11" spans="1:1026" s="21" customFormat="1" ht="18" customHeight="1" x14ac:dyDescent="0.25">
      <c r="A11" s="22" t="s">
        <v>17</v>
      </c>
      <c r="B11" s="40" t="s">
        <v>30</v>
      </c>
      <c r="C11" s="41" t="s">
        <v>31</v>
      </c>
      <c r="D11" s="42">
        <v>1</v>
      </c>
      <c r="E11" s="23">
        <v>32000</v>
      </c>
      <c r="F11" s="39">
        <v>0.08</v>
      </c>
      <c r="G11" s="24">
        <f t="shared" si="0"/>
        <v>34560</v>
      </c>
      <c r="H11" s="25"/>
      <c r="I11" s="25"/>
      <c r="J11" s="25"/>
      <c r="K11" s="25"/>
      <c r="L11" s="25"/>
      <c r="M11" s="25"/>
      <c r="N11" s="26"/>
    </row>
    <row r="12" spans="1:1026" s="21" customFormat="1" ht="18" customHeight="1" x14ac:dyDescent="0.25">
      <c r="A12" s="22">
        <v>4</v>
      </c>
      <c r="B12" s="43" t="s">
        <v>33</v>
      </c>
      <c r="C12" s="41" t="s">
        <v>31</v>
      </c>
      <c r="D12" s="42">
        <v>1</v>
      </c>
      <c r="E12" s="23">
        <v>4500</v>
      </c>
      <c r="F12" s="39">
        <v>0.08</v>
      </c>
      <c r="G12" s="24">
        <f t="shared" si="0"/>
        <v>4860</v>
      </c>
      <c r="H12" s="25"/>
      <c r="I12" s="25"/>
      <c r="J12" s="25"/>
      <c r="K12" s="25"/>
      <c r="L12" s="25"/>
      <c r="M12" s="25"/>
      <c r="N12" s="26"/>
    </row>
    <row r="13" spans="1:1026" s="21" customFormat="1" ht="18" customHeight="1" x14ac:dyDescent="0.25">
      <c r="A13" s="22">
        <v>5</v>
      </c>
      <c r="B13" s="40" t="s">
        <v>34</v>
      </c>
      <c r="C13" s="41"/>
      <c r="D13" s="42">
        <v>1</v>
      </c>
      <c r="E13" s="23">
        <v>12000</v>
      </c>
      <c r="F13" s="39">
        <v>0.08</v>
      </c>
      <c r="G13" s="24">
        <f t="shared" si="0"/>
        <v>12960</v>
      </c>
      <c r="H13" s="25"/>
      <c r="I13" s="25"/>
      <c r="J13" s="25"/>
      <c r="K13" s="25"/>
      <c r="L13" s="25"/>
      <c r="M13" s="25"/>
      <c r="N13" s="26"/>
    </row>
    <row r="14" spans="1:1026" s="21" customFormat="1" ht="18" customHeight="1" x14ac:dyDescent="0.25">
      <c r="A14" s="22">
        <v>6</v>
      </c>
      <c r="B14" s="44" t="s">
        <v>35</v>
      </c>
      <c r="C14" s="41" t="s">
        <v>36</v>
      </c>
      <c r="D14" s="42">
        <v>1</v>
      </c>
      <c r="E14" s="23">
        <v>9000</v>
      </c>
      <c r="F14" s="39">
        <v>0.08</v>
      </c>
      <c r="G14" s="24">
        <f t="shared" si="0"/>
        <v>9720</v>
      </c>
      <c r="H14" s="25"/>
      <c r="I14" s="25"/>
      <c r="J14" s="25"/>
      <c r="K14" s="25"/>
      <c r="L14" s="25"/>
      <c r="M14" s="25"/>
      <c r="N14" s="26"/>
    </row>
    <row r="15" spans="1:1026" s="21" customFormat="1" ht="18" customHeight="1" x14ac:dyDescent="0.25">
      <c r="A15" s="22"/>
      <c r="B15" s="40"/>
      <c r="C15" s="41"/>
      <c r="D15" s="42"/>
      <c r="E15" s="23"/>
      <c r="F15" s="39"/>
      <c r="G15" s="24"/>
      <c r="H15" s="25"/>
      <c r="I15" s="25"/>
      <c r="J15" s="25"/>
      <c r="K15" s="25"/>
      <c r="L15" s="25"/>
      <c r="M15" s="25"/>
      <c r="N15" s="26"/>
    </row>
    <row r="16" spans="1:1026" ht="18" customHeight="1" x14ac:dyDescent="0.25">
      <c r="A16" s="27"/>
      <c r="B16" s="47" t="s">
        <v>26</v>
      </c>
      <c r="C16" s="47"/>
      <c r="D16" s="47"/>
      <c r="E16" s="47"/>
      <c r="F16" s="28"/>
      <c r="G16" s="29">
        <f>SUM(G9:G14)</f>
        <v>3227100</v>
      </c>
      <c r="H16" s="25"/>
      <c r="I16" s="25"/>
      <c r="J16" s="25"/>
      <c r="K16" s="25"/>
      <c r="L16" s="25"/>
      <c r="M16" s="25"/>
      <c r="N16" s="26"/>
    </row>
    <row r="17" spans="1:14" ht="18" customHeight="1" x14ac:dyDescent="0.25">
      <c r="A17" s="48"/>
      <c r="B17" s="48"/>
      <c r="C17" s="48"/>
      <c r="D17" s="48"/>
      <c r="E17" s="48"/>
      <c r="F17" s="48"/>
      <c r="G17" s="48"/>
      <c r="H17" s="25"/>
      <c r="I17" s="25"/>
      <c r="J17" s="25"/>
      <c r="K17" s="25"/>
      <c r="L17" s="25"/>
      <c r="M17" s="25"/>
      <c r="N17" s="26"/>
    </row>
    <row r="18" spans="1:14" s="30" customFormat="1" ht="15" x14ac:dyDescent="0.25">
      <c r="A18" s="31"/>
      <c r="B18" s="32"/>
      <c r="C18" s="32"/>
      <c r="D18" s="45">
        <v>45149</v>
      </c>
      <c r="E18" s="45"/>
      <c r="F18" s="45"/>
      <c r="G18" s="45"/>
      <c r="H18" s="33"/>
      <c r="I18" s="33"/>
      <c r="J18" s="33"/>
      <c r="K18" s="33"/>
      <c r="L18" s="33"/>
      <c r="M18" s="33"/>
      <c r="N18" s="34"/>
    </row>
    <row r="19" spans="1:14" x14ac:dyDescent="0.25">
      <c r="A19" s="35" t="s">
        <v>18</v>
      </c>
      <c r="B19" s="35"/>
      <c r="C19" s="35" t="s">
        <v>19</v>
      </c>
      <c r="D19" s="36"/>
      <c r="E19" s="36"/>
      <c r="F19" s="36"/>
      <c r="G19" s="35" t="s">
        <v>20</v>
      </c>
    </row>
    <row r="20" spans="1:14" x14ac:dyDescent="0.25">
      <c r="A20" s="37" t="s">
        <v>21</v>
      </c>
      <c r="C20" s="37" t="s">
        <v>21</v>
      </c>
      <c r="G20" s="37" t="s">
        <v>22</v>
      </c>
    </row>
    <row r="24" spans="1:14" ht="15.6" customHeight="1" x14ac:dyDescent="0.25">
      <c r="G24" s="38" t="s">
        <v>23</v>
      </c>
    </row>
    <row r="25" spans="1:14" ht="15.6" customHeight="1" x14ac:dyDescent="0.25"/>
    <row r="26" spans="1:14" ht="15.6" customHeight="1" x14ac:dyDescent="0.25"/>
  </sheetData>
  <mergeCells count="5">
    <mergeCell ref="D18:G18"/>
    <mergeCell ref="A3:G3"/>
    <mergeCell ref="B16:E16"/>
    <mergeCell ref="A17:G17"/>
    <mergeCell ref="A6:D6"/>
  </mergeCells>
  <pageMargins left="0.52013888888888904" right="0.40972222222222199" top="0.45972222222222198" bottom="0.75" header="0.51180555555555496" footer="0.51180555555555496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11.08.2023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ASIA</dc:creator>
  <cp:keywords/>
  <dc:description/>
  <cp:lastModifiedBy>Admin</cp:lastModifiedBy>
  <dcterms:created xsi:type="dcterms:W3CDTF">2023-07-12T08:16:22Z</dcterms:created>
  <dcterms:modified xsi:type="dcterms:W3CDTF">2023-08-15T02:51:42Z</dcterms:modified>
  <cp:category/>
  <cp:contentStatus/>
</cp:coreProperties>
</file>