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A1A275D-434E-402A-B318-B3ED3778BC1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7 - 12 - 2018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F12" i="1" s="1"/>
  <c r="F13" i="1" l="1"/>
  <c r="F14" i="1" s="1"/>
</calcChain>
</file>

<file path=xl/sharedStrings.xml><?xml version="1.0" encoding="utf-8"?>
<sst xmlns="http://schemas.openxmlformats.org/spreadsheetml/2006/main" count="35" uniqueCount="34">
  <si>
    <t>PHIẾU XUẤT KHO</t>
  </si>
  <si>
    <t>Điện Thoại: 028.6290.6631</t>
  </si>
  <si>
    <t>Số phiếu:</t>
  </si>
  <si>
    <t>BH0091/23</t>
  </si>
  <si>
    <t>Địa chỉ giao hàng: 207/25/10 Phạm Văn Hai,P.5,Q.Tân Bình</t>
  </si>
  <si>
    <t xml:space="preserve">Ngày:  </t>
  </si>
  <si>
    <t>Liên hệ: CHỊ THÚY 0772.664.889 - P.K.Toán 028.6679.2518</t>
  </si>
  <si>
    <t>Số hóa đơn:</t>
  </si>
  <si>
    <t/>
  </si>
  <si>
    <t>STT</t>
  </si>
  <si>
    <t>TÊN HÀNG</t>
  </si>
  <si>
    <t>ĐVT</t>
  </si>
  <si>
    <t>SỐ LƯỢNG</t>
  </si>
  <si>
    <t xml:space="preserve">ĐƠN GIÁ </t>
  </si>
  <si>
    <t>THÀNH TIỀN</t>
  </si>
  <si>
    <t>1</t>
  </si>
  <si>
    <t>Giấy Delight A4/70</t>
  </si>
  <si>
    <t>Gram</t>
  </si>
  <si>
    <t>2</t>
  </si>
  <si>
    <t>Xấp</t>
  </si>
  <si>
    <t>3</t>
  </si>
  <si>
    <t>Cây</t>
  </si>
  <si>
    <t>TOTAL</t>
  </si>
  <si>
    <t>Thuế VAT 10%</t>
  </si>
  <si>
    <t>Thành tiền sau thuế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</si>
  <si>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</si>
  <si>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</si>
  <si>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</si>
  <si>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</si>
  <si>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</si>
  <si>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</si>
  <si>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 xml:space="preserve">CÔNG TY:  CÔNG TY TNHH MTV TM VÀ DV NGỌC THƠM </t>
  </si>
  <si>
    <t>Bìa Thái A4 ( XD )</t>
  </si>
  <si>
    <t>Bút bi TL08 ( xanh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</si>
</sst>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/m/yyyy;@"/>
    <numFmt numFmtId="165" formatCode="#,##0_ ;[Red]\-#,##0\ "/>
    <numFmt numFmtId="166" formatCode="_-* #,##0\ _₫_-;\-* #,##0\ _₫_-;_-* &quot;-&quot;??\ _₫_-;_-@_-"/>
    <numFmt numFmtId="167" formatCode="&quot;Ngày &quot;dd&quot; Tháng &quot;mm&quot; Năm &quot;yyyy"/>
    <numFmt numFmtId="168" formatCode="#,##0_ ;\-#,##0\ "/>
  </numFmts>
  <fonts count="18" x14ac:knownFonts="1"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sz val="11"/>
      <color rgb="FF000000"/>
      <name val="Calibri"/>
      <family val="2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name val="Times New Roman"/>
      <family val="1"/>
    </font>
    <font>
      <b/>
      <sz val="11"/>
      <name val="Calibri Light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EEBF7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vertical="center"/>
    </xf>
    <xf numFmtId="0" fontId="8" fillId="0" borderId="0" xfId="6" applyFont="1" applyAlignment="1">
      <alignment vertical="center"/>
    </xf>
    <xf numFmtId="0" fontId="9" fillId="0" borderId="0" xfId="6" applyFont="1" applyAlignment="1">
      <alignment horizontal="left" vertical="center"/>
    </xf>
    <xf numFmtId="0" fontId="10" fillId="0" borderId="0" xfId="6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6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7" fillId="0" borderId="0" xfId="0" applyFont="1"/>
    <xf numFmtId="0" fontId="12" fillId="2" borderId="2" xfId="6" applyFont="1" applyFill="1" applyBorder="1" applyAlignment="1">
      <alignment horizontal="center" vertical="center" wrapText="1"/>
    </xf>
    <xf numFmtId="165" fontId="12" fillId="2" borderId="1" xfId="6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0" fillId="0" borderId="1" xfId="0" applyFont="1" applyBorder="1" applyAlignment="1">
      <alignment horizontal="center" vertical="center" wrapText="1"/>
    </xf>
    <xf numFmtId="166" fontId="4" fillId="0" borderId="1" xfId="4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/>
    </xf>
    <xf numFmtId="3" fontId="13" fillId="0" borderId="0" xfId="0" applyNumberFormat="1" applyFont="1"/>
    <xf numFmtId="0" fontId="13" fillId="0" borderId="1" xfId="0" applyFont="1" applyBorder="1" applyAlignment="1">
      <alignment horizontal="center"/>
    </xf>
    <xf numFmtId="3" fontId="15" fillId="3" borderId="1" xfId="0" applyNumberFormat="1" applyFont="1" applyFill="1" applyBorder="1" applyAlignment="1">
      <alignment horizontal="center"/>
    </xf>
    <xf numFmtId="3" fontId="15" fillId="4" borderId="1" xfId="0" applyNumberFormat="1" applyFont="1" applyFill="1" applyBorder="1" applyAlignment="1">
      <alignment horizontal="center"/>
    </xf>
    <xf numFmtId="0" fontId="13" fillId="5" borderId="0" xfId="0" applyFont="1" applyFill="1"/>
    <xf numFmtId="0" fontId="13" fillId="5" borderId="0" xfId="0" applyFont="1" applyFill="1" applyAlignment="1">
      <alignment horizontal="center"/>
    </xf>
    <xf numFmtId="0" fontId="14" fillId="5" borderId="0" xfId="6" applyFont="1" applyFill="1" applyAlignment="1" applyProtection="1">
      <alignment horizontal="center" vertical="center"/>
      <protection locked="0"/>
    </xf>
    <xf numFmtId="3" fontId="13" fillId="5" borderId="0" xfId="0" applyNumberFormat="1" applyFont="1" applyFill="1"/>
    <xf numFmtId="0" fontId="16" fillId="0" borderId="0" xfId="0" applyFont="1"/>
    <xf numFmtId="168" fontId="16" fillId="0" borderId="0" xfId="0" applyNumberFormat="1" applyFont="1"/>
    <xf numFmtId="167" fontId="14" fillId="5" borderId="0" xfId="6" applyNumberFormat="1" applyFont="1" applyFill="1" applyAlignment="1" applyProtection="1">
      <alignment horizontal="right" vertical="center"/>
      <protection locked="0"/>
    </xf>
    <xf numFmtId="0" fontId="6" fillId="0" borderId="0" xfId="6" applyFont="1" applyAlignment="1">
      <alignment horizontal="center"/>
    </xf>
    <xf numFmtId="0" fontId="14" fillId="0" borderId="1" xfId="6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/>
    </xf>
    <xf numFmtId="0" fontId="8" fillId="0" borderId="0" xfId="6" applyFont="1" applyAlignment="1">
      <alignment horizontal="left" vertical="center" wrapText="1"/>
    </xf>
  </cellXfs>
  <cellStyles count="7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Explanatory Text" xfId="6" xr:uid="{00000000-0005-0000-0000-000004000000}"/>
    <cellStyle name="Normal" xfId="0" builtinId="0"/>
    <cellStyle name="Percent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685800</xdr:colOff>
      <xdr:row>2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05275" cy="80010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4"/>
  <sheetViews>
    <sheetView tabSelected="1" workbookViewId="0">
      <selection activeCell="J10" sqref="J10"/>
    </sheetView>
  </sheetViews>
  <sheetFormatPr defaultColWidth="9.1796875" defaultRowHeight="15.5" x14ac:dyDescent="0.35"/>
  <cols>
    <col min="1" max="1" width="6.453125" style="6" customWidth="1"/>
    <col min="2" max="2" width="33.7265625" style="6" customWidth="1"/>
    <col min="3" max="3" width="11.1796875" style="6" customWidth="1"/>
    <col min="4" max="4" width="12.1796875" style="6" customWidth="1"/>
    <col min="5" max="5" width="12.453125" style="6" customWidth="1"/>
    <col min="6" max="6" width="22.1796875" style="6" customWidth="1"/>
    <col min="7" max="258" width="8.7265625" style="6" customWidth="1"/>
    <col min="259" max="259" width="71.26953125" style="6" customWidth="1"/>
    <col min="260" max="260" width="13.54296875" style="6" customWidth="1"/>
    <col min="261" max="261" width="14" style="6" customWidth="1"/>
    <col min="262" max="262" width="36.1796875" style="6" customWidth="1"/>
    <col min="263" max="514" width="8.7265625" style="6" customWidth="1"/>
    <col min="515" max="515" width="71.26953125" style="6" customWidth="1"/>
    <col min="516" max="516" width="13.54296875" style="6" customWidth="1"/>
    <col min="517" max="517" width="14" style="6" customWidth="1"/>
    <col min="518" max="518" width="36.1796875" style="6" customWidth="1"/>
    <col min="519" max="770" width="8.7265625" style="6" customWidth="1"/>
    <col min="771" max="771" width="71.26953125" style="6" customWidth="1"/>
    <col min="772" max="772" width="13.54296875" style="6" customWidth="1"/>
    <col min="773" max="773" width="14" style="6" customWidth="1"/>
    <col min="774" max="774" width="36.1796875" style="6" customWidth="1"/>
    <col min="775" max="1025" width="8.7265625" style="6" customWidth="1"/>
  </cols>
  <sheetData>
    <row r="1" spans="1:1025" ht="20" x14ac:dyDescent="0.4">
      <c r="A1" s="1"/>
      <c r="B1" s="1"/>
      <c r="C1" s="2"/>
      <c r="D1" s="3"/>
      <c r="E1" s="3"/>
      <c r="F1" s="4"/>
      <c r="G1" s="3"/>
      <c r="H1" s="3"/>
      <c r="I1" s="3"/>
      <c r="J1" s="3"/>
      <c r="K1" s="3"/>
    </row>
    <row r="2" spans="1:1025" ht="38.25" customHeight="1" x14ac:dyDescent="0.35">
      <c r="A2" s="3"/>
      <c r="B2" s="3"/>
      <c r="C2" s="5"/>
    </row>
    <row r="3" spans="1:1025" ht="25.5" customHeight="1" x14ac:dyDescent="0.45">
      <c r="A3" s="34" t="s">
        <v>0</v>
      </c>
      <c r="B3" s="34"/>
      <c r="C3" s="34"/>
      <c r="D3" s="34"/>
      <c r="E3" s="34"/>
      <c r="F3" s="34"/>
    </row>
    <row r="4" spans="1:1025" s="7" customFormat="1" ht="18" customHeight="1" x14ac:dyDescent="0.25">
      <c r="A4" s="8" t="s">
        <v>31</v>
      </c>
      <c r="B4" s="9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</row>
    <row r="5" spans="1:1025" s="7" customFormat="1" ht="18" customHeight="1" x14ac:dyDescent="0.25">
      <c r="A5" s="12" t="s">
        <v>1</v>
      </c>
      <c r="B5" s="10"/>
      <c r="C5" s="10"/>
      <c r="D5" s="10"/>
      <c r="E5" s="12" t="s">
        <v>2</v>
      </c>
      <c r="F5" s="13" t="s">
        <v>3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</row>
    <row r="6" spans="1:1025" s="7" customFormat="1" ht="18" customHeight="1" x14ac:dyDescent="0.25">
      <c r="A6" s="37" t="s">
        <v>4</v>
      </c>
      <c r="B6" s="37"/>
      <c r="C6" s="37"/>
      <c r="D6" s="37"/>
      <c r="E6" s="12" t="s">
        <v>5</v>
      </c>
      <c r="F6" s="14">
        <v>44932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</row>
    <row r="7" spans="1:1025" s="7" customFormat="1" ht="18" customHeight="1" x14ac:dyDescent="0.25">
      <c r="A7" s="12" t="s">
        <v>6</v>
      </c>
      <c r="B7" s="10"/>
      <c r="C7" s="10"/>
      <c r="D7" s="10"/>
      <c r="E7" s="15" t="s">
        <v>7</v>
      </c>
      <c r="F7" s="14" t="s">
        <v>8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</row>
    <row r="8" spans="1:1025" s="16" customFormat="1" ht="18" customHeight="1" x14ac:dyDescent="0.35">
      <c r="A8" s="17" t="s">
        <v>9</v>
      </c>
      <c r="B8" s="17" t="s">
        <v>10</v>
      </c>
      <c r="C8" s="17" t="s">
        <v>11</v>
      </c>
      <c r="D8" s="17" t="s">
        <v>12</v>
      </c>
      <c r="E8" s="18" t="s">
        <v>13</v>
      </c>
      <c r="F8" s="18" t="s">
        <v>14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19"/>
      <c r="AAD8" s="19"/>
      <c r="AAE8" s="19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19"/>
      <c r="AAT8" s="19"/>
      <c r="AAU8" s="19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19"/>
      <c r="ABJ8" s="19"/>
      <c r="ABK8" s="19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19"/>
      <c r="ABZ8" s="19"/>
      <c r="ACA8" s="19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19"/>
      <c r="ACP8" s="19"/>
      <c r="ACQ8" s="19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19"/>
      <c r="ADF8" s="19"/>
      <c r="ADG8" s="19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19"/>
      <c r="ADV8" s="19"/>
      <c r="ADW8" s="19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19"/>
      <c r="AEL8" s="19"/>
      <c r="AEM8" s="19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19"/>
      <c r="AFB8" s="19"/>
      <c r="AFC8" s="19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19"/>
      <c r="AFR8" s="19"/>
      <c r="AFS8" s="19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19"/>
      <c r="AGH8" s="19"/>
      <c r="AGI8" s="19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19"/>
      <c r="AGX8" s="19"/>
      <c r="AGY8" s="19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19"/>
      <c r="AHN8" s="19"/>
      <c r="AHO8" s="19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19"/>
      <c r="AID8" s="19"/>
      <c r="AIE8" s="19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19"/>
      <c r="AIT8" s="19"/>
      <c r="AIU8" s="19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19"/>
      <c r="AJJ8" s="19"/>
      <c r="AJK8" s="19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19"/>
      <c r="AJZ8" s="19"/>
      <c r="AKA8" s="19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19"/>
      <c r="AKP8" s="19"/>
      <c r="AKQ8" s="19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19"/>
      <c r="ALF8" s="19"/>
      <c r="ALG8" s="19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19"/>
      <c r="ALV8" s="19"/>
      <c r="ALW8" s="19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  <c r="AMK8" s="19"/>
    </row>
    <row r="9" spans="1:1025" s="19" customFormat="1" ht="18" customHeight="1" x14ac:dyDescent="0.3">
      <c r="A9" s="20" t="s">
        <v>15</v>
      </c>
      <c r="B9" s="13" t="s">
        <v>16</v>
      </c>
      <c r="C9" s="20" t="s">
        <v>17</v>
      </c>
      <c r="D9" s="20">
        <v>50</v>
      </c>
      <c r="E9" s="21">
        <v>59500</v>
      </c>
      <c r="F9" s="22">
        <f>D9*E9</f>
        <v>2975000</v>
      </c>
      <c r="G9" s="23"/>
      <c r="H9" s="23"/>
      <c r="I9" s="23"/>
      <c r="J9" s="23"/>
      <c r="K9" s="23"/>
      <c r="L9" s="23"/>
    </row>
    <row r="10" spans="1:1025" s="19" customFormat="1" ht="18" customHeight="1" x14ac:dyDescent="0.3">
      <c r="A10" s="20" t="s">
        <v>18</v>
      </c>
      <c r="B10" s="13" t="s">
        <v>32</v>
      </c>
      <c r="C10" s="20" t="s">
        <v>19</v>
      </c>
      <c r="D10" s="20">
        <v>1</v>
      </c>
      <c r="E10" s="21">
        <v>30000</v>
      </c>
      <c r="F10" s="22">
        <f>D10*E10</f>
        <v>30000</v>
      </c>
      <c r="G10" s="23"/>
      <c r="H10" s="23"/>
      <c r="I10" s="23"/>
      <c r="J10" s="23"/>
      <c r="K10" s="23"/>
      <c r="L10" s="23"/>
    </row>
    <row r="11" spans="1:1025" s="19" customFormat="1" ht="18" customHeight="1" x14ac:dyDescent="0.3">
      <c r="A11" s="20" t="s">
        <v>20</v>
      </c>
      <c r="B11" s="13" t="s">
        <v>33</v>
      </c>
      <c r="C11" s="20" t="s">
        <v>21</v>
      </c>
      <c r="D11" s="20">
        <v>20</v>
      </c>
      <c r="E11" s="21">
        <v>3100</v>
      </c>
      <c r="F11" s="22">
        <f>D11*E11</f>
        <v>62000</v>
      </c>
      <c r="G11" s="23"/>
      <c r="H11" s="23"/>
      <c r="I11" s="23"/>
      <c r="J11" s="23"/>
      <c r="K11" s="23"/>
      <c r="L11" s="23"/>
    </row>
    <row r="12" spans="1:1025" ht="18" customHeight="1" x14ac:dyDescent="0.35">
      <c r="A12" s="24"/>
      <c r="B12" s="35" t="s">
        <v>22</v>
      </c>
      <c r="C12" s="35"/>
      <c r="D12" s="35"/>
      <c r="E12" s="35"/>
      <c r="F12" s="25">
        <f>SUM(F9:F11)</f>
        <v>3067000</v>
      </c>
      <c r="G12" s="23"/>
      <c r="H12" s="23"/>
      <c r="I12" s="23"/>
      <c r="J12" s="23"/>
      <c r="K12" s="23"/>
      <c r="L12" s="23"/>
      <c r="M12" s="19"/>
    </row>
    <row r="13" spans="1:1025" ht="18" customHeight="1" x14ac:dyDescent="0.35">
      <c r="A13" s="24"/>
      <c r="B13" s="35" t="s">
        <v>23</v>
      </c>
      <c r="C13" s="35"/>
      <c r="D13" s="35"/>
      <c r="E13" s="35"/>
      <c r="F13" s="25">
        <f>0.1*F12</f>
        <v>306700</v>
      </c>
      <c r="G13" s="23"/>
      <c r="H13" s="23"/>
      <c r="I13" s="23"/>
      <c r="J13" s="23"/>
      <c r="K13" s="23"/>
      <c r="L13" s="23"/>
      <c r="M13" s="19"/>
    </row>
    <row r="14" spans="1:1025" ht="18" customHeight="1" x14ac:dyDescent="0.35">
      <c r="A14" s="24"/>
      <c r="B14" s="35" t="s">
        <v>24</v>
      </c>
      <c r="C14" s="35"/>
      <c r="D14" s="35"/>
      <c r="E14" s="35"/>
      <c r="F14" s="26">
        <f>SUM(F12:F13)</f>
        <v>3373700</v>
      </c>
      <c r="G14" s="23"/>
      <c r="H14" s="23"/>
      <c r="I14" s="23"/>
      <c r="J14" s="23"/>
      <c r="K14" s="23"/>
      <c r="L14" s="23"/>
      <c r="M14" s="19"/>
    </row>
    <row r="15" spans="1:1025" ht="18" customHeight="1" x14ac:dyDescent="0.35">
      <c r="A15" s="36"/>
      <c r="B15" s="36"/>
      <c r="C15" s="36"/>
      <c r="D15" s="36"/>
      <c r="E15" s="36"/>
      <c r="F15" s="36"/>
      <c r="G15" s="23"/>
      <c r="H15" s="23"/>
      <c r="I15" s="23"/>
      <c r="J15" s="23"/>
      <c r="K15" s="23"/>
      <c r="L15" s="23"/>
      <c r="M15" s="19"/>
    </row>
    <row r="16" spans="1:1025" s="27" customFormat="1" ht="14" x14ac:dyDescent="0.3">
      <c r="A16" s="28"/>
      <c r="B16" s="29"/>
      <c r="C16" s="29"/>
      <c r="D16" s="33">
        <v>44932</v>
      </c>
      <c r="E16" s="33"/>
      <c r="F16" s="33"/>
      <c r="G16" s="30"/>
      <c r="H16" s="30"/>
      <c r="I16" s="30"/>
      <c r="J16" s="30"/>
      <c r="K16" s="30"/>
      <c r="L16" s="30"/>
    </row>
    <row r="17" spans="1:6" x14ac:dyDescent="0.35">
      <c r="A17" s="31" t="s">
        <v>25</v>
      </c>
      <c r="B17" s="31"/>
      <c r="C17" s="31" t="s">
        <v>26</v>
      </c>
      <c r="D17" s="32"/>
      <c r="E17" s="32"/>
      <c r="F17" s="31" t="s">
        <v>27</v>
      </c>
    </row>
    <row r="18" spans="1:6" x14ac:dyDescent="0.35">
      <c r="A18" s="6" t="s">
        <v>28</v>
      </c>
      <c r="C18" s="6" t="s">
        <v>28</v>
      </c>
      <c r="F18" s="6" t="s">
        <v>29</v>
      </c>
    </row>
    <row r="22" spans="1:6" ht="15.65" customHeight="1" x14ac:dyDescent="0.35">
      <c r="F22" s="31" t="s">
        <v>30</v>
      </c>
    </row>
    <row r="23" spans="1:6" ht="15.65" customHeight="1" x14ac:dyDescent="0.35"/>
    <row r="24" spans="1:6" ht="15.65" customHeight="1" x14ac:dyDescent="0.35"/>
  </sheetData>
  <mergeCells count="7">
    <mergeCell ref="D16:F16"/>
    <mergeCell ref="A3:F3"/>
    <mergeCell ref="B12:E12"/>
    <mergeCell ref="B13:E13"/>
    <mergeCell ref="B14:E14"/>
    <mergeCell ref="A15:F15"/>
    <mergeCell ref="A6:D6"/>
  </mergeCells>
  <pageMargins left="0.52013888888888904" right="0.40972222222222199" top="0.45972222222222198" bottom="0.75" header="0.51180555555555496" footer="0.51180555555555496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17 - 12 - 2018_1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ASIA</dc:creator>
  <cp:keywords/>
  <dc:description/>
  <cp:lastModifiedBy>Admin</cp:lastModifiedBy>
  <dcterms:created xsi:type="dcterms:W3CDTF">2023-01-06T03:00:12Z</dcterms:created>
  <dcterms:modified xsi:type="dcterms:W3CDTF">2023-01-06T03:16:54Z</dcterms:modified>
  <cp:category/>
  <cp:contentStatus/>
</cp:coreProperties>
</file>