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CCF53C14-1C42-4DD9-BFBC-FE28E235C91C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THÁNG 04" sheetId="9" r:id="rId1"/>
    <sheet name="THÁNG 6" sheetId="12" r:id="rId2"/>
    <sheet name="THÁNG 7" sheetId="13" r:id="rId3"/>
  </sheets>
  <definedNames>
    <definedName name="_xlnm._FilterDatabase" localSheetId="0" hidden="1">'THÁNG 04'!$B$5:$K$7</definedName>
    <definedName name="_xlnm._FilterDatabase" localSheetId="1" hidden="1">'THÁNG 6'!$B$5:$K$9</definedName>
    <definedName name="_xlnm._FilterDatabase" localSheetId="2" hidden="1">'THÁNG 7'!$B$5:$K$13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3" l="1"/>
  <c r="G13" i="13"/>
  <c r="F13" i="13"/>
  <c r="H11" i="13"/>
  <c r="H8" i="13"/>
  <c r="H9" i="13"/>
  <c r="H10" i="13"/>
  <c r="H12" i="13"/>
  <c r="H7" i="13"/>
  <c r="H6" i="13"/>
  <c r="G9" i="12"/>
  <c r="H9" i="12"/>
  <c r="F9" i="12"/>
  <c r="H8" i="12"/>
  <c r="H7" i="12"/>
  <c r="H6" i="12"/>
  <c r="G7" i="9"/>
  <c r="F7" i="9"/>
  <c r="H6" i="9" l="1"/>
  <c r="H7" i="9" s="1"/>
</calcChain>
</file>

<file path=xl/sharedStrings.xml><?xml version="1.0" encoding="utf-8"?>
<sst xmlns="http://schemas.openxmlformats.org/spreadsheetml/2006/main" count="69" uniqueCount="26">
  <si>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</si>
  <si>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</si>
  <si>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</si>
  <si>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</si>
  <si>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</si>
  <si>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</si>
  <si>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</si>
  <si>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</si>
  <si>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</si>
  <si>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</si>
  <si>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 xml:space="preserve"> CHI TIẾT HÀNG TRẢ</t>
  </si>
  <si>
    <t>CTY ĐÔNG HƯNG</t>
  </si>
  <si>
    <t>THÁNG 4  NĂM 2022</t>
  </si>
  <si>
    <t>4322</t>
  </si>
  <si>
    <t>16569</t>
  </si>
  <si>
    <t>THÁNG 6  NĂM 2022</t>
  </si>
  <si>
    <t>9198</t>
  </si>
  <si>
    <t>52040</t>
  </si>
  <si>
    <t>THÁNG 7 NĂM 2022</t>
  </si>
  <si>
    <t>79427</t>
  </si>
  <si>
    <t>38331</t>
  </si>
  <si>
    <t>33486</t>
  </si>
  <si>
    <t>9980</t>
  </si>
  <si>
    <t>23605</t>
  </si>
  <si>
    <t>9979</t>
  </si>
  <si>
    <t>35037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</si>
</sst>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1C1A-0905-4F98-B72E-96A75F18E7ED}">
  <sheetPr>
    <outlinePr summaryBelow="0"/>
  </sheetPr>
  <dimension ref="A1:I10"/>
  <sheetViews>
    <sheetView zoomScaleNormal="100" workbookViewId="0">
      <selection activeCell="F7" sqref="F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12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44669</v>
      </c>
      <c r="C6" s="9" t="s">
        <v>13</v>
      </c>
      <c r="D6" s="5" t="s">
        <v>11</v>
      </c>
      <c r="E6" s="5" t="s">
        <v>9</v>
      </c>
      <c r="F6" s="10">
        <v>433924</v>
      </c>
      <c r="G6" s="10">
        <v>34714</v>
      </c>
      <c r="H6" s="10">
        <f>F6+G6</f>
        <v>468638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433924</v>
      </c>
      <c r="G7" s="17">
        <f>SUM(G6:G6)</f>
        <v>34714</v>
      </c>
      <c r="H7" s="17">
        <f>SUM(H6:H6)</f>
        <v>468638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F5F51-AF96-4106-A9B0-9B1EF07BABFA}">
  <sheetPr>
    <outlinePr summaryBelow="0"/>
  </sheetPr>
  <dimension ref="A1:I12"/>
  <sheetViews>
    <sheetView zoomScaleNormal="100" workbookViewId="0">
      <selection activeCell="F17" sqref="F1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15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44740</v>
      </c>
      <c r="C6" s="9" t="s">
        <v>14</v>
      </c>
      <c r="D6" s="5" t="s">
        <v>11</v>
      </c>
      <c r="E6" s="5" t="s">
        <v>9</v>
      </c>
      <c r="F6" s="10">
        <v>776072</v>
      </c>
      <c r="G6" s="10">
        <v>62086</v>
      </c>
      <c r="H6" s="10">
        <f>F6+G6</f>
        <v>838158</v>
      </c>
    </row>
    <row r="7" spans="1:9" ht="24.75" customHeight="1" x14ac:dyDescent="0.25">
      <c r="A7" s="7">
        <v>2</v>
      </c>
      <c r="B7" s="6">
        <v>44741</v>
      </c>
      <c r="C7" s="9" t="s">
        <v>16</v>
      </c>
      <c r="D7" s="5" t="s">
        <v>11</v>
      </c>
      <c r="E7" s="5" t="s">
        <v>9</v>
      </c>
      <c r="F7" s="10">
        <v>560393</v>
      </c>
      <c r="G7" s="10">
        <v>44831</v>
      </c>
      <c r="H7" s="10">
        <f>F7+G7</f>
        <v>605224</v>
      </c>
    </row>
    <row r="8" spans="1:9" ht="24.75" customHeight="1" x14ac:dyDescent="0.25">
      <c r="A8" s="7"/>
      <c r="B8" s="6">
        <v>44742</v>
      </c>
      <c r="C8" s="9" t="s">
        <v>17</v>
      </c>
      <c r="D8" s="5" t="s">
        <v>11</v>
      </c>
      <c r="E8" s="5" t="s">
        <v>9</v>
      </c>
      <c r="F8" s="10">
        <v>333906</v>
      </c>
      <c r="G8" s="10">
        <v>26712</v>
      </c>
      <c r="H8" s="10">
        <f>F8+G8</f>
        <v>360618</v>
      </c>
    </row>
    <row r="9" spans="1:9" s="4" customFormat="1" ht="30" customHeight="1" x14ac:dyDescent="0.25">
      <c r="A9" s="8"/>
      <c r="B9" s="6"/>
      <c r="C9" s="9"/>
      <c r="D9" s="16" t="s">
        <v>7</v>
      </c>
      <c r="E9" s="16"/>
      <c r="F9" s="17">
        <f>SUM(F6:F8)</f>
        <v>1670371</v>
      </c>
      <c r="G9" s="17">
        <f t="shared" ref="G9:H9" si="0">SUM(G6:G8)</f>
        <v>133629</v>
      </c>
      <c r="H9" s="17">
        <f t="shared" si="0"/>
        <v>1804000</v>
      </c>
    </row>
    <row r="10" spans="1:9" x14ac:dyDescent="0.25">
      <c r="I10" s="4"/>
    </row>
    <row r="11" spans="1:9" x14ac:dyDescent="0.25">
      <c r="I11" s="4"/>
    </row>
    <row r="12" spans="1:9" x14ac:dyDescent="0.25">
      <c r="I12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7EF89-6D46-4B26-BE55-33606DB015C1}">
  <sheetPr>
    <outlinePr summaryBelow="0"/>
  </sheetPr>
  <dimension ref="A1:I16"/>
  <sheetViews>
    <sheetView tabSelected="1" topLeftCell="A4" zoomScaleNormal="100" workbookViewId="0">
      <selection activeCell="F12" sqref="F12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18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44753</v>
      </c>
      <c r="C6" s="9" t="s">
        <v>19</v>
      </c>
      <c r="D6" s="5" t="s">
        <v>11</v>
      </c>
      <c r="E6" s="5" t="s">
        <v>9</v>
      </c>
      <c r="F6" s="10">
        <v>335612</v>
      </c>
      <c r="G6" s="10">
        <v>26849</v>
      </c>
      <c r="H6" s="10">
        <f>F6+G6</f>
        <v>362461</v>
      </c>
    </row>
    <row r="7" spans="1:9" ht="24.75" customHeight="1" x14ac:dyDescent="0.25">
      <c r="A7" s="7">
        <v>2</v>
      </c>
      <c r="B7" s="6">
        <v>44755</v>
      </c>
      <c r="C7" s="9" t="s">
        <v>20</v>
      </c>
      <c r="D7" s="5" t="s">
        <v>11</v>
      </c>
      <c r="E7" s="5" t="s">
        <v>9</v>
      </c>
      <c r="F7" s="10">
        <v>396528</v>
      </c>
      <c r="G7" s="10">
        <v>31722</v>
      </c>
      <c r="H7" s="10">
        <f>F7+G7</f>
        <v>428250</v>
      </c>
    </row>
    <row r="8" spans="1:9" ht="24.75" customHeight="1" x14ac:dyDescent="0.25">
      <c r="A8" s="7"/>
      <c r="B8" s="6">
        <v>44756</v>
      </c>
      <c r="C8" s="9" t="s">
        <v>21</v>
      </c>
      <c r="D8" s="5" t="s">
        <v>11</v>
      </c>
      <c r="E8" s="5" t="s">
        <v>9</v>
      </c>
      <c r="F8" s="10">
        <v>859702</v>
      </c>
      <c r="G8" s="10">
        <v>68776</v>
      </c>
      <c r="H8" s="10">
        <f t="shared" ref="H8:H12" si="0">F8+G8</f>
        <v>928478</v>
      </c>
    </row>
    <row r="9" spans="1:9" ht="24.75" customHeight="1" x14ac:dyDescent="0.25">
      <c r="A9" s="7"/>
      <c r="B9" s="6">
        <v>44763</v>
      </c>
      <c r="C9" s="9" t="s">
        <v>22</v>
      </c>
      <c r="D9" s="5" t="s">
        <v>11</v>
      </c>
      <c r="E9" s="5" t="s">
        <v>9</v>
      </c>
      <c r="F9" s="10">
        <v>100072</v>
      </c>
      <c r="G9" s="10">
        <v>8006</v>
      </c>
      <c r="H9" s="10">
        <f t="shared" si="0"/>
        <v>108078</v>
      </c>
    </row>
    <row r="10" spans="1:9" ht="24.75" customHeight="1" x14ac:dyDescent="0.25">
      <c r="A10" s="7"/>
      <c r="B10" s="6">
        <v>44763</v>
      </c>
      <c r="C10" s="9" t="s">
        <v>23</v>
      </c>
      <c r="D10" s="5" t="s">
        <v>11</v>
      </c>
      <c r="E10" s="5" t="s">
        <v>9</v>
      </c>
      <c r="F10" s="10">
        <v>290232</v>
      </c>
      <c r="G10" s="10">
        <v>23219</v>
      </c>
      <c r="H10" s="10">
        <f t="shared" si="0"/>
        <v>313451</v>
      </c>
    </row>
    <row r="11" spans="1:9" ht="24.75" customHeight="1" x14ac:dyDescent="0.25">
      <c r="A11" s="7"/>
      <c r="B11" s="6">
        <v>44763</v>
      </c>
      <c r="C11" s="9" t="s">
        <v>24</v>
      </c>
      <c r="D11" s="5" t="s">
        <v>11</v>
      </c>
      <c r="E11" s="5" t="s">
        <v>9</v>
      </c>
      <c r="F11" s="10">
        <v>1060470</v>
      </c>
      <c r="G11" s="10">
        <v>84838</v>
      </c>
      <c r="H11" s="10">
        <f t="shared" si="0"/>
        <v>1145308</v>
      </c>
    </row>
    <row r="12" spans="1:9" ht="24.75" customHeight="1" x14ac:dyDescent="0.25">
      <c r="A12" s="7"/>
      <c r="B12" s="6">
        <v>44770</v>
      </c>
      <c r="C12" s="9" t="s">
        <v>25</v>
      </c>
      <c r="D12" s="5" t="s">
        <v>11</v>
      </c>
      <c r="E12" s="5" t="s">
        <v>9</v>
      </c>
      <c r="F12" s="10">
        <v>1371968</v>
      </c>
      <c r="G12" s="10">
        <v>109757</v>
      </c>
      <c r="H12" s="10">
        <f t="shared" si="0"/>
        <v>1481725</v>
      </c>
    </row>
    <row r="13" spans="1:9" s="4" customFormat="1" ht="30" customHeight="1" x14ac:dyDescent="0.25">
      <c r="A13" s="8"/>
      <c r="B13" s="6"/>
      <c r="C13" s="9"/>
      <c r="D13" s="16" t="s">
        <v>7</v>
      </c>
      <c r="E13" s="16"/>
      <c r="F13" s="17">
        <f>SUM(F6:F12)</f>
        <v>4414584</v>
      </c>
      <c r="G13" s="17">
        <f>SUM(G6:G12)</f>
        <v>353167</v>
      </c>
      <c r="H13" s="17">
        <f>SUM(H6:H12)</f>
        <v>4767751</v>
      </c>
    </row>
    <row r="14" spans="1:9" x14ac:dyDescent="0.25">
      <c r="I14" s="4"/>
    </row>
    <row r="15" spans="1:9" x14ac:dyDescent="0.25">
      <c r="I15" s="4"/>
    </row>
    <row r="16" spans="1:9" x14ac:dyDescent="0.25">
      <c r="I16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THÁNG 04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2022-09-15T02:50:09Z</dcterms:modified>
</cp:coreProperties>
</file>