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15 CÔNG NỢ\HÀNG TRẢ\HÀNG TRẢ  CÁC SIÊU THỊ đến 31072022\HÀNG TRẢ - THÁNG 8 NĂM 2022\"/>
    </mc:Choice>
  </mc:AlternateContent>
  <bookViews>
    <workbookView xWindow="-120" yWindow="-120" windowWidth="24240" windowHeight="13140"/>
  </bookViews>
  <sheets>
    <sheet name="THÁNG 8" sheetId="7" r:id="rId1"/>
  </sheets>
  <definedNames>
    <definedName name="_xlnm._FilterDatabase" localSheetId="0" hidden="1">'THÁNG 8'!$A$5:$H$17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7" l="1"/>
  <c r="G17" i="7" l="1"/>
  <c r="F17" i="7"/>
  <c r="H8" i="7"/>
  <c r="H7" i="7"/>
  <c r="H6" i="7" l="1"/>
  <c r="H15" i="7"/>
  <c r="H14" i="7"/>
  <c r="H10" i="7"/>
  <c r="H11" i="7"/>
  <c r="H13" i="7"/>
  <c r="H16" i="7"/>
  <c r="H9" i="7"/>
  <c r="H17" i="7" l="1"/>
</calcChain>
</file>

<file path=xl/sharedStrings.xml><?xml version="1.0" encoding="utf-8"?>
<sst xmlns="http://schemas.openxmlformats.org/spreadsheetml/2006/main" count="45" uniqueCount="28">
  <si>
    <t>Ngày hạch toán</t>
  </si>
  <si>
    <t>CTY TTHH DỊCH VỤ EB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</si>
  <si>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</si>
  <si>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</si>
  <si>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</si>
  <si>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</si>
  <si>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</si>
  <si>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</si>
  <si>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Cty TNHH Dịch vụ EB</t>
  </si>
  <si>
    <t>TỖNG CỘNG</t>
  </si>
  <si>
    <t>Diển giải</t>
  </si>
  <si>
    <t>phí dịch vụ</t>
  </si>
  <si>
    <t xml:space="preserve">  CHI TIẾT HÀNG TRẢ</t>
  </si>
  <si>
    <t>hàng trả</t>
  </si>
  <si>
    <t>THÁNG 8 NĂM 2022</t>
  </si>
  <si>
    <t>13246</t>
  </si>
  <si>
    <t>10909</t>
  </si>
  <si>
    <t>9265</t>
  </si>
  <si>
    <t>9038</t>
  </si>
  <si>
    <t>7637</t>
  </si>
  <si>
    <t>7658</t>
  </si>
  <si>
    <t>7004</t>
  </si>
  <si>
    <t>4449</t>
  </si>
  <si>
    <t>2731</t>
  </si>
  <si>
    <t>phí dịch vụ t6</t>
  </si>
  <si>
    <t>phí hỗ trợ  t6</t>
  </si>
  <si>
    <t>4708</t>
  </si>
  <si>
    <t>29/8/2022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</si>
</sst>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64" fontId="3" fillId="0" borderId="3" xfId="0" applyNumberFormat="1" applyFont="1" applyBorder="1" applyAlignment="1">
      <alignment horizontal="center" vertical="center"/>
    </xf>
    <xf numFmtId="0" fontId="3" fillId="0" borderId="2" xfId="0" quotePrefix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left" vertical="center"/>
    </xf>
    <xf numFmtId="165" fontId="3" fillId="0" borderId="2" xfId="1" applyNumberFormat="1" applyFont="1" applyBorder="1" applyAlignment="1">
      <alignment horizontal="right" vertical="center"/>
    </xf>
    <xf numFmtId="165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/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0" fontId="6" fillId="2" borderId="2" xfId="0" applyNumberFormat="1" applyFont="1" applyFill="1" applyBorder="1" applyAlignment="1">
      <alignment horizontal="center" vertical="center" wrapText="1"/>
    </xf>
    <xf numFmtId="38" fontId="6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164" fontId="3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/>
    <xf numFmtId="164" fontId="3" fillId="0" borderId="3" xfId="0" quotePrefix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/>
    <xf numFmtId="165" fontId="7" fillId="0" borderId="2" xfId="1" applyNumberFormat="1" applyFont="1" applyBorder="1" applyAlignment="1">
      <alignment horizontal="left" vertical="center"/>
    </xf>
    <xf numFmtId="0" fontId="8" fillId="0" borderId="0" xfId="0" applyFont="1"/>
    <xf numFmtId="164" fontId="4" fillId="0" borderId="0" xfId="0" applyNumberFormat="1" applyFont="1"/>
    <xf numFmtId="40" fontId="4" fillId="0" borderId="0" xfId="0" applyNumberFormat="1" applyFont="1"/>
    <xf numFmtId="38" fontId="4" fillId="0" borderId="0" xfId="0" applyNumberFormat="1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7"/>
  <sheetViews>
    <sheetView tabSelected="1" zoomScaleNormal="100" workbookViewId="0">
      <selection activeCell="E12" sqref="E12"/>
    </sheetView>
  </sheetViews>
  <sheetFormatPr defaultColWidth="9.140625" defaultRowHeight="15.75" x14ac:dyDescent="0.25"/>
  <cols>
    <col min="1" max="1" width="9.140625" style="6"/>
    <col min="2" max="2" width="14.28515625" style="25" customWidth="1"/>
    <col min="3" max="3" width="9.42578125" style="25" customWidth="1"/>
    <col min="4" max="5" width="26" style="6" customWidth="1"/>
    <col min="6" max="6" width="14" style="6" customWidth="1"/>
    <col min="7" max="7" width="14" style="26" customWidth="1"/>
    <col min="8" max="8" width="14" style="27" customWidth="1"/>
    <col min="9" max="16384" width="9.140625" style="6"/>
  </cols>
  <sheetData>
    <row r="1" spans="1:8" x14ac:dyDescent="0.25">
      <c r="B1" s="7" t="s">
        <v>12</v>
      </c>
      <c r="C1" s="7"/>
      <c r="D1" s="7"/>
      <c r="E1" s="7"/>
      <c r="F1" s="7"/>
      <c r="G1" s="7"/>
      <c r="H1" s="7"/>
    </row>
    <row r="2" spans="1:8" x14ac:dyDescent="0.25">
      <c r="B2" s="8" t="s">
        <v>1</v>
      </c>
      <c r="C2" s="8"/>
      <c r="D2" s="8"/>
      <c r="E2" s="8"/>
      <c r="F2" s="8"/>
      <c r="G2" s="8"/>
      <c r="H2" s="8"/>
    </row>
    <row r="3" spans="1:8" x14ac:dyDescent="0.25">
      <c r="B3" s="9"/>
      <c r="C3" s="9"/>
      <c r="D3" s="10" t="s">
        <v>14</v>
      </c>
      <c r="E3" s="10"/>
      <c r="F3" s="10"/>
      <c r="G3" s="9"/>
      <c r="H3" s="9"/>
    </row>
    <row r="4" spans="1:8" x14ac:dyDescent="0.25">
      <c r="B4" s="9"/>
      <c r="C4" s="9"/>
      <c r="D4" s="9"/>
      <c r="E4" s="9"/>
      <c r="F4" s="9"/>
      <c r="G4" s="9"/>
      <c r="H4" s="9"/>
    </row>
    <row r="5" spans="1:8" ht="24.75" customHeight="1" x14ac:dyDescent="0.25">
      <c r="A5" s="11" t="s">
        <v>7</v>
      </c>
      <c r="B5" s="12" t="s">
        <v>0</v>
      </c>
      <c r="C5" s="12" t="s">
        <v>2</v>
      </c>
      <c r="D5" s="13" t="s">
        <v>3</v>
      </c>
      <c r="E5" s="13" t="s">
        <v>10</v>
      </c>
      <c r="F5" s="13" t="s">
        <v>4</v>
      </c>
      <c r="G5" s="14" t="s">
        <v>5</v>
      </c>
      <c r="H5" s="15" t="s">
        <v>6</v>
      </c>
    </row>
    <row r="6" spans="1:8" s="19" customFormat="1" ht="14.25" customHeight="1" x14ac:dyDescent="0.25">
      <c r="A6" s="16"/>
      <c r="B6" s="1">
        <v>44771</v>
      </c>
      <c r="C6" s="17" t="s">
        <v>22</v>
      </c>
      <c r="D6" s="18" t="s">
        <v>8</v>
      </c>
      <c r="E6" s="18" t="s">
        <v>24</v>
      </c>
      <c r="F6" s="3">
        <v>69231355</v>
      </c>
      <c r="G6" s="4">
        <v>5538508</v>
      </c>
      <c r="H6" s="4">
        <f>F6+G6</f>
        <v>74769863</v>
      </c>
    </row>
    <row r="7" spans="1:8" s="19" customFormat="1" ht="14.25" customHeight="1" x14ac:dyDescent="0.25">
      <c r="A7" s="16"/>
      <c r="B7" s="1">
        <v>44770</v>
      </c>
      <c r="C7" s="17" t="s">
        <v>23</v>
      </c>
      <c r="D7" s="18" t="s">
        <v>8</v>
      </c>
      <c r="E7" s="18" t="s">
        <v>25</v>
      </c>
      <c r="F7" s="3">
        <v>18060354</v>
      </c>
      <c r="G7" s="4">
        <v>1444828</v>
      </c>
      <c r="H7" s="4">
        <f>F7+G7</f>
        <v>19505182</v>
      </c>
    </row>
    <row r="8" spans="1:8" s="19" customFormat="1" ht="14.25" customHeight="1" x14ac:dyDescent="0.25">
      <c r="A8" s="16"/>
      <c r="B8" s="1">
        <v>44771</v>
      </c>
      <c r="C8" s="17" t="s">
        <v>26</v>
      </c>
      <c r="D8" s="18" t="s">
        <v>8</v>
      </c>
      <c r="E8" s="18" t="s">
        <v>25</v>
      </c>
      <c r="F8" s="3">
        <v>15050295</v>
      </c>
      <c r="G8" s="4">
        <v>1204024</v>
      </c>
      <c r="H8" s="4">
        <f>F8+G8</f>
        <v>16254319</v>
      </c>
    </row>
    <row r="9" spans="1:8" s="19" customFormat="1" ht="17.25" customHeight="1" x14ac:dyDescent="0.25">
      <c r="A9" s="16">
        <v>1</v>
      </c>
      <c r="B9" s="20">
        <v>44803</v>
      </c>
      <c r="C9" s="17" t="s">
        <v>15</v>
      </c>
      <c r="D9" s="18" t="s">
        <v>8</v>
      </c>
      <c r="E9" s="18" t="s">
        <v>11</v>
      </c>
      <c r="F9" s="3">
        <v>14509157</v>
      </c>
      <c r="G9" s="4">
        <v>1160733</v>
      </c>
      <c r="H9" s="4">
        <f>F9+G9</f>
        <v>15669890</v>
      </c>
    </row>
    <row r="10" spans="1:8" s="19" customFormat="1" x14ac:dyDescent="0.25">
      <c r="A10" s="16">
        <v>2</v>
      </c>
      <c r="B10" s="1">
        <v>44803</v>
      </c>
      <c r="C10" s="17" t="s">
        <v>16</v>
      </c>
      <c r="D10" s="18" t="s">
        <v>8</v>
      </c>
      <c r="E10" s="18" t="s">
        <v>11</v>
      </c>
      <c r="F10" s="3">
        <v>66742123</v>
      </c>
      <c r="G10" s="4">
        <v>5339370</v>
      </c>
      <c r="H10" s="4">
        <f t="shared" ref="H10:H16" si="0">F10+G10</f>
        <v>72081493</v>
      </c>
    </row>
    <row r="11" spans="1:8" s="19" customFormat="1" x14ac:dyDescent="0.25">
      <c r="A11" s="16"/>
      <c r="B11" s="1">
        <v>44803</v>
      </c>
      <c r="C11" s="17" t="s">
        <v>17</v>
      </c>
      <c r="D11" s="18" t="s">
        <v>8</v>
      </c>
      <c r="E11" s="18" t="s">
        <v>11</v>
      </c>
      <c r="F11" s="3">
        <v>17410989</v>
      </c>
      <c r="G11" s="4">
        <v>1392879</v>
      </c>
      <c r="H11" s="4">
        <f t="shared" si="0"/>
        <v>18803868</v>
      </c>
    </row>
    <row r="12" spans="1:8" s="19" customFormat="1" x14ac:dyDescent="0.25">
      <c r="A12" s="16"/>
      <c r="B12" s="1" t="s">
        <v>27</v>
      </c>
      <c r="C12" s="2">
        <v>9106</v>
      </c>
      <c r="D12" s="18" t="s">
        <v>8</v>
      </c>
      <c r="E12" s="21" t="s">
        <v>13</v>
      </c>
      <c r="F12" s="3">
        <v>545460</v>
      </c>
      <c r="G12" s="4">
        <v>43637</v>
      </c>
      <c r="H12" s="5">
        <f>F12+G12</f>
        <v>589097</v>
      </c>
    </row>
    <row r="13" spans="1:8" s="19" customFormat="1" x14ac:dyDescent="0.25">
      <c r="A13" s="16"/>
      <c r="B13" s="1">
        <v>44802</v>
      </c>
      <c r="C13" s="17" t="s">
        <v>18</v>
      </c>
      <c r="D13" s="18" t="s">
        <v>8</v>
      </c>
      <c r="E13" s="21" t="s">
        <v>13</v>
      </c>
      <c r="F13" s="3">
        <v>614645</v>
      </c>
      <c r="G13" s="4">
        <v>49172</v>
      </c>
      <c r="H13" s="4">
        <f t="shared" si="0"/>
        <v>663817</v>
      </c>
    </row>
    <row r="14" spans="1:8" s="19" customFormat="1" x14ac:dyDescent="0.25">
      <c r="A14" s="16"/>
      <c r="B14" s="1">
        <v>44785</v>
      </c>
      <c r="C14" s="17" t="s">
        <v>19</v>
      </c>
      <c r="D14" s="18" t="s">
        <v>8</v>
      </c>
      <c r="E14" s="21" t="s">
        <v>13</v>
      </c>
      <c r="F14" s="3">
        <v>241980</v>
      </c>
      <c r="G14" s="4">
        <v>19359</v>
      </c>
      <c r="H14" s="4">
        <f t="shared" si="0"/>
        <v>261339</v>
      </c>
    </row>
    <row r="15" spans="1:8" s="19" customFormat="1" x14ac:dyDescent="0.25">
      <c r="A15" s="16"/>
      <c r="B15" s="1">
        <v>44785</v>
      </c>
      <c r="C15" s="17" t="s">
        <v>20</v>
      </c>
      <c r="D15" s="18" t="s">
        <v>8</v>
      </c>
      <c r="E15" s="21" t="s">
        <v>13</v>
      </c>
      <c r="F15" s="3">
        <v>573371</v>
      </c>
      <c r="G15" s="4">
        <v>45870</v>
      </c>
      <c r="H15" s="4">
        <f t="shared" si="0"/>
        <v>619241</v>
      </c>
    </row>
    <row r="16" spans="1:8" s="19" customFormat="1" ht="14.25" customHeight="1" x14ac:dyDescent="0.25">
      <c r="A16" s="16">
        <v>3</v>
      </c>
      <c r="B16" s="1">
        <v>44782</v>
      </c>
      <c r="C16" s="17" t="s">
        <v>21</v>
      </c>
      <c r="D16" s="18" t="s">
        <v>8</v>
      </c>
      <c r="E16" s="21" t="s">
        <v>13</v>
      </c>
      <c r="F16" s="3">
        <v>1318160</v>
      </c>
      <c r="G16" s="4">
        <v>105453</v>
      </c>
      <c r="H16" s="4">
        <f t="shared" si="0"/>
        <v>1423613</v>
      </c>
    </row>
    <row r="17" spans="1:8" s="24" customFormat="1" x14ac:dyDescent="0.25">
      <c r="A17" s="22"/>
      <c r="B17" s="1"/>
      <c r="C17" s="17"/>
      <c r="D17" s="18" t="s">
        <v>9</v>
      </c>
      <c r="E17" s="22"/>
      <c r="F17" s="23">
        <f>SUM(F6:F16)</f>
        <v>204297889</v>
      </c>
      <c r="G17" s="23">
        <f t="shared" ref="G17:H17" si="1">SUM(G6:G16)</f>
        <v>16343833</v>
      </c>
      <c r="H17" s="23">
        <f t="shared" si="1"/>
        <v>220641722</v>
      </c>
    </row>
  </sheetData>
  <mergeCells count="3">
    <mergeCell ref="B1:H1"/>
    <mergeCell ref="B2:H2"/>
    <mergeCell ref="D3:F3"/>
  </mergeCells>
  <phoneticPr fontId="2" type="noConversion"/>
  <conditionalFormatting sqref="C1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2022-09-19T04:03:41Z</dcterms:modified>
</cp:coreProperties>
</file>