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4"/>
  </bookViews>
  <sheets>
    <sheet name="THÁNG 2" sheetId="9" r:id="rId1"/>
    <sheet name="THÁNG 3" sheetId="6" r:id="rId2"/>
    <sheet name="THÁNG 4" sheetId="10" r:id="rId3"/>
    <sheet name="THÁNG 5" sheetId="11" r:id="rId4"/>
    <sheet name="THÁNG 6" sheetId="12" r:id="rId5"/>
  </sheets>
  <definedNames>
    <definedName name="_xlnm._FilterDatabase" localSheetId="0" hidden="1">'THÁNG 2'!$B$5:$K$8</definedName>
    <definedName name="_xlnm._FilterDatabase" localSheetId="1" hidden="1">'THÁNG 3'!$B$5:$K$7</definedName>
    <definedName name="_xlnm._FilterDatabase" localSheetId="2" hidden="1">'THÁNG 4'!$B$5:$K$7</definedName>
    <definedName name="_xlnm._FilterDatabase" localSheetId="3" hidden="1">'THÁNG 5'!$B$5:$K$7</definedName>
    <definedName name="_xlnm._FilterDatabase" localSheetId="4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  <c r="G7" i="11"/>
  <c r="F7" i="11"/>
  <c r="H6" i="11"/>
  <c r="H7" i="11" s="1"/>
  <c r="G7" i="10"/>
  <c r="F7" i="10"/>
  <c r="H6" i="10"/>
  <c r="H7" i="10" s="1"/>
  <c r="G8" i="9"/>
  <c r="H8" i="9"/>
  <c r="F8" i="9"/>
  <c r="G7" i="6"/>
  <c r="F7" i="6"/>
  <c r="H7" i="9"/>
  <c r="H6" i="9"/>
  <c r="H6" i="6"/>
  <c r="H7" i="6" s="1"/>
</calcChain>
</file>

<file path=xl/sharedStrings.xml><?xml version="1.0" encoding="utf-8"?>
<sst xmlns="http://schemas.openxmlformats.org/spreadsheetml/2006/main" count="78" uniqueCount="23">
  <si>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</si>
  <si>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</si>
  <si>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</si>
  <si>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</si>
  <si>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</si>
  <si>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</si>
  <si>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</si>
  <si>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</si>
  <si>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</si>
  <si>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THÁNG 2 NĂM 2022</t>
  </si>
  <si>
    <t>Diển giải</t>
  </si>
  <si>
    <t>Hàng trả</t>
  </si>
  <si>
    <t>THÁNG 3 NĂM 2022</t>
  </si>
  <si>
    <t>SUNSHINE MART</t>
  </si>
  <si>
    <t>1303</t>
  </si>
  <si>
    <t>1265</t>
  </si>
  <si>
    <t>2235</t>
  </si>
  <si>
    <t>THÁNG 4 NĂM 2022</t>
  </si>
  <si>
    <t>2985</t>
  </si>
  <si>
    <t>THÁNG 5 NĂM 2022</t>
  </si>
  <si>
    <t>3118</t>
  </si>
  <si>
    <t>THÁNG  6 NĂM 2022</t>
  </si>
  <si>
    <t>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</si>
</sst>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2" xfId="0" quotePrefix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D11" sqref="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14</v>
      </c>
      <c r="D6" s="5" t="s">
        <v>13</v>
      </c>
      <c r="E6" s="5" t="s">
        <v>11</v>
      </c>
      <c r="F6" s="11">
        <v>572140</v>
      </c>
      <c r="G6" s="11">
        <v>57214</v>
      </c>
      <c r="H6" s="11">
        <f>F6+G6</f>
        <v>629354</v>
      </c>
    </row>
    <row r="7" spans="1:9" ht="24.75" customHeight="1" x14ac:dyDescent="0.25">
      <c r="A7" s="7">
        <v>2</v>
      </c>
      <c r="B7" s="19">
        <v>44615</v>
      </c>
      <c r="C7" s="20" t="s">
        <v>15</v>
      </c>
      <c r="D7" s="5" t="s">
        <v>13</v>
      </c>
      <c r="E7" s="5" t="s">
        <v>11</v>
      </c>
      <c r="F7" s="21">
        <v>453799</v>
      </c>
      <c r="G7" s="21">
        <v>45380</v>
      </c>
      <c r="H7" s="11">
        <f t="shared" ref="H7" si="0">F7+G7</f>
        <v>499179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1025939</v>
      </c>
      <c r="G8" s="18">
        <f t="shared" ref="G8:H8" si="1">SUM(G6:G7)</f>
        <v>102594</v>
      </c>
      <c r="H8" s="18">
        <f t="shared" si="1"/>
        <v>1128533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5" sqref="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12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44649</v>
      </c>
      <c r="C6" s="9" t="s">
        <v>16</v>
      </c>
      <c r="D6" s="5" t="s">
        <v>13</v>
      </c>
      <c r="E6" s="5" t="s">
        <v>11</v>
      </c>
      <c r="F6" s="10">
        <v>413030</v>
      </c>
      <c r="G6" s="11">
        <v>41303</v>
      </c>
      <c r="H6" s="11">
        <f t="shared" ref="H6" si="0">F6+G6</f>
        <v>454333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413030</v>
      </c>
      <c r="G7" s="18">
        <f>SUM(G6:G6)</f>
        <v>41303</v>
      </c>
      <c r="H7" s="18">
        <f>SUM(H6:H6)</f>
        <v>454333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E10" sqref="E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17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44678</v>
      </c>
      <c r="C6" s="9" t="s">
        <v>18</v>
      </c>
      <c r="D6" s="5" t="s">
        <v>13</v>
      </c>
      <c r="E6" s="5" t="s">
        <v>11</v>
      </c>
      <c r="F6" s="10">
        <v>219932</v>
      </c>
      <c r="G6" s="11">
        <v>13080</v>
      </c>
      <c r="H6" s="11">
        <f t="shared" ref="H6" si="0">F6+G6</f>
        <v>233012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219932</v>
      </c>
      <c r="G7" s="18">
        <f>SUM(G6:G6)</f>
        <v>13080</v>
      </c>
      <c r="H7" s="18">
        <f>SUM(H6:H6)</f>
        <v>233012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24" sqref="D2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44684</v>
      </c>
      <c r="C6" s="9" t="s">
        <v>20</v>
      </c>
      <c r="D6" s="5" t="s">
        <v>13</v>
      </c>
      <c r="E6" s="5" t="s">
        <v>11</v>
      </c>
      <c r="F6" s="10">
        <v>172907</v>
      </c>
      <c r="G6" s="11">
        <v>13832</v>
      </c>
      <c r="H6" s="11">
        <f t="shared" ref="H6" si="0">F6+G6</f>
        <v>186739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172907</v>
      </c>
      <c r="G7" s="18">
        <f>SUM(G6:G6)</f>
        <v>13832</v>
      </c>
      <c r="H7" s="18">
        <f>SUM(H6:H6)</f>
        <v>186739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21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44714</v>
      </c>
      <c r="C6" s="9" t="s">
        <v>22</v>
      </c>
      <c r="D6" s="5" t="s">
        <v>13</v>
      </c>
      <c r="E6" s="5" t="s">
        <v>11</v>
      </c>
      <c r="F6" s="10">
        <v>578412</v>
      </c>
      <c r="G6" s="11">
        <v>46273</v>
      </c>
      <c r="H6" s="11">
        <f t="shared" ref="H6" si="0">F6+G6</f>
        <v>624685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578412</v>
      </c>
      <c r="G7" s="18">
        <f>SUM(G6:G6)</f>
        <v>46273</v>
      </c>
      <c r="H7" s="18">
        <f>SUM(H6:H6)</f>
        <v>624685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2</vt:lpstr>
      <vt:lpstr>THÁNG 3</vt:lpstr>
      <vt:lpstr>THÁNG 4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2022-09-13T09:11:44Z</dcterms:modified>
</cp:coreProperties>
</file>