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1" sheetId="10" r:id="rId1"/>
    <sheet name="THÁNG 02" sheetId="9" r:id="rId2"/>
    <sheet name="THÁNG 3" sheetId="6" r:id="rId3"/>
    <sheet name="THÁNG 5" sheetId="11" r:id="rId4"/>
    <sheet name="THÁNG 6" sheetId="12" r:id="rId5"/>
  </sheets>
  <definedNames>
    <definedName name="_xlnm._FilterDatabase" localSheetId="1" hidden="1">'THÁNG 02'!$B$5:$K$9</definedName>
    <definedName name="_xlnm._FilterDatabase" localSheetId="0" hidden="1">'THÁNG 1'!$B$5:$K$7</definedName>
    <definedName name="_xlnm._FilterDatabase" localSheetId="2" hidden="1">'THÁNG 3'!$B$5:$K$7</definedName>
    <definedName name="_xlnm._FilterDatabase" localSheetId="3" hidden="1">'THÁNG 5'!$B$5:$K$7</definedName>
    <definedName name="_xlnm._FilterDatabase" localSheetId="4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  <c r="G7" i="11"/>
  <c r="F7" i="11"/>
  <c r="H6" i="11"/>
  <c r="H7" i="11" s="1"/>
  <c r="H9" i="9"/>
  <c r="G9" i="9"/>
  <c r="F9" i="9"/>
  <c r="H8" i="9"/>
  <c r="G7" i="10"/>
  <c r="F7" i="10"/>
  <c r="H6" i="10"/>
  <c r="G7" i="6"/>
  <c r="F7" i="6"/>
  <c r="H7" i="9"/>
  <c r="H6" i="9"/>
  <c r="H6" i="6"/>
  <c r="H7" i="6" s="1"/>
  <c r="H7" i="10" l="1"/>
</calcChain>
</file>

<file path=xl/sharedStrings.xml><?xml version="1.0" encoding="utf-8"?>
<sst xmlns="http://schemas.openxmlformats.org/spreadsheetml/2006/main" count="81" uniqueCount="25">
  <si>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</si>
  <si>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</si>
  <si>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</si>
  <si>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</si>
  <si>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</si>
  <si>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</si>
  <si>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</si>
  <si>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</si>
  <si>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</si>
  <si>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</si>
  <si>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</si>
  <si>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3 NĂM 2022</t>
  </si>
  <si>
    <t>COOP FAIRPICE</t>
  </si>
  <si>
    <t>THÁNG 1  NĂM 2022</t>
  </si>
  <si>
    <t>6610</t>
  </si>
  <si>
    <t>7361</t>
  </si>
  <si>
    <t>7380</t>
  </si>
  <si>
    <t>7724</t>
  </si>
  <si>
    <t>8073</t>
  </si>
  <si>
    <t>THÁNG 5 NĂM 2022</t>
  </si>
  <si>
    <t>490</t>
  </si>
  <si>
    <t>THÁNG 6 NĂM 2022</t>
  </si>
  <si>
    <t>90</t>
  </si>
  <si>
    <t xml:space="preserve"> CHI TIẾT HÀNG TRẢ</t>
  </si>
  <si>
    <t>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</si>
</sst>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13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44573</v>
      </c>
      <c r="C6" s="9" t="s">
        <v>14</v>
      </c>
      <c r="D6" s="5" t="s">
        <v>12</v>
      </c>
      <c r="E6" s="5" t="s">
        <v>9</v>
      </c>
      <c r="F6" s="11">
        <v>2366526</v>
      </c>
      <c r="G6" s="11">
        <v>236652</v>
      </c>
      <c r="H6" s="11">
        <f>F6+G6</f>
        <v>2603178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2366526</v>
      </c>
      <c r="G7" s="18">
        <f>SUM(G6:G6)</f>
        <v>236652</v>
      </c>
      <c r="H7" s="18">
        <f>SUM(H6:H6)</f>
        <v>2603178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44610</v>
      </c>
      <c r="C6" s="9" t="s">
        <v>15</v>
      </c>
      <c r="D6" s="5" t="s">
        <v>12</v>
      </c>
      <c r="E6" s="5" t="s">
        <v>9</v>
      </c>
      <c r="F6" s="11">
        <v>983576</v>
      </c>
      <c r="G6" s="11">
        <v>78686</v>
      </c>
      <c r="H6" s="11">
        <f>F6+G6</f>
        <v>1062262</v>
      </c>
    </row>
    <row r="7" spans="1:9" ht="24.75" customHeight="1" x14ac:dyDescent="0.25">
      <c r="A7" s="7">
        <v>2</v>
      </c>
      <c r="B7" s="6">
        <v>44613</v>
      </c>
      <c r="C7" s="9" t="s">
        <v>16</v>
      </c>
      <c r="D7" s="5" t="s">
        <v>12</v>
      </c>
      <c r="E7" s="5" t="s">
        <v>9</v>
      </c>
      <c r="F7" s="11">
        <v>916140</v>
      </c>
      <c r="G7" s="11">
        <v>73291</v>
      </c>
      <c r="H7" s="11">
        <f>F7+G7</f>
        <v>989431</v>
      </c>
    </row>
    <row r="8" spans="1:9" ht="24.75" customHeight="1" x14ac:dyDescent="0.25">
      <c r="A8" s="7"/>
      <c r="B8" s="6">
        <v>44617</v>
      </c>
      <c r="C8" s="9" t="s">
        <v>17</v>
      </c>
      <c r="D8" s="5" t="s">
        <v>12</v>
      </c>
      <c r="E8" s="5" t="s">
        <v>9</v>
      </c>
      <c r="F8" s="11">
        <v>1662006</v>
      </c>
      <c r="G8" s="11">
        <v>132960</v>
      </c>
      <c r="H8" s="11">
        <f>F8+G8</f>
        <v>1794966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3561722</v>
      </c>
      <c r="G9" s="18">
        <f>SUM(G6:G8)</f>
        <v>284937</v>
      </c>
      <c r="H9" s="18">
        <f>SUM(H6:H8)</f>
        <v>3846659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44632</v>
      </c>
      <c r="C6" s="9" t="s">
        <v>18</v>
      </c>
      <c r="D6" s="5" t="s">
        <v>12</v>
      </c>
      <c r="E6" s="5" t="s">
        <v>9</v>
      </c>
      <c r="F6" s="10">
        <v>656292</v>
      </c>
      <c r="G6" s="11">
        <v>52503</v>
      </c>
      <c r="H6" s="11">
        <f t="shared" ref="H6" si="0">F6+G6</f>
        <v>708795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656292</v>
      </c>
      <c r="G7" s="18">
        <f>SUM(G6:G6)</f>
        <v>52503</v>
      </c>
      <c r="H7" s="18">
        <f>SUM(H6:H6)</f>
        <v>708795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19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44686</v>
      </c>
      <c r="C6" s="9" t="s">
        <v>20</v>
      </c>
      <c r="D6" s="5" t="s">
        <v>12</v>
      </c>
      <c r="E6" s="5" t="s">
        <v>9</v>
      </c>
      <c r="F6" s="10">
        <v>147000</v>
      </c>
      <c r="G6" s="11">
        <v>11760</v>
      </c>
      <c r="H6" s="11">
        <f t="shared" ref="H6" si="0">F6+G6</f>
        <v>158760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147000</v>
      </c>
      <c r="G7" s="18">
        <f>SUM(G6:G6)</f>
        <v>11760</v>
      </c>
      <c r="H7" s="18">
        <f>SUM(H6:H6)</f>
        <v>158760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24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44713</v>
      </c>
      <c r="C6" s="9" t="s">
        <v>22</v>
      </c>
      <c r="D6" s="5" t="s">
        <v>12</v>
      </c>
      <c r="E6" s="5" t="s">
        <v>9</v>
      </c>
      <c r="F6" s="10">
        <v>1475600</v>
      </c>
      <c r="G6" s="11">
        <v>118048</v>
      </c>
      <c r="H6" s="11">
        <f t="shared" ref="H6" si="0">F6+G6</f>
        <v>1593648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1475600</v>
      </c>
      <c r="G7" s="18">
        <f>SUM(G6:G6)</f>
        <v>118048</v>
      </c>
      <c r="H7" s="18">
        <f>SUM(H6:H6)</f>
        <v>1593648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</vt:lpstr>
      <vt:lpstr>THÁNG 02</vt:lpstr>
      <vt:lpstr>THÁNG 3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2022-09-13T09:10:04Z</dcterms:modified>
</cp:coreProperties>
</file>