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4"/>
  </bookViews>
  <sheets>
    <sheet name="THÁNG 12" sheetId="9" r:id="rId1"/>
    <sheet name="THÁNG 3" sheetId="10" r:id="rId2"/>
    <sheet name="THÁNG 4" sheetId="11" r:id="rId3"/>
    <sheet name="THÁNG 6" sheetId="12" r:id="rId4"/>
    <sheet name="THÁNG 7" sheetId="13" r:id="rId5"/>
  </sheets>
  <definedNames>
    <definedName name="_xlnm._FilterDatabase" localSheetId="0" hidden="1">'THÁNG 12'!$B$5:$K$7</definedName>
    <definedName name="_xlnm._FilterDatabase" localSheetId="1" hidden="1">'THÁNG 3'!$B$5:$K$8</definedName>
    <definedName name="_xlnm._FilterDatabase" localSheetId="2" hidden="1">'THÁNG 4'!$B$5:$K$7</definedName>
    <definedName name="_xlnm._FilterDatabase" localSheetId="3" hidden="1">'THÁNG 6'!$B$5:$K$10</definedName>
    <definedName name="_xlnm._FilterDatabase" localSheetId="4" hidden="1">'THÁNG 7'!$B$5:$K$10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3" l="1"/>
  <c r="G10" i="13"/>
  <c r="F10" i="13"/>
  <c r="H9" i="13" l="1"/>
  <c r="H8" i="13"/>
  <c r="H7" i="13"/>
  <c r="H6" i="13"/>
  <c r="H10" i="12"/>
  <c r="G10" i="12"/>
  <c r="F10" i="12"/>
  <c r="H7" i="12"/>
  <c r="H8" i="12"/>
  <c r="H9" i="12"/>
  <c r="H6" i="12"/>
  <c r="G7" i="11"/>
  <c r="F7" i="11"/>
  <c r="H6" i="11"/>
  <c r="H7" i="11" s="1"/>
  <c r="G8" i="10"/>
  <c r="F8" i="10"/>
  <c r="H7" i="10"/>
  <c r="H6" i="10"/>
  <c r="G7" i="9"/>
  <c r="F7" i="9"/>
  <c r="H8" i="10" l="1"/>
  <c r="H6" i="9"/>
  <c r="H7" i="9" s="1"/>
</calcChain>
</file>

<file path=xl/sharedStrings.xml><?xml version="1.0" encoding="utf-8"?>
<sst xmlns="http://schemas.openxmlformats.org/spreadsheetml/2006/main" count="96" uniqueCount="29">
  <si>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</si>
  <si>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</si>
  <si>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</si>
  <si>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</si>
  <si>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</si>
  <si>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</si>
  <si>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</si>
  <si>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</si>
  <si>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</si>
  <si>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</si>
  <si>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CTY SÀI GÒN HD</t>
  </si>
  <si>
    <t>THÁNG 3  NĂM 2022</t>
  </si>
  <si>
    <t>747</t>
  </si>
  <si>
    <t>753</t>
  </si>
  <si>
    <t>THÁNG  12 NĂM 2021</t>
  </si>
  <si>
    <t>883</t>
  </si>
  <si>
    <t>THÁNG 4  NĂM 2022</t>
  </si>
  <si>
    <t>1173</t>
  </si>
  <si>
    <t>THÁNG 06  NĂM 2022</t>
  </si>
  <si>
    <t>1771</t>
  </si>
  <si>
    <t>1676</t>
  </si>
  <si>
    <t>1758</t>
  </si>
  <si>
    <t>2012</t>
  </si>
  <si>
    <t xml:space="preserve">  CHI TIẾT HÀNG TRẢ</t>
  </si>
  <si>
    <t>THÁNG 07  NĂM 2022</t>
  </si>
  <si>
    <t>2267</t>
  </si>
  <si>
    <t>2269</t>
  </si>
  <si>
    <t>2263</t>
  </si>
  <si>
    <t>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</si>
</sst>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44555</v>
      </c>
      <c r="C6" s="9" t="s">
        <v>15</v>
      </c>
      <c r="D6" s="5" t="s">
        <v>10</v>
      </c>
      <c r="E6" s="5" t="s">
        <v>9</v>
      </c>
      <c r="F6" s="10">
        <v>495378</v>
      </c>
      <c r="G6" s="10">
        <v>49538</v>
      </c>
      <c r="H6" s="10">
        <f>F6+G6</f>
        <v>544916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495378</v>
      </c>
      <c r="G7" s="17">
        <f>SUM(G6:G6)</f>
        <v>49538</v>
      </c>
      <c r="H7" s="17">
        <f>SUM(H6:H6)</f>
        <v>544916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44639</v>
      </c>
      <c r="C6" s="9" t="s">
        <v>12</v>
      </c>
      <c r="D6" s="5" t="s">
        <v>10</v>
      </c>
      <c r="E6" s="5" t="s">
        <v>9</v>
      </c>
      <c r="F6" s="10">
        <v>149988</v>
      </c>
      <c r="G6" s="10">
        <v>11999</v>
      </c>
      <c r="H6" s="10">
        <f>F6+G6</f>
        <v>161987</v>
      </c>
    </row>
    <row r="7" spans="1:9" ht="24.75" customHeight="1" x14ac:dyDescent="0.25">
      <c r="A7" s="7">
        <v>2</v>
      </c>
      <c r="B7" s="6">
        <v>44640</v>
      </c>
      <c r="C7" s="9" t="s">
        <v>13</v>
      </c>
      <c r="D7" s="5" t="s">
        <v>10</v>
      </c>
      <c r="E7" s="5" t="s">
        <v>9</v>
      </c>
      <c r="F7" s="10">
        <v>1393355</v>
      </c>
      <c r="G7" s="10">
        <v>111468</v>
      </c>
      <c r="H7" s="10">
        <f>F7+G7</f>
        <v>1504823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1543343</v>
      </c>
      <c r="G8" s="17">
        <f>SUM(G6:G7)</f>
        <v>123467</v>
      </c>
      <c r="H8" s="17">
        <f>SUM(H6:H7)</f>
        <v>1666810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16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44679</v>
      </c>
      <c r="C6" s="9" t="s">
        <v>17</v>
      </c>
      <c r="D6" s="5" t="s">
        <v>10</v>
      </c>
      <c r="E6" s="5" t="s">
        <v>9</v>
      </c>
      <c r="F6" s="10">
        <v>166653</v>
      </c>
      <c r="G6" s="10">
        <v>13332</v>
      </c>
      <c r="H6" s="10">
        <f>F6+G6</f>
        <v>179985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166653</v>
      </c>
      <c r="G7" s="17">
        <f>SUM(G6:G6)</f>
        <v>13332</v>
      </c>
      <c r="H7" s="17">
        <f>SUM(H6:H6)</f>
        <v>179985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44716</v>
      </c>
      <c r="C6" s="9" t="s">
        <v>19</v>
      </c>
      <c r="D6" s="5" t="s">
        <v>10</v>
      </c>
      <c r="E6" s="5" t="s">
        <v>9</v>
      </c>
      <c r="F6" s="10">
        <v>107159</v>
      </c>
      <c r="G6" s="10">
        <v>8573</v>
      </c>
      <c r="H6" s="10">
        <f>F6+G6</f>
        <v>115732</v>
      </c>
    </row>
    <row r="7" spans="1:9" ht="24.75" customHeight="1" x14ac:dyDescent="0.25">
      <c r="A7" s="7"/>
      <c r="B7" s="6">
        <v>44716</v>
      </c>
      <c r="C7" s="9" t="s">
        <v>20</v>
      </c>
      <c r="D7" s="5" t="s">
        <v>10</v>
      </c>
      <c r="E7" s="5" t="s">
        <v>9</v>
      </c>
      <c r="F7" s="10">
        <v>117830</v>
      </c>
      <c r="G7" s="10">
        <v>9426</v>
      </c>
      <c r="H7" s="10">
        <f t="shared" ref="H7:H9" si="0">F7+G7</f>
        <v>127256</v>
      </c>
    </row>
    <row r="8" spans="1:9" ht="24.75" customHeight="1" x14ac:dyDescent="0.25">
      <c r="A8" s="7"/>
      <c r="B8" s="6">
        <v>44716</v>
      </c>
      <c r="C8" s="9" t="s">
        <v>21</v>
      </c>
      <c r="D8" s="5" t="s">
        <v>10</v>
      </c>
      <c r="E8" s="5" t="s">
        <v>9</v>
      </c>
      <c r="F8" s="10">
        <v>194109</v>
      </c>
      <c r="G8" s="10">
        <v>15529</v>
      </c>
      <c r="H8" s="10">
        <f t="shared" si="0"/>
        <v>209638</v>
      </c>
    </row>
    <row r="9" spans="1:9" ht="24.75" customHeight="1" x14ac:dyDescent="0.25">
      <c r="A9" s="7"/>
      <c r="B9" s="6">
        <v>44729</v>
      </c>
      <c r="C9" s="9" t="s">
        <v>22</v>
      </c>
      <c r="D9" s="5" t="s">
        <v>10</v>
      </c>
      <c r="E9" s="5" t="s">
        <v>9</v>
      </c>
      <c r="F9" s="10">
        <v>435802</v>
      </c>
      <c r="G9" s="10">
        <v>34864</v>
      </c>
      <c r="H9" s="10">
        <f t="shared" si="0"/>
        <v>470666</v>
      </c>
    </row>
    <row r="10" spans="1:9" s="4" customFormat="1" ht="30" customHeight="1" x14ac:dyDescent="0.25">
      <c r="A10" s="8"/>
      <c r="B10" s="6"/>
      <c r="C10" s="9"/>
      <c r="D10" s="16" t="s">
        <v>7</v>
      </c>
      <c r="E10" s="16"/>
      <c r="F10" s="17">
        <f>SUM(F6:F9)</f>
        <v>854900</v>
      </c>
      <c r="G10" s="17">
        <f>SUM(G6:G9)</f>
        <v>68392</v>
      </c>
      <c r="H10" s="17">
        <f>SUM(H6:H9)</f>
        <v>923292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tabSelected="1" zoomScaleNormal="100" workbookViewId="0">
      <selection activeCell="E15" sqref="E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24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x14ac:dyDescent="0.25">
      <c r="A6" s="7">
        <v>1</v>
      </c>
      <c r="B6" s="6">
        <v>44755</v>
      </c>
      <c r="C6" s="9" t="s">
        <v>25</v>
      </c>
      <c r="D6" s="5" t="s">
        <v>10</v>
      </c>
      <c r="E6" s="5" t="s">
        <v>9</v>
      </c>
      <c r="F6" s="10">
        <v>431134</v>
      </c>
      <c r="G6" s="10">
        <v>34491</v>
      </c>
      <c r="H6" s="10">
        <f>F6+G6</f>
        <v>465625</v>
      </c>
    </row>
    <row r="7" spans="1:9" x14ac:dyDescent="0.25">
      <c r="A7" s="7"/>
      <c r="B7" s="6">
        <v>44755</v>
      </c>
      <c r="C7" s="9" t="s">
        <v>26</v>
      </c>
      <c r="D7" s="5" t="s">
        <v>10</v>
      </c>
      <c r="E7" s="5" t="s">
        <v>9</v>
      </c>
      <c r="F7" s="10">
        <v>621598</v>
      </c>
      <c r="G7" s="10">
        <v>49728</v>
      </c>
      <c r="H7" s="10">
        <f t="shared" ref="H7:H9" si="0">F7+G7</f>
        <v>671326</v>
      </c>
    </row>
    <row r="8" spans="1:9" x14ac:dyDescent="0.25">
      <c r="A8" s="7"/>
      <c r="B8" s="6">
        <v>44755</v>
      </c>
      <c r="C8" s="9" t="s">
        <v>27</v>
      </c>
      <c r="D8" s="5" t="s">
        <v>10</v>
      </c>
      <c r="E8" s="5" t="s">
        <v>9</v>
      </c>
      <c r="F8" s="10">
        <v>776437</v>
      </c>
      <c r="G8" s="10">
        <v>62115</v>
      </c>
      <c r="H8" s="10">
        <f t="shared" si="0"/>
        <v>838552</v>
      </c>
    </row>
    <row r="9" spans="1:9" x14ac:dyDescent="0.25">
      <c r="A9" s="7"/>
      <c r="B9" s="6">
        <v>44764</v>
      </c>
      <c r="C9" s="9" t="s">
        <v>28</v>
      </c>
      <c r="D9" s="5" t="s">
        <v>10</v>
      </c>
      <c r="E9" s="5" t="s">
        <v>9</v>
      </c>
      <c r="F9" s="10">
        <v>117830</v>
      </c>
      <c r="G9" s="10">
        <v>9426</v>
      </c>
      <c r="H9" s="10">
        <f t="shared" si="0"/>
        <v>127256</v>
      </c>
    </row>
    <row r="10" spans="1:9" s="4" customFormat="1" x14ac:dyDescent="0.25">
      <c r="A10" s="8"/>
      <c r="B10" s="6"/>
      <c r="C10" s="9"/>
      <c r="D10" s="16" t="s">
        <v>7</v>
      </c>
      <c r="E10" s="16"/>
      <c r="F10" s="17">
        <f>SUM(F6:F9)</f>
        <v>1946999</v>
      </c>
      <c r="G10" s="17">
        <f>SUM(G6:G9)</f>
        <v>155760</v>
      </c>
      <c r="H10" s="17">
        <f>SUM(H6:H9)</f>
        <v>2102759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12</vt:lpstr>
      <vt:lpstr>THÁNG 3</vt:lpstr>
      <vt:lpstr>THÁNG 4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2022-09-15T00:51:39Z</dcterms:modified>
</cp:coreProperties>
</file>