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EB\DỮ LIỆU\"/>
    </mc:Choice>
  </mc:AlternateContent>
  <xr:revisionPtr revIDLastSave="0" documentId="13_ncr:1_{A6AC1113-6A08-4D45-B2C5-D1E451867C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_lai_hang_b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J32" i="1"/>
  <c r="K32" i="1"/>
  <c r="H32" i="1"/>
</calcChain>
</file>

<file path=xl/sharedStrings.xml><?xml version="1.0" encoding="utf-8"?>
<sst xmlns="http://schemas.openxmlformats.org/spreadsheetml/2006/main" count="310" uniqueCount="141">
  <si>
    <t>Số hóa đơn</t>
  </si>
  <si>
    <t>00011552</t>
  </si>
  <si>
    <t>SG/HT11697</t>
  </si>
  <si>
    <t>SG/HT300438</t>
  </si>
  <si>
    <t>Hàng trả - GO! Thái Bình - 3002179 - 0000028954396 - EB-HYN-00-145</t>
  </si>
  <si>
    <t>HN/HT020338</t>
  </si>
  <si>
    <t>EB-PTO-00-124</t>
  </si>
  <si>
    <t>Hàng trả - Go! Trường Chinh - 3002179 - 0000028947114 - EB-HCM-TPU-5202</t>
  </si>
  <si>
    <t>00010120</t>
  </si>
  <si>
    <t>00010174</t>
  </si>
  <si>
    <t>HN/HT020340</t>
  </si>
  <si>
    <t>Ngày chứng từ</t>
  </si>
  <si>
    <t>00011557</t>
  </si>
  <si>
    <t>SG/HT300446</t>
  </si>
  <si>
    <t>00010866</t>
  </si>
  <si>
    <t>Hàng trả - Go! Bình Dương - 3002179 - 0000028947225 - EB-BDG-01-6100</t>
  </si>
  <si>
    <t>EB-HNI-HDG-0150</t>
  </si>
  <si>
    <t>00010505</t>
  </si>
  <si>
    <t>SG/HT11696</t>
  </si>
  <si>
    <t>EB-HCM-TPU-5202</t>
  </si>
  <si>
    <t>SG/HT300443</t>
  </si>
  <si>
    <t>SG/HT300440</t>
  </si>
  <si>
    <t>ĐÃ KIỂM TRA - HÀNG TRẢ - EB VINH - EB-NAN-00-112</t>
  </si>
  <si>
    <t>00009736</t>
  </si>
  <si>
    <t>EB-BDG-01-6101</t>
  </si>
  <si>
    <t>SG/HT300441</t>
  </si>
  <si>
    <t>Khách hàng</t>
  </si>
  <si>
    <t>Tiền chiết khấu</t>
  </si>
  <si>
    <t>Kiêm phiếu nhập</t>
  </si>
  <si>
    <t>Hàng trả - GO! Nguyễn Thị Thập - 3002179 - 0000028950044 - EB-HCM-Q7-5207</t>
  </si>
  <si>
    <t>EB-HCM-GVP-5203</t>
  </si>
  <si>
    <t>Người bán xuất hóa đơn</t>
  </si>
  <si>
    <t>Trần Hạo Nhị</t>
  </si>
  <si>
    <t>EB-AGG-01-1507</t>
  </si>
  <si>
    <t>Nguyễn Quốc Thái</t>
  </si>
  <si>
    <t>00013357</t>
  </si>
  <si>
    <t>Loại chứng từ</t>
  </si>
  <si>
    <t>Hàng bán bị trả lại - Giảm trừ công nợ</t>
  </si>
  <si>
    <t>Hàng trả - 124 - GO! Việt Trì - 3002179 - 0000028953815 - EB-PTO-00-124</t>
  </si>
  <si>
    <t>Ngày tạo</t>
  </si>
  <si>
    <t>00012042</t>
  </si>
  <si>
    <t>Hàng trả - GO! Phú Thạnh - 3002179 - 0000028944499 - EB-HCM-TPU-5204</t>
  </si>
  <si>
    <t>HN/HT010242</t>
  </si>
  <si>
    <t>HN/HT010240</t>
  </si>
  <si>
    <t>HN/HT070430</t>
  </si>
  <si>
    <t>EB-HCM-Q7-5207</t>
  </si>
  <si>
    <t>Số dòng = 31</t>
  </si>
  <si>
    <t>HN/HT090430</t>
  </si>
  <si>
    <t>EB-HNI-NTL-2902</t>
  </si>
  <si>
    <t>00011317</t>
  </si>
  <si>
    <t>SG/HT300444</t>
  </si>
  <si>
    <t>Hàng trả - GO! Thái Bình - 3002179 - 0000028952494 - EB-HYN-00-145</t>
  </si>
  <si>
    <t>Hàng trả - 117 - Go! Hải Dương - 3002179 - 0000028950681 - EB-HDG-00-3400</t>
  </si>
  <si>
    <t>Hàng trả - Tops Market Lê Trọng Tấn - 3002179 - 0000028948157 - EB-HNI-HDG-0150</t>
  </si>
  <si>
    <t>SG/HT300442</t>
  </si>
  <si>
    <t>00010250</t>
  </si>
  <si>
    <t>Hoàng Thanh Huy</t>
  </si>
  <si>
    <t>HANGMINHTHU</t>
  </si>
  <si>
    <t>Tổng tiền hàng</t>
  </si>
  <si>
    <t>Hàng trả - Go! Bình Dương - 3002179 - 0000028954442- EB-BDG-01-6100</t>
  </si>
  <si>
    <t>EB-HDG-00-3400</t>
  </si>
  <si>
    <t>Hàng trả - 903 -3002179, RT 28956790 (Long Biên) - EB-HNI-LBN-2906</t>
  </si>
  <si>
    <t>Tiền thuế GTGT</t>
  </si>
  <si>
    <t>Mã khách hàng</t>
  </si>
  <si>
    <t>Trường mở rộng 3</t>
  </si>
  <si>
    <t>Hàng trả - Go! Bình Dương - 3002179 - 0000028947228 - EB-BDG-01-6100</t>
  </si>
  <si>
    <t>HN/HT010243</t>
  </si>
  <si>
    <t>00011551</t>
  </si>
  <si>
    <t>Công ty TNHH dịch vụ EB</t>
  </si>
  <si>
    <t>Hàng trả - Siêu thị go! Rạch Giá - 3002179 - 0000028953542 - EB-AGG-01-1507</t>
  </si>
  <si>
    <t>Hàng trả - Go! Bình Dương - 3002179 - 0000028954440- EB-BDG-01-6100</t>
  </si>
  <si>
    <t>00013358</t>
  </si>
  <si>
    <t>00011318</t>
  </si>
  <si>
    <t>13493</t>
  </si>
  <si>
    <t>00010251</t>
  </si>
  <si>
    <t>SG/HT300439</t>
  </si>
  <si>
    <t>Chi nhánh</t>
  </si>
  <si>
    <t>C6 HÀ NỘI</t>
  </si>
  <si>
    <t>PHANANHVU</t>
  </si>
  <si>
    <t>00013362</t>
  </si>
  <si>
    <t>HN/HT010241</t>
  </si>
  <si>
    <t>Hàng trả - 903 -3002179, RT 28956793 (Mê Linh) - EB-HNI-MLH-2907</t>
  </si>
  <si>
    <t>00013341</t>
  </si>
  <si>
    <t>Ngày hạch toán</t>
  </si>
  <si>
    <t>Hàng trả - 901 -3002179, RT 28956468 (Quãng Ngãi) - EB-QNI-01-7600</t>
  </si>
  <si>
    <t>Hàng trả - Go! Bình Dương - 3002179 - 0000028954441- EB-BDG-01-6100</t>
  </si>
  <si>
    <t>EB-HNI-LBN-2906</t>
  </si>
  <si>
    <t>Hàng trả - 901 -3002179, RT 28951822 (Dĩ An) - EB-BDG-01-6101</t>
  </si>
  <si>
    <t>Hàng trả - GO! Nguyễn Thị Thập - 3002179 - 0000028950051 - EB-HCM-Q7-5207</t>
  </si>
  <si>
    <t>SG/HT11695</t>
  </si>
  <si>
    <t>Hứa Thị Ngọc Thơ</t>
  </si>
  <si>
    <t>HOANGNHI</t>
  </si>
  <si>
    <t>13492</t>
  </si>
  <si>
    <t>Số chứng từ</t>
  </si>
  <si>
    <t>SG/HT300435</t>
  </si>
  <si>
    <t>Trần Thị Huệ</t>
  </si>
  <si>
    <t>EB-HNI-MLH-2907</t>
  </si>
  <si>
    <t>00010253</t>
  </si>
  <si>
    <t>Hàng trả - 117 - Go! Hải Dương - 3002179 - 0000028949817 - EB-HDG-00-3400</t>
  </si>
  <si>
    <t>00010296</t>
  </si>
  <si>
    <t>207 PHẠM VĂN HAI</t>
  </si>
  <si>
    <t>Diễn giải</t>
  </si>
  <si>
    <t>HN/HT020331</t>
  </si>
  <si>
    <t>Người tạo</t>
  </si>
  <si>
    <t>Tổng tiền thanh toán</t>
  </si>
  <si>
    <t>EB-HYN-00-145</t>
  </si>
  <si>
    <t>DANH SÁCH TRẢ LẠI HÀNG BÁN</t>
  </si>
  <si>
    <t>Hàng trả - GO! Nguyễn Thị Thập - 3002179 - 0000028950050 - EB-HCM-Q7-5207</t>
  </si>
  <si>
    <t>00010252</t>
  </si>
  <si>
    <t>Trần Như Hiếu</t>
  </si>
  <si>
    <t>00009835</t>
  </si>
  <si>
    <t>00011350</t>
  </si>
  <si>
    <t>00010173</t>
  </si>
  <si>
    <t>Trương Quang Thanh</t>
  </si>
  <si>
    <t>Phan Trọng Cường</t>
  </si>
  <si>
    <t>HN/HT020330</t>
  </si>
  <si>
    <t>00010511</t>
  </si>
  <si>
    <t>Hàng trả - Go! Gò Vấp - 3002179 - 0000028947903 - EB-HCM-GVP-5203</t>
  </si>
  <si>
    <t>EB-HCM-PNN-0000</t>
  </si>
  <si>
    <t>EB-NAN-00-112</t>
  </si>
  <si>
    <t>SG/HT300447</t>
  </si>
  <si>
    <t>SG/HT010440</t>
  </si>
  <si>
    <t>00010055</t>
  </si>
  <si>
    <t>HN/HT070431</t>
  </si>
  <si>
    <t>EB VINH LIMITED LIABILITY COMPANY</t>
  </si>
  <si>
    <t>SG/HT300434</t>
  </si>
  <si>
    <t>SG/HT300437</t>
  </si>
  <si>
    <t>Hàng trả - GO! Nguyễn Thị Thập - 3002179 - 0000028950048 - EB-HCM-Q7-5207</t>
  </si>
  <si>
    <t>Hàng trả - 903 -3002179, RT 28957405 (Garden Mall) - EB-HNI-NTL-2902</t>
  </si>
  <si>
    <t>EB-QNI-01-7600</t>
  </si>
  <si>
    <t>EB-HCM-TPU-5204</t>
  </si>
  <si>
    <t>Nhân viên bán hàng</t>
  </si>
  <si>
    <t>13491</t>
  </si>
  <si>
    <t>Hàng trả - GO! Thái Bình - 3002179 - 0000028952489 - EB-HYN-00-145</t>
  </si>
  <si>
    <t>Hàng trả - Tops market Garden Mall - 3002179 - 0000028951122 - EB-HNI-NTL-2902</t>
  </si>
  <si>
    <t>Hàng trả - Siêu thị go! Rạch Giá - 3002179 - 0000028953540 - EB-AGG-01-1507</t>
  </si>
  <si>
    <t>EB-BDG-01-6100</t>
  </si>
  <si>
    <t>Trần Cao Hoàng Tâm</t>
  </si>
  <si>
    <t>HN/HT020339</t>
  </si>
  <si>
    <t>SG/HT300445</t>
  </si>
  <si>
    <t>Hàng trả - Go! Bình Dương - 3002179 - 0000028947227 - EB-BDG-01-6100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</si>
</sst>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color rgb="FF008000"/>
      <name val="Microsoft Sans Serif"/>
      <family val="2"/>
    </font>
    <font>
      <sz val="8"/>
      <color rgb="FF000000"/>
      <name val="Microsoft Sans Serif"/>
      <family val="2"/>
    </font>
    <font>
      <b/>
      <sz val="14"/>
      <color theme="1"/>
      <name val="Times New Roman"/>
      <family val="1"/>
    </font>
    <font>
      <sz val="8"/>
      <name val="Microsoft Sans Serif"/>
      <family val="2"/>
    </font>
    <font>
      <sz val="8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38" fontId="2" fillId="0" borderId="1" xfId="0" applyNumberFormat="1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8" fontId="4" fillId="2" borderId="1" xfId="0" applyNumberFormat="1" applyFont="1" applyFill="1" applyBorder="1" applyAlignment="1">
      <alignment horizontal="right" vertical="center"/>
    </xf>
    <xf numFmtId="14" fontId="0" fillId="0" borderId="0" xfId="0" applyNumberFormat="1"/>
    <xf numFmtId="38" fontId="0" fillId="0" borderId="0" xfId="0" applyNumberFormat="1"/>
    <xf numFmtId="0" fontId="5" fillId="3" borderId="2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/>
    </xf>
    <xf numFmtId="38" fontId="5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38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2"/>
  <sheetViews>
    <sheetView tabSelected="1" zoomScaleNormal="100" workbookViewId="0">
      <selection activeCell="E29" sqref="E29"/>
    </sheetView>
  </sheetViews>
  <sheetFormatPr defaultColWidth="9.125" defaultRowHeight="14.25" x14ac:dyDescent="0.2"/>
  <cols>
    <col min="1" max="1" width="14.25" style="6" customWidth="1"/>
    <col min="2" max="2" width="13.625" style="6" customWidth="1"/>
    <col min="3" max="3" width="15.75" customWidth="1"/>
    <col min="4" max="4" width="13.625" customWidth="1"/>
    <col min="5" max="5" width="15.75" customWidth="1"/>
    <col min="6" max="6" width="23.375" customWidth="1"/>
    <col min="7" max="7" width="40" customWidth="1"/>
    <col min="8" max="11" width="17.125" style="7" customWidth="1"/>
    <col min="12" max="12" width="21.375" customWidth="1"/>
    <col min="13" max="13" width="25.75" customWidth="1"/>
    <col min="14" max="14" width="18.625" customWidth="1"/>
    <col min="15" max="15" width="21.375" customWidth="1"/>
    <col min="16" max="16" width="14.25" customWidth="1"/>
    <col min="17" max="17" width="15" customWidth="1"/>
    <col min="18" max="18" width="15" style="6" customWidth="1"/>
    <col min="19" max="19" width="24.25" customWidth="1"/>
  </cols>
  <sheetData>
    <row r="1" spans="1:19" ht="18.75" x14ac:dyDescent="0.3">
      <c r="A1" s="14" t="s">
        <v>106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 x14ac:dyDescent="0.2">
      <c r="A2" s="12" t="s">
        <v>83</v>
      </c>
      <c r="B2" s="12" t="s">
        <v>11</v>
      </c>
      <c r="C2" s="8" t="s">
        <v>93</v>
      </c>
      <c r="D2" s="8" t="s">
        <v>63</v>
      </c>
      <c r="E2" s="8" t="s">
        <v>0</v>
      </c>
      <c r="F2" s="8" t="s">
        <v>26</v>
      </c>
      <c r="G2" s="8" t="s">
        <v>101</v>
      </c>
      <c r="H2" s="10" t="s">
        <v>58</v>
      </c>
      <c r="I2" s="10" t="s">
        <v>27</v>
      </c>
      <c r="J2" s="10" t="s">
        <v>62</v>
      </c>
      <c r="K2" s="10" t="s">
        <v>104</v>
      </c>
      <c r="L2" s="8" t="s">
        <v>131</v>
      </c>
      <c r="M2" s="8" t="s">
        <v>36</v>
      </c>
      <c r="N2" s="8" t="s">
        <v>28</v>
      </c>
      <c r="O2" s="8" t="s">
        <v>31</v>
      </c>
      <c r="P2" s="8" t="s">
        <v>64</v>
      </c>
      <c r="Q2" s="8" t="s">
        <v>103</v>
      </c>
      <c r="R2" s="12" t="s">
        <v>39</v>
      </c>
      <c r="S2" s="8" t="s">
        <v>76</v>
      </c>
    </row>
    <row r="3" spans="1:19" x14ac:dyDescent="0.2">
      <c r="A3" s="4">
        <v>46121</v>
      </c>
      <c r="B3" s="4">
        <v>46121</v>
      </c>
      <c r="C3" s="11" t="s">
        <v>125</v>
      </c>
      <c r="D3" s="11" t="s">
        <v>118</v>
      </c>
      <c r="E3" s="11" t="s">
        <v>110</v>
      </c>
      <c r="F3" s="11" t="s">
        <v>68</v>
      </c>
      <c r="G3" s="11" t="s">
        <v>41</v>
      </c>
      <c r="H3" s="2">
        <v>2126516</v>
      </c>
      <c r="I3" s="2">
        <v>0</v>
      </c>
      <c r="J3" s="2">
        <v>170120</v>
      </c>
      <c r="K3" s="2">
        <v>2296636</v>
      </c>
      <c r="L3" s="11" t="s">
        <v>32</v>
      </c>
      <c r="M3" s="11" t="s">
        <v>37</v>
      </c>
      <c r="N3" s="11" t="b">
        <v>1</v>
      </c>
      <c r="O3" s="11" t="b">
        <v>0</v>
      </c>
      <c r="P3" s="11" t="s">
        <v>130</v>
      </c>
      <c r="Q3" s="11" t="s">
        <v>78</v>
      </c>
      <c r="R3" s="4">
        <v>46123.390804282397</v>
      </c>
      <c r="S3" s="11" t="s">
        <v>100</v>
      </c>
    </row>
    <row r="4" spans="1:19" x14ac:dyDescent="0.2">
      <c r="A4" s="3">
        <v>46121</v>
      </c>
      <c r="B4" s="3">
        <v>46121</v>
      </c>
      <c r="C4" s="1" t="s">
        <v>47</v>
      </c>
      <c r="D4" s="1" t="s">
        <v>119</v>
      </c>
      <c r="E4" s="1"/>
      <c r="F4" s="1" t="s">
        <v>124</v>
      </c>
      <c r="G4" s="1" t="s">
        <v>22</v>
      </c>
      <c r="H4" s="13">
        <v>221240</v>
      </c>
      <c r="I4" s="13">
        <v>0</v>
      </c>
      <c r="J4" s="13">
        <v>17699</v>
      </c>
      <c r="K4" s="13">
        <v>238939</v>
      </c>
      <c r="L4" s="1" t="s">
        <v>95</v>
      </c>
      <c r="M4" s="1" t="s">
        <v>37</v>
      </c>
      <c r="N4" s="1" t="b">
        <v>1</v>
      </c>
      <c r="O4" s="1" t="b">
        <v>0</v>
      </c>
      <c r="P4" s="1" t="s">
        <v>119</v>
      </c>
      <c r="Q4" s="1" t="s">
        <v>57</v>
      </c>
      <c r="R4" s="3">
        <v>46156.689070405097</v>
      </c>
      <c r="S4" s="1" t="s">
        <v>77</v>
      </c>
    </row>
    <row r="5" spans="1:19" x14ac:dyDescent="0.2">
      <c r="A5" s="3">
        <v>46121</v>
      </c>
      <c r="B5" s="3">
        <v>46121</v>
      </c>
      <c r="C5" s="1" t="s">
        <v>123</v>
      </c>
      <c r="D5" s="1" t="s">
        <v>118</v>
      </c>
      <c r="E5" s="1" t="s">
        <v>23</v>
      </c>
      <c r="F5" s="1" t="s">
        <v>68</v>
      </c>
      <c r="G5" s="1" t="s">
        <v>53</v>
      </c>
      <c r="H5" s="13">
        <v>1338706</v>
      </c>
      <c r="I5" s="13">
        <v>0</v>
      </c>
      <c r="J5" s="13">
        <v>107096</v>
      </c>
      <c r="K5" s="13">
        <v>1445802</v>
      </c>
      <c r="L5" s="1" t="s">
        <v>56</v>
      </c>
      <c r="M5" s="1" t="s">
        <v>37</v>
      </c>
      <c r="N5" s="1" t="b">
        <v>1</v>
      </c>
      <c r="O5" s="1" t="b">
        <v>0</v>
      </c>
      <c r="P5" s="1" t="s">
        <v>16</v>
      </c>
      <c r="Q5" s="1" t="s">
        <v>78</v>
      </c>
      <c r="R5" s="3">
        <v>46123.404652511599</v>
      </c>
      <c r="S5" s="1" t="s">
        <v>77</v>
      </c>
    </row>
    <row r="6" spans="1:19" x14ac:dyDescent="0.2">
      <c r="A6" s="4">
        <v>46122</v>
      </c>
      <c r="B6" s="4">
        <v>46122</v>
      </c>
      <c r="C6" s="11" t="s">
        <v>94</v>
      </c>
      <c r="D6" s="11" t="s">
        <v>118</v>
      </c>
      <c r="E6" s="11" t="s">
        <v>122</v>
      </c>
      <c r="F6" s="11" t="s">
        <v>68</v>
      </c>
      <c r="G6" s="11" t="s">
        <v>7</v>
      </c>
      <c r="H6" s="2">
        <v>1963979</v>
      </c>
      <c r="I6" s="2">
        <v>0</v>
      </c>
      <c r="J6" s="2">
        <v>157117</v>
      </c>
      <c r="K6" s="2">
        <v>2121096</v>
      </c>
      <c r="L6" s="11" t="s">
        <v>32</v>
      </c>
      <c r="M6" s="11" t="s">
        <v>37</v>
      </c>
      <c r="N6" s="11" t="b">
        <v>1</v>
      </c>
      <c r="O6" s="11" t="b">
        <v>0</v>
      </c>
      <c r="P6" s="11" t="s">
        <v>19</v>
      </c>
      <c r="Q6" s="11" t="s">
        <v>78</v>
      </c>
      <c r="R6" s="4">
        <v>46123.392894525503</v>
      </c>
      <c r="S6" s="11" t="s">
        <v>100</v>
      </c>
    </row>
    <row r="7" spans="1:19" x14ac:dyDescent="0.2">
      <c r="A7" s="3">
        <v>46122</v>
      </c>
      <c r="B7" s="3">
        <v>46122</v>
      </c>
      <c r="C7" s="1" t="s">
        <v>44</v>
      </c>
      <c r="D7" s="1" t="s">
        <v>118</v>
      </c>
      <c r="E7" s="1" t="s">
        <v>8</v>
      </c>
      <c r="F7" s="1" t="s">
        <v>68</v>
      </c>
      <c r="G7" s="1" t="s">
        <v>134</v>
      </c>
      <c r="H7" s="13">
        <v>1269429</v>
      </c>
      <c r="I7" s="13">
        <v>0</v>
      </c>
      <c r="J7" s="13">
        <v>101555</v>
      </c>
      <c r="K7" s="13">
        <v>1370984</v>
      </c>
      <c r="L7" s="1" t="s">
        <v>56</v>
      </c>
      <c r="M7" s="1" t="s">
        <v>37</v>
      </c>
      <c r="N7" s="1" t="b">
        <v>1</v>
      </c>
      <c r="O7" s="1" t="b">
        <v>0</v>
      </c>
      <c r="P7" s="1" t="s">
        <v>48</v>
      </c>
      <c r="Q7" s="1" t="s">
        <v>78</v>
      </c>
      <c r="R7" s="3">
        <v>46123.4032976042</v>
      </c>
      <c r="S7" s="1" t="s">
        <v>77</v>
      </c>
    </row>
    <row r="8" spans="1:19" x14ac:dyDescent="0.2">
      <c r="A8" s="3">
        <v>46123</v>
      </c>
      <c r="B8" s="3">
        <v>46123</v>
      </c>
      <c r="C8" s="1" t="s">
        <v>54</v>
      </c>
      <c r="D8" s="1" t="s">
        <v>118</v>
      </c>
      <c r="E8" s="1" t="s">
        <v>55</v>
      </c>
      <c r="F8" s="1" t="s">
        <v>68</v>
      </c>
      <c r="G8" s="1" t="s">
        <v>29</v>
      </c>
      <c r="H8" s="13">
        <v>928712</v>
      </c>
      <c r="I8" s="13">
        <v>0</v>
      </c>
      <c r="J8" s="13">
        <v>74297</v>
      </c>
      <c r="K8" s="13">
        <v>1003009</v>
      </c>
      <c r="L8" s="1" t="s">
        <v>90</v>
      </c>
      <c r="M8" s="1" t="s">
        <v>37</v>
      </c>
      <c r="N8" s="1" t="b">
        <v>1</v>
      </c>
      <c r="O8" s="1" t="b">
        <v>0</v>
      </c>
      <c r="P8" s="1" t="s">
        <v>45</v>
      </c>
      <c r="Q8" s="1" t="s">
        <v>78</v>
      </c>
      <c r="R8" s="3">
        <v>46129.362593368103</v>
      </c>
      <c r="S8" s="1" t="s">
        <v>100</v>
      </c>
    </row>
    <row r="9" spans="1:19" x14ac:dyDescent="0.2">
      <c r="A9" s="3">
        <v>46123</v>
      </c>
      <c r="B9" s="3">
        <v>46123</v>
      </c>
      <c r="C9" s="1" t="s">
        <v>50</v>
      </c>
      <c r="D9" s="1" t="s">
        <v>118</v>
      </c>
      <c r="E9" s="1" t="s">
        <v>108</v>
      </c>
      <c r="F9" s="1" t="s">
        <v>68</v>
      </c>
      <c r="G9" s="1" t="s">
        <v>107</v>
      </c>
      <c r="H9" s="13">
        <v>187251</v>
      </c>
      <c r="I9" s="13">
        <v>0</v>
      </c>
      <c r="J9" s="13">
        <v>14980</v>
      </c>
      <c r="K9" s="13">
        <v>202231</v>
      </c>
      <c r="L9" s="1" t="s">
        <v>90</v>
      </c>
      <c r="M9" s="1" t="s">
        <v>37</v>
      </c>
      <c r="N9" s="1" t="b">
        <v>1</v>
      </c>
      <c r="O9" s="1" t="b">
        <v>0</v>
      </c>
      <c r="P9" s="1" t="s">
        <v>45</v>
      </c>
      <c r="Q9" s="1" t="s">
        <v>78</v>
      </c>
      <c r="R9" s="3">
        <v>46129.3637941782</v>
      </c>
      <c r="S9" s="1" t="s">
        <v>100</v>
      </c>
    </row>
    <row r="10" spans="1:19" x14ac:dyDescent="0.2">
      <c r="A10" s="3">
        <v>46123</v>
      </c>
      <c r="B10" s="3">
        <v>46123</v>
      </c>
      <c r="C10" s="1" t="s">
        <v>3</v>
      </c>
      <c r="D10" s="1" t="s">
        <v>118</v>
      </c>
      <c r="E10" s="1" t="s">
        <v>9</v>
      </c>
      <c r="F10" s="1" t="s">
        <v>68</v>
      </c>
      <c r="G10" s="1" t="s">
        <v>65</v>
      </c>
      <c r="H10" s="13">
        <v>294639</v>
      </c>
      <c r="I10" s="13">
        <v>0</v>
      </c>
      <c r="J10" s="13">
        <v>23571</v>
      </c>
      <c r="K10" s="13">
        <v>318210</v>
      </c>
      <c r="L10" s="1" t="s">
        <v>137</v>
      </c>
      <c r="M10" s="1" t="s">
        <v>37</v>
      </c>
      <c r="N10" s="1" t="b">
        <v>1</v>
      </c>
      <c r="O10" s="1" t="b">
        <v>0</v>
      </c>
      <c r="P10" s="1" t="s">
        <v>136</v>
      </c>
      <c r="Q10" s="1" t="s">
        <v>78</v>
      </c>
      <c r="R10" s="3">
        <v>46129.3578178241</v>
      </c>
      <c r="S10" s="1" t="s">
        <v>100</v>
      </c>
    </row>
    <row r="11" spans="1:19" x14ac:dyDescent="0.2">
      <c r="A11" s="3">
        <v>46123</v>
      </c>
      <c r="B11" s="3">
        <v>46123</v>
      </c>
      <c r="C11" s="1" t="s">
        <v>126</v>
      </c>
      <c r="D11" s="1" t="s">
        <v>118</v>
      </c>
      <c r="E11" s="1" t="s">
        <v>112</v>
      </c>
      <c r="F11" s="1" t="s">
        <v>68</v>
      </c>
      <c r="G11" s="1" t="s">
        <v>140</v>
      </c>
      <c r="H11" s="13">
        <v>359559</v>
      </c>
      <c r="I11" s="13">
        <v>0</v>
      </c>
      <c r="J11" s="13">
        <v>28765</v>
      </c>
      <c r="K11" s="13">
        <v>388324</v>
      </c>
      <c r="L11" s="1" t="s">
        <v>137</v>
      </c>
      <c r="M11" s="1" t="s">
        <v>37</v>
      </c>
      <c r="N11" s="1" t="b">
        <v>1</v>
      </c>
      <c r="O11" s="1" t="b">
        <v>0</v>
      </c>
      <c r="P11" s="1" t="s">
        <v>136</v>
      </c>
      <c r="Q11" s="1" t="s">
        <v>78</v>
      </c>
      <c r="R11" s="3">
        <v>46129.3570217245</v>
      </c>
      <c r="S11" s="1" t="s">
        <v>100</v>
      </c>
    </row>
    <row r="12" spans="1:19" x14ac:dyDescent="0.2">
      <c r="A12" s="3">
        <v>46123</v>
      </c>
      <c r="B12" s="3">
        <v>46123</v>
      </c>
      <c r="C12" s="1" t="s">
        <v>139</v>
      </c>
      <c r="D12" s="1" t="s">
        <v>118</v>
      </c>
      <c r="E12" s="1" t="s">
        <v>97</v>
      </c>
      <c r="F12" s="1" t="s">
        <v>68</v>
      </c>
      <c r="G12" s="1" t="s">
        <v>88</v>
      </c>
      <c r="H12" s="13">
        <v>343357</v>
      </c>
      <c r="I12" s="13">
        <v>0</v>
      </c>
      <c r="J12" s="13">
        <v>27469</v>
      </c>
      <c r="K12" s="13">
        <v>370826</v>
      </c>
      <c r="L12" s="1" t="s">
        <v>90</v>
      </c>
      <c r="M12" s="1" t="s">
        <v>37</v>
      </c>
      <c r="N12" s="1" t="b">
        <v>1</v>
      </c>
      <c r="O12" s="1" t="b">
        <v>0</v>
      </c>
      <c r="P12" s="1" t="s">
        <v>45</v>
      </c>
      <c r="Q12" s="1" t="s">
        <v>78</v>
      </c>
      <c r="R12" s="3">
        <v>46129.364479085598</v>
      </c>
      <c r="S12" s="1" t="s">
        <v>100</v>
      </c>
    </row>
    <row r="13" spans="1:19" x14ac:dyDescent="0.2">
      <c r="A13" s="3">
        <v>46123</v>
      </c>
      <c r="B13" s="3">
        <v>46123</v>
      </c>
      <c r="C13" s="1" t="s">
        <v>20</v>
      </c>
      <c r="D13" s="1" t="s">
        <v>118</v>
      </c>
      <c r="E13" s="1" t="s">
        <v>74</v>
      </c>
      <c r="F13" s="1" t="s">
        <v>68</v>
      </c>
      <c r="G13" s="1" t="s">
        <v>127</v>
      </c>
      <c r="H13" s="13">
        <v>559789</v>
      </c>
      <c r="I13" s="13">
        <v>0</v>
      </c>
      <c r="J13" s="13">
        <v>44783</v>
      </c>
      <c r="K13" s="13">
        <v>604572</v>
      </c>
      <c r="L13" s="1" t="s">
        <v>90</v>
      </c>
      <c r="M13" s="1" t="s">
        <v>37</v>
      </c>
      <c r="N13" s="1" t="b">
        <v>1</v>
      </c>
      <c r="O13" s="1" t="b">
        <v>0</v>
      </c>
      <c r="P13" s="1" t="s">
        <v>45</v>
      </c>
      <c r="Q13" s="1" t="s">
        <v>78</v>
      </c>
      <c r="R13" s="3">
        <v>46129.363241782397</v>
      </c>
      <c r="S13" s="1" t="s">
        <v>100</v>
      </c>
    </row>
    <row r="14" spans="1:19" x14ac:dyDescent="0.2">
      <c r="A14" s="3">
        <v>46123</v>
      </c>
      <c r="B14" s="3">
        <v>46123</v>
      </c>
      <c r="C14" s="1" t="s">
        <v>75</v>
      </c>
      <c r="D14" s="1" t="s">
        <v>118</v>
      </c>
      <c r="E14" s="1" t="s">
        <v>99</v>
      </c>
      <c r="F14" s="1" t="s">
        <v>68</v>
      </c>
      <c r="G14" s="1" t="s">
        <v>15</v>
      </c>
      <c r="H14" s="13">
        <v>576444</v>
      </c>
      <c r="I14" s="13">
        <v>0</v>
      </c>
      <c r="J14" s="13">
        <v>46116</v>
      </c>
      <c r="K14" s="13">
        <v>622560</v>
      </c>
      <c r="L14" s="1" t="s">
        <v>137</v>
      </c>
      <c r="M14" s="1" t="s">
        <v>37</v>
      </c>
      <c r="N14" s="1" t="b">
        <v>1</v>
      </c>
      <c r="O14" s="1" t="b">
        <v>0</v>
      </c>
      <c r="P14" s="1" t="s">
        <v>136</v>
      </c>
      <c r="Q14" s="1" t="s">
        <v>78</v>
      </c>
      <c r="R14" s="3">
        <v>46129.358563923597</v>
      </c>
      <c r="S14" s="1" t="s">
        <v>100</v>
      </c>
    </row>
    <row r="15" spans="1:19" x14ac:dyDescent="0.2">
      <c r="A15" s="3">
        <v>46126</v>
      </c>
      <c r="B15" s="3">
        <v>46126</v>
      </c>
      <c r="C15" s="1" t="s">
        <v>102</v>
      </c>
      <c r="D15" s="1" t="s">
        <v>118</v>
      </c>
      <c r="E15" s="1" t="s">
        <v>116</v>
      </c>
      <c r="F15" s="1" t="s">
        <v>68</v>
      </c>
      <c r="G15" s="1" t="s">
        <v>52</v>
      </c>
      <c r="H15" s="13">
        <v>116611</v>
      </c>
      <c r="I15" s="13">
        <v>0</v>
      </c>
      <c r="J15" s="13">
        <v>9329</v>
      </c>
      <c r="K15" s="13">
        <v>125940</v>
      </c>
      <c r="L15" s="1" t="s">
        <v>95</v>
      </c>
      <c r="M15" s="1" t="s">
        <v>37</v>
      </c>
      <c r="N15" s="1" t="b">
        <v>1</v>
      </c>
      <c r="O15" s="1" t="b">
        <v>0</v>
      </c>
      <c r="P15" s="1" t="s">
        <v>60</v>
      </c>
      <c r="Q15" s="1" t="s">
        <v>78</v>
      </c>
      <c r="R15" s="3">
        <v>46129.495625578696</v>
      </c>
      <c r="S15" s="1" t="s">
        <v>77</v>
      </c>
    </row>
    <row r="16" spans="1:19" x14ac:dyDescent="0.2">
      <c r="A16" s="3">
        <v>46126</v>
      </c>
      <c r="B16" s="3">
        <v>46126</v>
      </c>
      <c r="C16" s="1" t="s">
        <v>115</v>
      </c>
      <c r="D16" s="1" t="s">
        <v>118</v>
      </c>
      <c r="E16" s="1" t="s">
        <v>17</v>
      </c>
      <c r="F16" s="1" t="s">
        <v>68</v>
      </c>
      <c r="G16" s="1" t="s">
        <v>98</v>
      </c>
      <c r="H16" s="13">
        <v>92000</v>
      </c>
      <c r="I16" s="13">
        <v>0</v>
      </c>
      <c r="J16" s="13">
        <v>7360</v>
      </c>
      <c r="K16" s="13">
        <v>99360</v>
      </c>
      <c r="L16" s="1" t="s">
        <v>95</v>
      </c>
      <c r="M16" s="1" t="s">
        <v>37</v>
      </c>
      <c r="N16" s="1" t="b">
        <v>1</v>
      </c>
      <c r="O16" s="1" t="b">
        <v>0</v>
      </c>
      <c r="P16" s="1" t="s">
        <v>60</v>
      </c>
      <c r="Q16" s="1" t="s">
        <v>78</v>
      </c>
      <c r="R16" s="3">
        <v>46129.495127083297</v>
      </c>
      <c r="S16" s="1" t="s">
        <v>77</v>
      </c>
    </row>
    <row r="17" spans="1:19" x14ac:dyDescent="0.2">
      <c r="A17" s="3">
        <v>46127</v>
      </c>
      <c r="B17" s="3">
        <v>46127</v>
      </c>
      <c r="C17" s="1" t="s">
        <v>21</v>
      </c>
      <c r="D17" s="1" t="s">
        <v>118</v>
      </c>
      <c r="E17" s="1" t="s">
        <v>14</v>
      </c>
      <c r="F17" s="1" t="s">
        <v>68</v>
      </c>
      <c r="G17" s="1" t="s">
        <v>87</v>
      </c>
      <c r="H17" s="13">
        <v>792633</v>
      </c>
      <c r="I17" s="13">
        <v>0</v>
      </c>
      <c r="J17" s="13">
        <v>63411</v>
      </c>
      <c r="K17" s="13">
        <v>856044</v>
      </c>
      <c r="L17" s="1" t="s">
        <v>137</v>
      </c>
      <c r="M17" s="1" t="s">
        <v>37</v>
      </c>
      <c r="N17" s="1" t="b">
        <v>1</v>
      </c>
      <c r="O17" s="1" t="b">
        <v>0</v>
      </c>
      <c r="P17" s="1" t="s">
        <v>24</v>
      </c>
      <c r="Q17" s="1" t="s">
        <v>78</v>
      </c>
      <c r="R17" s="3">
        <v>46129.360512731502</v>
      </c>
      <c r="S17" s="1" t="s">
        <v>100</v>
      </c>
    </row>
    <row r="18" spans="1:19" x14ac:dyDescent="0.2">
      <c r="A18" s="3">
        <v>46128</v>
      </c>
      <c r="B18" s="3">
        <v>46128</v>
      </c>
      <c r="C18" s="1" t="s">
        <v>25</v>
      </c>
      <c r="D18" s="1" t="s">
        <v>118</v>
      </c>
      <c r="E18" s="1" t="s">
        <v>111</v>
      </c>
      <c r="F18" s="1" t="s">
        <v>68</v>
      </c>
      <c r="G18" s="1" t="s">
        <v>117</v>
      </c>
      <c r="H18" s="13">
        <v>616966</v>
      </c>
      <c r="I18" s="13">
        <v>0</v>
      </c>
      <c r="J18" s="13">
        <v>49357</v>
      </c>
      <c r="K18" s="13">
        <v>666323</v>
      </c>
      <c r="L18" s="1" t="s">
        <v>34</v>
      </c>
      <c r="M18" s="1" t="s">
        <v>37</v>
      </c>
      <c r="N18" s="1" t="b">
        <v>1</v>
      </c>
      <c r="O18" s="1" t="b">
        <v>0</v>
      </c>
      <c r="P18" s="1" t="s">
        <v>30</v>
      </c>
      <c r="Q18" s="1" t="s">
        <v>78</v>
      </c>
      <c r="R18" s="3">
        <v>46129.3615013542</v>
      </c>
      <c r="S18" s="1" t="s">
        <v>100</v>
      </c>
    </row>
    <row r="19" spans="1:19" x14ac:dyDescent="0.2">
      <c r="A19" s="3">
        <v>46128</v>
      </c>
      <c r="B19" s="3">
        <v>46128</v>
      </c>
      <c r="C19" s="1" t="s">
        <v>13</v>
      </c>
      <c r="D19" s="1" t="s">
        <v>118</v>
      </c>
      <c r="E19" s="1" t="s">
        <v>49</v>
      </c>
      <c r="F19" s="1" t="s">
        <v>68</v>
      </c>
      <c r="G19" s="1" t="s">
        <v>135</v>
      </c>
      <c r="H19" s="13">
        <v>222116</v>
      </c>
      <c r="I19" s="13">
        <v>0</v>
      </c>
      <c r="J19" s="13">
        <v>17769</v>
      </c>
      <c r="K19" s="13">
        <v>239885</v>
      </c>
      <c r="L19" s="1" t="s">
        <v>113</v>
      </c>
      <c r="M19" s="1" t="s">
        <v>37</v>
      </c>
      <c r="N19" s="1" t="b">
        <v>1</v>
      </c>
      <c r="O19" s="1" t="b">
        <v>0</v>
      </c>
      <c r="P19" s="1" t="s">
        <v>33</v>
      </c>
      <c r="Q19" s="1" t="s">
        <v>78</v>
      </c>
      <c r="R19" s="3">
        <v>46129.365581365702</v>
      </c>
      <c r="S19" s="1" t="s">
        <v>100</v>
      </c>
    </row>
    <row r="20" spans="1:19" x14ac:dyDescent="0.2">
      <c r="A20" s="3">
        <v>46128</v>
      </c>
      <c r="B20" s="3">
        <v>46128</v>
      </c>
      <c r="C20" s="1" t="s">
        <v>120</v>
      </c>
      <c r="D20" s="1" t="s">
        <v>118</v>
      </c>
      <c r="E20" s="1" t="s">
        <v>72</v>
      </c>
      <c r="F20" s="1" t="s">
        <v>68</v>
      </c>
      <c r="G20" s="1" t="s">
        <v>69</v>
      </c>
      <c r="H20" s="13">
        <v>531734</v>
      </c>
      <c r="I20" s="13">
        <v>0</v>
      </c>
      <c r="J20" s="13">
        <v>42539</v>
      </c>
      <c r="K20" s="13">
        <v>574273</v>
      </c>
      <c r="L20" s="1" t="s">
        <v>113</v>
      </c>
      <c r="M20" s="1" t="s">
        <v>37</v>
      </c>
      <c r="N20" s="1" t="b">
        <v>1</v>
      </c>
      <c r="O20" s="1" t="b">
        <v>0</v>
      </c>
      <c r="P20" s="1" t="s">
        <v>33</v>
      </c>
      <c r="Q20" s="1" t="s">
        <v>78</v>
      </c>
      <c r="R20" s="3">
        <v>46129.366311655103</v>
      </c>
      <c r="S20" s="1" t="s">
        <v>100</v>
      </c>
    </row>
    <row r="21" spans="1:19" x14ac:dyDescent="0.2">
      <c r="A21" s="3">
        <v>46132</v>
      </c>
      <c r="B21" s="3">
        <v>46132</v>
      </c>
      <c r="C21" s="1" t="s">
        <v>42</v>
      </c>
      <c r="D21" s="1" t="s">
        <v>118</v>
      </c>
      <c r="E21" s="1" t="s">
        <v>12</v>
      </c>
      <c r="F21" s="1" t="s">
        <v>68</v>
      </c>
      <c r="G21" s="1" t="s">
        <v>4</v>
      </c>
      <c r="H21" s="13">
        <v>184000</v>
      </c>
      <c r="I21" s="13">
        <v>0</v>
      </c>
      <c r="J21" s="13">
        <v>14720</v>
      </c>
      <c r="K21" s="13">
        <v>198720</v>
      </c>
      <c r="L21" s="1" t="s">
        <v>95</v>
      </c>
      <c r="M21" s="1" t="s">
        <v>37</v>
      </c>
      <c r="N21" s="1" t="b">
        <v>1</v>
      </c>
      <c r="O21" s="1" t="b">
        <v>0</v>
      </c>
      <c r="P21" s="1" t="s">
        <v>105</v>
      </c>
      <c r="Q21" s="1" t="s">
        <v>78</v>
      </c>
      <c r="R21" s="3">
        <v>46133.453168946799</v>
      </c>
      <c r="S21" s="1" t="s">
        <v>77</v>
      </c>
    </row>
    <row r="22" spans="1:19" x14ac:dyDescent="0.2">
      <c r="A22" s="3">
        <v>46132</v>
      </c>
      <c r="B22" s="3">
        <v>46132</v>
      </c>
      <c r="C22" s="1" t="s">
        <v>43</v>
      </c>
      <c r="D22" s="1" t="s">
        <v>118</v>
      </c>
      <c r="E22" s="1" t="s">
        <v>67</v>
      </c>
      <c r="F22" s="1" t="s">
        <v>68</v>
      </c>
      <c r="G22" s="1" t="s">
        <v>133</v>
      </c>
      <c r="H22" s="13">
        <v>582524</v>
      </c>
      <c r="I22" s="13">
        <v>0</v>
      </c>
      <c r="J22" s="13">
        <v>46602</v>
      </c>
      <c r="K22" s="13">
        <v>629126</v>
      </c>
      <c r="L22" s="1" t="s">
        <v>95</v>
      </c>
      <c r="M22" s="1" t="s">
        <v>37</v>
      </c>
      <c r="N22" s="1" t="b">
        <v>1</v>
      </c>
      <c r="O22" s="1" t="b">
        <v>0</v>
      </c>
      <c r="P22" s="1" t="s">
        <v>105</v>
      </c>
      <c r="Q22" s="1" t="s">
        <v>78</v>
      </c>
      <c r="R22" s="3">
        <v>46133.452132986102</v>
      </c>
      <c r="S22" s="1" t="s">
        <v>77</v>
      </c>
    </row>
    <row r="23" spans="1:19" x14ac:dyDescent="0.2">
      <c r="A23" s="3">
        <v>46132</v>
      </c>
      <c r="B23" s="3">
        <v>46132</v>
      </c>
      <c r="C23" s="1" t="s">
        <v>80</v>
      </c>
      <c r="D23" s="1" t="s">
        <v>118</v>
      </c>
      <c r="E23" s="1" t="s">
        <v>1</v>
      </c>
      <c r="F23" s="1" t="s">
        <v>68</v>
      </c>
      <c r="G23" s="1" t="s">
        <v>51</v>
      </c>
      <c r="H23" s="13">
        <v>138000</v>
      </c>
      <c r="I23" s="13">
        <v>0</v>
      </c>
      <c r="J23" s="13">
        <v>11040</v>
      </c>
      <c r="K23" s="13">
        <v>149040</v>
      </c>
      <c r="L23" s="1" t="s">
        <v>95</v>
      </c>
      <c r="M23" s="1" t="s">
        <v>37</v>
      </c>
      <c r="N23" s="1" t="b">
        <v>1</v>
      </c>
      <c r="O23" s="1" t="b">
        <v>0</v>
      </c>
      <c r="P23" s="1" t="s">
        <v>105</v>
      </c>
      <c r="Q23" s="1" t="s">
        <v>78</v>
      </c>
      <c r="R23" s="3">
        <v>46133.452707210701</v>
      </c>
      <c r="S23" s="1" t="s">
        <v>77</v>
      </c>
    </row>
    <row r="24" spans="1:19" x14ac:dyDescent="0.2">
      <c r="A24" s="3">
        <v>46133</v>
      </c>
      <c r="B24" s="3">
        <v>46133</v>
      </c>
      <c r="C24" s="1" t="s">
        <v>66</v>
      </c>
      <c r="D24" s="1" t="s">
        <v>118</v>
      </c>
      <c r="E24" s="1" t="s">
        <v>40</v>
      </c>
      <c r="F24" s="1" t="s">
        <v>68</v>
      </c>
      <c r="G24" s="1" t="s">
        <v>38</v>
      </c>
      <c r="H24" s="13">
        <v>47255</v>
      </c>
      <c r="I24" s="13">
        <v>0</v>
      </c>
      <c r="J24" s="13">
        <v>3780</v>
      </c>
      <c r="K24" s="13">
        <v>51035</v>
      </c>
      <c r="L24" s="1" t="s">
        <v>95</v>
      </c>
      <c r="M24" s="1" t="s">
        <v>37</v>
      </c>
      <c r="N24" s="1" t="b">
        <v>1</v>
      </c>
      <c r="O24" s="1" t="b">
        <v>0</v>
      </c>
      <c r="P24" s="1" t="s">
        <v>6</v>
      </c>
      <c r="Q24" s="1" t="s">
        <v>78</v>
      </c>
      <c r="R24" s="3">
        <v>46134.489168136599</v>
      </c>
      <c r="S24" s="1" t="s">
        <v>77</v>
      </c>
    </row>
    <row r="25" spans="1:19" x14ac:dyDescent="0.2">
      <c r="A25" s="3">
        <v>46140</v>
      </c>
      <c r="B25" s="3">
        <v>46140</v>
      </c>
      <c r="C25" s="1" t="s">
        <v>5</v>
      </c>
      <c r="D25" s="1" t="s">
        <v>118</v>
      </c>
      <c r="E25" s="1" t="s">
        <v>79</v>
      </c>
      <c r="F25" s="1" t="s">
        <v>68</v>
      </c>
      <c r="G25" s="1" t="s">
        <v>128</v>
      </c>
      <c r="H25" s="13">
        <v>1227666</v>
      </c>
      <c r="I25" s="13">
        <v>0</v>
      </c>
      <c r="J25" s="13">
        <v>98213</v>
      </c>
      <c r="K25" s="13">
        <v>1325879</v>
      </c>
      <c r="L25" s="1" t="s">
        <v>109</v>
      </c>
      <c r="M25" s="1" t="s">
        <v>37</v>
      </c>
      <c r="N25" s="1" t="b">
        <v>1</v>
      </c>
      <c r="O25" s="1" t="b">
        <v>0</v>
      </c>
      <c r="P25" s="1" t="s">
        <v>48</v>
      </c>
      <c r="Q25" s="1" t="s">
        <v>78</v>
      </c>
      <c r="R25" s="3">
        <v>46141.461338923596</v>
      </c>
      <c r="S25" s="1" t="s">
        <v>77</v>
      </c>
    </row>
    <row r="26" spans="1:19" x14ac:dyDescent="0.2">
      <c r="A26" s="3">
        <v>46140</v>
      </c>
      <c r="B26" s="3">
        <v>46140</v>
      </c>
      <c r="C26" s="1" t="s">
        <v>10</v>
      </c>
      <c r="D26" s="1" t="s">
        <v>118</v>
      </c>
      <c r="E26" s="1" t="s">
        <v>71</v>
      </c>
      <c r="F26" s="1" t="s">
        <v>68</v>
      </c>
      <c r="G26" s="1" t="s">
        <v>81</v>
      </c>
      <c r="H26" s="13">
        <v>750238</v>
      </c>
      <c r="I26" s="13">
        <v>0</v>
      </c>
      <c r="J26" s="13">
        <v>60019</v>
      </c>
      <c r="K26" s="13">
        <v>810257</v>
      </c>
      <c r="L26" s="1" t="s">
        <v>114</v>
      </c>
      <c r="M26" s="1" t="s">
        <v>37</v>
      </c>
      <c r="N26" s="1" t="b">
        <v>1</v>
      </c>
      <c r="O26" s="1" t="b">
        <v>0</v>
      </c>
      <c r="P26" s="1" t="s">
        <v>96</v>
      </c>
      <c r="Q26" s="1" t="s">
        <v>78</v>
      </c>
      <c r="R26" s="3">
        <v>46141.463647141201</v>
      </c>
      <c r="S26" s="1" t="s">
        <v>77</v>
      </c>
    </row>
    <row r="27" spans="1:19" x14ac:dyDescent="0.2">
      <c r="A27" s="3">
        <v>46140</v>
      </c>
      <c r="B27" s="3">
        <v>46140</v>
      </c>
      <c r="C27" s="1" t="s">
        <v>121</v>
      </c>
      <c r="D27" s="1" t="s">
        <v>118</v>
      </c>
      <c r="E27" s="1" t="s">
        <v>82</v>
      </c>
      <c r="F27" s="1" t="s">
        <v>68</v>
      </c>
      <c r="G27" s="1" t="s">
        <v>84</v>
      </c>
      <c r="H27" s="13">
        <v>691604</v>
      </c>
      <c r="I27" s="13">
        <v>0</v>
      </c>
      <c r="J27" s="13">
        <v>55329</v>
      </c>
      <c r="K27" s="13">
        <v>746933</v>
      </c>
      <c r="L27" s="1" t="s">
        <v>113</v>
      </c>
      <c r="M27" s="1" t="s">
        <v>37</v>
      </c>
      <c r="N27" s="1" t="b">
        <v>1</v>
      </c>
      <c r="O27" s="1" t="b">
        <v>0</v>
      </c>
      <c r="P27" s="1" t="s">
        <v>129</v>
      </c>
      <c r="Q27" s="1" t="s">
        <v>78</v>
      </c>
      <c r="R27" s="3">
        <v>46141.4544864583</v>
      </c>
      <c r="S27" s="1" t="s">
        <v>100</v>
      </c>
    </row>
    <row r="28" spans="1:19" x14ac:dyDescent="0.2">
      <c r="A28" s="3">
        <v>46140</v>
      </c>
      <c r="B28" s="3">
        <v>46140</v>
      </c>
      <c r="C28" s="1" t="s">
        <v>138</v>
      </c>
      <c r="D28" s="1" t="s">
        <v>118</v>
      </c>
      <c r="E28" s="1" t="s">
        <v>35</v>
      </c>
      <c r="F28" s="1" t="s">
        <v>68</v>
      </c>
      <c r="G28" s="1" t="s">
        <v>61</v>
      </c>
      <c r="H28" s="13">
        <v>2336933</v>
      </c>
      <c r="I28" s="13">
        <v>0</v>
      </c>
      <c r="J28" s="13">
        <v>186954</v>
      </c>
      <c r="K28" s="13">
        <v>2523887</v>
      </c>
      <c r="L28" s="1" t="s">
        <v>114</v>
      </c>
      <c r="M28" s="1" t="s">
        <v>37</v>
      </c>
      <c r="N28" s="1" t="b">
        <v>1</v>
      </c>
      <c r="O28" s="1" t="b">
        <v>0</v>
      </c>
      <c r="P28" s="1" t="s">
        <v>86</v>
      </c>
      <c r="Q28" s="1" t="s">
        <v>78</v>
      </c>
      <c r="R28" s="3">
        <v>46141.462890937502</v>
      </c>
      <c r="S28" s="1" t="s">
        <v>77</v>
      </c>
    </row>
    <row r="29" spans="1:19" x14ac:dyDescent="0.2">
      <c r="A29" s="3">
        <v>46141</v>
      </c>
      <c r="B29" s="3">
        <v>46141</v>
      </c>
      <c r="C29" s="1" t="s">
        <v>18</v>
      </c>
      <c r="D29" s="1" t="s">
        <v>118</v>
      </c>
      <c r="E29" s="1" t="s">
        <v>92</v>
      </c>
      <c r="F29" s="1" t="s">
        <v>68</v>
      </c>
      <c r="G29" s="1" t="s">
        <v>85</v>
      </c>
      <c r="H29" s="13">
        <v>123450</v>
      </c>
      <c r="I29" s="13">
        <v>0</v>
      </c>
      <c r="J29" s="13">
        <v>9876</v>
      </c>
      <c r="K29" s="13">
        <v>133326</v>
      </c>
      <c r="L29" s="1" t="s">
        <v>137</v>
      </c>
      <c r="M29" s="1" t="s">
        <v>37</v>
      </c>
      <c r="N29" s="1" t="b">
        <v>1</v>
      </c>
      <c r="O29" s="1" t="b">
        <v>0</v>
      </c>
      <c r="P29" s="1" t="s">
        <v>136</v>
      </c>
      <c r="Q29" s="1" t="s">
        <v>91</v>
      </c>
      <c r="R29" s="3">
        <v>46144.701029664298</v>
      </c>
      <c r="S29" s="1" t="s">
        <v>100</v>
      </c>
    </row>
    <row r="30" spans="1:19" x14ac:dyDescent="0.2">
      <c r="A30" s="3">
        <v>46141</v>
      </c>
      <c r="B30" s="3">
        <v>46141</v>
      </c>
      <c r="C30" s="1" t="s">
        <v>89</v>
      </c>
      <c r="D30" s="1" t="s">
        <v>118</v>
      </c>
      <c r="E30" s="1" t="s">
        <v>132</v>
      </c>
      <c r="F30" s="1" t="s">
        <v>68</v>
      </c>
      <c r="G30" s="1" t="s">
        <v>70</v>
      </c>
      <c r="H30" s="13">
        <v>699666</v>
      </c>
      <c r="I30" s="13">
        <v>0</v>
      </c>
      <c r="J30" s="13">
        <v>55973</v>
      </c>
      <c r="K30" s="13">
        <v>755639</v>
      </c>
      <c r="L30" s="1" t="s">
        <v>137</v>
      </c>
      <c r="M30" s="1" t="s">
        <v>37</v>
      </c>
      <c r="N30" s="1" t="b">
        <v>1</v>
      </c>
      <c r="O30" s="1" t="b">
        <v>0</v>
      </c>
      <c r="P30" s="1" t="s">
        <v>136</v>
      </c>
      <c r="Q30" s="1" t="s">
        <v>91</v>
      </c>
      <c r="R30" s="3">
        <v>46144.6999145023</v>
      </c>
      <c r="S30" s="1" t="s">
        <v>100</v>
      </c>
    </row>
    <row r="31" spans="1:19" x14ac:dyDescent="0.2">
      <c r="A31" s="3">
        <v>46141</v>
      </c>
      <c r="B31" s="3">
        <v>46141</v>
      </c>
      <c r="C31" s="1" t="s">
        <v>2</v>
      </c>
      <c r="D31" s="1" t="s">
        <v>118</v>
      </c>
      <c r="E31" s="1" t="s">
        <v>73</v>
      </c>
      <c r="F31" s="1" t="s">
        <v>68</v>
      </c>
      <c r="G31" s="1" t="s">
        <v>59</v>
      </c>
      <c r="H31" s="13">
        <v>92000</v>
      </c>
      <c r="I31" s="13">
        <v>0</v>
      </c>
      <c r="J31" s="13">
        <v>7360</v>
      </c>
      <c r="K31" s="13">
        <v>99360</v>
      </c>
      <c r="L31" s="1" t="s">
        <v>137</v>
      </c>
      <c r="M31" s="1" t="s">
        <v>37</v>
      </c>
      <c r="N31" s="1" t="b">
        <v>1</v>
      </c>
      <c r="O31" s="1" t="b">
        <v>0</v>
      </c>
      <c r="P31" s="1" t="s">
        <v>136</v>
      </c>
      <c r="Q31" s="1" t="s">
        <v>91</v>
      </c>
      <c r="R31" s="3">
        <v>46144.701580786998</v>
      </c>
      <c r="S31" s="1" t="s">
        <v>100</v>
      </c>
    </row>
    <row r="32" spans="1:19" x14ac:dyDescent="0.2">
      <c r="A32" s="9" t="s">
        <v>46</v>
      </c>
      <c r="H32" s="5">
        <f>SUM(H3:H31)</f>
        <v>19415017</v>
      </c>
      <c r="I32" s="5">
        <f t="shared" ref="I32:K32" si="0">SUM(I3:I31)</f>
        <v>0</v>
      </c>
      <c r="J32" s="5">
        <f t="shared" si="0"/>
        <v>1553199</v>
      </c>
      <c r="K32" s="5">
        <f t="shared" si="0"/>
        <v>20968216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Tra_lai_hang_ban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2026-09-11T03:45:36Z</dcterms:created>
  <dcterms:modified xsi:type="dcterms:W3CDTF">2026-09-11T04:49:07Z</dcterms:modified>
</cp:coreProperties>
</file>