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dụng'!$A$5:$N$41</definedName>
  </definedNames>
  <calcPr calcId="124519"/>
</workbook>
</file>

<file path=xl/calcChain.xml><?xml version="1.0" encoding="utf-8"?>
<calcChain xmlns="http://schemas.openxmlformats.org/spreadsheetml/2006/main">
  <c r="J41" i="1"/>
  <c r="K41"/>
  <c r="L41"/>
  <c r="M41"/>
  <c r="I41"/>
</calcChain>
</file>

<file path=xl/sharedStrings.xml><?xml version="1.0" encoding="utf-8"?>
<sst xmlns="http://schemas.openxmlformats.org/spreadsheetml/2006/main" count="340" uniqueCount="129">
  <si>
    <t>STT</t>
  </si>
  <si>
    <t>Số hóa đơn</t>
  </si>
  <si>
    <t>Ngày hóa đơn</t>
  </si>
  <si>
    <t xml:space="preserve">Mẫu số </t>
  </si>
  <si>
    <t>Ký hiệu</t>
  </si>
  <si>
    <t>Tên khách hàng</t>
  </si>
  <si>
    <t>Mã số thuế</t>
  </si>
  <si>
    <t>Người mua hàng</t>
  </si>
  <si>
    <t>Tổng tiền hàng</t>
  </si>
  <si>
    <t>Doanh số bán chưa thuế</t>
  </si>
  <si>
    <t>Thuế suất</t>
  </si>
  <si>
    <t>Thuế GTGT</t>
  </si>
  <si>
    <t>Tổng tiền thanh toán</t>
  </si>
  <si>
    <t>Trạng thái hóa đơn</t>
  </si>
  <si>
    <t>01GTKT0/006</t>
  </si>
  <si>
    <t>NT/21E</t>
  </si>
  <si>
    <t>10%</t>
  </si>
  <si>
    <t>CHI NHÁNH- CÔNG TY TNHH MTV THỰC PHẨM SAIGON CO.OP- CO.OP FOOD MIỀN BẮC</t>
  </si>
  <si>
    <t>0309129418-115</t>
  </si>
  <si>
    <t>Cửa Hàng Co.opFood HN Anland</t>
  </si>
  <si>
    <t>Công Ty TNHH Bán Lẻ BRG</t>
  </si>
  <si>
    <t>0108609950</t>
  </si>
  <si>
    <t/>
  </si>
  <si>
    <t>CÔNG TY CỔ PHẦN TRUNG TÂM THƯƠNG MẠI LOTTE VIỆT NAM - CHI NHÁNH BA ĐÌNH</t>
  </si>
  <si>
    <t>0304741634-008</t>
  </si>
  <si>
    <t>CÔNG TY TNHH MỘT THÀNH VIÊN HỘI NHẬP PHÁT TRIỂN ĐÔNG HƯNG</t>
  </si>
  <si>
    <t>0312629241</t>
  </si>
  <si>
    <t>CÔNG TY TNHH MTV THỰC PHẨM SAIGON CO.OP</t>
  </si>
  <si>
    <t>0309129418</t>
  </si>
  <si>
    <t>CN LIÊN HIỆP HTX TM TP.HCM–CO.OPMART CAO LÃNH</t>
  </si>
  <si>
    <t>0301175691-012</t>
  </si>
  <si>
    <t>Chi nhánh Hà Nội - Công ty Cổ phần Dịch vụ Thương mại Tổng hợp Wincommerce</t>
  </si>
  <si>
    <t>0104918404-002</t>
  </si>
  <si>
    <t>Công ty TNHH dịch vụ EB</t>
  </si>
  <si>
    <t>0105696842</t>
  </si>
  <si>
    <t>Giao Hàng Tại Big C Thăng Long</t>
  </si>
  <si>
    <t>Giao Hàng Tại Tops Market Lê Trọng Tấn</t>
  </si>
  <si>
    <t>Giao Hàng Tại Big C Mỹ Tho</t>
  </si>
  <si>
    <t>Chi nhánh Nghệ An - Công ty Cổ phần Dịch vụ Thương mại Tổng hợp Wincommerce</t>
  </si>
  <si>
    <t>0104918404-058</t>
  </si>
  <si>
    <t>04/01/2022</t>
  </si>
  <si>
    <t>0006404</t>
  </si>
  <si>
    <t>Giao Hàng Tại Big C Đồng Nai</t>
  </si>
  <si>
    <t>Hoá đơn xóa bỏ</t>
  </si>
  <si>
    <t>Giao Hàng Tại Big C Tân Hiệp</t>
  </si>
  <si>
    <t>Giao Hàng Tại Big C Bình Dương</t>
  </si>
  <si>
    <t>0006412</t>
  </si>
  <si>
    <t>CÔNG TY CỔ PHẦN TRUNG TÂM THƯƠNG MẠI LOTTE VIỆT NAM- CHI NHÁNH GÒ VẤP</t>
  </si>
  <si>
    <t>0304741634-010</t>
  </si>
  <si>
    <t>06/01/2022</t>
  </si>
  <si>
    <t>CÔNG TY CỔ PHẦN KING FOOD MARKET</t>
  </si>
  <si>
    <t>0313403198</t>
  </si>
  <si>
    <t>Giao Hàng Tại Tops Market Garden</t>
  </si>
  <si>
    <t>0006681</t>
  </si>
  <si>
    <t>CÔNG TY TNHH Grove New Retail</t>
  </si>
  <si>
    <t>0316532681</t>
  </si>
  <si>
    <t>Công ty TNHH Grove New Retail – Địa điểm kinh doanh Hub Lê Hồng Phong</t>
  </si>
  <si>
    <t>CÔNG TY TNHH MỘT THÀNH VIÊN SÀI GÒN CO.OP CỐNG QUỲNH</t>
  </si>
  <si>
    <t>0305784415</t>
  </si>
  <si>
    <t>08/01/2022</t>
  </si>
  <si>
    <t>Giao Hàng Tại Big C Miền Đông</t>
  </si>
  <si>
    <t>0006972</t>
  </si>
  <si>
    <t>10/01/2022</t>
  </si>
  <si>
    <t>0007017</t>
  </si>
  <si>
    <t>Cửa Hàng Co.opFood HN Athena Complex</t>
  </si>
  <si>
    <t>0007058</t>
  </si>
  <si>
    <t>CÔNG TY TNHH MỘT THÀNH VIÊN SÀI GÒN CO.OP GÒ VẤP</t>
  </si>
  <si>
    <t>0309120630</t>
  </si>
  <si>
    <t>Chi nhánh Quảng Ninh - Công ty Cổ phần Dịch vụ Thương mại Tổng hợp Wincommerce</t>
  </si>
  <si>
    <t>0104918404-007</t>
  </si>
  <si>
    <t>12/01/2022</t>
  </si>
  <si>
    <t>0007462</t>
  </si>
  <si>
    <t>Giao Hàng Tại Big C Garden</t>
  </si>
  <si>
    <t>CÔNG TY TNHH PHÂN PHỐI SÀNH ĐIỆU - CHI NHÁNH HÀ NỘI</t>
  </si>
  <si>
    <t>0311187079-004</t>
  </si>
  <si>
    <t>0007472</t>
  </si>
  <si>
    <t>13/01/2022</t>
  </si>
  <si>
    <t>0007646</t>
  </si>
  <si>
    <t>0007658</t>
  </si>
  <si>
    <t>0007670</t>
  </si>
  <si>
    <t>Cửa Hàng Co.opFood HN Mandarin</t>
  </si>
  <si>
    <t>0007680</t>
  </si>
  <si>
    <t>14/01/2022</t>
  </si>
  <si>
    <t>0007695</t>
  </si>
  <si>
    <t>17/01/2022</t>
  </si>
  <si>
    <t>DOANH NGHIỆP TN TM-SX-XNK HÙNG DŨNG (SIÊU THỊ HÀ NỘI)</t>
  </si>
  <si>
    <t>0301496310</t>
  </si>
  <si>
    <t>0008315</t>
  </si>
  <si>
    <t>19/01/2022</t>
  </si>
  <si>
    <t>0008618</t>
  </si>
  <si>
    <t>AGMPO000281494</t>
  </si>
  <si>
    <t>21/01/2022</t>
  </si>
  <si>
    <t>0009281</t>
  </si>
  <si>
    <t>24/01/2022</t>
  </si>
  <si>
    <t>0009709</t>
  </si>
  <si>
    <t>0010033</t>
  </si>
  <si>
    <t>0010112</t>
  </si>
  <si>
    <t>0010118</t>
  </si>
  <si>
    <t>25/01/2022</t>
  </si>
  <si>
    <t>0010240</t>
  </si>
  <si>
    <t>0010241</t>
  </si>
  <si>
    <t>CÔNG TY CỔ PHẦN SIBA FOOP VIỆT NAM TẠI HÀ NỘI</t>
  </si>
  <si>
    <t>0316625505-001</t>
  </si>
  <si>
    <t>0010246</t>
  </si>
  <si>
    <t>0010255</t>
  </si>
  <si>
    <t>0010257</t>
  </si>
  <si>
    <t>ACM - CON</t>
  </si>
  <si>
    <t>26/01/2022</t>
  </si>
  <si>
    <t>0010322</t>
  </si>
  <si>
    <t>CÔNG TY CỔ PHẦN KING FOOD MARKET- NGUYỄN THỊ THẬP , QUẬN 7</t>
  </si>
  <si>
    <t>0010325</t>
  </si>
  <si>
    <t>0010341</t>
  </si>
  <si>
    <t>27/01/2022</t>
  </si>
  <si>
    <t>0010363</t>
  </si>
  <si>
    <t>0010376</t>
  </si>
  <si>
    <t>0010382</t>
  </si>
  <si>
    <t>29/01/2022</t>
  </si>
  <si>
    <t>0010437</t>
  </si>
  <si>
    <t>0010444</t>
  </si>
  <si>
    <t>CỬA HÀNG SKY 9</t>
  </si>
  <si>
    <t>0010489</t>
  </si>
  <si>
    <t>Cửa Hàng Co.opFood Hồ Văn Long 70</t>
  </si>
  <si>
    <t>Chi nhánh Công ty TNHH MM Mega Market (Việt Nam)  tại Hải Phòng</t>
  </si>
  <si>
    <t>0302249586-003</t>
  </si>
  <si>
    <t>MM MEGA HỒNG BÀNG</t>
  </si>
  <si>
    <t>0010612</t>
  </si>
  <si>
    <t>Tổng cộng</t>
  </si>
  <si>
    <t>BẢNG KÊ HOÁ ĐƠN ĐÃ SỬ DỤNG</t>
  </si>
  <si>
    <t>Tháng 01 năm 2022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</si>
</sst>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1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5">
    <xf numFmtId="0" fontId="0" fillId="0" borderId="0" xfId="0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37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1"/>
  <sheetViews>
    <sheetView showZeros="0" tabSelected="1" workbookViewId="0">
      <selection activeCell="I41" sqref="I41:M41"/>
    </sheetView>
  </sheetViews>
  <sheetFormatPr defaultColWidth="9.140625" defaultRowHeight="12.75"/>
  <cols>
    <col min="1" max="1" width="5.7109375" style="3" customWidth="1"/>
    <col min="2" max="4" width="14.28515625" style="3" customWidth="1"/>
    <col min="5" max="5" width="11.42578125" style="3" customWidth="1"/>
    <col min="6" max="6" width="21.42578125" style="3" customWidth="1"/>
    <col min="7" max="9" width="17.140625" style="3" customWidth="1"/>
    <col min="10" max="10" width="22.85546875" style="3" customWidth="1"/>
    <col min="11" max="12" width="14.28515625" style="3" customWidth="1"/>
    <col min="13" max="14" width="17.140625" style="3" customWidth="1"/>
  </cols>
  <sheetData>
    <row r="1" spans="1:14" s="13" customFormat="1" ht="20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13" customFormat="1" ht="20.25" customHeight="1">
      <c r="A2" s="2" t="s">
        <v>127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4" customFormat="1" ht="20.100000000000001" customHeight="1">
      <c r="A3" s="1" t="s">
        <v>128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14" customFormat="1" ht="20.100000000000001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20.100000000000001" customHeight="1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</row>
    <row r="6" spans="1:14" ht="25.5" customHeight="1">
      <c r="A6" s="5">
        <v>1</v>
      </c>
      <c r="B6" s="6" t="s">
        <v>41</v>
      </c>
      <c r="C6" s="7" t="s">
        <v>40</v>
      </c>
      <c r="D6" s="6" t="s">
        <v>14</v>
      </c>
      <c r="E6" s="6" t="s">
        <v>15</v>
      </c>
      <c r="F6" s="6" t="s">
        <v>33</v>
      </c>
      <c r="G6" s="6" t="s">
        <v>34</v>
      </c>
      <c r="H6" s="6" t="s">
        <v>42</v>
      </c>
      <c r="I6" s="8">
        <v>3002160</v>
      </c>
      <c r="J6" s="8">
        <v>3002160</v>
      </c>
      <c r="K6" s="8" t="s">
        <v>16</v>
      </c>
      <c r="L6" s="8">
        <v>300216</v>
      </c>
      <c r="M6" s="8">
        <v>3302376</v>
      </c>
      <c r="N6" s="6" t="s">
        <v>43</v>
      </c>
    </row>
    <row r="7" spans="1:14" ht="25.5" customHeight="1">
      <c r="A7" s="5">
        <v>2</v>
      </c>
      <c r="B7" s="6" t="s">
        <v>46</v>
      </c>
      <c r="C7" s="7" t="s">
        <v>40</v>
      </c>
      <c r="D7" s="6" t="s">
        <v>14</v>
      </c>
      <c r="E7" s="6" t="s">
        <v>15</v>
      </c>
      <c r="F7" s="6" t="s">
        <v>33</v>
      </c>
      <c r="G7" s="6" t="s">
        <v>34</v>
      </c>
      <c r="H7" s="6" t="s">
        <v>45</v>
      </c>
      <c r="I7" s="8">
        <v>2001440</v>
      </c>
      <c r="J7" s="8">
        <v>2001440</v>
      </c>
      <c r="K7" s="8" t="s">
        <v>16</v>
      </c>
      <c r="L7" s="8">
        <v>200144</v>
      </c>
      <c r="M7" s="8">
        <v>2201584</v>
      </c>
      <c r="N7" s="6" t="s">
        <v>43</v>
      </c>
    </row>
    <row r="8" spans="1:14" ht="51" customHeight="1">
      <c r="A8" s="5">
        <v>3</v>
      </c>
      <c r="B8" s="6" t="s">
        <v>53</v>
      </c>
      <c r="C8" s="7" t="s">
        <v>49</v>
      </c>
      <c r="D8" s="6" t="s">
        <v>14</v>
      </c>
      <c r="E8" s="6" t="s">
        <v>15</v>
      </c>
      <c r="F8" s="6" t="s">
        <v>54</v>
      </c>
      <c r="G8" s="6" t="s">
        <v>55</v>
      </c>
      <c r="H8" s="6" t="s">
        <v>56</v>
      </c>
      <c r="I8" s="8">
        <v>14917835</v>
      </c>
      <c r="J8" s="8">
        <v>14917835</v>
      </c>
      <c r="K8" s="8" t="s">
        <v>16</v>
      </c>
      <c r="L8" s="8">
        <v>1491784</v>
      </c>
      <c r="M8" s="8">
        <v>16409619</v>
      </c>
      <c r="N8" s="6" t="s">
        <v>43</v>
      </c>
    </row>
    <row r="9" spans="1:14" ht="51" customHeight="1">
      <c r="A9" s="5">
        <v>4</v>
      </c>
      <c r="B9" s="6" t="s">
        <v>61</v>
      </c>
      <c r="C9" s="7" t="s">
        <v>59</v>
      </c>
      <c r="D9" s="6" t="s">
        <v>14</v>
      </c>
      <c r="E9" s="6" t="s">
        <v>15</v>
      </c>
      <c r="F9" s="6" t="s">
        <v>31</v>
      </c>
      <c r="G9" s="6" t="s">
        <v>32</v>
      </c>
      <c r="H9" s="6" t="s">
        <v>22</v>
      </c>
      <c r="I9" s="8">
        <v>16530168</v>
      </c>
      <c r="J9" s="8">
        <v>16530168</v>
      </c>
      <c r="K9" s="8" t="s">
        <v>16</v>
      </c>
      <c r="L9" s="8">
        <v>1653017</v>
      </c>
      <c r="M9" s="8">
        <v>18183185</v>
      </c>
      <c r="N9" s="6" t="s">
        <v>43</v>
      </c>
    </row>
    <row r="10" spans="1:14" ht="25.5" customHeight="1">
      <c r="A10" s="5">
        <v>5</v>
      </c>
      <c r="B10" s="6" t="s">
        <v>63</v>
      </c>
      <c r="C10" s="7" t="s">
        <v>62</v>
      </c>
      <c r="D10" s="6" t="s">
        <v>14</v>
      </c>
      <c r="E10" s="6" t="s">
        <v>15</v>
      </c>
      <c r="F10" s="6" t="s">
        <v>20</v>
      </c>
      <c r="G10" s="6" t="s">
        <v>21</v>
      </c>
      <c r="H10" s="6" t="s">
        <v>22</v>
      </c>
      <c r="I10" s="8">
        <v>6117470</v>
      </c>
      <c r="J10" s="8">
        <v>6117470</v>
      </c>
      <c r="K10" s="8" t="s">
        <v>16</v>
      </c>
      <c r="L10" s="8">
        <v>611747</v>
      </c>
      <c r="M10" s="8">
        <v>6729217</v>
      </c>
      <c r="N10" s="6" t="s">
        <v>43</v>
      </c>
    </row>
    <row r="11" spans="1:14" ht="25.5" customHeight="1">
      <c r="A11" s="5">
        <v>6</v>
      </c>
      <c r="B11" s="6" t="s">
        <v>65</v>
      </c>
      <c r="C11" s="7" t="s">
        <v>62</v>
      </c>
      <c r="D11" s="6" t="s">
        <v>14</v>
      </c>
      <c r="E11" s="6" t="s">
        <v>15</v>
      </c>
      <c r="F11" s="6" t="s">
        <v>33</v>
      </c>
      <c r="G11" s="6" t="s">
        <v>34</v>
      </c>
      <c r="H11" s="6" t="s">
        <v>52</v>
      </c>
      <c r="I11" s="8">
        <v>4837332</v>
      </c>
      <c r="J11" s="8">
        <v>4837332</v>
      </c>
      <c r="K11" s="8" t="s">
        <v>16</v>
      </c>
      <c r="L11" s="8">
        <v>483733</v>
      </c>
      <c r="M11" s="8">
        <v>5321065</v>
      </c>
      <c r="N11" s="6" t="s">
        <v>43</v>
      </c>
    </row>
    <row r="12" spans="1:14" ht="25.5" customHeight="1">
      <c r="A12" s="5">
        <v>7</v>
      </c>
      <c r="B12" s="6" t="s">
        <v>71</v>
      </c>
      <c r="C12" s="7" t="s">
        <v>70</v>
      </c>
      <c r="D12" s="6" t="s">
        <v>14</v>
      </c>
      <c r="E12" s="6" t="s">
        <v>15</v>
      </c>
      <c r="F12" s="6" t="s">
        <v>33</v>
      </c>
      <c r="G12" s="6" t="s">
        <v>34</v>
      </c>
      <c r="H12" s="6" t="s">
        <v>72</v>
      </c>
      <c r="I12" s="8">
        <v>6773892</v>
      </c>
      <c r="J12" s="8">
        <v>6773892</v>
      </c>
      <c r="K12" s="8" t="s">
        <v>16</v>
      </c>
      <c r="L12" s="8">
        <v>677389</v>
      </c>
      <c r="M12" s="8">
        <v>7451281</v>
      </c>
      <c r="N12" s="6" t="s">
        <v>43</v>
      </c>
    </row>
    <row r="13" spans="1:14" ht="25.5" customHeight="1">
      <c r="A13" s="5">
        <v>8</v>
      </c>
      <c r="B13" s="6" t="s">
        <v>75</v>
      </c>
      <c r="C13" s="7" t="s">
        <v>70</v>
      </c>
      <c r="D13" s="6" t="s">
        <v>14</v>
      </c>
      <c r="E13" s="6" t="s">
        <v>15</v>
      </c>
      <c r="F13" s="6" t="s">
        <v>33</v>
      </c>
      <c r="G13" s="6" t="s">
        <v>34</v>
      </c>
      <c r="H13" s="6" t="s">
        <v>44</v>
      </c>
      <c r="I13" s="8">
        <v>525664</v>
      </c>
      <c r="J13" s="8">
        <v>525664</v>
      </c>
      <c r="K13" s="8" t="s">
        <v>16</v>
      </c>
      <c r="L13" s="8">
        <v>52566</v>
      </c>
      <c r="M13" s="8">
        <v>578230</v>
      </c>
      <c r="N13" s="6" t="s">
        <v>43</v>
      </c>
    </row>
    <row r="14" spans="1:14" ht="51" customHeight="1">
      <c r="A14" s="5">
        <v>9</v>
      </c>
      <c r="B14" s="6" t="s">
        <v>77</v>
      </c>
      <c r="C14" s="7" t="s">
        <v>76</v>
      </c>
      <c r="D14" s="6" t="s">
        <v>14</v>
      </c>
      <c r="E14" s="6" t="s">
        <v>15</v>
      </c>
      <c r="F14" s="6" t="s">
        <v>47</v>
      </c>
      <c r="G14" s="6" t="s">
        <v>48</v>
      </c>
      <c r="H14" s="6" t="s">
        <v>22</v>
      </c>
      <c r="I14" s="8">
        <v>30876300</v>
      </c>
      <c r="J14" s="8">
        <v>30876300</v>
      </c>
      <c r="K14" s="8" t="s">
        <v>16</v>
      </c>
      <c r="L14" s="8">
        <v>3087630</v>
      </c>
      <c r="M14" s="8">
        <v>33963930</v>
      </c>
      <c r="N14" s="6" t="s">
        <v>43</v>
      </c>
    </row>
    <row r="15" spans="1:14" ht="51" customHeight="1">
      <c r="A15" s="5">
        <v>10</v>
      </c>
      <c r="B15" s="6" t="s">
        <v>78</v>
      </c>
      <c r="C15" s="7" t="s">
        <v>76</v>
      </c>
      <c r="D15" s="6" t="s">
        <v>14</v>
      </c>
      <c r="E15" s="6" t="s">
        <v>15</v>
      </c>
      <c r="F15" s="6" t="s">
        <v>17</v>
      </c>
      <c r="G15" s="6" t="s">
        <v>18</v>
      </c>
      <c r="H15" s="6" t="s">
        <v>19</v>
      </c>
      <c r="I15" s="8">
        <v>2005298</v>
      </c>
      <c r="J15" s="8">
        <v>2005298</v>
      </c>
      <c r="K15" s="8" t="s">
        <v>16</v>
      </c>
      <c r="L15" s="8">
        <v>200530</v>
      </c>
      <c r="M15" s="8">
        <v>2205828</v>
      </c>
      <c r="N15" s="6" t="s">
        <v>43</v>
      </c>
    </row>
    <row r="16" spans="1:14" ht="25.5" customHeight="1">
      <c r="A16" s="5">
        <v>11</v>
      </c>
      <c r="B16" s="6" t="s">
        <v>79</v>
      </c>
      <c r="C16" s="7" t="s">
        <v>76</v>
      </c>
      <c r="D16" s="6" t="s">
        <v>14</v>
      </c>
      <c r="E16" s="6" t="s">
        <v>15</v>
      </c>
      <c r="F16" s="6" t="s">
        <v>33</v>
      </c>
      <c r="G16" s="6" t="s">
        <v>34</v>
      </c>
      <c r="H16" s="6" t="s">
        <v>35</v>
      </c>
      <c r="I16" s="8">
        <v>2622624</v>
      </c>
      <c r="J16" s="8">
        <v>2622624</v>
      </c>
      <c r="K16" s="8" t="s">
        <v>16</v>
      </c>
      <c r="L16" s="8">
        <v>262262</v>
      </c>
      <c r="M16" s="8">
        <v>2884886</v>
      </c>
      <c r="N16" s="6" t="s">
        <v>43</v>
      </c>
    </row>
    <row r="17" spans="1:14" ht="51" customHeight="1">
      <c r="A17" s="5">
        <v>12</v>
      </c>
      <c r="B17" s="6" t="s">
        <v>81</v>
      </c>
      <c r="C17" s="7" t="s">
        <v>76</v>
      </c>
      <c r="D17" s="6" t="s">
        <v>14</v>
      </c>
      <c r="E17" s="6" t="s">
        <v>15</v>
      </c>
      <c r="F17" s="6" t="s">
        <v>68</v>
      </c>
      <c r="G17" s="6" t="s">
        <v>69</v>
      </c>
      <c r="H17" s="6" t="s">
        <v>22</v>
      </c>
      <c r="I17" s="8">
        <v>2273580</v>
      </c>
      <c r="J17" s="8">
        <v>2273580</v>
      </c>
      <c r="K17" s="8" t="s">
        <v>16</v>
      </c>
      <c r="L17" s="8">
        <v>227358</v>
      </c>
      <c r="M17" s="8">
        <v>2500938</v>
      </c>
      <c r="N17" s="6" t="s">
        <v>43</v>
      </c>
    </row>
    <row r="18" spans="1:14" ht="51" customHeight="1">
      <c r="A18" s="5">
        <v>13</v>
      </c>
      <c r="B18" s="6" t="s">
        <v>83</v>
      </c>
      <c r="C18" s="7" t="s">
        <v>82</v>
      </c>
      <c r="D18" s="6" t="s">
        <v>14</v>
      </c>
      <c r="E18" s="6" t="s">
        <v>15</v>
      </c>
      <c r="F18" s="6" t="s">
        <v>47</v>
      </c>
      <c r="G18" s="6" t="s">
        <v>48</v>
      </c>
      <c r="H18" s="6" t="s">
        <v>22</v>
      </c>
      <c r="I18" s="8">
        <v>25518350</v>
      </c>
      <c r="J18" s="8">
        <v>25518350</v>
      </c>
      <c r="K18" s="8" t="s">
        <v>16</v>
      </c>
      <c r="L18" s="8">
        <v>2551835</v>
      </c>
      <c r="M18" s="8">
        <v>28070185</v>
      </c>
      <c r="N18" s="6" t="s">
        <v>43</v>
      </c>
    </row>
    <row r="19" spans="1:14" ht="25.5" customHeight="1">
      <c r="A19" s="5">
        <v>14</v>
      </c>
      <c r="B19" s="6" t="s">
        <v>87</v>
      </c>
      <c r="C19" s="7" t="s">
        <v>84</v>
      </c>
      <c r="D19" s="6" t="s">
        <v>14</v>
      </c>
      <c r="E19" s="6" t="s">
        <v>15</v>
      </c>
      <c r="F19" s="6" t="s">
        <v>20</v>
      </c>
      <c r="G19" s="6" t="s">
        <v>21</v>
      </c>
      <c r="H19" s="6" t="s">
        <v>22</v>
      </c>
      <c r="I19" s="8">
        <v>896790</v>
      </c>
      <c r="J19" s="8">
        <v>896790</v>
      </c>
      <c r="K19" s="8" t="s">
        <v>16</v>
      </c>
      <c r="L19" s="8">
        <v>89679</v>
      </c>
      <c r="M19" s="8">
        <v>986469</v>
      </c>
      <c r="N19" s="6" t="s">
        <v>43</v>
      </c>
    </row>
    <row r="20" spans="1:14" ht="38.25" customHeight="1">
      <c r="A20" s="5">
        <v>15</v>
      </c>
      <c r="B20" s="6" t="s">
        <v>89</v>
      </c>
      <c r="C20" s="7" t="s">
        <v>88</v>
      </c>
      <c r="D20" s="6" t="s">
        <v>14</v>
      </c>
      <c r="E20" s="6" t="s">
        <v>15</v>
      </c>
      <c r="F20" s="6" t="s">
        <v>73</v>
      </c>
      <c r="G20" s="6" t="s">
        <v>74</v>
      </c>
      <c r="H20" s="6" t="s">
        <v>90</v>
      </c>
      <c r="I20" s="8">
        <v>2016215</v>
      </c>
      <c r="J20" s="8">
        <v>2016215</v>
      </c>
      <c r="K20" s="8" t="s">
        <v>16</v>
      </c>
      <c r="L20" s="8">
        <v>201622</v>
      </c>
      <c r="M20" s="8">
        <v>2217837</v>
      </c>
      <c r="N20" s="6" t="s">
        <v>43</v>
      </c>
    </row>
    <row r="21" spans="1:14" ht="25.5" customHeight="1">
      <c r="A21" s="5">
        <v>16</v>
      </c>
      <c r="B21" s="6" t="s">
        <v>92</v>
      </c>
      <c r="C21" s="7" t="s">
        <v>91</v>
      </c>
      <c r="D21" s="6" t="s">
        <v>14</v>
      </c>
      <c r="E21" s="6" t="s">
        <v>15</v>
      </c>
      <c r="F21" s="6" t="s">
        <v>20</v>
      </c>
      <c r="G21" s="6" t="s">
        <v>21</v>
      </c>
      <c r="H21" s="6" t="s">
        <v>22</v>
      </c>
      <c r="I21" s="8">
        <v>1026099</v>
      </c>
      <c r="J21" s="8">
        <v>1026099</v>
      </c>
      <c r="K21" s="8" t="s">
        <v>16</v>
      </c>
      <c r="L21" s="8">
        <v>102610</v>
      </c>
      <c r="M21" s="8">
        <v>1128709</v>
      </c>
      <c r="N21" s="6" t="s">
        <v>43</v>
      </c>
    </row>
    <row r="22" spans="1:14" ht="51" customHeight="1">
      <c r="A22" s="5">
        <v>17</v>
      </c>
      <c r="B22" s="6" t="s">
        <v>94</v>
      </c>
      <c r="C22" s="7" t="s">
        <v>93</v>
      </c>
      <c r="D22" s="6" t="s">
        <v>14</v>
      </c>
      <c r="E22" s="6" t="s">
        <v>15</v>
      </c>
      <c r="F22" s="6" t="s">
        <v>17</v>
      </c>
      <c r="G22" s="6" t="s">
        <v>18</v>
      </c>
      <c r="H22" s="6" t="s">
        <v>64</v>
      </c>
      <c r="I22" s="8">
        <v>1803610</v>
      </c>
      <c r="J22" s="8">
        <v>1803610</v>
      </c>
      <c r="K22" s="8" t="s">
        <v>16</v>
      </c>
      <c r="L22" s="8">
        <v>180361</v>
      </c>
      <c r="M22" s="8">
        <v>1983971</v>
      </c>
      <c r="N22" s="6" t="s">
        <v>43</v>
      </c>
    </row>
    <row r="23" spans="1:14" ht="51" customHeight="1">
      <c r="A23" s="5">
        <v>18</v>
      </c>
      <c r="B23" s="6" t="s">
        <v>95</v>
      </c>
      <c r="C23" s="7" t="s">
        <v>93</v>
      </c>
      <c r="D23" s="6" t="s">
        <v>14</v>
      </c>
      <c r="E23" s="6" t="s">
        <v>15</v>
      </c>
      <c r="F23" s="6" t="s">
        <v>38</v>
      </c>
      <c r="G23" s="6" t="s">
        <v>39</v>
      </c>
      <c r="H23" s="6" t="s">
        <v>22</v>
      </c>
      <c r="I23" s="8">
        <v>2652665</v>
      </c>
      <c r="J23" s="8">
        <v>2652665</v>
      </c>
      <c r="K23" s="8" t="s">
        <v>16</v>
      </c>
      <c r="L23" s="8">
        <v>265267</v>
      </c>
      <c r="M23" s="8">
        <v>2917932</v>
      </c>
      <c r="N23" s="6" t="s">
        <v>43</v>
      </c>
    </row>
    <row r="24" spans="1:14" ht="25.5" customHeight="1">
      <c r="A24" s="5">
        <v>19</v>
      </c>
      <c r="B24" s="6" t="s">
        <v>96</v>
      </c>
      <c r="C24" s="7" t="s">
        <v>93</v>
      </c>
      <c r="D24" s="6" t="s">
        <v>14</v>
      </c>
      <c r="E24" s="6" t="s">
        <v>15</v>
      </c>
      <c r="F24" s="6" t="s">
        <v>33</v>
      </c>
      <c r="G24" s="6" t="s">
        <v>34</v>
      </c>
      <c r="H24" s="6" t="s">
        <v>37</v>
      </c>
      <c r="I24" s="8">
        <v>200732</v>
      </c>
      <c r="J24" s="8">
        <v>200732</v>
      </c>
      <c r="K24" s="8" t="s">
        <v>16</v>
      </c>
      <c r="L24" s="8">
        <v>20073</v>
      </c>
      <c r="M24" s="8">
        <v>220805</v>
      </c>
      <c r="N24" s="6" t="s">
        <v>43</v>
      </c>
    </row>
    <row r="25" spans="1:14" ht="51" customHeight="1">
      <c r="A25" s="5">
        <v>20</v>
      </c>
      <c r="B25" s="6" t="s">
        <v>97</v>
      </c>
      <c r="C25" s="7" t="s">
        <v>93</v>
      </c>
      <c r="D25" s="6" t="s">
        <v>14</v>
      </c>
      <c r="E25" s="6" t="s">
        <v>15</v>
      </c>
      <c r="F25" s="6" t="s">
        <v>23</v>
      </c>
      <c r="G25" s="6" t="s">
        <v>24</v>
      </c>
      <c r="H25" s="6" t="s">
        <v>22</v>
      </c>
      <c r="I25" s="8">
        <v>8575020</v>
      </c>
      <c r="J25" s="8">
        <v>8575020</v>
      </c>
      <c r="K25" s="8" t="s">
        <v>16</v>
      </c>
      <c r="L25" s="8">
        <v>857502</v>
      </c>
      <c r="M25" s="8">
        <v>9432522</v>
      </c>
      <c r="N25" s="6" t="s">
        <v>43</v>
      </c>
    </row>
    <row r="26" spans="1:14" ht="51" customHeight="1">
      <c r="A26" s="5">
        <v>21</v>
      </c>
      <c r="B26" s="6" t="s">
        <v>99</v>
      </c>
      <c r="C26" s="7" t="s">
        <v>98</v>
      </c>
      <c r="D26" s="6" t="s">
        <v>14</v>
      </c>
      <c r="E26" s="6" t="s">
        <v>15</v>
      </c>
      <c r="F26" s="6" t="s">
        <v>17</v>
      </c>
      <c r="G26" s="6" t="s">
        <v>18</v>
      </c>
      <c r="H26" s="6" t="s">
        <v>80</v>
      </c>
      <c r="I26" s="8">
        <v>2476230</v>
      </c>
      <c r="J26" s="8">
        <v>2476230</v>
      </c>
      <c r="K26" s="8" t="s">
        <v>16</v>
      </c>
      <c r="L26" s="8">
        <v>247623</v>
      </c>
      <c r="M26" s="8">
        <v>2723853</v>
      </c>
      <c r="N26" s="6" t="s">
        <v>43</v>
      </c>
    </row>
    <row r="27" spans="1:14" ht="38.25" customHeight="1">
      <c r="A27" s="5">
        <v>22</v>
      </c>
      <c r="B27" s="6" t="s">
        <v>100</v>
      </c>
      <c r="C27" s="7" t="s">
        <v>98</v>
      </c>
      <c r="D27" s="6" t="s">
        <v>14</v>
      </c>
      <c r="E27" s="6" t="s">
        <v>15</v>
      </c>
      <c r="F27" s="6" t="s">
        <v>101</v>
      </c>
      <c r="G27" s="6" t="s">
        <v>102</v>
      </c>
      <c r="H27" s="6" t="s">
        <v>22</v>
      </c>
      <c r="I27" s="8">
        <v>829090</v>
      </c>
      <c r="J27" s="8">
        <v>829090</v>
      </c>
      <c r="K27" s="8" t="s">
        <v>16</v>
      </c>
      <c r="L27" s="8">
        <v>82909</v>
      </c>
      <c r="M27" s="8">
        <v>911999</v>
      </c>
      <c r="N27" s="6" t="s">
        <v>43</v>
      </c>
    </row>
    <row r="28" spans="1:14" ht="51" customHeight="1">
      <c r="A28" s="5">
        <v>23</v>
      </c>
      <c r="B28" s="6" t="s">
        <v>103</v>
      </c>
      <c r="C28" s="7" t="s">
        <v>98</v>
      </c>
      <c r="D28" s="6" t="s">
        <v>14</v>
      </c>
      <c r="E28" s="6" t="s">
        <v>15</v>
      </c>
      <c r="F28" s="6" t="s">
        <v>66</v>
      </c>
      <c r="G28" s="6" t="s">
        <v>67</v>
      </c>
      <c r="H28" s="6" t="s">
        <v>66</v>
      </c>
      <c r="I28" s="8">
        <v>6899978</v>
      </c>
      <c r="J28" s="8">
        <v>6899978</v>
      </c>
      <c r="K28" s="8" t="s">
        <v>16</v>
      </c>
      <c r="L28" s="8">
        <v>689998</v>
      </c>
      <c r="M28" s="8">
        <v>7589976</v>
      </c>
      <c r="N28" s="6" t="s">
        <v>43</v>
      </c>
    </row>
    <row r="29" spans="1:14" ht="25.5" customHeight="1">
      <c r="A29" s="5">
        <v>24</v>
      </c>
      <c r="B29" s="6" t="s">
        <v>104</v>
      </c>
      <c r="C29" s="7" t="s">
        <v>98</v>
      </c>
      <c r="D29" s="6" t="s">
        <v>14</v>
      </c>
      <c r="E29" s="6" t="s">
        <v>15</v>
      </c>
      <c r="F29" s="6" t="s">
        <v>54</v>
      </c>
      <c r="G29" s="6" t="s">
        <v>55</v>
      </c>
      <c r="H29" s="6" t="s">
        <v>22</v>
      </c>
      <c r="I29" s="8">
        <v>6279196</v>
      </c>
      <c r="J29" s="8">
        <v>6279196</v>
      </c>
      <c r="K29" s="8" t="s">
        <v>16</v>
      </c>
      <c r="L29" s="8">
        <v>627920</v>
      </c>
      <c r="M29" s="8">
        <v>6907116</v>
      </c>
      <c r="N29" s="6" t="s">
        <v>43</v>
      </c>
    </row>
    <row r="30" spans="1:14" ht="51" customHeight="1">
      <c r="A30" s="5">
        <v>25</v>
      </c>
      <c r="B30" s="6" t="s">
        <v>105</v>
      </c>
      <c r="C30" s="7" t="s">
        <v>98</v>
      </c>
      <c r="D30" s="6" t="s">
        <v>14</v>
      </c>
      <c r="E30" s="6" t="s">
        <v>15</v>
      </c>
      <c r="F30" s="6" t="s">
        <v>25</v>
      </c>
      <c r="G30" s="6" t="s">
        <v>26</v>
      </c>
      <c r="H30" s="6" t="s">
        <v>106</v>
      </c>
      <c r="I30" s="8">
        <v>2042672</v>
      </c>
      <c r="J30" s="8">
        <v>2042672</v>
      </c>
      <c r="K30" s="8" t="s">
        <v>16</v>
      </c>
      <c r="L30" s="8">
        <v>204267</v>
      </c>
      <c r="M30" s="8">
        <v>2246939</v>
      </c>
      <c r="N30" s="6" t="s">
        <v>43</v>
      </c>
    </row>
    <row r="31" spans="1:14" ht="51" customHeight="1">
      <c r="A31" s="5">
        <v>26</v>
      </c>
      <c r="B31" s="6" t="s">
        <v>108</v>
      </c>
      <c r="C31" s="7" t="s">
        <v>107</v>
      </c>
      <c r="D31" s="6" t="s">
        <v>14</v>
      </c>
      <c r="E31" s="6" t="s">
        <v>15</v>
      </c>
      <c r="F31" s="6" t="s">
        <v>50</v>
      </c>
      <c r="G31" s="6" t="s">
        <v>51</v>
      </c>
      <c r="H31" s="6" t="s">
        <v>109</v>
      </c>
      <c r="I31" s="8">
        <v>10521644</v>
      </c>
      <c r="J31" s="8">
        <v>10521644</v>
      </c>
      <c r="K31" s="8" t="s">
        <v>16</v>
      </c>
      <c r="L31" s="8">
        <v>1052164</v>
      </c>
      <c r="M31" s="8">
        <v>11573808</v>
      </c>
      <c r="N31" s="6" t="s">
        <v>43</v>
      </c>
    </row>
    <row r="32" spans="1:14" ht="25.5" customHeight="1">
      <c r="A32" s="5">
        <v>27</v>
      </c>
      <c r="B32" s="6" t="s">
        <v>110</v>
      </c>
      <c r="C32" s="7" t="s">
        <v>107</v>
      </c>
      <c r="D32" s="6" t="s">
        <v>14</v>
      </c>
      <c r="E32" s="6" t="s">
        <v>15</v>
      </c>
      <c r="F32" s="6" t="s">
        <v>33</v>
      </c>
      <c r="G32" s="6" t="s">
        <v>34</v>
      </c>
      <c r="H32" s="6" t="s">
        <v>36</v>
      </c>
      <c r="I32" s="8">
        <v>2221160</v>
      </c>
      <c r="J32" s="8">
        <v>2221160</v>
      </c>
      <c r="K32" s="8" t="s">
        <v>16</v>
      </c>
      <c r="L32" s="8">
        <v>222116</v>
      </c>
      <c r="M32" s="8">
        <v>2443276</v>
      </c>
      <c r="N32" s="6" t="s">
        <v>43</v>
      </c>
    </row>
    <row r="33" spans="1:14" ht="25.5" customHeight="1">
      <c r="A33" s="5">
        <v>28</v>
      </c>
      <c r="B33" s="6" t="s">
        <v>111</v>
      </c>
      <c r="C33" s="7" t="s">
        <v>107</v>
      </c>
      <c r="D33" s="6" t="s">
        <v>14</v>
      </c>
      <c r="E33" s="6" t="s">
        <v>15</v>
      </c>
      <c r="F33" s="6" t="s">
        <v>33</v>
      </c>
      <c r="G33" s="6" t="s">
        <v>34</v>
      </c>
      <c r="H33" s="6" t="s">
        <v>45</v>
      </c>
      <c r="I33" s="8">
        <v>4091264</v>
      </c>
      <c r="J33" s="8">
        <v>4091264</v>
      </c>
      <c r="K33" s="8" t="s">
        <v>16</v>
      </c>
      <c r="L33" s="8">
        <v>409126</v>
      </c>
      <c r="M33" s="8">
        <v>4500390</v>
      </c>
      <c r="N33" s="6" t="s">
        <v>43</v>
      </c>
    </row>
    <row r="34" spans="1:14" ht="51" customHeight="1">
      <c r="A34" s="5">
        <v>29</v>
      </c>
      <c r="B34" s="6" t="s">
        <v>113</v>
      </c>
      <c r="C34" s="7" t="s">
        <v>112</v>
      </c>
      <c r="D34" s="6" t="s">
        <v>14</v>
      </c>
      <c r="E34" s="6" t="s">
        <v>15</v>
      </c>
      <c r="F34" s="6" t="s">
        <v>29</v>
      </c>
      <c r="G34" s="6" t="s">
        <v>30</v>
      </c>
      <c r="H34" s="6" t="s">
        <v>29</v>
      </c>
      <c r="I34" s="8">
        <v>2251960</v>
      </c>
      <c r="J34" s="8">
        <v>2251960</v>
      </c>
      <c r="K34" s="8" t="s">
        <v>16</v>
      </c>
      <c r="L34" s="8">
        <v>225196</v>
      </c>
      <c r="M34" s="8">
        <v>2477156</v>
      </c>
      <c r="N34" s="6" t="s">
        <v>43</v>
      </c>
    </row>
    <row r="35" spans="1:14" ht="51" customHeight="1">
      <c r="A35" s="5">
        <v>30</v>
      </c>
      <c r="B35" s="6" t="s">
        <v>114</v>
      </c>
      <c r="C35" s="7" t="s">
        <v>112</v>
      </c>
      <c r="D35" s="6" t="s">
        <v>14</v>
      </c>
      <c r="E35" s="6" t="s">
        <v>15</v>
      </c>
      <c r="F35" s="6" t="s">
        <v>57</v>
      </c>
      <c r="G35" s="6" t="s">
        <v>58</v>
      </c>
      <c r="H35" s="6" t="s">
        <v>57</v>
      </c>
      <c r="I35" s="8">
        <v>14704000</v>
      </c>
      <c r="J35" s="8">
        <v>14704000</v>
      </c>
      <c r="K35" s="8" t="s">
        <v>16</v>
      </c>
      <c r="L35" s="8">
        <v>1470400</v>
      </c>
      <c r="M35" s="8">
        <v>16174400</v>
      </c>
      <c r="N35" s="6" t="s">
        <v>43</v>
      </c>
    </row>
    <row r="36" spans="1:14" ht="38.25" customHeight="1">
      <c r="A36" s="5">
        <v>31</v>
      </c>
      <c r="B36" s="6" t="s">
        <v>115</v>
      </c>
      <c r="C36" s="7" t="s">
        <v>112</v>
      </c>
      <c r="D36" s="6" t="s">
        <v>14</v>
      </c>
      <c r="E36" s="6" t="s">
        <v>15</v>
      </c>
      <c r="F36" s="6" t="s">
        <v>85</v>
      </c>
      <c r="G36" s="6" t="s">
        <v>86</v>
      </c>
      <c r="H36" s="6" t="s">
        <v>22</v>
      </c>
      <c r="I36" s="8">
        <v>2976060</v>
      </c>
      <c r="J36" s="8">
        <v>2976060</v>
      </c>
      <c r="K36" s="8" t="s">
        <v>16</v>
      </c>
      <c r="L36" s="8">
        <v>297606</v>
      </c>
      <c r="M36" s="8">
        <v>3273666</v>
      </c>
      <c r="N36" s="6" t="s">
        <v>43</v>
      </c>
    </row>
    <row r="37" spans="1:14" ht="25.5" customHeight="1">
      <c r="A37" s="5">
        <v>32</v>
      </c>
      <c r="B37" s="6" t="s">
        <v>117</v>
      </c>
      <c r="C37" s="7" t="s">
        <v>116</v>
      </c>
      <c r="D37" s="6" t="s">
        <v>14</v>
      </c>
      <c r="E37" s="6" t="s">
        <v>15</v>
      </c>
      <c r="F37" s="6" t="s">
        <v>33</v>
      </c>
      <c r="G37" s="6" t="s">
        <v>34</v>
      </c>
      <c r="H37" s="6" t="s">
        <v>60</v>
      </c>
      <c r="I37" s="8">
        <v>4091264</v>
      </c>
      <c r="J37" s="8">
        <v>4091264</v>
      </c>
      <c r="K37" s="8" t="s">
        <v>16</v>
      </c>
      <c r="L37" s="8">
        <v>409126</v>
      </c>
      <c r="M37" s="8">
        <v>4500390</v>
      </c>
      <c r="N37" s="6" t="s">
        <v>43</v>
      </c>
    </row>
    <row r="38" spans="1:14" ht="38.25" customHeight="1">
      <c r="A38" s="5">
        <v>33</v>
      </c>
      <c r="B38" s="6" t="s">
        <v>118</v>
      </c>
      <c r="C38" s="7" t="s">
        <v>116</v>
      </c>
      <c r="D38" s="6" t="s">
        <v>14</v>
      </c>
      <c r="E38" s="6" t="s">
        <v>15</v>
      </c>
      <c r="F38" s="6" t="s">
        <v>27</v>
      </c>
      <c r="G38" s="6" t="s">
        <v>28</v>
      </c>
      <c r="H38" s="6" t="s">
        <v>119</v>
      </c>
      <c r="I38" s="8">
        <v>1301315</v>
      </c>
      <c r="J38" s="8">
        <v>1301315</v>
      </c>
      <c r="K38" s="8" t="s">
        <v>16</v>
      </c>
      <c r="L38" s="8">
        <v>130132</v>
      </c>
      <c r="M38" s="8">
        <v>1431447</v>
      </c>
      <c r="N38" s="6" t="s">
        <v>43</v>
      </c>
    </row>
    <row r="39" spans="1:14" ht="38.25" customHeight="1">
      <c r="A39" s="5">
        <v>34</v>
      </c>
      <c r="B39" s="6" t="s">
        <v>120</v>
      </c>
      <c r="C39" s="7" t="s">
        <v>116</v>
      </c>
      <c r="D39" s="6" t="s">
        <v>14</v>
      </c>
      <c r="E39" s="6" t="s">
        <v>15</v>
      </c>
      <c r="F39" s="6" t="s">
        <v>27</v>
      </c>
      <c r="G39" s="6" t="s">
        <v>28</v>
      </c>
      <c r="H39" s="6" t="s">
        <v>121</v>
      </c>
      <c r="I39" s="8">
        <v>1390284</v>
      </c>
      <c r="J39" s="8">
        <v>1390284</v>
      </c>
      <c r="K39" s="8" t="s">
        <v>16</v>
      </c>
      <c r="L39" s="8">
        <v>139028</v>
      </c>
      <c r="M39" s="8">
        <v>1529312</v>
      </c>
      <c r="N39" s="6" t="s">
        <v>43</v>
      </c>
    </row>
    <row r="40" spans="1:14" ht="38.25" customHeight="1">
      <c r="A40" s="5">
        <v>35</v>
      </c>
      <c r="B40" s="6" t="s">
        <v>125</v>
      </c>
      <c r="C40" s="7" t="s">
        <v>116</v>
      </c>
      <c r="D40" s="6" t="s">
        <v>14</v>
      </c>
      <c r="E40" s="6" t="s">
        <v>15</v>
      </c>
      <c r="F40" s="6" t="s">
        <v>122</v>
      </c>
      <c r="G40" s="6" t="s">
        <v>123</v>
      </c>
      <c r="H40" s="6" t="s">
        <v>124</v>
      </c>
      <c r="I40" s="8">
        <v>6823640</v>
      </c>
      <c r="J40" s="8">
        <v>6823640</v>
      </c>
      <c r="K40" s="8" t="s">
        <v>16</v>
      </c>
      <c r="L40" s="8">
        <v>682364</v>
      </c>
      <c r="M40" s="8">
        <v>7506004</v>
      </c>
      <c r="N40" s="6" t="s">
        <v>43</v>
      </c>
    </row>
    <row r="41" spans="1:14" s="12" customFormat="1" ht="28.5" customHeight="1">
      <c r="A41" s="9" t="s">
        <v>126</v>
      </c>
      <c r="B41" s="9" t="s">
        <v>22</v>
      </c>
      <c r="C41" s="10" t="s">
        <v>22</v>
      </c>
      <c r="D41" s="9" t="s">
        <v>22</v>
      </c>
      <c r="E41" s="9" t="s">
        <v>22</v>
      </c>
      <c r="F41" s="9" t="s">
        <v>22</v>
      </c>
      <c r="G41" s="9" t="s">
        <v>22</v>
      </c>
      <c r="H41" s="9" t="s">
        <v>22</v>
      </c>
      <c r="I41" s="11">
        <f>SUM(I6:I40)</f>
        <v>204073001</v>
      </c>
      <c r="J41" s="11">
        <f t="shared" ref="J41:M41" si="0">SUM(J6:J40)</f>
        <v>204073001</v>
      </c>
      <c r="K41" s="11">
        <f t="shared" si="0"/>
        <v>0</v>
      </c>
      <c r="L41" s="11">
        <f t="shared" si="0"/>
        <v>20407300</v>
      </c>
      <c r="M41" s="11">
        <f t="shared" si="0"/>
        <v>224480301</v>
      </c>
      <c r="N41" s="9" t="s">
        <v>22</v>
      </c>
    </row>
  </sheetData>
  <autoFilter ref="A5:N41"/>
  <mergeCells count="4">
    <mergeCell ref="A1:N1"/>
    <mergeCell ref="A2:N2"/>
    <mergeCell ref="A3:N3"/>
    <mergeCell ref="A4:N4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2.75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/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may1</cp:lastModifiedBy>
  <dcterms:modified xsi:type="dcterms:W3CDTF">2022-02-18T03:03:33Z</dcterms:modified>
  <cp:category/>
  <cp:contentType/>
  <cp:contentStatus/>
</cp:coreProperties>
</file>