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lim 7\Desktop\BẢO TRÂM\CHƯƠNG TRÌNH KHUYẾN MÃI\"/>
    </mc:Choice>
  </mc:AlternateContent>
  <xr:revisionPtr revIDLastSave="0" documentId="13_ncr:1_{3371D890-DA17-4597-A9C5-4A7802E578E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CTKM 2026 (TỔNG DAILY + TẾT)" sheetId="10" r:id="rId1"/>
    <sheet name="CTKM 2025 (TẾT -5 mã)" sheetId="5" state="hidden" r:id="rId2"/>
    <sheet name="CTKM 2025 (DAILY)" sheetId="1" state="hidden" r:id="rId3"/>
    <sheet name="CTKM T12.2025" sheetId="9" state="hidden" r:id="rId4"/>
    <sheet name="timeline" sheetId="6" state="hidden" r:id="rId5"/>
    <sheet name="giá" sheetId="7" state="hidden" r:id="rId6"/>
    <sheet name="Miền Bắc" sheetId="4" r:id="rId7"/>
  </sheets>
  <definedNames>
    <definedName name="_xlnm._FilterDatabase" localSheetId="2" hidden="1">'CTKM 2025 (DAILY)'!$A$3:$P$351</definedName>
    <definedName name="_xlnm._FilterDatabase" localSheetId="1" hidden="1">'CTKM 2025 (TẾT -5 mã)'!$A$2:$XFB$64</definedName>
    <definedName name="_xlnm._FilterDatabase" localSheetId="0" hidden="1">'CTKM 2026 (TỔNG DAILY + TẾT)'!$A$2:$J$158</definedName>
    <definedName name="_xlnm._FilterDatabase" localSheetId="3" hidden="1">'CTKM T12.2025'!$A$3:$P$355</definedName>
    <definedName name="_xlnm.Print_Area" localSheetId="2">'CTKM 2025 (DAILY)'!$A$1:$J$263</definedName>
    <definedName name="_xlnm.Print_Area" localSheetId="3">'CTKM T12.2025'!$A$1:$J$345</definedName>
    <definedName name="_xlnm.Print_Titles" localSheetId="2">'CTKM 2025 (DAILY)'!$1:$3</definedName>
    <definedName name="_xlnm.Print_Titles" localSheetId="3">'CTKM T12.2025'!$1:$3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4" l="1"/>
  <c r="E14" i="4"/>
  <c r="E13" i="4"/>
  <c r="E12" i="4"/>
  <c r="E11" i="4"/>
  <c r="E10" i="4"/>
  <c r="E9" i="4"/>
  <c r="E8" i="4"/>
  <c r="E7" i="4"/>
  <c r="E6" i="4"/>
  <c r="E5" i="4"/>
  <c r="F92" i="10" l="1"/>
  <c r="F91" i="10"/>
  <c r="F142" i="10" l="1"/>
  <c r="F141" i="10"/>
  <c r="F140" i="10"/>
  <c r="F37" i="10" l="1"/>
  <c r="F38" i="10"/>
  <c r="F39" i="10"/>
  <c r="F75" i="10" l="1"/>
  <c r="F73" i="10"/>
  <c r="I73" i="10"/>
  <c r="F83" i="10" l="1"/>
  <c r="I83" i="10"/>
  <c r="F88" i="10"/>
  <c r="F36" i="10" l="1"/>
  <c r="F35" i="10"/>
  <c r="F34" i="10"/>
  <c r="F33" i="10" l="1"/>
  <c r="F32" i="10"/>
  <c r="F102" i="10"/>
  <c r="I103" i="10"/>
  <c r="F103" i="10"/>
  <c r="F147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4" i="10"/>
  <c r="F76" i="10"/>
  <c r="F77" i="10"/>
  <c r="F78" i="10"/>
  <c r="F79" i="10"/>
  <c r="F80" i="10"/>
  <c r="F81" i="10"/>
  <c r="F82" i="10"/>
  <c r="F84" i="10"/>
  <c r="F85" i="10"/>
  <c r="F86" i="10"/>
  <c r="F87" i="10"/>
  <c r="F89" i="10"/>
  <c r="F90" i="10"/>
  <c r="F94" i="10"/>
  <c r="F95" i="10"/>
  <c r="F96" i="10"/>
  <c r="F97" i="10"/>
  <c r="F98" i="10"/>
  <c r="F99" i="10"/>
  <c r="F100" i="10"/>
  <c r="F101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3" i="10"/>
  <c r="F144" i="10"/>
  <c r="F145" i="10"/>
  <c r="F146" i="10"/>
  <c r="F148" i="10"/>
  <c r="F149" i="10"/>
  <c r="F150" i="10"/>
  <c r="F151" i="10"/>
  <c r="F152" i="10"/>
  <c r="F153" i="10"/>
  <c r="F154" i="10"/>
  <c r="F155" i="10"/>
  <c r="F156" i="10"/>
  <c r="F157" i="10"/>
  <c r="F158" i="10"/>
  <c r="F4" i="10"/>
  <c r="F26" i="5"/>
  <c r="I90" i="10"/>
  <c r="I89" i="10"/>
  <c r="I82" i="10"/>
  <c r="I80" i="10"/>
  <c r="I79" i="10"/>
  <c r="I72" i="10"/>
  <c r="I71" i="10"/>
  <c r="I70" i="10"/>
  <c r="I42" i="10" l="1"/>
  <c r="F43" i="5" l="1"/>
  <c r="F42" i="5"/>
  <c r="F60" i="5" l="1"/>
  <c r="F59" i="5"/>
  <c r="F58" i="5"/>
  <c r="I132" i="10" l="1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41" i="10"/>
  <c r="I40" i="10"/>
  <c r="I31" i="10"/>
  <c r="I107" i="10"/>
  <c r="I105" i="10"/>
  <c r="I104" i="10"/>
  <c r="F33" i="1" l="1"/>
  <c r="F323" i="1"/>
  <c r="F322" i="1"/>
  <c r="F321" i="1"/>
  <c r="I355" i="9" l="1"/>
  <c r="F355" i="9"/>
  <c r="F354" i="9"/>
  <c r="I353" i="9"/>
  <c r="F353" i="9"/>
  <c r="I352" i="9"/>
  <c r="F352" i="9"/>
  <c r="I351" i="9"/>
  <c r="F351" i="9"/>
  <c r="I350" i="9"/>
  <c r="F350" i="9"/>
  <c r="I349" i="9"/>
  <c r="F349" i="9"/>
  <c r="I348" i="9"/>
  <c r="F348" i="9"/>
  <c r="I347" i="9"/>
  <c r="F347" i="9"/>
  <c r="I346" i="9"/>
  <c r="F346" i="9"/>
  <c r="I345" i="9"/>
  <c r="F345" i="9"/>
  <c r="F344" i="9"/>
  <c r="F343" i="9"/>
  <c r="I342" i="9"/>
  <c r="F342" i="9"/>
  <c r="F341" i="9"/>
  <c r="I340" i="9"/>
  <c r="F340" i="9"/>
  <c r="F339" i="9"/>
  <c r="F338" i="9"/>
  <c r="I337" i="9"/>
  <c r="F337" i="9"/>
  <c r="I336" i="9"/>
  <c r="F336" i="9"/>
  <c r="I335" i="9"/>
  <c r="F335" i="9"/>
  <c r="I334" i="9"/>
  <c r="F334" i="9"/>
  <c r="F333" i="9"/>
  <c r="I332" i="9"/>
  <c r="F332" i="9"/>
  <c r="F331" i="9"/>
  <c r="F330" i="9"/>
  <c r="I329" i="9"/>
  <c r="F329" i="9"/>
  <c r="I328" i="9"/>
  <c r="F328" i="9"/>
  <c r="I327" i="9"/>
  <c r="F327" i="9"/>
  <c r="I326" i="9"/>
  <c r="F326" i="9"/>
  <c r="F325" i="9"/>
  <c r="F324" i="9"/>
  <c r="F323" i="9"/>
  <c r="F321" i="9"/>
  <c r="F320" i="9"/>
  <c r="I319" i="9"/>
  <c r="F319" i="9"/>
  <c r="I318" i="9"/>
  <c r="F318" i="9"/>
  <c r="F317" i="9"/>
  <c r="F316" i="9"/>
  <c r="F314" i="9"/>
  <c r="F313" i="9"/>
  <c r="I312" i="9"/>
  <c r="F312" i="9"/>
  <c r="F311" i="9"/>
  <c r="I310" i="9"/>
  <c r="F310" i="9"/>
  <c r="I309" i="9"/>
  <c r="F309" i="9"/>
  <c r="F308" i="9"/>
  <c r="I307" i="9"/>
  <c r="F307" i="9"/>
  <c r="I306" i="9"/>
  <c r="F306" i="9"/>
  <c r="F305" i="9"/>
  <c r="I304" i="9"/>
  <c r="F304" i="9"/>
  <c r="I303" i="9"/>
  <c r="F303" i="9"/>
  <c r="F302" i="9"/>
  <c r="I301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I268" i="9"/>
  <c r="F268" i="9"/>
  <c r="I267" i="9"/>
  <c r="F267" i="9"/>
  <c r="I266" i="9"/>
  <c r="F266" i="9"/>
  <c r="I265" i="9"/>
  <c r="F265" i="9"/>
  <c r="I264" i="9"/>
  <c r="F264" i="9"/>
  <c r="I263" i="9"/>
  <c r="F263" i="9"/>
  <c r="I262" i="9"/>
  <c r="F262" i="9"/>
  <c r="I261" i="9"/>
  <c r="F261" i="9"/>
  <c r="I260" i="9"/>
  <c r="F260" i="9"/>
  <c r="I259" i="9"/>
  <c r="F259" i="9"/>
  <c r="I258" i="9"/>
  <c r="F258" i="9"/>
  <c r="I257" i="9"/>
  <c r="F257" i="9"/>
  <c r="I256" i="9"/>
  <c r="F256" i="9"/>
  <c r="I255" i="9"/>
  <c r="F255" i="9"/>
  <c r="I254" i="9"/>
  <c r="F254" i="9"/>
  <c r="I253" i="9"/>
  <c r="F253" i="9"/>
  <c r="I252" i="9"/>
  <c r="F252" i="9"/>
  <c r="I251" i="9"/>
  <c r="F251" i="9"/>
  <c r="I250" i="9"/>
  <c r="F250" i="9"/>
  <c r="I249" i="9"/>
  <c r="F249" i="9"/>
  <c r="I248" i="9"/>
  <c r="F248" i="9"/>
  <c r="I247" i="9"/>
  <c r="F247" i="9"/>
  <c r="I246" i="9"/>
  <c r="F246" i="9"/>
  <c r="I245" i="9"/>
  <c r="F245" i="9"/>
  <c r="I244" i="9"/>
  <c r="F244" i="9"/>
  <c r="I243" i="9"/>
  <c r="F243" i="9"/>
  <c r="I242" i="9"/>
  <c r="F242" i="9"/>
  <c r="I241" i="9"/>
  <c r="F241" i="9"/>
  <c r="I240" i="9"/>
  <c r="F240" i="9"/>
  <c r="I239" i="9"/>
  <c r="F239" i="9"/>
  <c r="I238" i="9"/>
  <c r="F238" i="9"/>
  <c r="I237" i="9"/>
  <c r="F237" i="9"/>
  <c r="I236" i="9"/>
  <c r="F236" i="9"/>
  <c r="I235" i="9"/>
  <c r="F235" i="9"/>
  <c r="I234" i="9"/>
  <c r="F234" i="9"/>
  <c r="I233" i="9"/>
  <c r="F233" i="9"/>
  <c r="I232" i="9"/>
  <c r="F232" i="9"/>
  <c r="I231" i="9"/>
  <c r="F231" i="9"/>
  <c r="I230" i="9"/>
  <c r="F230" i="9"/>
  <c r="I229" i="9"/>
  <c r="F229" i="9"/>
  <c r="I228" i="9"/>
  <c r="F228" i="9"/>
  <c r="I227" i="9"/>
  <c r="F227" i="9"/>
  <c r="I226" i="9"/>
  <c r="F226" i="9"/>
  <c r="I225" i="9"/>
  <c r="F225" i="9"/>
  <c r="I224" i="9"/>
  <c r="F224" i="9"/>
  <c r="I223" i="9"/>
  <c r="F223" i="9"/>
  <c r="I222" i="9"/>
  <c r="F222" i="9"/>
  <c r="I221" i="9"/>
  <c r="F221" i="9"/>
  <c r="I220" i="9"/>
  <c r="F220" i="9"/>
  <c r="I219" i="9"/>
  <c r="F219" i="9"/>
  <c r="I218" i="9"/>
  <c r="F218" i="9"/>
  <c r="I217" i="9"/>
  <c r="F217" i="9"/>
  <c r="I216" i="9"/>
  <c r="F216" i="9"/>
  <c r="I215" i="9"/>
  <c r="F215" i="9"/>
  <c r="I214" i="9"/>
  <c r="F214" i="9"/>
  <c r="I213" i="9"/>
  <c r="F213" i="9"/>
  <c r="I212" i="9"/>
  <c r="F212" i="9"/>
  <c r="I211" i="9"/>
  <c r="F211" i="9"/>
  <c r="I210" i="9"/>
  <c r="F210" i="9"/>
  <c r="I209" i="9"/>
  <c r="F209" i="9"/>
  <c r="I208" i="9"/>
  <c r="F208" i="9"/>
  <c r="I207" i="9"/>
  <c r="F207" i="9"/>
  <c r="I206" i="9"/>
  <c r="F206" i="9"/>
  <c r="I205" i="9"/>
  <c r="F205" i="9"/>
  <c r="I204" i="9"/>
  <c r="F204" i="9"/>
  <c r="I203" i="9"/>
  <c r="F203" i="9"/>
  <c r="F201" i="9"/>
  <c r="F200" i="9"/>
  <c r="F199" i="9"/>
  <c r="F198" i="9"/>
  <c r="F197" i="9"/>
  <c r="F196" i="9"/>
  <c r="F195" i="9"/>
  <c r="F194" i="9"/>
  <c r="F193" i="9"/>
  <c r="F192" i="9"/>
  <c r="F191" i="9"/>
  <c r="I190" i="9"/>
  <c r="F190" i="9"/>
  <c r="I189" i="9"/>
  <c r="F189" i="9"/>
  <c r="F188" i="9"/>
  <c r="F187" i="9"/>
  <c r="I186" i="9"/>
  <c r="F186" i="9"/>
  <c r="I185" i="9"/>
  <c r="F185" i="9"/>
  <c r="F184" i="9"/>
  <c r="F183" i="9"/>
  <c r="F182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5" i="9"/>
  <c r="F124" i="9"/>
  <c r="F123" i="9"/>
  <c r="F122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200" i="1" l="1"/>
  <c r="F199" i="1"/>
  <c r="F198" i="1"/>
  <c r="F197" i="1"/>
  <c r="F196" i="1"/>
  <c r="F195" i="1"/>
  <c r="F194" i="1"/>
  <c r="F192" i="1"/>
  <c r="F312" i="1" l="1"/>
  <c r="F37" i="7"/>
  <c r="F38" i="7"/>
  <c r="F51" i="5" l="1"/>
  <c r="F41" i="5"/>
  <c r="F40" i="5"/>
  <c r="F39" i="5"/>
  <c r="F27" i="5"/>
  <c r="F50" i="5" l="1"/>
  <c r="F45" i="5"/>
  <c r="F36" i="7" l="1"/>
  <c r="F35" i="7"/>
  <c r="E34" i="7"/>
  <c r="F34" i="7" s="1"/>
  <c r="F33" i="7"/>
  <c r="E32" i="7"/>
  <c r="F32" i="7" s="1"/>
  <c r="F31" i="7"/>
  <c r="F30" i="7"/>
  <c r="F29" i="7"/>
  <c r="F27" i="7"/>
  <c r="F26" i="7"/>
  <c r="F24" i="7"/>
  <c r="F23" i="7"/>
  <c r="F22" i="7"/>
  <c r="F21" i="7"/>
  <c r="F20" i="7"/>
  <c r="F19" i="7"/>
  <c r="F18" i="7"/>
  <c r="F16" i="7"/>
  <c r="F14" i="7"/>
  <c r="F13" i="7"/>
  <c r="F11" i="7"/>
  <c r="F10" i="7"/>
  <c r="F9" i="7"/>
  <c r="F8" i="7"/>
  <c r="F7" i="7"/>
  <c r="F6" i="7"/>
  <c r="F5" i="7"/>
  <c r="F4" i="7"/>
  <c r="F3" i="7"/>
  <c r="F2" i="7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E17" i="6"/>
  <c r="G16" i="6"/>
  <c r="F16" i="6"/>
  <c r="G15" i="6"/>
  <c r="F15" i="6"/>
  <c r="G14" i="6"/>
  <c r="F14" i="6"/>
  <c r="G13" i="6"/>
  <c r="F13" i="6"/>
  <c r="G12" i="6"/>
  <c r="F12" i="6"/>
  <c r="G11" i="6"/>
  <c r="F11" i="6"/>
  <c r="E11" i="6"/>
  <c r="F10" i="6"/>
  <c r="G9" i="6"/>
  <c r="F9" i="6"/>
  <c r="E9" i="6"/>
  <c r="G8" i="6"/>
  <c r="F8" i="6"/>
  <c r="E8" i="6"/>
  <c r="G7" i="6"/>
  <c r="F7" i="6"/>
  <c r="E7" i="6"/>
  <c r="G6" i="6"/>
  <c r="F6" i="6"/>
  <c r="E6" i="6"/>
  <c r="G5" i="6"/>
  <c r="F5" i="6"/>
  <c r="G4" i="6"/>
  <c r="F4" i="6"/>
  <c r="E4" i="6"/>
  <c r="G3" i="6"/>
  <c r="F3" i="6"/>
  <c r="E3" i="6"/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8" i="5"/>
  <c r="F29" i="5"/>
  <c r="F30" i="5"/>
  <c r="F31" i="5"/>
  <c r="F32" i="5"/>
  <c r="F33" i="5"/>
  <c r="F34" i="5"/>
  <c r="F35" i="5"/>
  <c r="F36" i="5"/>
  <c r="F37" i="5"/>
  <c r="F38" i="5"/>
  <c r="F46" i="5"/>
  <c r="F47" i="5"/>
  <c r="F48" i="5"/>
  <c r="F49" i="5"/>
  <c r="F52" i="5"/>
  <c r="F53" i="5"/>
  <c r="F54" i="5"/>
  <c r="F55" i="5"/>
  <c r="F56" i="5"/>
  <c r="F57" i="5"/>
  <c r="F61" i="5"/>
  <c r="F62" i="5"/>
  <c r="F63" i="5"/>
  <c r="F64" i="5"/>
  <c r="F51" i="1" l="1"/>
  <c r="F311" i="1"/>
  <c r="F310" i="1"/>
  <c r="F309" i="1"/>
  <c r="F308" i="1"/>
  <c r="F307" i="1"/>
  <c r="F306" i="1"/>
  <c r="F305" i="1"/>
  <c r="F304" i="1"/>
  <c r="F303" i="1"/>
  <c r="F302" i="1"/>
  <c r="F301" i="1"/>
  <c r="F300" i="1"/>
  <c r="I351" i="1"/>
  <c r="I344" i="1"/>
  <c r="I345" i="1"/>
  <c r="I346" i="1"/>
  <c r="I347" i="1"/>
  <c r="I348" i="1"/>
  <c r="I349" i="1"/>
  <c r="I343" i="1"/>
  <c r="I340" i="1"/>
  <c r="I338" i="1"/>
  <c r="I333" i="1"/>
  <c r="I334" i="1"/>
  <c r="I335" i="1"/>
  <c r="I332" i="1"/>
  <c r="I330" i="1"/>
  <c r="I324" i="1"/>
  <c r="I325" i="1"/>
  <c r="I326" i="1"/>
  <c r="I327" i="1"/>
  <c r="I317" i="1"/>
  <c r="I316" i="1"/>
  <c r="I311" i="1"/>
  <c r="I309" i="1"/>
  <c r="I308" i="1"/>
  <c r="I306" i="1"/>
  <c r="I305" i="1"/>
  <c r="I303" i="1"/>
  <c r="I302" i="1"/>
  <c r="I300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02" i="1"/>
  <c r="I190" i="1"/>
  <c r="I189" i="1"/>
  <c r="I186" i="1"/>
  <c r="I185" i="1"/>
  <c r="F351" i="1" l="1"/>
  <c r="F350" i="1"/>
  <c r="F349" i="1"/>
  <c r="F348" i="1"/>
  <c r="F347" i="1"/>
  <c r="F326" i="1"/>
  <c r="F325" i="1"/>
  <c r="F324" i="1"/>
  <c r="E30" i="4"/>
  <c r="E29" i="4"/>
  <c r="E28" i="4"/>
  <c r="E27" i="4"/>
  <c r="E26" i="4"/>
  <c r="E25" i="4"/>
  <c r="E24" i="4"/>
  <c r="E23" i="4"/>
  <c r="E22" i="4"/>
  <c r="E20" i="4"/>
  <c r="E21" i="4"/>
  <c r="E19" i="4"/>
  <c r="E18" i="4"/>
  <c r="E17" i="4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19" i="1"/>
  <c r="F318" i="1"/>
  <c r="F317" i="1"/>
  <c r="F316" i="1"/>
  <c r="F315" i="1"/>
  <c r="F314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193" i="1"/>
  <c r="F191" i="1"/>
  <c r="F190" i="1"/>
  <c r="F189" i="1"/>
  <c r="F188" i="1"/>
  <c r="F187" i="1"/>
  <c r="F186" i="1"/>
  <c r="F185" i="1"/>
  <c r="F184" i="1"/>
  <c r="F183" i="1"/>
  <c r="F182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5" i="1"/>
  <c r="F124" i="1"/>
  <c r="F123" i="1"/>
  <c r="F122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K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I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USER</author>
  </authors>
  <commentList>
    <comment ref="L3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3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4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5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7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8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9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USER</author>
  </authors>
  <commentList>
    <comment ref="L3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4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6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9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300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sharedStrings.xml><?xml version="1.0" encoding="utf-8"?>
<sst xmlns="http://schemas.openxmlformats.org/spreadsheetml/2006/main" count="5933" uniqueCount="880">
  <si>
    <t xml:space="preserve">KẾ HOẠCH CHẠY KM CHO HỆ THỐNG SIÊU THỊ 2025 </t>
  </si>
  <si>
    <t>HỆ THỐNG</t>
  </si>
  <si>
    <t>CHƯƠNG TRÌNH</t>
  </si>
  <si>
    <t>SẢN PHẨM</t>
  </si>
  <si>
    <t>ĐỀ XUẤT CK KM</t>
  </si>
  <si>
    <t>GIÁ NGUYÊN</t>
  </si>
  <si>
    <t>GIÁ KM</t>
  </si>
  <si>
    <t xml:space="preserve"> ÁP DỤNG ST</t>
  </si>
  <si>
    <t xml:space="preserve"> ÁP DỤNG NTD</t>
  </si>
  <si>
    <t>CTKM ĐƯỢC BGD PHÊ DUYỆT</t>
  </si>
  <si>
    <t>GHI CHÚ</t>
  </si>
  <si>
    <t>SAMPLING</t>
  </si>
  <si>
    <t>THỰC HIỆN</t>
  </si>
  <si>
    <t>phản hồi BGĐ</t>
  </si>
  <si>
    <t>chờ st xác nhận</t>
  </si>
  <si>
    <t>st đã xác nhận</t>
  </si>
  <si>
    <t>đang chạy km</t>
  </si>
  <si>
    <t>đã hết km</t>
  </si>
  <si>
    <t>BIGC</t>
  </si>
  <si>
    <t>C507</t>
  </si>
  <si>
    <t>Chân Giò Heo Muối 300g</t>
  </si>
  <si>
    <t>10/3-9/4</t>
  </si>
  <si>
    <t>27/3-9/4</t>
  </si>
  <si>
    <t>x</t>
  </si>
  <si>
    <t>OK-10% -NGÀY 10-2-2025</t>
  </si>
  <si>
    <t>C508</t>
  </si>
  <si>
    <t>không tham gia</t>
  </si>
  <si>
    <t>24/3-23/4</t>
  </si>
  <si>
    <t>10/4-23/4</t>
  </si>
  <si>
    <t>C509</t>
  </si>
  <si>
    <t>Gà Muối 500g</t>
  </si>
  <si>
    <t>7/4-7/5</t>
  </si>
  <si>
    <t>24/4-7/5</t>
  </si>
  <si>
    <t>OK-18% -NGÀY 10-2-2025</t>
  </si>
  <si>
    <t>C510</t>
  </si>
  <si>
    <t>21/4-21/5</t>
  </si>
  <si>
    <t>8/5-21/5</t>
  </si>
  <si>
    <t>C511</t>
  </si>
  <si>
    <t>Giò Tai Lưỡi Xào 250g</t>
  </si>
  <si>
    <t>5/5-4/6</t>
  </si>
  <si>
    <t>22/5-4/6</t>
  </si>
  <si>
    <t>C512</t>
  </si>
  <si>
    <t>19/5-18/6</t>
  </si>
  <si>
    <t>5/6-18/6</t>
  </si>
  <si>
    <t>C513</t>
  </si>
  <si>
    <t>2/6-2/7</t>
  </si>
  <si>
    <t>19/6-2/7</t>
  </si>
  <si>
    <t>sinh nhật BigC</t>
  </si>
  <si>
    <t>OK 20%</t>
  </si>
  <si>
    <t>C514</t>
  </si>
  <si>
    <t>16/6-16/7</t>
  </si>
  <si>
    <t>3/7-16/7</t>
  </si>
  <si>
    <t>C515</t>
  </si>
  <si>
    <t>30/6-30/7</t>
  </si>
  <si>
    <t>17/7-30/7</t>
  </si>
  <si>
    <t>OK-10%</t>
  </si>
  <si>
    <t>CO.OP</t>
  </si>
  <si>
    <t>12+13</t>
  </si>
  <si>
    <t>Chả Cốm 300g</t>
  </si>
  <si>
    <t>27/2-26/3</t>
  </si>
  <si>
    <t>27/02 - 26/03</t>
  </si>
  <si>
    <t>OK 20%-NGAY 10/2/2025</t>
  </si>
  <si>
    <t>16+17</t>
  </si>
  <si>
    <t>Gà Hấp Xì Dầu 500g</t>
  </si>
  <si>
    <t>27/3-23/4</t>
  </si>
  <si>
    <t>10/04 - 23/04</t>
  </si>
  <si>
    <t>OK -25% NGAY 10/2/2025</t>
  </si>
  <si>
    <t>18+19+20</t>
  </si>
  <si>
    <t>10/4-14/5</t>
  </si>
  <si>
    <t>24/04 - 14/05</t>
  </si>
  <si>
    <t>COOPFOOD</t>
  </si>
  <si>
    <t>OK 25%-NGAY 31/3/2025</t>
  </si>
  <si>
    <t>Chân Giò Heo Vị Tayaki 450g</t>
  </si>
  <si>
    <t>OK 18%-NGAY 10/2/2025</t>
  </si>
  <si>
    <t>KINGFOOD</t>
  </si>
  <si>
    <t>kỳ 5</t>
  </si>
  <si>
    <t>19/2-19/3</t>
  </si>
  <si>
    <t>6/3-19/3</t>
  </si>
  <si>
    <t>kỳ 6</t>
  </si>
  <si>
    <t>5/3-2/4</t>
  </si>
  <si>
    <t>20/3-2/4</t>
  </si>
  <si>
    <t>kỳ 7</t>
  </si>
  <si>
    <t>19/3-16/4</t>
  </si>
  <si>
    <t>3/4-16/4</t>
  </si>
  <si>
    <t>kỳ 8</t>
  </si>
  <si>
    <t>Chân Giò Heo Muối 500g</t>
  </si>
  <si>
    <t>2/4-30/4</t>
  </si>
  <si>
    <t>17/4-30/4</t>
  </si>
  <si>
    <t>OK -15% NGAY 10/2/2025</t>
  </si>
  <si>
    <t>kỳ 9</t>
  </si>
  <si>
    <t>16/4-14/5</t>
  </si>
  <si>
    <t>1/5-14/5</t>
  </si>
  <si>
    <t>kỳ 10</t>
  </si>
  <si>
    <t>30/4-28/5</t>
  </si>
  <si>
    <t>15/5-28/5</t>
  </si>
  <si>
    <t>kỳ 11</t>
  </si>
  <si>
    <t>14/5-11/6</t>
  </si>
  <si>
    <t>29/5-11/6</t>
  </si>
  <si>
    <t>kỳ 12</t>
  </si>
  <si>
    <t>28/5-25/6</t>
  </si>
  <si>
    <t>12/6-25/6</t>
  </si>
  <si>
    <t>OK -20% NGAY 10/2/2025</t>
  </si>
  <si>
    <t>LOTTE</t>
  </si>
  <si>
    <t>26/2-25/3</t>
  </si>
  <si>
    <t>12/3-25/3</t>
  </si>
  <si>
    <t>12/3-8/4</t>
  </si>
  <si>
    <t>26/3-8/4</t>
  </si>
  <si>
    <t>OK-20% -NGAY 10/2/2025</t>
  </si>
  <si>
    <t>26/3-22/4</t>
  </si>
  <si>
    <t>9/4-22/4</t>
  </si>
  <si>
    <t>9/4-6/5</t>
  </si>
  <si>
    <t>23/4-6/5</t>
  </si>
  <si>
    <t>OK-15% -NGAY 10/2/2025</t>
  </si>
  <si>
    <t>23/4-20/5</t>
  </si>
  <si>
    <t>7/5-20/5</t>
  </si>
  <si>
    <t>7/5-3/6</t>
  </si>
  <si>
    <t>21/5-3/6</t>
  </si>
  <si>
    <t>Tai Heo Muối 400g</t>
  </si>
  <si>
    <t>21/5-17/6</t>
  </si>
  <si>
    <t>4/6-17/6</t>
  </si>
  <si>
    <t>MEGA</t>
  </si>
  <si>
    <t>13/3-26/3</t>
  </si>
  <si>
    <t>13/3-9/4</t>
  </si>
  <si>
    <t xml:space="preserve">onpost </t>
  </si>
  <si>
    <t>OK-20% -NGAY 14/2/2025</t>
  </si>
  <si>
    <t>10/4-7/5</t>
  </si>
  <si>
    <t xml:space="preserve">MM hỗ trợ chạy onpost </t>
  </si>
  <si>
    <t>24/4-21/5</t>
  </si>
  <si>
    <t>8/5-29/5</t>
  </si>
  <si>
    <t>22/5-29/5</t>
  </si>
  <si>
    <t>16/5-11/6</t>
  </si>
  <si>
    <t>30/5-11/6</t>
  </si>
  <si>
    <t>ONPOST</t>
  </si>
  <si>
    <t>29/5-25/6</t>
  </si>
  <si>
    <t>WIN</t>
  </si>
  <si>
    <t>post 5</t>
  </si>
  <si>
    <t>13/2-12/3</t>
  </si>
  <si>
    <t>27/2-12/3</t>
  </si>
  <si>
    <t>post 6</t>
  </si>
  <si>
    <t>bó kèm giò lụa cây 250g</t>
  </si>
  <si>
    <t>hàng không đổi trả, áp dụng WMP toàn quốc</t>
  </si>
  <si>
    <t>post 8</t>
  </si>
  <si>
    <t>Tai Heo Muối 200g</t>
  </si>
  <si>
    <t>post 9</t>
  </si>
  <si>
    <t>post 11</t>
  </si>
  <si>
    <t>Chả Nướng 300g</t>
  </si>
  <si>
    <t>7/5 -4/6</t>
  </si>
  <si>
    <t>post 12</t>
  </si>
  <si>
    <t>21/5 - 18/6</t>
  </si>
  <si>
    <t>17/4-7/5</t>
  </si>
  <si>
    <t>OK-25%</t>
  </si>
  <si>
    <t>May</t>
  </si>
  <si>
    <t>24/4-11/5</t>
  </si>
  <si>
    <t>1/5-11/5</t>
  </si>
  <si>
    <t>JUN (FATHER'S DAY)</t>
  </si>
  <si>
    <t>29/5-18/6</t>
  </si>
  <si>
    <t>OK-20%</t>
  </si>
  <si>
    <t>LEAFLET MEMBER PRICE</t>
  </si>
  <si>
    <t>12/6-30/6</t>
  </si>
  <si>
    <t>19/6-30/6</t>
  </si>
  <si>
    <t>1/4-9/4</t>
  </si>
  <si>
    <t>OK-15%</t>
  </si>
  <si>
    <t>VN POST</t>
  </si>
  <si>
    <t xml:space="preserve">khai trương </t>
  </si>
  <si>
    <t>27/3-1/5</t>
  </si>
  <si>
    <t>ok</t>
  </si>
  <si>
    <t>khách hàng dời ngày khai trương, chờ phản hồi chính thức</t>
  </si>
  <si>
    <t>ok 15%</t>
  </si>
  <si>
    <t>Mộc Nấm Hương 250g</t>
  </si>
  <si>
    <t>CO.OP - NHR</t>
  </si>
  <si>
    <t>25+26+27</t>
  </si>
  <si>
    <t>Gà Hun Cỏ Xạ Hương 500g</t>
  </si>
  <si>
    <t>29/5-2/7</t>
  </si>
  <si>
    <t>12/6-2/7</t>
  </si>
  <si>
    <t>28+29</t>
  </si>
  <si>
    <t>23/06 - 16/07</t>
  </si>
  <si>
    <t>03/07 - 16/07</t>
  </si>
  <si>
    <t>ADHOC</t>
  </si>
  <si>
    <t>36+37+38</t>
  </si>
  <si>
    <t>14/8-17/9</t>
  </si>
  <si>
    <t>28/8-17/9</t>
  </si>
  <si>
    <t>OK 15%</t>
  </si>
  <si>
    <t>12/6 -09/7</t>
  </si>
  <si>
    <t>26/06 - 09/07</t>
  </si>
  <si>
    <t>SINH NHẬT MM - SAMPLING 3 STORE: 
*AN PHÚ TỪ 28,29/06 ; 05,06,12,13,19,20/07 (8 buổi)
*BÌNH PHÚ, HIỆP PHÚ TỪ 28,29/06 ; 05,06/07(4 buổi*2)</t>
  </si>
  <si>
    <t>26/06 - 23/07</t>
  </si>
  <si>
    <t>10/07 - 23/07</t>
  </si>
  <si>
    <t>adhoc : CHẠY TẶNG ĐIỂM 18% 
200 ĐIỂM = 10.000VND</t>
  </si>
  <si>
    <t>10/07 - 06/08</t>
  </si>
  <si>
    <t>24/07 - 06/08</t>
  </si>
  <si>
    <t>Mộc Nấm Hương 500g</t>
  </si>
  <si>
    <t>24/07 -19/08</t>
  </si>
  <si>
    <t>07/08 - 19/08</t>
  </si>
  <si>
    <t>06/08 - 27/08</t>
  </si>
  <si>
    <t>20/08 - 27/08</t>
  </si>
  <si>
    <t>23/08 - 24/09</t>
  </si>
  <si>
    <t>11/09 - 24/09</t>
  </si>
  <si>
    <t>Chân Gà Sả Tắc 500g</t>
  </si>
  <si>
    <t>24/09-21/10</t>
  </si>
  <si>
    <t>08/10-21/10</t>
  </si>
  <si>
    <t>Tai Heo Sốt Thái 500g</t>
  </si>
  <si>
    <t>8/10-4/11</t>
  </si>
  <si>
    <t>27/10-4/11</t>
  </si>
  <si>
    <t>ADHOC, CÔ THƠM DUYỆT</t>
  </si>
  <si>
    <t>SIÊU THỊ QUÊN - DỜI KỲ 2523 =&gt; 2524</t>
  </si>
  <si>
    <t>ĐÚNG KỲ 2524</t>
  </si>
  <si>
    <t>13/11-10/12</t>
  </si>
  <si>
    <t>27/11-10/12</t>
  </si>
  <si>
    <t>OK</t>
  </si>
  <si>
    <t>27/11-24/12</t>
  </si>
  <si>
    <t>11/12-24/12</t>
  </si>
  <si>
    <t>LL</t>
  </si>
  <si>
    <t>11/12-7/1/2026</t>
  </si>
  <si>
    <t>25/12-7/1/2026</t>
  </si>
  <si>
    <t>C517</t>
  </si>
  <si>
    <t>04/8-27/8</t>
  </si>
  <si>
    <t>14/8-27/8</t>
  </si>
  <si>
    <t>C520</t>
  </si>
  <si>
    <t>15/9-8/10</t>
  </si>
  <si>
    <t>25/9-8/10</t>
  </si>
  <si>
    <t>C521</t>
  </si>
  <si>
    <t>29/9-22/10</t>
  </si>
  <si>
    <t>10/9-22/10</t>
  </si>
  <si>
    <t>C522</t>
  </si>
  <si>
    <t>13/10-05/11</t>
  </si>
  <si>
    <t>23/10-5/11</t>
  </si>
  <si>
    <t>C523</t>
  </si>
  <si>
    <t>27/10-20/11</t>
  </si>
  <si>
    <t>6/11-20/11</t>
  </si>
  <si>
    <t>C524</t>
  </si>
  <si>
    <t>Lạp Xưởng Ba Miền 500g</t>
  </si>
  <si>
    <t>10/11-03/12</t>
  </si>
  <si>
    <t>20/11-03/12</t>
  </si>
  <si>
    <t xml:space="preserve">ĐỀ XUẤT HÀNG TẾT </t>
  </si>
  <si>
    <t>Lạp Xưởng Tây Bắc 500g</t>
  </si>
  <si>
    <t>C525</t>
  </si>
  <si>
    <t>Giò Thủ 500g</t>
  </si>
  <si>
    <t>24/11-17/12</t>
  </si>
  <si>
    <t>04/12-17/12</t>
  </si>
  <si>
    <t>Giò Lụa 500g</t>
  </si>
  <si>
    <t>C526</t>
  </si>
  <si>
    <t>Gà Muối Hun Cỏ Xạ Hương 500g</t>
  </si>
  <si>
    <t>08/12-31/12</t>
  </si>
  <si>
    <t>18/12-31/12</t>
  </si>
  <si>
    <t>POST15</t>
  </si>
  <si>
    <t>2/7-30/7</t>
  </si>
  <si>
    <t>OK 18%</t>
  </si>
  <si>
    <t>post 16</t>
  </si>
  <si>
    <t>16/7-13/8</t>
  </si>
  <si>
    <t>31/7-13/8</t>
  </si>
  <si>
    <t>post 20</t>
  </si>
  <si>
    <t>10/9-8/10</t>
  </si>
  <si>
    <t>post 21</t>
  </si>
  <si>
    <t>24/9-22/10</t>
  </si>
  <si>
    <t>9/10-22/10</t>
  </si>
  <si>
    <t>post 22</t>
  </si>
  <si>
    <t>8/10-5/11</t>
  </si>
  <si>
    <t>Giò Sụn Gà 250g</t>
  </si>
  <si>
    <t>post 23</t>
  </si>
  <si>
    <t>22/10-19/11</t>
  </si>
  <si>
    <t>6/11-19/11</t>
  </si>
  <si>
    <t>post 25</t>
  </si>
  <si>
    <t>19/11-17/12</t>
  </si>
  <si>
    <t>4/12-17/12</t>
  </si>
  <si>
    <t>post 26</t>
  </si>
  <si>
    <t>3/12-31/12</t>
  </si>
  <si>
    <t>post 1/2026</t>
  </si>
  <si>
    <t>17/12-15/1/2026</t>
  </si>
  <si>
    <t>1/1-15/1/2026</t>
  </si>
  <si>
    <t xml:space="preserve">CO.OP </t>
  </si>
  <si>
    <t>23+24</t>
  </si>
  <si>
    <t>15/5-11/6</t>
  </si>
  <si>
    <t>29/5- 11/6</t>
  </si>
  <si>
    <t>ok 20%</t>
  </si>
  <si>
    <t>30+31</t>
  </si>
  <si>
    <t>3/7-30/7</t>
  </si>
  <si>
    <t>WIN - winlife</t>
  </si>
  <si>
    <t>POST 11</t>
  </si>
  <si>
    <t>7/5 - 4/6</t>
  </si>
  <si>
    <t>22/5 - 4/6</t>
  </si>
  <si>
    <t>WIN -rural</t>
  </si>
  <si>
    <t>POST 12</t>
  </si>
  <si>
    <t>5/6 - 18/6</t>
  </si>
  <si>
    <t>WIN - urban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</si>
  <si>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</si>
  <si>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</si>
  <si>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</si>
  <si>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</si>
  <si>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</si>
  <si>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</si>
  <si>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</si>
  <si>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</si>
  <si>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</si>
  <si>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17</t>
  </si>
  <si>
    <t>06/08 - 03/09</t>
  </si>
  <si>
    <t>21/08 - 03/09</t>
  </si>
  <si>
    <t>post 19 - sinh nhật</t>
  </si>
  <si>
    <t>3/9 - 01/10</t>
  </si>
  <si>
    <t>18/9 - 01/10</t>
  </si>
  <si>
    <t>15/10- 12/11</t>
  </si>
  <si>
    <t>30/10-12/11</t>
  </si>
  <si>
    <t>post 24</t>
  </si>
  <si>
    <t>12/11 - 10/12</t>
  </si>
  <si>
    <t>27/11 - 10/12</t>
  </si>
  <si>
    <t>26/11- 24/12</t>
  </si>
  <si>
    <t>đã cắt mã gà xì dầu đổi gà muối</t>
  </si>
  <si>
    <t>SEVEN</t>
  </si>
  <si>
    <t>POST 5</t>
  </si>
  <si>
    <t>Chân Giò Heo Muối 100g</t>
  </si>
  <si>
    <t>16/9 -27/10</t>
  </si>
  <si>
    <t xml:space="preserve">OK 15% </t>
  </si>
  <si>
    <t xml:space="preserve">post 7 </t>
  </si>
  <si>
    <t>9/12 - 19/01/2026</t>
  </si>
  <si>
    <t xml:space="preserve">OK 20% </t>
  </si>
  <si>
    <t>BHX</t>
  </si>
  <si>
    <t>1/5 - 30/6</t>
  </si>
  <si>
    <t>OK 10%</t>
  </si>
  <si>
    <t>04/06-01/07/2025</t>
  </si>
  <si>
    <t>18/06-01/07/2025</t>
  </si>
  <si>
    <t>KO CHẠY CHUYỂN KỲ 2513</t>
  </si>
  <si>
    <t>SAMPLING LOTTE NSG, GÒ VẤP 21,22,28,29/06</t>
  </si>
  <si>
    <t>02/07 - 29/07</t>
  </si>
  <si>
    <t>16/07 - 29/07</t>
  </si>
  <si>
    <t>Chuyển 2513 qua 2514</t>
  </si>
  <si>
    <t>02/07-29/07</t>
  </si>
  <si>
    <t>16/7 - 29/07</t>
  </si>
  <si>
    <t>KHÔNG THAM GIA</t>
  </si>
  <si>
    <t>16/07 - 12/08</t>
  </si>
  <si>
    <t>30/07- 12/08</t>
  </si>
  <si>
    <t>10/09- 07/10</t>
  </si>
  <si>
    <t>24/09 - 07/10</t>
  </si>
  <si>
    <t>24/09 - 21/10</t>
  </si>
  <si>
    <t>08/10 - 21/10</t>
  </si>
  <si>
    <t>SAMPLING LOTTE NSG, GÒ VẤP 11,12,18,19/10</t>
  </si>
  <si>
    <t>8/10 - 11/11</t>
  </si>
  <si>
    <t>22/10 - 11/11</t>
  </si>
  <si>
    <t>29/10 -25/11</t>
  </si>
  <si>
    <t>12/11 - 25/11</t>
  </si>
  <si>
    <t>12/11 - 09/12</t>
  </si>
  <si>
    <t>26/11 - 09/12</t>
  </si>
  <si>
    <t>SAMPLING LOTTE NSG, GÒ VẤP 06,07,13,14/12</t>
  </si>
  <si>
    <t>26/11 - 31/12</t>
  </si>
  <si>
    <t>10/12-31/12</t>
  </si>
  <si>
    <t>OK15%</t>
  </si>
  <si>
    <t>SAMPLING LOTTE NSG, GÒ VẤP 20,21,27,28/12</t>
  </si>
  <si>
    <t>18/12 - 13/01</t>
  </si>
  <si>
    <t>01/01 - 13/01</t>
  </si>
  <si>
    <t>31/12 - 27/01</t>
  </si>
  <si>
    <t>14/01 - 27/01</t>
  </si>
  <si>
    <t>14/01 - 16/02</t>
  </si>
  <si>
    <t>28/01 - 16/02</t>
  </si>
  <si>
    <t>GS25</t>
  </si>
  <si>
    <t>Kỳ 6</t>
  </si>
  <si>
    <t>Gà Hun Khói 300g</t>
  </si>
  <si>
    <t>01/06 - 30/06</t>
  </si>
  <si>
    <t>Kỳ 7</t>
  </si>
  <si>
    <t>01/07 - 10/08</t>
  </si>
  <si>
    <t>áp dụng po trước 10 ngày</t>
  </si>
  <si>
    <t>Kỳ 8</t>
  </si>
  <si>
    <t>01/08 - 31/08</t>
  </si>
  <si>
    <t>Kỳ 09</t>
  </si>
  <si>
    <t>01/09 - 30/09</t>
  </si>
  <si>
    <t>DUYỆT 20%</t>
  </si>
  <si>
    <t>chuyển kỳ10 từ 01/10 - 31/10</t>
  </si>
  <si>
    <t>Kỳ 11</t>
  </si>
  <si>
    <t>01/11 - 30/11</t>
  </si>
  <si>
    <t>Kỳ 12</t>
  </si>
  <si>
    <t>01/12 - 31/12</t>
  </si>
  <si>
    <t>CIRCLEK</t>
  </si>
  <si>
    <t>Kỳ 9</t>
  </si>
  <si>
    <t>Đề xuất</t>
  </si>
  <si>
    <t>NHẬT MINH(OSIFOOD)</t>
  </si>
  <si>
    <t>25/06 - 31/07</t>
  </si>
  <si>
    <t>01/07 - 31/07</t>
  </si>
  <si>
    <t>SAMPLING :
Sky9 05,06/7
Ngkhoai 12,13/07
XVNT 19,20/7
Nguyễn văn công 26,27/7
Bình hòa 2,3/8</t>
  </si>
  <si>
    <t>Tai Heo Sốt Thái 250g</t>
  </si>
  <si>
    <t>21/07 - 31/08</t>
  </si>
  <si>
    <t>Giò Lụa Cây 250g</t>
  </si>
  <si>
    <t>22/08 - 30/09</t>
  </si>
  <si>
    <t>NHẬT MINH (OSIFOOD)</t>
  </si>
  <si>
    <t>Kỳ 10</t>
  </si>
  <si>
    <t>23/09 - 31/10</t>
  </si>
  <si>
    <t>01/10 - 31/10</t>
  </si>
  <si>
    <t>24/10 - 30/11</t>
  </si>
  <si>
    <t>20/11 - 31/12</t>
  </si>
  <si>
    <t>SAIGON HD( GENSHAI)</t>
  </si>
  <si>
    <t>Kỳ 0006025</t>
  </si>
  <si>
    <t>23/06 - 31/07</t>
  </si>
  <si>
    <t>công nợ</t>
  </si>
  <si>
    <t>Kỳ 0008025</t>
  </si>
  <si>
    <t>Gà Muối 500G</t>
  </si>
  <si>
    <t>23/07 - 31/08</t>
  </si>
  <si>
    <t>Kỳ BB0003025</t>
  </si>
  <si>
    <t>23/08 - 30/09</t>
  </si>
  <si>
    <t>31/08 - 30/09</t>
  </si>
  <si>
    <t>Kỳ 0009025</t>
  </si>
  <si>
    <t>Kỳ BB005025</t>
  </si>
  <si>
    <t>21/11 - 28/11</t>
  </si>
  <si>
    <t>15/11 - 28/11</t>
  </si>
  <si>
    <t>Kỳ BB006025</t>
  </si>
  <si>
    <t>23/11 - 31/12</t>
  </si>
  <si>
    <t>15/12 - 31/12</t>
  </si>
  <si>
    <t>JULY  - JAPAN FAIR</t>
  </si>
  <si>
    <t>10.07 - 30.07</t>
  </si>
  <si>
    <t>17.07 - 30.07.25</t>
  </si>
  <si>
    <t>Trước ngày 10.06.2025</t>
  </si>
  <si>
    <t>SAMPLING AEON TÂN PHÚ, BÌNH TÂN, NGUYỄN VĂN LINH 09, 10, 16, 17, 23,24//08 - 20,21,27,28/09 - 04, 05/10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</si>
  <si>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</si>
  <si>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</si>
  <si>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</si>
  <si>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</si>
  <si>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</si>
  <si>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</si>
  <si>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</si>
  <si>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</si>
  <si>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</si>
  <si>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</si>
  <si>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</si>
  <si>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</si>
  <si>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</si>
  <si>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</si>
  <si>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</si>
  <si>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Trước ngày 18.08.2025</t>
  </si>
  <si>
    <t>OCT  - WOMEN'S DAY</t>
  </si>
  <si>
    <t>02/10 - 22/10</t>
  </si>
  <si>
    <t>09/10 - 22/10</t>
  </si>
  <si>
    <t>ADHOC 
NGÀY DỰ KIẾN CHƯA CÓ LỊCH CỤ THỂ</t>
  </si>
  <si>
    <t>HALOWEEN LEAFLET - HALOWEEN + IMPORT</t>
  </si>
  <si>
    <t>16/10 - 31/10</t>
  </si>
  <si>
    <t>23/10 - 31/10</t>
  </si>
  <si>
    <t>NOV - TEACHER'S DAY</t>
  </si>
  <si>
    <t>29/10 - 20/11</t>
  </si>
  <si>
    <t>05/11 - 19/11</t>
  </si>
  <si>
    <t>KHAI TRƯƠNG</t>
  </si>
  <si>
    <t>27/6 - 31/7/2025</t>
  </si>
  <si>
    <t>Kỳ 08</t>
  </si>
  <si>
    <t>10/08 - 10/09</t>
  </si>
  <si>
    <t>11/09 - 10/10</t>
  </si>
  <si>
    <t>11/10 - 10/11</t>
  </si>
  <si>
    <t>11/11 - 10/12</t>
  </si>
  <si>
    <t>SATRA</t>
  </si>
  <si>
    <t>Post 12</t>
  </si>
  <si>
    <t>08/07 - 29/07</t>
  </si>
  <si>
    <t>18/07 - 29/07</t>
  </si>
  <si>
    <t>Post 16</t>
  </si>
  <si>
    <t>22/07 - 12/08</t>
  </si>
  <si>
    <t>01/08 - 12/08</t>
  </si>
  <si>
    <t>Post 17</t>
  </si>
  <si>
    <t>23/09 - 14/10</t>
  </si>
  <si>
    <t>03/10 - 14/10</t>
  </si>
  <si>
    <t>Post 18</t>
  </si>
  <si>
    <t xml:space="preserve">08/10 - 27/10 - </t>
  </si>
  <si>
    <t>18/10 - 27/10</t>
  </si>
  <si>
    <t>Post 19</t>
  </si>
  <si>
    <t>20/10 - 13/11</t>
  </si>
  <si>
    <t>30/10 -13/11</t>
  </si>
  <si>
    <t>Post 21</t>
  </si>
  <si>
    <t>22/11 - 15/12</t>
  </si>
  <si>
    <t>02/12 - 15/12</t>
  </si>
  <si>
    <t>Post 22</t>
  </si>
  <si>
    <t>07/12 - 28/12</t>
  </si>
  <si>
    <t>17/12 - 28/12</t>
  </si>
  <si>
    <t>39+40</t>
  </si>
  <si>
    <t>04/09 -01/10</t>
  </si>
  <si>
    <t>18/09 - 01/10</t>
  </si>
  <si>
    <t>41+42</t>
  </si>
  <si>
    <t>18/09 - 15/10</t>
  </si>
  <si>
    <t>02/10 -15/10</t>
  </si>
  <si>
    <t>43+44</t>
  </si>
  <si>
    <t>0210 - 29/10</t>
  </si>
  <si>
    <t>16/10 - 29/10</t>
  </si>
  <si>
    <t>45+46+47</t>
  </si>
  <si>
    <t>16/10 - 19/11</t>
  </si>
  <si>
    <t>30/10 - 19/11</t>
  </si>
  <si>
    <t>48+49</t>
  </si>
  <si>
    <t>06/11 - 03/12</t>
  </si>
  <si>
    <t>20/11 - 03/12</t>
  </si>
  <si>
    <t>50+51</t>
  </si>
  <si>
    <t>20/11 - 19/12</t>
  </si>
  <si>
    <t>04/12 - 19/12</t>
  </si>
  <si>
    <t>ĐỀ XUẤT MỞ MỚI STORE + MÃ MỚI</t>
  </si>
  <si>
    <t>MEGA (Đà Nẵng)</t>
  </si>
  <si>
    <t>2524 - post 1</t>
  </si>
  <si>
    <t>20/10 - 26/11</t>
  </si>
  <si>
    <t>17/11 - 26/11</t>
  </si>
  <si>
    <t>2527 - post 2</t>
  </si>
  <si>
    <t>13/11 - 06/12</t>
  </si>
  <si>
    <t>27/11 - 06/12</t>
  </si>
  <si>
    <t>2528 - post 3</t>
  </si>
  <si>
    <t>20/11 - 16/12</t>
  </si>
  <si>
    <t>07/12 - 16/12</t>
  </si>
  <si>
    <t>Women day 20/10</t>
  </si>
  <si>
    <t>9/10 - 22/10</t>
  </si>
  <si>
    <t>25/09 - 22/10</t>
  </si>
  <si>
    <t>Vietnamese products, Teacher day</t>
  </si>
  <si>
    <t>13/11 - 25/11</t>
  </si>
  <si>
    <t>30/10 - 25/11</t>
  </si>
  <si>
    <t>Black friday</t>
  </si>
  <si>
    <t>26/11 - 30/11</t>
  </si>
  <si>
    <t>12/11 - 30/11</t>
  </si>
  <si>
    <t>Xmas</t>
  </si>
  <si>
    <t>1/12 - 25/12</t>
  </si>
  <si>
    <t>17/11 - 25/12</t>
  </si>
  <si>
    <t>FAMILY</t>
  </si>
  <si>
    <t>22/09 - 02/11</t>
  </si>
  <si>
    <t>29/09 - 02/11</t>
  </si>
  <si>
    <t>27/10 - 03/11</t>
  </si>
  <si>
    <t>03/11 - 30/11</t>
  </si>
  <si>
    <t>Chuyển sang kỳ tháng 12</t>
  </si>
  <si>
    <t>24/11 - 04/01</t>
  </si>
  <si>
    <t>01/12 - 04/01</t>
  </si>
  <si>
    <t>BLACK FRIDAY LEAFLET - BLACK FRIDAY</t>
  </si>
  <si>
    <t>14/11 - 30/11</t>
  </si>
  <si>
    <t>21/11 - 30/11</t>
  </si>
  <si>
    <t>LEAFLET - MIDORI OPENING</t>
  </si>
  <si>
    <t>27/11 - 03/12</t>
  </si>
  <si>
    <t xml:space="preserve">LONGBEACH </t>
  </si>
  <si>
    <t>SP MỚI</t>
  </si>
  <si>
    <t>THEO HỢP ĐỒNG</t>
  </si>
  <si>
    <t>Giò Lụa Cây 150g</t>
  </si>
  <si>
    <t>Giò Sụn Gà 150g</t>
  </si>
  <si>
    <t>Chân Gà Thả Thính 250g</t>
  </si>
  <si>
    <t>Chân Gà Thái Thính 500g</t>
  </si>
  <si>
    <t>Chân Gà Sốt Thái 250g</t>
  </si>
  <si>
    <t>Chân Gà Sốt Thái 500g</t>
  </si>
  <si>
    <t>OK( CÓ THỂ MAX 20%)</t>
  </si>
  <si>
    <t>Chào đón tân niên-Tung ngàn deal đỉnh</t>
  </si>
  <si>
    <t>05.12.25 - 31.12.25</t>
  </si>
  <si>
    <t>20.12.25 - 31.12.25</t>
  </si>
  <si>
    <t>Chân Gà Sả Tắc 250G</t>
  </si>
  <si>
    <t>anh Ngọc duyệt 20% ( áp dụng tháng đầu tiên )</t>
  </si>
  <si>
    <t>Sắm Tết đủ đầy-Lộc về an khang.</t>
  </si>
  <si>
    <t>Tai Heo Sốt Thái 250G</t>
  </si>
  <si>
    <t>18.12.25 - 14.01.26</t>
  </si>
  <si>
    <t>01.01.26 - 14.01.26</t>
  </si>
  <si>
    <t>Chân Gà Sốt Thái 250G</t>
  </si>
  <si>
    <t>Rộn ràng đến Co.op–Chở Tết về nhà (TPCN: chuyen trang: Tếtđậm đà–Cơmnhàngonnhất (Nhómgiavị))</t>
  </si>
  <si>
    <t>29.12.25 - 28.01.26</t>
  </si>
  <si>
    <t>15.01.26 - 28.01.26</t>
  </si>
  <si>
    <t>Chân Giò Heo Muối 300G</t>
  </si>
  <si>
    <t xml:space="preserve">Rộn ràng đến Co.op - Chở Tết về nhà.
</t>
  </si>
  <si>
    <t>15.01.26 - 16.02.26</t>
  </si>
  <si>
    <t>29.01.26 - 16.02.26</t>
  </si>
  <si>
    <t>Lạp Xưởng Tươi 500G</t>
  </si>
  <si>
    <t>ĐỂ SAU</t>
  </si>
  <si>
    <t>xem lại sản phẩm và giá</t>
  </si>
  <si>
    <t>Lạp Xưởng Tây Bắc 500G</t>
  </si>
  <si>
    <t>C601</t>
  </si>
  <si>
    <t>09/12/-14/01/2026</t>
  </si>
  <si>
    <t>26/12/-14/01/2026</t>
  </si>
  <si>
    <t>C602 - TẾT</t>
  </si>
  <si>
    <t>05/01-28/01/2026</t>
  </si>
  <si>
    <t>15/01-28/01/2026</t>
  </si>
  <si>
    <t>C603 &amp; C604 - TẾT</t>
  </si>
  <si>
    <t>12/01-20/02/2026</t>
  </si>
  <si>
    <t>29/01-20/02/2026</t>
  </si>
  <si>
    <t>C605</t>
  </si>
  <si>
    <t>30/01-11/03/2026</t>
  </si>
  <si>
    <t>16/02-11/03/2026</t>
  </si>
  <si>
    <t>C606</t>
  </si>
  <si>
    <t>23/02-25/03/2026</t>
  </si>
  <si>
    <t>12/03-25/03/2026</t>
  </si>
  <si>
    <t>MỨC CK</t>
  </si>
  <si>
    <t>GIÁ TRỊ KM</t>
  </si>
  <si>
    <t>TMART</t>
  </si>
  <si>
    <t>Gà Ủ Muối 500g</t>
  </si>
  <si>
    <t>Chân giò heo muối 300g</t>
  </si>
  <si>
    <t>VITALMART</t>
  </si>
  <si>
    <t xml:space="preserve">FUJIMART </t>
  </si>
  <si>
    <t>BRG MART</t>
  </si>
  <si>
    <t>SUNSHINE</t>
  </si>
  <si>
    <t>Từ 1/3-31/3</t>
  </si>
  <si>
    <t>Từ 10/3-31/3</t>
  </si>
  <si>
    <t>Từ 1/2-28/2</t>
  </si>
  <si>
    <t>Từ 10/2-28/2</t>
  </si>
  <si>
    <t>KAI MART</t>
  </si>
  <si>
    <t>SÓI BIỂN</t>
  </si>
  <si>
    <t>Mở mã mới</t>
  </si>
  <si>
    <t>Chân Gà Sả Tắc 250g</t>
  </si>
  <si>
    <t>12/11-04/12/2025</t>
  </si>
  <si>
    <t>24/11-04/12/2025</t>
  </si>
  <si>
    <t>WCM</t>
  </si>
  <si>
    <t>Kỳ 01-tháng 01-2026</t>
  </si>
  <si>
    <t>Tai heo muối 200g</t>
  </si>
  <si>
    <t>23.12-20.1/2026</t>
  </si>
  <si>
    <t>7.1-20.1/2026</t>
  </si>
  <si>
    <t>Kỳ 02-tháng 01-2026</t>
  </si>
  <si>
    <t>6.1-3.2/2026</t>
  </si>
  <si>
    <t>21.1-3.2/2026</t>
  </si>
  <si>
    <t>Kỳ 01-tháng 02-2026</t>
  </si>
  <si>
    <t>20.1-24.2/2026</t>
  </si>
  <si>
    <t>4.2-24.2/2026</t>
  </si>
  <si>
    <t>20/11-31/12</t>
  </si>
  <si>
    <t>xác nhận</t>
  </si>
  <si>
    <t>OK 12%</t>
  </si>
  <si>
    <t>ok 18%</t>
  </si>
  <si>
    <t>OK 15% ( CÓ THỂ MAX 20%)</t>
  </si>
  <si>
    <t>AEON</t>
  </si>
  <si>
    <t>JAN 1 (TẾT MAIN) - LUNAR NEW YEAR
ÁP DỤNG LẠP XƯỞNG - GIÒ CHẢ CÁC LOẠI</t>
  </si>
  <si>
    <t>MAR 1 (WOMEN'S DAY)</t>
  </si>
  <si>
    <t>MAR 2 (FAMILY &amp; KIDS)</t>
  </si>
  <si>
    <t>01.01.26 - 18.02.26</t>
  </si>
  <si>
    <t>08.01.26 - 18.02.26</t>
  </si>
  <si>
    <t>19.02.26 - 11.03.26</t>
  </si>
  <si>
    <t>26.02.26 - 11.03.26</t>
  </si>
  <si>
    <t>05.03.26 - 25.03.26</t>
  </si>
  <si>
    <t>12.03.26 - 25.03.26</t>
  </si>
  <si>
    <t>08/12 - 21/01/2026</t>
  </si>
  <si>
    <t>Tai Heo Muối 400G</t>
  </si>
  <si>
    <t>08/01 - 06/02/2026</t>
  </si>
  <si>
    <t>25/12 - 21/01/2026</t>
  </si>
  <si>
    <t>22/01 - 06/02/2026</t>
  </si>
  <si>
    <t>KO</t>
  </si>
  <si>
    <t>CHÙ Ý: ĐÃ DÙNG VÀO CẢ QUỸ MKT MÀ MS THƠM ĐÃ DUYỆT</t>
  </si>
  <si>
    <t>Gà muối hun cỏ xạ hương 500g</t>
  </si>
  <si>
    <t>Chân giò heo vị Tayaki 450g</t>
  </si>
  <si>
    <t>Giò thủ 500g</t>
  </si>
  <si>
    <t>Giò lụa 500g</t>
  </si>
  <si>
    <t>KHÔNG CHÀO VI KHÔNG KM ĐƯỢC</t>
  </si>
  <si>
    <t>Tai Heo Muối 200G</t>
  </si>
  <si>
    <t>Kế hoạch chạy KM cho hệ thống siêu thị 2025</t>
  </si>
  <si>
    <t>2523 =&gt; CHUYỂN SANG 2524</t>
  </si>
  <si>
    <t>2524 (chạy 2 mã, lotte quên cài giá)</t>
  </si>
  <si>
    <t xml:space="preserve">AEON </t>
  </si>
  <si>
    <t>KẾ HOẠCH KHUYẾN MÃI SATRA NĂM 2026</t>
  </si>
  <si>
    <t>STT</t>
  </si>
  <si>
    <t xml:space="preserve">TÊN CHƯƠNG TRÌNH </t>
  </si>
  <si>
    <t>Bắt đầu</t>
  </si>
  <si>
    <t>Kết thúc</t>
  </si>
  <si>
    <t>Ngày đặt hàng</t>
  </si>
  <si>
    <t>Ngày gửi CTKM</t>
  </si>
  <si>
    <t>Ngày KM</t>
  </si>
  <si>
    <t>Trang</t>
  </si>
  <si>
    <t>POSM</t>
  </si>
  <si>
    <t>Tri ân vàng-Ngàn ưu đãi</t>
  </si>
  <si>
    <r>
      <t>28A4/</t>
    </r>
    <r>
      <rPr>
        <b/>
        <sz val="13"/>
        <color rgb="FFFF0000"/>
        <rFont val="Times New Roman"/>
        <family val="1"/>
      </rPr>
      <t>A2</t>
    </r>
  </si>
  <si>
    <t>Xuân gắn kết-Tết yêu thương</t>
  </si>
  <si>
    <t>32A4/A3</t>
  </si>
  <si>
    <t>Đón Xuân sang-Rước Tài Lộc</t>
  </si>
  <si>
    <r>
      <rPr>
        <b/>
        <sz val="13"/>
        <color rgb="FFFF0000"/>
        <rFont val="Times New Roman"/>
        <family val="1"/>
      </rPr>
      <t>A2</t>
    </r>
    <r>
      <rPr>
        <sz val="13"/>
        <color theme="1"/>
        <rFont val="Times New Roman"/>
        <family val="1"/>
      </rPr>
      <t>/A3</t>
    </r>
  </si>
  <si>
    <t>Tôn vinh phái đẹp</t>
  </si>
  <si>
    <t>24A4/A3</t>
  </si>
  <si>
    <t>Giá tốt mua ngay</t>
  </si>
  <si>
    <t>28A4/A3</t>
  </si>
  <si>
    <t>Ưu ngập tràn-Mua hàng giá tốt</t>
  </si>
  <si>
    <t>20A4/A3</t>
  </si>
  <si>
    <t>Đón lễ rực rỡ-Săn Deal hết cỡ</t>
  </si>
  <si>
    <r>
      <t>32A4/</t>
    </r>
    <r>
      <rPr>
        <b/>
        <sz val="13"/>
        <color rgb="FFFF0000"/>
        <rFont val="Times New Roman"/>
        <family val="1"/>
      </rPr>
      <t>A2</t>
    </r>
  </si>
  <si>
    <t>Mua sắm thả ga-Không lo về giá</t>
  </si>
  <si>
    <t>Sinh nhật vàng/Đón hè ngập tràn-Nhận ngàn ưu đãi</t>
  </si>
  <si>
    <t>32A4/A2</t>
  </si>
  <si>
    <t>Tưng bừng mua sắm Hè-Shopping Season</t>
  </si>
  <si>
    <t>Tháng khuyến mãi-Nhiều ưu đãi</t>
  </si>
  <si>
    <t>Giá tốt đến tay-Mua ngay kẻo lỡ</t>
  </si>
  <si>
    <t>Gắn kết càng lâu-Ưu đãi càng nhiều</t>
  </si>
  <si>
    <t>Hành trang đến trường-Tràn đầy năng lượng</t>
  </si>
  <si>
    <t>Mừng đại lễ-Giảm vô kể</t>
  </si>
  <si>
    <t>Thu vàng-Rộn ràng khuyến mãi/SN Sài Gòn</t>
  </si>
  <si>
    <t>Khuyến mãi rực rỡ-Mua hàng hết cỡ</t>
  </si>
  <si>
    <t xml:space="preserve"> 20A4/A3</t>
  </si>
  <si>
    <t>Trao gửi yêu thương</t>
  </si>
  <si>
    <t>Sinh nhật Satra-Rinh quà về nhà</t>
  </si>
  <si>
    <t>Mua sắm liền tay-Nhận ngay quà tặng</t>
  </si>
  <si>
    <t>Cuối năm rộn ràng-Ưu đãi ngập tràn</t>
  </si>
  <si>
    <t>Vui đón Giáng Sinh</t>
  </si>
  <si>
    <t>28A4/A2</t>
  </si>
  <si>
    <t>Mừng Năm mới 2027/SN Phạm Hùng/SN VVK</t>
  </si>
  <si>
    <t>Cẩm nang Giỏ quà Tết 2027</t>
  </si>
  <si>
    <t>MÃ VẠCH</t>
  </si>
  <si>
    <t>TÊN SẢN PHẨM</t>
  </si>
  <si>
    <t>TRỌNG LƯỢNG</t>
  </si>
  <si>
    <t>ĐVT</t>
  </si>
  <si>
    <t>GIÁ
 (-VAT )</t>
  </si>
  <si>
    <t>GIÁ
 ( +VAT )</t>
  </si>
  <si>
    <t>Date</t>
  </si>
  <si>
    <t>8938529045757</t>
  </si>
  <si>
    <t>Chân Giò Heo Muối 100G</t>
  </si>
  <si>
    <t>100g</t>
  </si>
  <si>
    <t>TÚI</t>
  </si>
  <si>
    <t>90 ngày</t>
  </si>
  <si>
    <t>8938529045856</t>
  </si>
  <si>
    <t>300g</t>
  </si>
  <si>
    <t>8938529045238</t>
  </si>
  <si>
    <t>Chân Giò Heo Muối 500G</t>
  </si>
  <si>
    <t>500g</t>
  </si>
  <si>
    <t>8938529045627</t>
  </si>
  <si>
    <t>200g</t>
  </si>
  <si>
    <t>8938529045634</t>
  </si>
  <si>
    <t>400g</t>
  </si>
  <si>
    <t>8938529045924</t>
  </si>
  <si>
    <t>Gà Ủ Muối 500G</t>
  </si>
  <si>
    <t>75 ngày</t>
  </si>
  <si>
    <t>Gà Muối Hun Khói 300G</t>
  </si>
  <si>
    <t>60 ngày</t>
  </si>
  <si>
    <t>Gà Hấp Xì Dầu 500G</t>
  </si>
  <si>
    <t>8938529045030</t>
  </si>
  <si>
    <t>Giò Tai LưỡI Xào 250G</t>
  </si>
  <si>
    <t>250g</t>
  </si>
  <si>
    <t>8938529045047</t>
  </si>
  <si>
    <t>MộC NấM Hương 250G</t>
  </si>
  <si>
    <t>MộC NấM Hương 500G</t>
  </si>
  <si>
    <t>HỘP</t>
  </si>
  <si>
    <t>Chả Nướng 300G</t>
  </si>
  <si>
    <t>Chả Cốm 300G</t>
  </si>
  <si>
    <t>Giò Lụa Cây 150G</t>
  </si>
  <si>
    <t>150g</t>
  </si>
  <si>
    <t>Giò Lụa Cây 250G</t>
  </si>
  <si>
    <t>Giò Sụn Gà 150G</t>
  </si>
  <si>
    <t>Giò Sụn Gà 250G</t>
  </si>
  <si>
    <t>8938529045573</t>
  </si>
  <si>
    <t>Chân Gà Thả Thính 150G</t>
  </si>
  <si>
    <t>8938529045603</t>
  </si>
  <si>
    <t>Chân Gà Thả Thính 250G</t>
  </si>
  <si>
    <t>8938529045610</t>
  </si>
  <si>
    <t>Chân Gà Thả Thính 500G</t>
  </si>
  <si>
    <t>8938529045368</t>
  </si>
  <si>
    <t>Chân Gà Sốt Thái 150G</t>
  </si>
  <si>
    <t>Túi</t>
  </si>
  <si>
    <t>45 Ngày</t>
  </si>
  <si>
    <t>8938529045535</t>
  </si>
  <si>
    <t xml:space="preserve">Hộp </t>
  </si>
  <si>
    <t>8938529045375</t>
  </si>
  <si>
    <t>Chân Gà Sốt Thái 500G</t>
  </si>
  <si>
    <t>Chân Gà Sả Tắc 150G</t>
  </si>
  <si>
    <t>45 ngày</t>
  </si>
  <si>
    <t>Chân Gà Sả Tắc 500G</t>
  </si>
  <si>
    <t>Tai Heo Sốt Thái 150G</t>
  </si>
  <si>
    <t>Tai Heo Sốt Thái 500G</t>
  </si>
  <si>
    <t>90 Ngày</t>
  </si>
  <si>
    <t>Lạp Xưởng Tươi 1Kg</t>
  </si>
  <si>
    <t>1kg</t>
  </si>
  <si>
    <t>Lạp Xưởng Tây Bắc 1Kg</t>
  </si>
  <si>
    <t>8938529045795</t>
  </si>
  <si>
    <t>450g</t>
  </si>
  <si>
    <t xml:space="preserve">KO CHẠY </t>
  </si>
  <si>
    <t>LL =&gt;2601</t>
  </si>
  <si>
    <t>CẨM NANG MUA SẮM</t>
  </si>
  <si>
    <t>THỜI GIAN PO CÓ GIÁ KM</t>
  </si>
  <si>
    <t>THỜI GIAN KM CHO
KHÁCH HÀNG</t>
  </si>
  <si>
    <t>THEME</t>
  </si>
  <si>
    <t>DEADLINE NCC GỬI LẠI</t>
  </si>
  <si>
    <t>NOTE</t>
  </si>
  <si>
    <t>LEAFLET NEW YEAR - NEW YEAR EVE_PARTY CONCEPT</t>
  </si>
  <si>
    <t>18.12.25 - 07.01.26</t>
  </si>
  <si>
    <t>25.12.25 - 07.01.26</t>
  </si>
  <si>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</si>
  <si>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20.11.25</t>
  </si>
  <si>
    <t>Trang thường:
LẠP XƯỞNG &amp; GIÒ CHẢ CÁC LOẠI: 10% TRỞ LÊN</t>
  </si>
  <si>
    <t>Trước ngày 05.12.25</t>
  </si>
  <si>
    <t>Chỉ onpost các SKU sau:
15 sku Lạp xưởng (khô + mát) 
15 sku Giò chả các loại</t>
  </si>
  <si>
    <t>LEAFLET FOCUS TET</t>
  </si>
  <si>
    <t>10.01.6 - 18.02.26</t>
  </si>
  <si>
    <t>19.01.26 - 18.02.26</t>
  </si>
  <si>
    <r>
      <rPr>
        <b/>
        <sz val="11"/>
        <color theme="1"/>
        <rFont val="Calibri"/>
        <family val="2"/>
        <scheme val="minor"/>
      </rPr>
      <t xml:space="preserve">Trang thường: Tổng 15 slot onpost
</t>
    </r>
    <r>
      <rPr>
        <sz val="11"/>
        <color theme="1"/>
        <rFont val="Calibri"/>
        <family val="2"/>
        <scheme val="minor"/>
      </rPr>
      <t>Hàng tươi: 15% - 20% 
Hàng đông: 20%
Hàng chế biến: 20% trở lên</t>
    </r>
  </si>
  <si>
    <t>Onpost:
Hàng đông: 5sku
Hàng tươi: 5 sku
Hàng chế biến: 5 sku</t>
  </si>
  <si>
    <t>Trước ngày 19.01.26</t>
  </si>
  <si>
    <t>Trước ngày 05.02.26</t>
  </si>
  <si>
    <t>APR 1 (WELCOME SUMMER)</t>
  </si>
  <si>
    <t>19.03.26 - 08.04.26</t>
  </si>
  <si>
    <t>26.03.26 - 08.04.26</t>
  </si>
  <si>
    <t>Trước ngày 19.02.26</t>
  </si>
  <si>
    <t>KHUYẾN MẠI GIÁ TỐT MỖI NGÀY</t>
  </si>
  <si>
    <t>25.12.2025 - 31.03.2026</t>
  </si>
  <si>
    <r>
      <t xml:space="preserve">3 THÁNG (1 QUÝ)
</t>
    </r>
    <r>
      <rPr>
        <b/>
        <sz val="11"/>
        <color rgb="FFFF0000"/>
        <rFont val="Calibri"/>
        <family val="2"/>
        <scheme val="minor"/>
      </rPr>
      <t>QUÝ 1/2026 SẮP TỚI CHẠY</t>
    </r>
  </si>
  <si>
    <t>GIÁ TỐT MỖI NGÀY EDLP - EVERYDAY LOW PRICE</t>
  </si>
  <si>
    <t>Trước ngày 10.12.2026</t>
  </si>
  <si>
    <t>CHỈ ÁP DỤNG CHO HÀNG ĐÔNG</t>
  </si>
  <si>
    <t>KHUYẾN MẠI BỰ</t>
  </si>
  <si>
    <t>MỖI THỨ 4 HÀNG TUẦN</t>
  </si>
  <si>
    <t>THỨ 4 BỰ</t>
  </si>
  <si>
    <t>Thứ 5 tuần trước đó</t>
  </si>
  <si>
    <t>KHUYẾN MẠI NGÀY THÀNH VIÊN</t>
  </si>
  <si>
    <t>NGÀY 5 VÀ 20 HÀNG THÁNG</t>
  </si>
  <si>
    <t>MEMBER DAY</t>
  </si>
  <si>
    <t>KHUYẾN MẠI CUỐI TUẦN</t>
  </si>
  <si>
    <t>TỪ T6 -&gt; CN HÀNG TUẦN</t>
  </si>
  <si>
    <t>Thứ 6 tuần trước đó</t>
  </si>
  <si>
    <t>KẾ HOẠCH KHUYẾN MÃI AEON</t>
  </si>
  <si>
    <t>LL =&gt; 2601</t>
  </si>
  <si>
    <t>Giò Thủ 500G</t>
  </si>
  <si>
    <t>Giò Lụa 500G</t>
  </si>
  <si>
    <t>31/12 - 25/01/2026</t>
  </si>
  <si>
    <t>10/01 - 25/01/2026</t>
  </si>
  <si>
    <t>bán daily</t>
  </si>
  <si>
    <t>10/01 - 16/02</t>
  </si>
  <si>
    <t>29/01 - 16/02</t>
  </si>
  <si>
    <t>30/03 - 19/04</t>
  </si>
  <si>
    <t>09/04 - 19/04</t>
  </si>
  <si>
    <t xml:space="preserve">KẾ HOẠCH CHẠY KM CHO HỆ THỐNG SIÊU THỊ 2026 </t>
  </si>
  <si>
    <t xml:space="preserve">Cycle1 </t>
  </si>
  <si>
    <t>13/01 - 02/03</t>
  </si>
  <si>
    <t>20/01 - 02/03</t>
  </si>
  <si>
    <t>bán daily adhoc khi vào mã mới</t>
  </si>
  <si>
    <t>Cycle3</t>
  </si>
  <si>
    <t>07/04 - 25/05</t>
  </si>
  <si>
    <t>14/04 - 25/05</t>
  </si>
  <si>
    <t>Cycle5</t>
  </si>
  <si>
    <t>30/06 - 17/08</t>
  </si>
  <si>
    <t>07/07 - 17/08</t>
  </si>
  <si>
    <t>24/12 - 21/01</t>
  </si>
  <si>
    <t>08/01 - 21/01</t>
  </si>
  <si>
    <t>07/01 - 04/02</t>
  </si>
  <si>
    <t>21/01 - 04/02</t>
  </si>
  <si>
    <t>15/12 - 12/01</t>
  </si>
  <si>
    <t>29/12 - 12/01</t>
  </si>
  <si>
    <t>Kỳ 15</t>
  </si>
  <si>
    <t>10/03 - 06/04</t>
  </si>
  <si>
    <t>25/03 -06/04</t>
  </si>
  <si>
    <t>Kỳ 16</t>
  </si>
  <si>
    <t>07/04 - 04/05</t>
  </si>
  <si>
    <t>21/04 -04/05</t>
  </si>
  <si>
    <t xml:space="preserve">Kỳ 1 </t>
  </si>
  <si>
    <t>29/12 - 25/01</t>
  </si>
  <si>
    <t>12/01 - 25/01</t>
  </si>
  <si>
    <t>Kỳ 1</t>
  </si>
  <si>
    <t>BEFORE TẾT - Kì 1</t>
  </si>
  <si>
    <t>TẾT BÍNH NGỌ - Ki 2</t>
  </si>
  <si>
    <t>bán thời vụ</t>
  </si>
  <si>
    <t>24/12 - 20/01/2026</t>
  </si>
  <si>
    <t>07/01 - 20/01/2026</t>
  </si>
  <si>
    <t>07/01 - 03/02</t>
  </si>
  <si>
    <t>21/01 - 03/02</t>
  </si>
  <si>
    <t>25/02 - 24/03</t>
  </si>
  <si>
    <t>11/03 - 07/04</t>
  </si>
  <si>
    <t>25/03 - 07/04</t>
  </si>
  <si>
    <t>11/03 - 24/03</t>
  </si>
  <si>
    <t>Gà Muối Hun Khói 300g</t>
  </si>
  <si>
    <t>T1</t>
  </si>
  <si>
    <t>29/12 - 01/02</t>
  </si>
  <si>
    <t>05/01 - 01/02</t>
  </si>
  <si>
    <t>26/11 - 23/12</t>
  </si>
  <si>
    <t>10/12 - 23/12</t>
  </si>
  <si>
    <t>10/12 - 06/01</t>
  </si>
  <si>
    <t>24/12 - 06/01</t>
  </si>
  <si>
    <t>21/01 - 24/02</t>
  </si>
  <si>
    <t>04/02 - 24/02</t>
  </si>
  <si>
    <t>24/01 - 16/02</t>
  </si>
  <si>
    <t>07/02 - 16/02</t>
  </si>
  <si>
    <t>-</t>
  </si>
  <si>
    <t>THU MUA ĐỀ NGHỊ</t>
  </si>
  <si>
    <t>KHÔNG CẦN THAM GIA</t>
  </si>
  <si>
    <t>THU MUA QUÊN CÀI CTKM =&gt; DỊCH CHUYỂN XUỐNG 2525</t>
  </si>
  <si>
    <t>THU MUA QUÊN CÀI CTKM =&gt; DỊCH CHUYỂN XUỐNG 2602</t>
  </si>
  <si>
    <t>GIỮ VÌ THU MUA QUÊN CÀI CTKM CỦA KỲ 2523</t>
  </si>
  <si>
    <t>HỦY</t>
  </si>
  <si>
    <t>PKD SẼ MAIL BÁO HỦY CT</t>
  </si>
  <si>
    <t>MỚI CHẠY KẾT THÚC 23/12 
=&gt;  NẾU CHƯƠNG TRÌNH 2524 DỊCH CHUYỂN 2525 MÀ THU MUA VẪN QUÊN SẼ CHẠY KỲ NÀY</t>
  </si>
  <si>
    <t>MỚI CHẠY KẾT THÚC 20/1/2026 
=&gt; NẾU CHƯƠNG TRÌNH 2601 TRÊN QUÊN CÀI GIÁ SẼ CHẠY KỲ NÀY</t>
  </si>
  <si>
    <t>COOPFOOD COOPMART 2 NGÀNH HÀNG KHÁC NHAU, DUYỆT CHƯƠNG TRÌNH NÀO CHẠY CHƯƠNG TRÌNH ĐÓ</t>
  </si>
  <si>
    <t>Chào đón tân niên-Tung ngàn deal 52+1</t>
  </si>
  <si>
    <t>Sắm Tết đủ đầy-Lộc về an khang. 2+3</t>
  </si>
  <si>
    <t>Rộn ràng đến Co.op–Chở Tết về nhà (TPCN: chuyen trang: Tếtđậm đà–Cơmnhàngonnhất (Nhómgiavị)) 4+5</t>
  </si>
  <si>
    <t xml:space="preserve">Rộn ràng đến Co.op - Chở Tết về nhà. 6+7
</t>
  </si>
  <si>
    <t>Bắp Giò Heo Vị Tayaki 450g</t>
  </si>
  <si>
    <t>CHUYỂN TỪ KỲ 2524</t>
  </si>
  <si>
    <t>2525 (lotte quên cài giá)</t>
  </si>
  <si>
    <t>CHẠY CTKM ADHOC TĂNG GIÁ CHO HỆ THỐNG</t>
  </si>
  <si>
    <t>ĐỀ XUẤT TỪ THU MUA</t>
  </si>
  <si>
    <t>CHẠY THỜI VỤ TẾT</t>
  </si>
  <si>
    <t>Giò Lụa Cây 500g</t>
  </si>
  <si>
    <t>ON POST</t>
  </si>
  <si>
    <t>OFF POST</t>
  </si>
  <si>
    <t>BỎ</t>
  </si>
  <si>
    <t>10.12 - 10.01.2026</t>
  </si>
  <si>
    <t>26.12 - 10.01.2026</t>
  </si>
  <si>
    <t>chạy KM cho tới khi hết hàng</t>
  </si>
  <si>
    <t>(hàng thời vụ TẾT)</t>
  </si>
  <si>
    <t>26/02 - 25/03</t>
  </si>
  <si>
    <t>12/03 - 25/03</t>
  </si>
  <si>
    <t>Lxuongtuoivit.bac CoopSelect500g</t>
  </si>
  <si>
    <t>LxuongtuoiviTBacCoopSelect250g</t>
  </si>
  <si>
    <t>MÃ THỜI VỤ ĐANG CHÀO HÀNG</t>
  </si>
  <si>
    <t>Chân Giò Vị Tayaky 450g</t>
  </si>
  <si>
    <t>KAIMART</t>
  </si>
  <si>
    <t>BRG</t>
  </si>
  <si>
    <t>FUJIMART</t>
  </si>
  <si>
    <t>1/1-31/1</t>
  </si>
  <si>
    <t>15/1-31/1</t>
  </si>
  <si>
    <t>10/1-31/1</t>
  </si>
  <si>
    <t>KẾ HOẠCH CHẠY KM MB CHO HỆ THỐNG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</si>
</sst>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B1mmm\-yy"/>
    <numFmt numFmtId="168" formatCode="_-* #,##0_-;\-* #,##0_-;_-* &quot;-&quot;??_-;_-@_-"/>
    <numFmt numFmtId="169" formatCode="_-* #,##0\ [$₫-42A]_-;\-* #,##0\ [$₫-42A]_-;_-* &quot;-&quot;??\ [$₫-42A]_-;_-@_-"/>
    <numFmt numFmtId="170" formatCode="[$-409]d\-mmm;@"/>
    <numFmt numFmtId="171" formatCode="dd/mm/yy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color rgb="FFFF0000"/>
      <name val="Times New Roman"/>
      <family val="1"/>
    </font>
    <font>
      <b/>
      <sz val="2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b/>
      <sz val="11"/>
      <color theme="1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color rgb="FFFF0000"/>
      <name val="Times New Roman"/>
      <family val="1"/>
    </font>
    <font>
      <sz val="13"/>
      <name val="Times New Roman"/>
      <family val="1"/>
    </font>
    <font>
      <sz val="14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sz val="12"/>
      <color rgb="FF081B3A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24"/>
      <color theme="1"/>
      <name val="Times New Roman"/>
      <family val="1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81B3A"/>
      <name val="Times New Roman"/>
      <family val="1"/>
    </font>
    <font>
      <sz val="11"/>
      <color theme="1"/>
      <name val="Arial"/>
      <family val="2"/>
    </font>
    <font>
      <b/>
      <sz val="12"/>
      <color rgb="FFFF0000"/>
      <name val="Times New Roman"/>
      <family val="1"/>
    </font>
    <font>
      <sz val="14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</cellStyleXfs>
  <cellXfs count="363">
    <xf numFmtId="0" fontId="0" fillId="0" borderId="0" xfId="0"/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/>
    </xf>
    <xf numFmtId="9" fontId="6" fillId="2" borderId="6" xfId="0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14" fontId="6" fillId="2" borderId="6" xfId="0" applyNumberFormat="1" applyFont="1" applyFill="1" applyBorder="1" applyAlignment="1">
      <alignment horizontal="center" vertical="center"/>
    </xf>
    <xf numFmtId="9" fontId="6" fillId="4" borderId="6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2" fontId="6" fillId="2" borderId="6" xfId="0" quotePrefix="1" applyNumberFormat="1" applyFont="1" applyFill="1" applyBorder="1" applyAlignment="1">
      <alignment horizontal="center" vertical="center"/>
    </xf>
    <xf numFmtId="14" fontId="6" fillId="4" borderId="6" xfId="0" quotePrefix="1" applyNumberFormat="1" applyFont="1" applyFill="1" applyBorder="1" applyAlignment="1">
      <alignment horizontal="center" vertical="center"/>
    </xf>
    <xf numFmtId="14" fontId="6" fillId="2" borderId="6" xfId="0" quotePrefix="1" applyNumberFormat="1" applyFont="1" applyFill="1" applyBorder="1" applyAlignment="1">
      <alignment horizontal="center" vertical="center"/>
    </xf>
    <xf numFmtId="0" fontId="6" fillId="2" borderId="6" xfId="4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166" fontId="6" fillId="2" borderId="6" xfId="1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67" fontId="6" fillId="2" borderId="6" xfId="0" applyNumberFormat="1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left" vertical="center"/>
    </xf>
    <xf numFmtId="9" fontId="6" fillId="5" borderId="6" xfId="0" applyNumberFormat="1" applyFont="1" applyFill="1" applyBorder="1" applyAlignment="1">
      <alignment horizontal="center" vertical="center"/>
    </xf>
    <xf numFmtId="166" fontId="6" fillId="5" borderId="6" xfId="1" applyNumberFormat="1" applyFont="1" applyFill="1" applyBorder="1" applyAlignment="1">
      <alignment horizontal="center" vertical="center"/>
    </xf>
    <xf numFmtId="2" fontId="6" fillId="5" borderId="6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2" fontId="6" fillId="2" borderId="1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vertical="center" wrapText="1"/>
    </xf>
    <xf numFmtId="2" fontId="6" fillId="2" borderId="1" xfId="0" quotePrefix="1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vertical="center" wrapText="1"/>
    </xf>
    <xf numFmtId="168" fontId="6" fillId="2" borderId="6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6" xfId="4" applyFont="1" applyFill="1" applyBorder="1" applyAlignment="1">
      <alignment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16" fontId="6" fillId="2" borderId="9" xfId="0" applyNumberFormat="1" applyFont="1" applyFill="1" applyBorder="1" applyAlignment="1">
      <alignment horizontal="center" vertical="center"/>
    </xf>
    <xf numFmtId="169" fontId="6" fillId="2" borderId="6" xfId="1" applyNumberFormat="1" applyFont="1" applyFill="1" applyBorder="1" applyAlignment="1">
      <alignment horizontal="center" vertical="center" wrapText="1"/>
    </xf>
    <xf numFmtId="16" fontId="6" fillId="2" borderId="4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9" fontId="6" fillId="2" borderId="6" xfId="3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horizontal="left" vertical="center"/>
    </xf>
    <xf numFmtId="0" fontId="6" fillId="4" borderId="6" xfId="0" quotePrefix="1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16" fontId="6" fillId="2" borderId="6" xfId="0" quotePrefix="1" applyNumberFormat="1" applyFont="1" applyFill="1" applyBorder="1" applyAlignment="1">
      <alignment horizontal="left" vertical="center" wrapText="1"/>
    </xf>
    <xf numFmtId="0" fontId="6" fillId="2" borderId="6" xfId="0" quotePrefix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" fontId="6" fillId="2" borderId="6" xfId="8" quotePrefix="1" applyNumberFormat="1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left" vertical="center"/>
    </xf>
    <xf numFmtId="9" fontId="6" fillId="2" borderId="5" xfId="0" applyNumberFormat="1" applyFont="1" applyFill="1" applyBorder="1" applyAlignment="1">
      <alignment horizontal="center" vertical="center"/>
    </xf>
    <xf numFmtId="166" fontId="6" fillId="2" borderId="5" xfId="1" applyNumberFormat="1" applyFont="1" applyFill="1" applyBorder="1" applyAlignment="1">
      <alignment horizontal="center" vertical="center"/>
    </xf>
    <xf numFmtId="9" fontId="6" fillId="4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9" fontId="6" fillId="2" borderId="3" xfId="0" applyNumberFormat="1" applyFont="1" applyFill="1" applyBorder="1" applyAlignment="1">
      <alignment horizontal="center" vertical="center"/>
    </xf>
    <xf numFmtId="2" fontId="6" fillId="2" borderId="3" xfId="0" applyNumberFormat="1" applyFont="1" applyFill="1" applyBorder="1" applyAlignment="1">
      <alignment horizontal="center" vertical="center"/>
    </xf>
    <xf numFmtId="2" fontId="6" fillId="2" borderId="11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9" fontId="6" fillId="4" borderId="6" xfId="3" applyFont="1" applyFill="1" applyBorder="1" applyAlignment="1">
      <alignment horizontal="center" vertical="center"/>
    </xf>
    <xf numFmtId="164" fontId="6" fillId="2" borderId="6" xfId="2" applyFont="1" applyFill="1" applyBorder="1" applyAlignment="1">
      <alignment horizontal="center" vertical="center"/>
    </xf>
    <xf numFmtId="164" fontId="6" fillId="2" borderId="6" xfId="2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16" fontId="6" fillId="2" borderId="1" xfId="8" quotePrefix="1" applyNumberFormat="1" applyFont="1" applyFill="1" applyBorder="1" applyAlignment="1">
      <alignment horizontal="center" vertical="center"/>
    </xf>
    <xf numFmtId="166" fontId="6" fillId="2" borderId="1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center" vertical="center"/>
    </xf>
    <xf numFmtId="9" fontId="9" fillId="4" borderId="6" xfId="0" applyNumberFormat="1" applyFont="1" applyFill="1" applyBorder="1" applyAlignment="1">
      <alignment horizontal="center" vertical="center"/>
    </xf>
    <xf numFmtId="166" fontId="6" fillId="2" borderId="3" xfId="1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wrapText="1"/>
    </xf>
    <xf numFmtId="9" fontId="6" fillId="4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1" fillId="2" borderId="6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2" fontId="6" fillId="2" borderId="0" xfId="0" applyNumberFormat="1" applyFont="1" applyFill="1" applyAlignment="1">
      <alignment horizontal="center" vertical="center"/>
    </xf>
    <xf numFmtId="0" fontId="10" fillId="0" borderId="0" xfId="0" applyFont="1"/>
    <xf numFmtId="0" fontId="16" fillId="0" borderId="6" xfId="0" applyFont="1" applyBorder="1" applyAlignment="1">
      <alignment horizontal="center" vertical="top"/>
    </xf>
    <xf numFmtId="0" fontId="16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 vertical="top"/>
    </xf>
    <xf numFmtId="9" fontId="10" fillId="0" borderId="6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14" fontId="11" fillId="0" borderId="6" xfId="0" quotePrefix="1" applyNumberFormat="1" applyFont="1" applyBorder="1" applyAlignment="1">
      <alignment horizontal="center" vertical="center"/>
    </xf>
    <xf numFmtId="0" fontId="10" fillId="4" borderId="6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wrapText="1"/>
    </xf>
    <xf numFmtId="166" fontId="6" fillId="4" borderId="6" xfId="1" applyNumberFormat="1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left" vertical="center"/>
    </xf>
    <xf numFmtId="9" fontId="6" fillId="7" borderId="6" xfId="0" applyNumberFormat="1" applyFont="1" applyFill="1" applyBorder="1" applyAlignment="1">
      <alignment horizontal="center" vertical="center"/>
    </xf>
    <xf numFmtId="166" fontId="6" fillId="7" borderId="6" xfId="1" applyNumberFormat="1" applyFont="1" applyFill="1" applyBorder="1" applyAlignment="1">
      <alignment horizontal="center" vertical="center"/>
    </xf>
    <xf numFmtId="166" fontId="6" fillId="7" borderId="6" xfId="0" applyNumberFormat="1" applyFont="1" applyFill="1" applyBorder="1" applyAlignment="1">
      <alignment horizontal="left" vertical="center"/>
    </xf>
    <xf numFmtId="9" fontId="12" fillId="4" borderId="6" xfId="0" applyNumberFormat="1" applyFont="1" applyFill="1" applyBorder="1" applyAlignment="1">
      <alignment horizontal="center" vertical="center"/>
    </xf>
    <xf numFmtId="9" fontId="6" fillId="4" borderId="6" xfId="0" quotePrefix="1" applyNumberFormat="1" applyFont="1" applyFill="1" applyBorder="1" applyAlignment="1">
      <alignment horizontal="center" vertical="center"/>
    </xf>
    <xf numFmtId="9" fontId="6" fillId="2" borderId="6" xfId="0" applyNumberFormat="1" applyFont="1" applyFill="1" applyBorder="1" applyAlignment="1">
      <alignment horizontal="center" vertical="center" wrapText="1"/>
    </xf>
    <xf numFmtId="16" fontId="16" fillId="9" borderId="6" xfId="0" quotePrefix="1" applyNumberFormat="1" applyFont="1" applyFill="1" applyBorder="1" applyAlignment="1">
      <alignment horizontal="left" vertical="center" wrapText="1"/>
    </xf>
    <xf numFmtId="16" fontId="10" fillId="0" borderId="6" xfId="0" quotePrefix="1" applyNumberFormat="1" applyFont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0" fillId="2" borderId="6" xfId="0" applyFont="1" applyFill="1" applyBorder="1" applyAlignment="1">
      <alignment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left" vertical="center"/>
    </xf>
    <xf numFmtId="170" fontId="22" fillId="2" borderId="6" xfId="0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14" fontId="22" fillId="2" borderId="6" xfId="0" applyNumberFormat="1" applyFont="1" applyFill="1" applyBorder="1" applyAlignment="1">
      <alignment horizontal="left" vertical="center"/>
    </xf>
    <xf numFmtId="0" fontId="22" fillId="2" borderId="6" xfId="0" quotePrefix="1" applyFont="1" applyFill="1" applyBorder="1" applyAlignment="1">
      <alignment horizontal="left" vertical="center"/>
    </xf>
    <xf numFmtId="170" fontId="22" fillId="2" borderId="6" xfId="0" quotePrefix="1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6" fillId="10" borderId="6" xfId="0" applyFont="1" applyFill="1" applyBorder="1" applyAlignment="1">
      <alignment horizontal="center" vertical="center"/>
    </xf>
    <xf numFmtId="0" fontId="25" fillId="10" borderId="6" xfId="0" quotePrefix="1" applyFont="1" applyFill="1" applyBorder="1" applyAlignment="1">
      <alignment horizontal="left" vertical="center"/>
    </xf>
    <xf numFmtId="170" fontId="25" fillId="10" borderId="6" xfId="0" quotePrefix="1" applyNumberFormat="1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28" fillId="0" borderId="0" xfId="0" quotePrefix="1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2" borderId="6" xfId="4" applyFont="1" applyFill="1" applyBorder="1" applyAlignment="1">
      <alignment horizontal="center" vertical="center"/>
    </xf>
    <xf numFmtId="0" fontId="30" fillId="2" borderId="6" xfId="4" applyFont="1" applyFill="1" applyBorder="1" applyAlignment="1">
      <alignment horizontal="center" vertical="center" wrapText="1"/>
    </xf>
    <xf numFmtId="164" fontId="30" fillId="2" borderId="6" xfId="2" applyFont="1" applyFill="1" applyBorder="1" applyAlignment="1">
      <alignment horizontal="center" vertical="center"/>
    </xf>
    <xf numFmtId="0" fontId="6" fillId="0" borderId="0" xfId="0" applyFont="1"/>
    <xf numFmtId="49" fontId="18" fillId="2" borderId="6" xfId="4" applyNumberFormat="1" applyFont="1" applyFill="1" applyBorder="1" applyAlignment="1">
      <alignment horizontal="center" vertical="center"/>
    </xf>
    <xf numFmtId="0" fontId="18" fillId="2" borderId="6" xfId="4" applyFont="1" applyFill="1" applyBorder="1" applyAlignment="1">
      <alignment horizontal="center" vertical="center"/>
    </xf>
    <xf numFmtId="164" fontId="18" fillId="2" borderId="6" xfId="2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6" xfId="4" quotePrefix="1" applyFont="1" applyFill="1" applyBorder="1" applyAlignment="1">
      <alignment horizontal="center" vertical="center"/>
    </xf>
    <xf numFmtId="1" fontId="6" fillId="2" borderId="6" xfId="8" applyNumberFormat="1" applyFont="1" applyFill="1" applyBorder="1" applyAlignment="1">
      <alignment horizontal="center" vertical="center"/>
    </xf>
    <xf numFmtId="164" fontId="5" fillId="2" borderId="6" xfId="2" applyFont="1" applyFill="1" applyBorder="1" applyAlignment="1">
      <alignment horizontal="center" vertical="center"/>
    </xf>
    <xf numFmtId="1" fontId="6" fillId="2" borderId="6" xfId="0" quotePrefix="1" applyNumberFormat="1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6" fillId="2" borderId="6" xfId="0" quotePrefix="1" applyFont="1" applyFill="1" applyBorder="1" applyAlignment="1">
      <alignment horizontal="center" vertical="center" wrapText="1"/>
    </xf>
    <xf numFmtId="1" fontId="18" fillId="2" borderId="6" xfId="4" quotePrefix="1" applyNumberFormat="1" applyFont="1" applyFill="1" applyBorder="1" applyAlignment="1">
      <alignment horizontal="center" vertical="center"/>
    </xf>
    <xf numFmtId="1" fontId="18" fillId="2" borderId="6" xfId="0" applyNumberFormat="1" applyFont="1" applyFill="1" applyBorder="1" applyAlignment="1">
      <alignment horizontal="center" vertical="center" wrapText="1"/>
    </xf>
    <xf numFmtId="164" fontId="5" fillId="2" borderId="6" xfId="2" applyFont="1" applyFill="1" applyBorder="1" applyAlignment="1">
      <alignment horizontal="center" vertical="center" wrapText="1"/>
    </xf>
    <xf numFmtId="49" fontId="17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166" fontId="5" fillId="0" borderId="6" xfId="1" applyNumberFormat="1" applyFont="1" applyBorder="1" applyAlignment="1">
      <alignment horizontal="center" vertical="center"/>
    </xf>
    <xf numFmtId="1" fontId="31" fillId="0" borderId="6" xfId="0" applyNumberFormat="1" applyFont="1" applyBorder="1" applyAlignment="1">
      <alignment horizontal="center" vertical="center"/>
    </xf>
    <xf numFmtId="9" fontId="16" fillId="4" borderId="6" xfId="0" applyNumberFormat="1" applyFont="1" applyFill="1" applyBorder="1" applyAlignment="1">
      <alignment horizontal="center" vertical="center"/>
    </xf>
    <xf numFmtId="9" fontId="10" fillId="2" borderId="6" xfId="0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 wrapText="1"/>
    </xf>
    <xf numFmtId="166" fontId="16" fillId="2" borderId="6" xfId="1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2" fillId="2" borderId="2" xfId="0" applyFont="1" applyFill="1" applyBorder="1" applyAlignment="1">
      <alignment vertical="center"/>
    </xf>
    <xf numFmtId="0" fontId="33" fillId="2" borderId="2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2" borderId="6" xfId="0" applyFont="1" applyFill="1" applyBorder="1" applyAlignment="1">
      <alignment vertical="center"/>
    </xf>
    <xf numFmtId="2" fontId="5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6" fontId="10" fillId="2" borderId="6" xfId="0" quotePrefix="1" applyNumberFormat="1" applyFont="1" applyFill="1" applyBorder="1" applyAlignment="1">
      <alignment horizontal="left" vertical="center" wrapText="1"/>
    </xf>
    <xf numFmtId="9" fontId="10" fillId="4" borderId="6" xfId="0" applyNumberFormat="1" applyFont="1" applyFill="1" applyBorder="1" applyAlignment="1">
      <alignment horizontal="center" vertical="center"/>
    </xf>
    <xf numFmtId="16" fontId="10" fillId="2" borderId="6" xfId="0" quotePrefix="1" applyNumberFormat="1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8" fillId="2" borderId="6" xfId="0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9" fontId="18" fillId="2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9" fontId="18" fillId="4" borderId="6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2" fontId="30" fillId="2" borderId="6" xfId="0" applyNumberFormat="1" applyFont="1" applyFill="1" applyBorder="1" applyAlignment="1">
      <alignment horizontal="center" vertical="center"/>
    </xf>
    <xf numFmtId="2" fontId="30" fillId="2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66" fontId="11" fillId="2" borderId="6" xfId="1" applyNumberFormat="1" applyFont="1" applyFill="1" applyBorder="1" applyAlignment="1">
      <alignment horizontal="right" vertical="center"/>
    </xf>
    <xf numFmtId="9" fontId="6" fillId="0" borderId="6" xfId="0" applyNumberFormat="1" applyFont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35" fillId="4" borderId="0" xfId="0" applyFont="1" applyFill="1" applyAlignment="1">
      <alignment vertical="center"/>
    </xf>
    <xf numFmtId="2" fontId="10" fillId="2" borderId="0" xfId="0" applyNumberFormat="1" applyFont="1" applyFill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2" fontId="16" fillId="3" borderId="3" xfId="0" applyNumberFormat="1" applyFont="1" applyFill="1" applyBorder="1" applyAlignment="1">
      <alignment horizontal="center" vertical="center" wrapText="1"/>
    </xf>
    <xf numFmtId="2" fontId="34" fillId="3" borderId="3" xfId="0" applyNumberFormat="1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166" fontId="5" fillId="2" borderId="6" xfId="1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36" fillId="11" borderId="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/>
    </xf>
    <xf numFmtId="16" fontId="0" fillId="0" borderId="6" xfId="0" quotePrefix="1" applyNumberFormat="1" applyBorder="1" applyAlignment="1">
      <alignment horizontal="left" vertical="center"/>
    </xf>
    <xf numFmtId="0" fontId="0" fillId="0" borderId="6" xfId="0" quotePrefix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39" fillId="0" borderId="6" xfId="0" applyFont="1" applyBorder="1" applyAlignment="1">
      <alignment horizontal="center" vertical="center" wrapText="1"/>
    </xf>
    <xf numFmtId="0" fontId="40" fillId="0" borderId="6" xfId="0" quotePrefix="1" applyFont="1" applyBorder="1" applyAlignment="1">
      <alignment vertical="center" wrapText="1"/>
    </xf>
    <xf numFmtId="16" fontId="38" fillId="9" borderId="3" xfId="0" quotePrefix="1" applyNumberFormat="1" applyFont="1" applyFill="1" applyBorder="1" applyAlignment="1">
      <alignment horizontal="left" vertical="center" wrapText="1"/>
    </xf>
    <xf numFmtId="0" fontId="2" fillId="0" borderId="6" xfId="0" quotePrefix="1" applyFont="1" applyBorder="1" applyAlignment="1">
      <alignment horizontal="center" vertical="center" wrapText="1"/>
    </xf>
    <xf numFmtId="0" fontId="38" fillId="0" borderId="6" xfId="0" applyFont="1" applyBorder="1" applyAlignment="1">
      <alignment vertical="center" wrapText="1"/>
    </xf>
    <xf numFmtId="0" fontId="41" fillId="0" borderId="6" xfId="0" applyFont="1" applyBorder="1" applyAlignment="1">
      <alignment horizontal="center" vertical="center" wrapText="1"/>
    </xf>
    <xf numFmtId="16" fontId="38" fillId="9" borderId="6" xfId="0" quotePrefix="1" applyNumberFormat="1" applyFont="1" applyFill="1" applyBorder="1" applyAlignment="1">
      <alignment horizontal="left" vertical="center"/>
    </xf>
    <xf numFmtId="0" fontId="38" fillId="5" borderId="6" xfId="0" applyFont="1" applyFill="1" applyBorder="1" applyAlignment="1">
      <alignment horizontal="left" vertical="center" wrapText="1"/>
    </xf>
    <xf numFmtId="0" fontId="2" fillId="5" borderId="6" xfId="0" quotePrefix="1" applyFont="1" applyFill="1" applyBorder="1" applyAlignment="1">
      <alignment horizontal="center" vertical="center"/>
    </xf>
    <xf numFmtId="0" fontId="2" fillId="5" borderId="6" xfId="0" quotePrefix="1" applyFont="1" applyFill="1" applyBorder="1" applyAlignment="1">
      <alignment horizontal="center" vertical="center" wrapText="1"/>
    </xf>
    <xf numFmtId="0" fontId="43" fillId="5" borderId="6" xfId="0" applyFont="1" applyFill="1" applyBorder="1" applyAlignment="1">
      <alignment horizontal="center" vertical="center"/>
    </xf>
    <xf numFmtId="0" fontId="38" fillId="5" borderId="6" xfId="0" applyFont="1" applyFill="1" applyBorder="1" applyAlignment="1">
      <alignment vertical="center"/>
    </xf>
    <xf numFmtId="0" fontId="38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38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16" fontId="10" fillId="2" borderId="0" xfId="0" quotePrefix="1" applyNumberFormat="1" applyFont="1" applyFill="1" applyAlignment="1">
      <alignment horizontal="left" vertical="center"/>
    </xf>
    <xf numFmtId="0" fontId="11" fillId="2" borderId="6" xfId="0" applyFont="1" applyFill="1" applyBorder="1" applyAlignment="1">
      <alignment horizontal="left" vertical="center"/>
    </xf>
    <xf numFmtId="164" fontId="34" fillId="2" borderId="6" xfId="2" applyFont="1" applyFill="1" applyBorder="1" applyAlignment="1">
      <alignment horizontal="center" vertical="center"/>
    </xf>
    <xf numFmtId="1" fontId="44" fillId="2" borderId="6" xfId="0" applyNumberFormat="1" applyFont="1" applyFill="1" applyBorder="1" applyAlignment="1">
      <alignment horizontal="center" vertical="center"/>
    </xf>
    <xf numFmtId="164" fontId="10" fillId="2" borderId="6" xfId="2" applyFont="1" applyFill="1" applyBorder="1" applyAlignment="1">
      <alignment horizontal="center" vertical="center" wrapText="1"/>
    </xf>
    <xf numFmtId="166" fontId="10" fillId="2" borderId="6" xfId="1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16" fontId="16" fillId="9" borderId="6" xfId="0" quotePrefix="1" applyNumberFormat="1" applyFont="1" applyFill="1" applyBorder="1" applyAlignment="1">
      <alignment horizontal="left" vertical="center"/>
    </xf>
    <xf numFmtId="0" fontId="10" fillId="0" borderId="6" xfId="0" quotePrefix="1" applyFont="1" applyBorder="1" applyAlignment="1">
      <alignment horizontal="center" vertical="center"/>
    </xf>
    <xf numFmtId="16" fontId="16" fillId="2" borderId="0" xfId="0" quotePrefix="1" applyNumberFormat="1" applyFont="1" applyFill="1" applyAlignment="1">
      <alignment horizontal="left" vertical="center"/>
    </xf>
    <xf numFmtId="0" fontId="32" fillId="2" borderId="2" xfId="0" applyFont="1" applyFill="1" applyBorder="1" applyAlignment="1">
      <alignment vertical="center" wrapText="1"/>
    </xf>
    <xf numFmtId="0" fontId="16" fillId="2" borderId="6" xfId="0" applyFont="1" applyFill="1" applyBorder="1" applyAlignment="1">
      <alignment horizontal="center" vertical="center" wrapText="1"/>
    </xf>
    <xf numFmtId="9" fontId="16" fillId="4" borderId="6" xfId="0" applyNumberFormat="1" applyFont="1" applyFill="1" applyBorder="1" applyAlignment="1">
      <alignment horizontal="center" vertical="center" wrapText="1"/>
    </xf>
    <xf numFmtId="9" fontId="16" fillId="2" borderId="6" xfId="0" applyNumberFormat="1" applyFont="1" applyFill="1" applyBorder="1" applyAlignment="1">
      <alignment horizontal="center" vertical="center" wrapText="1"/>
    </xf>
    <xf numFmtId="9" fontId="16" fillId="0" borderId="6" xfId="0" applyNumberFormat="1" applyFont="1" applyBorder="1" applyAlignment="1">
      <alignment horizontal="center" vertical="center" wrapText="1"/>
    </xf>
    <xf numFmtId="0" fontId="35" fillId="4" borderId="0" xfId="0" applyFont="1" applyFill="1" applyAlignment="1">
      <alignment vertical="center" wrapText="1"/>
    </xf>
    <xf numFmtId="0" fontId="16" fillId="4" borderId="6" xfId="0" applyFont="1" applyFill="1" applyBorder="1" applyAlignment="1">
      <alignment horizontal="center" vertical="center"/>
    </xf>
    <xf numFmtId="0" fontId="11" fillId="2" borderId="6" xfId="4" applyFont="1" applyFill="1" applyBorder="1" applyAlignment="1">
      <alignment vertical="center"/>
    </xf>
    <xf numFmtId="9" fontId="45" fillId="4" borderId="6" xfId="0" applyNumberFormat="1" applyFont="1" applyFill="1" applyBorder="1" applyAlignment="1">
      <alignment horizontal="center" vertical="center"/>
    </xf>
    <xf numFmtId="0" fontId="18" fillId="2" borderId="6" xfId="4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10" fillId="2" borderId="0" xfId="0" applyFont="1" applyFill="1"/>
    <xf numFmtId="0" fontId="10" fillId="2" borderId="6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46" fillId="2" borderId="2" xfId="0" applyFont="1" applyFill="1" applyBorder="1" applyAlignment="1">
      <alignment vertical="center" wrapText="1"/>
    </xf>
    <xf numFmtId="16" fontId="18" fillId="2" borderId="6" xfId="0" quotePrefix="1" applyNumberFormat="1" applyFont="1" applyFill="1" applyBorder="1" applyAlignment="1">
      <alignment horizontal="left" vertical="center" wrapText="1"/>
    </xf>
    <xf numFmtId="16" fontId="18" fillId="2" borderId="6" xfId="0" quotePrefix="1" applyNumberFormat="1" applyFont="1" applyFill="1" applyBorder="1" applyAlignment="1">
      <alignment horizontal="left" vertical="center"/>
    </xf>
    <xf numFmtId="0" fontId="6" fillId="2" borderId="6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46" fillId="2" borderId="1" xfId="0" applyFont="1" applyFill="1" applyBorder="1" applyAlignment="1">
      <alignment vertical="center"/>
    </xf>
    <xf numFmtId="0" fontId="6" fillId="2" borderId="6" xfId="0" applyFont="1" applyFill="1" applyBorder="1"/>
    <xf numFmtId="0" fontId="46" fillId="2" borderId="2" xfId="0" applyFont="1" applyFill="1" applyBorder="1" applyAlignment="1">
      <alignment vertical="center"/>
    </xf>
    <xf numFmtId="0" fontId="10" fillId="2" borderId="6" xfId="0" applyFont="1" applyFill="1" applyBorder="1"/>
    <xf numFmtId="0" fontId="6" fillId="4" borderId="6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10" fillId="2" borderId="3" xfId="0" applyFont="1" applyFill="1" applyBorder="1"/>
    <xf numFmtId="9" fontId="10" fillId="2" borderId="3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right" vertical="center"/>
    </xf>
    <xf numFmtId="171" fontId="47" fillId="2" borderId="6" xfId="0" applyNumberFormat="1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6" fillId="2" borderId="14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171" fontId="47" fillId="5" borderId="6" xfId="0" quotePrefix="1" applyNumberFormat="1" applyFont="1" applyFill="1" applyBorder="1" applyAlignment="1">
      <alignment horizontal="center" vertical="center"/>
    </xf>
    <xf numFmtId="9" fontId="6" fillId="12" borderId="6" xfId="0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 wrapText="1"/>
    </xf>
    <xf numFmtId="9" fontId="6" fillId="4" borderId="6" xfId="0" applyNumberFormat="1" applyFont="1" applyFill="1" applyBorder="1" applyAlignment="1">
      <alignment horizontal="center" vertical="center" wrapText="1"/>
    </xf>
    <xf numFmtId="9" fontId="5" fillId="13" borderId="6" xfId="0" applyNumberFormat="1" applyFont="1" applyFill="1" applyBorder="1" applyAlignment="1">
      <alignment horizontal="center" vertical="center" wrapText="1"/>
    </xf>
    <xf numFmtId="2" fontId="18" fillId="2" borderId="1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6" fillId="12" borderId="6" xfId="0" applyFont="1" applyFill="1" applyBorder="1" applyAlignment="1">
      <alignment horizontal="left" vertical="center"/>
    </xf>
    <xf numFmtId="0" fontId="6" fillId="12" borderId="6" xfId="0" applyFont="1" applyFill="1" applyBorder="1" applyAlignment="1">
      <alignment horizontal="left" vertical="top" wrapText="1"/>
    </xf>
    <xf numFmtId="166" fontId="6" fillId="12" borderId="6" xfId="1" applyNumberFormat="1" applyFont="1" applyFill="1" applyBorder="1" applyAlignment="1">
      <alignment horizontal="center" vertical="center"/>
    </xf>
    <xf numFmtId="2" fontId="6" fillId="12" borderId="6" xfId="0" applyNumberFormat="1" applyFont="1" applyFill="1" applyBorder="1" applyAlignment="1">
      <alignment horizontal="center" vertical="center"/>
    </xf>
    <xf numFmtId="2" fontId="6" fillId="12" borderId="1" xfId="0" applyNumberFormat="1" applyFont="1" applyFill="1" applyBorder="1" applyAlignment="1">
      <alignment horizontal="center" vertical="center"/>
    </xf>
    <xf numFmtId="166" fontId="10" fillId="0" borderId="6" xfId="1" applyNumberFormat="1" applyFont="1" applyFill="1" applyBorder="1" applyAlignment="1">
      <alignment vertical="top"/>
    </xf>
    <xf numFmtId="166" fontId="16" fillId="0" borderId="6" xfId="1" applyNumberFormat="1" applyFont="1" applyFill="1" applyBorder="1" applyAlignment="1">
      <alignment horizontal="center"/>
    </xf>
    <xf numFmtId="166" fontId="17" fillId="2" borderId="6" xfId="1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6" fillId="14" borderId="6" xfId="0" applyFont="1" applyFill="1" applyBorder="1" applyAlignment="1">
      <alignment vertical="center"/>
    </xf>
    <xf numFmtId="0" fontId="6" fillId="14" borderId="6" xfId="0" applyFont="1" applyFill="1" applyBorder="1" applyAlignment="1">
      <alignment horizontal="left" vertical="center"/>
    </xf>
    <xf numFmtId="9" fontId="6" fillId="14" borderId="6" xfId="0" applyNumberFormat="1" applyFont="1" applyFill="1" applyBorder="1" applyAlignment="1">
      <alignment horizontal="center" vertical="center"/>
    </xf>
    <xf numFmtId="166" fontId="6" fillId="14" borderId="6" xfId="1" applyNumberFormat="1" applyFont="1" applyFill="1" applyBorder="1" applyAlignment="1">
      <alignment horizontal="center" vertical="center"/>
    </xf>
    <xf numFmtId="2" fontId="6" fillId="14" borderId="6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center"/>
    </xf>
    <xf numFmtId="0" fontId="6" fillId="0" borderId="12" xfId="0" applyFont="1" applyBorder="1" applyAlignment="1">
      <alignment horizontal="left" vertical="top" wrapText="1"/>
    </xf>
    <xf numFmtId="9" fontId="6" fillId="2" borderId="12" xfId="0" applyNumberFormat="1" applyFont="1" applyFill="1" applyBorder="1" applyAlignment="1">
      <alignment horizontal="center" vertical="center"/>
    </xf>
    <xf numFmtId="166" fontId="6" fillId="2" borderId="12" xfId="1" applyNumberFormat="1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/>
    </xf>
    <xf numFmtId="0" fontId="6" fillId="14" borderId="6" xfId="0" applyFont="1" applyFill="1" applyBorder="1" applyAlignment="1">
      <alignment horizontal="left" vertical="top" wrapText="1"/>
    </xf>
    <xf numFmtId="9" fontId="6" fillId="14" borderId="3" xfId="0" applyNumberFormat="1" applyFont="1" applyFill="1" applyBorder="1" applyAlignment="1">
      <alignment horizontal="center" vertical="center"/>
    </xf>
    <xf numFmtId="0" fontId="10" fillId="12" borderId="6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0" fillId="0" borderId="6" xfId="0" applyFont="1" applyBorder="1"/>
    <xf numFmtId="0" fontId="11" fillId="0" borderId="6" xfId="0" applyFont="1" applyBorder="1" applyAlignment="1">
      <alignment horizontal="center"/>
    </xf>
    <xf numFmtId="0" fontId="10" fillId="2" borderId="6" xfId="0" applyFont="1" applyFill="1" applyBorder="1" applyAlignment="1">
      <alignment horizontal="left" vertical="top"/>
    </xf>
    <xf numFmtId="9" fontId="10" fillId="2" borderId="6" xfId="0" applyNumberFormat="1" applyFont="1" applyFill="1" applyBorder="1" applyAlignment="1">
      <alignment horizontal="center"/>
    </xf>
    <xf numFmtId="3" fontId="10" fillId="2" borderId="6" xfId="0" applyNumberFormat="1" applyFont="1" applyFill="1" applyBorder="1" applyAlignment="1">
      <alignment vertical="top"/>
    </xf>
    <xf numFmtId="166" fontId="16" fillId="2" borderId="6" xfId="1" applyNumberFormat="1" applyFont="1" applyFill="1" applyBorder="1" applyAlignment="1">
      <alignment horizontal="center"/>
    </xf>
    <xf numFmtId="166" fontId="10" fillId="2" borderId="6" xfId="1" applyNumberFormat="1" applyFont="1" applyFill="1" applyBorder="1" applyAlignment="1">
      <alignment vertical="top"/>
    </xf>
    <xf numFmtId="2" fontId="6" fillId="2" borderId="11" xfId="0" applyNumberFormat="1" applyFont="1" applyFill="1" applyBorder="1" applyAlignment="1">
      <alignment horizontal="center" vertical="center"/>
    </xf>
    <xf numFmtId="2" fontId="6" fillId="2" borderId="10" xfId="0" applyNumberFormat="1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/>
    </xf>
    <xf numFmtId="2" fontId="6" fillId="2" borderId="8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2" fontId="5" fillId="3" borderId="5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12" xfId="0" applyFont="1" applyBorder="1" applyAlignment="1">
      <alignment horizontal="left" vertical="center"/>
    </xf>
  </cellXfs>
  <cellStyles count="9">
    <cellStyle name="Comma" xfId="1" builtinId="3"/>
    <cellStyle name="Comma [0]" xfId="2" builtinId="6"/>
    <cellStyle name="Comma 2" xfId="5" xr:uid="{00000000-0005-0000-0000-000002000000}"/>
    <cellStyle name="Comma 2 2" xfId="7" xr:uid="{00000000-0005-0000-0000-000003000000}"/>
    <cellStyle name="Comma 4" xfId="6" xr:uid="{00000000-0005-0000-0000-000004000000}"/>
    <cellStyle name="Normal" xfId="0" builtinId="0"/>
    <cellStyle name="Normal 2" xfId="4" xr:uid="{00000000-0005-0000-0000-000006000000}"/>
    <cellStyle name="Normal 4" xfId="8" xr:uid="{00000000-0005-0000-0000-000007000000}"/>
    <cellStyle name="Percent" xfId="3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558273</xdr:colOff>
      <xdr:row>1</xdr:row>
      <xdr:rowOff>50800</xdr:rowOff>
    </xdr:from>
    <xdr:to>
      <xdr:col>30</xdr:col>
      <xdr:colOff>518483</xdr:colOff>
      <xdr:row>20</xdr:row>
      <xdr:rowOff>104548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9F082-83A4-4BDF-94C4-E6216242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5945" y="363095"/>
          <a:ext cx="13076604" cy="4538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W158"/>
  <sheetViews>
    <sheetView tabSelected="1" zoomScale="55" zoomScaleNormal="55" workbookViewId="0">
      <pane ySplit="3" topLeftCell="A14" activePane="bottomLeft" state="frozen"/>
      <selection pane="bottomLeft" activeCell="A17" sqref="A17:I21"/>
    </sheetView>
  </sheetViews>
  <sheetFormatPr defaultColWidth="8.81640625" defaultRowHeight="15.5" outlineLevelRow="1" x14ac:dyDescent="0.35"/>
  <cols>
    <col min="1" max="1" width="29.1796875" style="261" customWidth="1"/>
    <col min="2" max="2" width="44.7265625" style="269" customWidth="1"/>
    <col min="3" max="3" width="31.81640625" style="261" customWidth="1"/>
    <col min="4" max="4" width="8.81640625" style="261"/>
    <col min="5" max="6" width="11.81640625" style="261" customWidth="1"/>
    <col min="7" max="7" width="28" style="264" customWidth="1"/>
    <col min="8" max="8" width="29" style="264" customWidth="1"/>
    <col min="9" max="9" width="29.36328125" style="262" customWidth="1"/>
    <col min="10" max="10" width="73.1796875" style="262" customWidth="1"/>
    <col min="11" max="16384" width="8.81640625" style="262"/>
  </cols>
  <sheetData>
    <row r="1" spans="1:16373" ht="30" x14ac:dyDescent="0.3">
      <c r="A1" s="270" t="s">
        <v>788</v>
      </c>
      <c r="B1" s="265"/>
      <c r="C1" s="272"/>
      <c r="D1" s="272"/>
      <c r="E1" s="272"/>
      <c r="F1" s="272"/>
      <c r="G1" s="260"/>
      <c r="H1" s="260"/>
      <c r="I1" s="2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</row>
    <row r="2" spans="1:16373" ht="15" x14ac:dyDescent="0.3">
      <c r="A2" s="339" t="s">
        <v>1</v>
      </c>
      <c r="B2" s="341" t="s">
        <v>2</v>
      </c>
      <c r="C2" s="341" t="s">
        <v>3</v>
      </c>
      <c r="D2" s="341" t="s">
        <v>4</v>
      </c>
      <c r="E2" s="341" t="s">
        <v>5</v>
      </c>
      <c r="F2" s="341" t="s">
        <v>6</v>
      </c>
      <c r="G2" s="343" t="s">
        <v>7</v>
      </c>
      <c r="H2" s="343" t="s">
        <v>8</v>
      </c>
      <c r="I2" s="341" t="s">
        <v>9</v>
      </c>
      <c r="J2" s="341" t="s">
        <v>10</v>
      </c>
      <c r="K2" s="338" t="s">
        <v>12</v>
      </c>
      <c r="L2" s="33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</row>
    <row r="3" spans="1:16373" ht="45" x14ac:dyDescent="0.3">
      <c r="A3" s="340"/>
      <c r="B3" s="342"/>
      <c r="C3" s="342"/>
      <c r="D3" s="342"/>
      <c r="E3" s="342"/>
      <c r="F3" s="342"/>
      <c r="G3" s="344"/>
      <c r="H3" s="344"/>
      <c r="I3" s="342"/>
      <c r="J3" s="342"/>
      <c r="K3" s="9" t="s">
        <v>14</v>
      </c>
      <c r="L3" s="9" t="s">
        <v>15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</row>
    <row r="4" spans="1:16373" ht="21.65" customHeight="1" outlineLevel="1" x14ac:dyDescent="0.3">
      <c r="A4" s="10" t="s">
        <v>440</v>
      </c>
      <c r="B4" s="10" t="s">
        <v>456</v>
      </c>
      <c r="C4" s="10" t="s">
        <v>168</v>
      </c>
      <c r="D4" s="11">
        <v>0.1</v>
      </c>
      <c r="E4" s="12">
        <v>46000</v>
      </c>
      <c r="F4" s="12">
        <f>IFERROR(E4-E4*D4,"")</f>
        <v>41400</v>
      </c>
      <c r="G4" s="13" t="s">
        <v>457</v>
      </c>
      <c r="H4" s="43" t="s">
        <v>458</v>
      </c>
      <c r="I4" s="19">
        <v>0.1</v>
      </c>
      <c r="J4" s="25"/>
      <c r="K4" s="27"/>
      <c r="L4" s="15" t="s">
        <v>23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</row>
    <row r="5" spans="1:16373" ht="21.65" customHeight="1" outlineLevel="1" x14ac:dyDescent="0.3">
      <c r="A5" s="10" t="s">
        <v>440</v>
      </c>
      <c r="B5" s="10" t="s">
        <v>459</v>
      </c>
      <c r="C5" s="10" t="s">
        <v>38</v>
      </c>
      <c r="D5" s="11">
        <v>0.1</v>
      </c>
      <c r="E5" s="12">
        <v>50183</v>
      </c>
      <c r="F5" s="12">
        <f t="shared" ref="F5:F71" si="0">IFERROR(E5-E5*D5,"")</f>
        <v>45164.7</v>
      </c>
      <c r="G5" s="13" t="s">
        <v>460</v>
      </c>
      <c r="H5" s="43" t="s">
        <v>461</v>
      </c>
      <c r="I5" s="19">
        <v>0.1</v>
      </c>
      <c r="J5" s="25"/>
      <c r="K5" s="27"/>
      <c r="L5" s="15" t="s">
        <v>23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</row>
    <row r="6" spans="1:16373" ht="21.65" customHeight="1" outlineLevel="1" x14ac:dyDescent="0.3">
      <c r="A6" s="10" t="s">
        <v>440</v>
      </c>
      <c r="B6" s="10" t="s">
        <v>634</v>
      </c>
      <c r="C6" s="10" t="s">
        <v>85</v>
      </c>
      <c r="D6" s="11">
        <v>0.15</v>
      </c>
      <c r="E6" s="12">
        <v>119066</v>
      </c>
      <c r="F6" s="12">
        <f t="shared" si="0"/>
        <v>101206.1</v>
      </c>
      <c r="G6" s="13" t="s">
        <v>781</v>
      </c>
      <c r="H6" s="43" t="s">
        <v>782</v>
      </c>
      <c r="I6" s="19">
        <v>0.15</v>
      </c>
      <c r="J6" s="10"/>
      <c r="K6" s="15" t="s">
        <v>23</v>
      </c>
      <c r="L6" s="15"/>
    </row>
    <row r="7" spans="1:16373" ht="21.65" customHeight="1" outlineLevel="1" x14ac:dyDescent="0.3">
      <c r="A7" s="10" t="s">
        <v>440</v>
      </c>
      <c r="B7" s="10" t="s">
        <v>634</v>
      </c>
      <c r="C7" s="10" t="s">
        <v>234</v>
      </c>
      <c r="D7" s="11">
        <v>0.15</v>
      </c>
      <c r="E7" s="12">
        <v>96444</v>
      </c>
      <c r="F7" s="12">
        <f t="shared" si="0"/>
        <v>81977.399999999994</v>
      </c>
      <c r="G7" s="13" t="s">
        <v>781</v>
      </c>
      <c r="H7" s="13" t="s">
        <v>782</v>
      </c>
      <c r="I7" s="15" t="s">
        <v>165</v>
      </c>
      <c r="J7" s="15" t="s">
        <v>783</v>
      </c>
      <c r="K7" s="15" t="s">
        <v>23</v>
      </c>
      <c r="L7" s="15"/>
    </row>
    <row r="8" spans="1:16373" ht="21.65" customHeight="1" outlineLevel="1" x14ac:dyDescent="0.3">
      <c r="A8" s="10" t="s">
        <v>440</v>
      </c>
      <c r="B8" s="10" t="s">
        <v>634</v>
      </c>
      <c r="C8" s="10" t="s">
        <v>72</v>
      </c>
      <c r="D8" s="11">
        <v>0.12</v>
      </c>
      <c r="E8" s="12">
        <v>106750</v>
      </c>
      <c r="F8" s="12">
        <f t="shared" si="0"/>
        <v>93940</v>
      </c>
      <c r="G8" s="13" t="s">
        <v>781</v>
      </c>
      <c r="H8" s="13" t="s">
        <v>782</v>
      </c>
      <c r="I8" s="15" t="s">
        <v>165</v>
      </c>
      <c r="J8" s="15" t="s">
        <v>783</v>
      </c>
      <c r="K8" s="15" t="s">
        <v>23</v>
      </c>
      <c r="L8" s="15"/>
    </row>
    <row r="9" spans="1:16373" ht="21.65" customHeight="1" outlineLevel="1" x14ac:dyDescent="0.3">
      <c r="A9" s="10" t="s">
        <v>440</v>
      </c>
      <c r="B9" s="10" t="s">
        <v>634</v>
      </c>
      <c r="C9" s="10" t="s">
        <v>241</v>
      </c>
      <c r="D9" s="172">
        <v>0.12</v>
      </c>
      <c r="E9" s="12">
        <v>116611</v>
      </c>
      <c r="F9" s="12">
        <f t="shared" si="0"/>
        <v>102617.68</v>
      </c>
      <c r="G9" s="13" t="s">
        <v>781</v>
      </c>
      <c r="H9" s="13" t="s">
        <v>782</v>
      </c>
      <c r="I9" s="15" t="s">
        <v>165</v>
      </c>
      <c r="J9" s="15" t="s">
        <v>783</v>
      </c>
      <c r="K9" s="15" t="s">
        <v>23</v>
      </c>
      <c r="L9" s="15"/>
    </row>
    <row r="10" spans="1:16373" ht="21.65" customHeight="1" outlineLevel="1" x14ac:dyDescent="0.3">
      <c r="A10" s="10" t="s">
        <v>440</v>
      </c>
      <c r="B10" s="10" t="s">
        <v>636</v>
      </c>
      <c r="C10" s="10" t="s">
        <v>30</v>
      </c>
      <c r="D10" s="78">
        <v>0.12</v>
      </c>
      <c r="E10" s="12">
        <v>116611</v>
      </c>
      <c r="F10" s="12">
        <f t="shared" si="0"/>
        <v>102617.68</v>
      </c>
      <c r="G10" s="13" t="s">
        <v>784</v>
      </c>
      <c r="H10" s="13" t="s">
        <v>785</v>
      </c>
      <c r="I10" s="15" t="s">
        <v>165</v>
      </c>
      <c r="J10" s="15"/>
      <c r="K10" s="15" t="s">
        <v>23</v>
      </c>
      <c r="L10" s="15"/>
    </row>
    <row r="11" spans="1:16373" ht="21.65" customHeight="1" outlineLevel="1" x14ac:dyDescent="0.3">
      <c r="A11" s="10" t="s">
        <v>440</v>
      </c>
      <c r="B11" s="10" t="s">
        <v>636</v>
      </c>
      <c r="C11" s="27" t="s">
        <v>117</v>
      </c>
      <c r="D11" s="63">
        <v>0.15</v>
      </c>
      <c r="E11" s="12">
        <v>107205</v>
      </c>
      <c r="F11" s="12">
        <f t="shared" si="0"/>
        <v>91124.25</v>
      </c>
      <c r="G11" s="13" t="s">
        <v>784</v>
      </c>
      <c r="H11" s="13" t="s">
        <v>785</v>
      </c>
      <c r="I11" s="15" t="s">
        <v>165</v>
      </c>
      <c r="J11" s="15"/>
      <c r="K11" s="15" t="s">
        <v>23</v>
      </c>
      <c r="L11" s="15"/>
    </row>
    <row r="12" spans="1:16373" ht="21.65" customHeight="1" outlineLevel="1" x14ac:dyDescent="0.3">
      <c r="A12" s="10" t="s">
        <v>440</v>
      </c>
      <c r="B12" s="10" t="s">
        <v>636</v>
      </c>
      <c r="C12" s="10" t="s">
        <v>234</v>
      </c>
      <c r="D12" s="11">
        <v>0.15</v>
      </c>
      <c r="E12" s="12">
        <v>96444</v>
      </c>
      <c r="F12" s="12">
        <f t="shared" si="0"/>
        <v>81977.399999999994</v>
      </c>
      <c r="G12" s="13" t="s">
        <v>784</v>
      </c>
      <c r="H12" s="13" t="s">
        <v>785</v>
      </c>
      <c r="I12" s="15" t="s">
        <v>165</v>
      </c>
      <c r="J12" s="15" t="s">
        <v>783</v>
      </c>
      <c r="K12" s="15" t="s">
        <v>23</v>
      </c>
      <c r="L12" s="15"/>
    </row>
    <row r="13" spans="1:16373" ht="21.65" customHeight="1" outlineLevel="1" x14ac:dyDescent="0.3">
      <c r="A13" s="10" t="s">
        <v>440</v>
      </c>
      <c r="B13" s="10" t="s">
        <v>642</v>
      </c>
      <c r="C13" s="10" t="s">
        <v>72</v>
      </c>
      <c r="D13" s="11">
        <v>0.12</v>
      </c>
      <c r="E13" s="12">
        <v>106750</v>
      </c>
      <c r="F13" s="12">
        <f t="shared" si="0"/>
        <v>93940</v>
      </c>
      <c r="G13" s="13" t="s">
        <v>786</v>
      </c>
      <c r="H13" s="13" t="s">
        <v>787</v>
      </c>
      <c r="I13" s="15" t="s">
        <v>165</v>
      </c>
      <c r="J13" s="15" t="s">
        <v>783</v>
      </c>
      <c r="K13" s="15" t="s">
        <v>23</v>
      </c>
      <c r="L13" s="15"/>
    </row>
    <row r="14" spans="1:16373" ht="21.65" customHeight="1" outlineLevel="1" x14ac:dyDescent="0.3">
      <c r="A14" s="276" t="s">
        <v>440</v>
      </c>
      <c r="B14" s="10" t="s">
        <v>642</v>
      </c>
      <c r="C14" s="276" t="s">
        <v>241</v>
      </c>
      <c r="D14" s="280">
        <v>0.12</v>
      </c>
      <c r="E14" s="12">
        <v>116611</v>
      </c>
      <c r="F14" s="12">
        <f t="shared" si="0"/>
        <v>102617.68</v>
      </c>
      <c r="G14" s="79" t="s">
        <v>786</v>
      </c>
      <c r="H14" s="79" t="s">
        <v>787</v>
      </c>
      <c r="I14" s="30" t="s">
        <v>165</v>
      </c>
      <c r="J14" s="30"/>
      <c r="K14" s="15" t="s">
        <v>23</v>
      </c>
      <c r="L14" s="15"/>
    </row>
    <row r="15" spans="1:16373" ht="21.65" customHeight="1" x14ac:dyDescent="0.3">
      <c r="A15" s="10"/>
      <c r="B15" s="25"/>
      <c r="C15" s="259"/>
      <c r="D15" s="11"/>
      <c r="E15" s="12"/>
      <c r="F15" s="12">
        <f t="shared" si="0"/>
        <v>0</v>
      </c>
      <c r="G15" s="13"/>
      <c r="H15" s="43"/>
      <c r="I15" s="30" t="s">
        <v>838</v>
      </c>
      <c r="J15" s="10"/>
      <c r="K15" s="15"/>
      <c r="L15" s="70"/>
    </row>
    <row r="16" spans="1:16373" ht="21.65" customHeight="1" outlineLevel="1" x14ac:dyDescent="0.3">
      <c r="A16" s="10" t="s">
        <v>623</v>
      </c>
      <c r="B16" s="27" t="s">
        <v>500</v>
      </c>
      <c r="C16" s="27" t="s">
        <v>38</v>
      </c>
      <c r="D16" s="11">
        <v>0.1</v>
      </c>
      <c r="E16" s="12">
        <v>50183</v>
      </c>
      <c r="F16" s="12">
        <f t="shared" si="0"/>
        <v>45164.7</v>
      </c>
      <c r="G16" s="13" t="s">
        <v>501</v>
      </c>
      <c r="H16" s="43" t="s">
        <v>502</v>
      </c>
      <c r="I16" s="19">
        <v>0.1</v>
      </c>
      <c r="J16" s="275"/>
      <c r="K16" s="15" t="s">
        <v>23</v>
      </c>
      <c r="L16" s="70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  <c r="LQ16" s="187"/>
      <c r="LR16" s="187"/>
      <c r="LS16" s="187"/>
      <c r="LT16" s="187"/>
      <c r="LU16" s="187"/>
      <c r="LV16" s="187"/>
      <c r="LW16" s="187"/>
      <c r="LX16" s="187"/>
      <c r="LY16" s="187"/>
      <c r="LZ16" s="187"/>
      <c r="MA16" s="187"/>
      <c r="MB16" s="187"/>
      <c r="MC16" s="187"/>
      <c r="MD16" s="187"/>
      <c r="ME16" s="187"/>
      <c r="MF16" s="187"/>
      <c r="MG16" s="187"/>
      <c r="MH16" s="187"/>
      <c r="MI16" s="187"/>
      <c r="MJ16" s="187"/>
      <c r="MK16" s="187"/>
      <c r="ML16" s="187"/>
      <c r="MM16" s="187"/>
      <c r="MN16" s="187"/>
      <c r="MO16" s="187"/>
      <c r="MP16" s="187"/>
      <c r="MQ16" s="187"/>
      <c r="MR16" s="187"/>
      <c r="MS16" s="187"/>
      <c r="MT16" s="187"/>
      <c r="MU16" s="187"/>
      <c r="MV16" s="187"/>
      <c r="MW16" s="187"/>
      <c r="MX16" s="187"/>
      <c r="MY16" s="187"/>
      <c r="MZ16" s="187"/>
      <c r="NA16" s="187"/>
      <c r="NB16" s="187"/>
      <c r="NC16" s="187"/>
      <c r="ND16" s="187"/>
      <c r="NE16" s="187"/>
      <c r="NF16" s="187"/>
      <c r="NG16" s="187"/>
      <c r="NH16" s="187"/>
      <c r="NI16" s="187"/>
      <c r="NJ16" s="187"/>
      <c r="NK16" s="187"/>
      <c r="NL16" s="187"/>
      <c r="NM16" s="187"/>
      <c r="NN16" s="187"/>
      <c r="NO16" s="187"/>
      <c r="NP16" s="187"/>
      <c r="NQ16" s="187"/>
      <c r="NR16" s="187"/>
      <c r="NS16" s="187"/>
      <c r="NT16" s="187"/>
      <c r="NU16" s="187"/>
      <c r="NV16" s="187"/>
      <c r="NW16" s="187"/>
      <c r="NX16" s="187"/>
      <c r="NY16" s="187"/>
      <c r="NZ16" s="187"/>
      <c r="OA16" s="187"/>
      <c r="OB16" s="187"/>
      <c r="OC16" s="187"/>
      <c r="OD16" s="187"/>
      <c r="OE16" s="187"/>
      <c r="OF16" s="187"/>
      <c r="OG16" s="187"/>
      <c r="OH16" s="187"/>
      <c r="OI16" s="187"/>
      <c r="OJ16" s="187"/>
      <c r="OK16" s="187"/>
      <c r="OL16" s="187"/>
      <c r="OM16" s="187"/>
      <c r="ON16" s="187"/>
      <c r="OO16" s="187"/>
      <c r="OP16" s="187"/>
      <c r="OQ16" s="187"/>
      <c r="OR16" s="187"/>
      <c r="OS16" s="187"/>
      <c r="OT16" s="187"/>
      <c r="OU16" s="187"/>
      <c r="OV16" s="187"/>
      <c r="OW16" s="187"/>
      <c r="OX16" s="187"/>
      <c r="OY16" s="187"/>
      <c r="OZ16" s="187"/>
      <c r="PA16" s="187"/>
      <c r="PB16" s="187"/>
      <c r="PC16" s="187"/>
      <c r="PD16" s="187"/>
      <c r="PE16" s="187"/>
      <c r="PF16" s="187"/>
      <c r="PG16" s="187"/>
      <c r="PH16" s="187"/>
      <c r="PI16" s="187"/>
      <c r="PJ16" s="187"/>
      <c r="PK16" s="187"/>
      <c r="PL16" s="187"/>
      <c r="PM16" s="187"/>
      <c r="PN16" s="187"/>
      <c r="PO16" s="187"/>
      <c r="PP16" s="187"/>
      <c r="PQ16" s="187"/>
      <c r="PR16" s="187"/>
      <c r="PS16" s="187"/>
      <c r="PT16" s="187"/>
      <c r="PU16" s="187"/>
      <c r="PV16" s="187"/>
      <c r="PW16" s="187"/>
      <c r="PX16" s="187"/>
      <c r="PY16" s="187"/>
      <c r="PZ16" s="187"/>
      <c r="QA16" s="187"/>
      <c r="QB16" s="187"/>
      <c r="QC16" s="187"/>
      <c r="QD16" s="187"/>
      <c r="QE16" s="187"/>
      <c r="QF16" s="187"/>
      <c r="QG16" s="187"/>
      <c r="QH16" s="187"/>
      <c r="QI16" s="187"/>
      <c r="QJ16" s="187"/>
      <c r="QK16" s="187"/>
      <c r="QL16" s="187"/>
      <c r="QM16" s="187"/>
      <c r="QN16" s="187"/>
      <c r="QO16" s="187"/>
      <c r="QP16" s="187"/>
      <c r="QQ16" s="187"/>
      <c r="QR16" s="187"/>
      <c r="QS16" s="187"/>
      <c r="QT16" s="187"/>
      <c r="QU16" s="187"/>
      <c r="QV16" s="187"/>
      <c r="QW16" s="187"/>
      <c r="QX16" s="187"/>
      <c r="QY16" s="187"/>
      <c r="QZ16" s="187"/>
      <c r="RA16" s="187"/>
      <c r="RB16" s="187"/>
      <c r="RC16" s="187"/>
      <c r="RD16" s="187"/>
      <c r="RE16" s="187"/>
      <c r="RF16" s="187"/>
      <c r="RG16" s="187"/>
      <c r="RH16" s="187"/>
      <c r="RI16" s="187"/>
      <c r="RJ16" s="187"/>
      <c r="RK16" s="187"/>
      <c r="RL16" s="187"/>
      <c r="RM16" s="187"/>
      <c r="RN16" s="187"/>
      <c r="RO16" s="187"/>
      <c r="RP16" s="187"/>
      <c r="RQ16" s="187"/>
      <c r="RR16" s="187"/>
      <c r="RS16" s="187"/>
      <c r="RT16" s="187"/>
      <c r="RU16" s="187"/>
      <c r="RV16" s="187"/>
      <c r="RW16" s="187"/>
      <c r="RX16" s="187"/>
      <c r="RY16" s="187"/>
      <c r="RZ16" s="187"/>
      <c r="SA16" s="187"/>
      <c r="SB16" s="187"/>
      <c r="SC16" s="187"/>
      <c r="SD16" s="187"/>
      <c r="SE16" s="187"/>
      <c r="SF16" s="187"/>
      <c r="SG16" s="187"/>
      <c r="SH16" s="187"/>
      <c r="SI16" s="187"/>
      <c r="SJ16" s="187"/>
      <c r="SK16" s="187"/>
      <c r="SL16" s="187"/>
      <c r="SM16" s="187"/>
      <c r="SN16" s="187"/>
      <c r="SO16" s="187"/>
      <c r="SP16" s="187"/>
      <c r="SQ16" s="187"/>
      <c r="SR16" s="187"/>
      <c r="SS16" s="187"/>
      <c r="ST16" s="187"/>
      <c r="SU16" s="187"/>
      <c r="SV16" s="187"/>
      <c r="SW16" s="187"/>
      <c r="SX16" s="187"/>
      <c r="SY16" s="187"/>
      <c r="SZ16" s="187"/>
      <c r="TA16" s="187"/>
      <c r="TB16" s="187"/>
      <c r="TC16" s="187"/>
      <c r="TD16" s="187"/>
      <c r="TE16" s="187"/>
      <c r="TF16" s="187"/>
      <c r="TG16" s="187"/>
      <c r="TH16" s="187"/>
      <c r="TI16" s="187"/>
      <c r="TJ16" s="187"/>
      <c r="TK16" s="187"/>
      <c r="TL16" s="187"/>
      <c r="TM16" s="187"/>
      <c r="TN16" s="187"/>
      <c r="TO16" s="187"/>
      <c r="TP16" s="187"/>
      <c r="TQ16" s="187"/>
      <c r="TR16" s="187"/>
      <c r="TS16" s="187"/>
      <c r="TT16" s="187"/>
      <c r="TU16" s="187"/>
      <c r="TV16" s="187"/>
      <c r="TW16" s="187"/>
      <c r="TX16" s="187"/>
      <c r="TY16" s="187"/>
      <c r="TZ16" s="187"/>
      <c r="UA16" s="187"/>
      <c r="UB16" s="187"/>
      <c r="UC16" s="187"/>
      <c r="UD16" s="187"/>
      <c r="UE16" s="187"/>
      <c r="UF16" s="187"/>
      <c r="UG16" s="187"/>
      <c r="UH16" s="187"/>
      <c r="UI16" s="187"/>
      <c r="UJ16" s="187"/>
      <c r="UK16" s="187"/>
      <c r="UL16" s="187"/>
      <c r="UM16" s="187"/>
      <c r="UN16" s="187"/>
      <c r="UO16" s="187"/>
      <c r="UP16" s="187"/>
      <c r="UQ16" s="187"/>
      <c r="UR16" s="187"/>
      <c r="US16" s="187"/>
      <c r="UT16" s="187"/>
      <c r="UU16" s="187"/>
      <c r="UV16" s="187"/>
      <c r="UW16" s="187"/>
      <c r="UX16" s="187"/>
      <c r="UY16" s="187"/>
      <c r="UZ16" s="187"/>
      <c r="VA16" s="187"/>
      <c r="VB16" s="187"/>
      <c r="VC16" s="187"/>
      <c r="VD16" s="187"/>
      <c r="VE16" s="187"/>
      <c r="VF16" s="187"/>
      <c r="VG16" s="187"/>
      <c r="VH16" s="187"/>
      <c r="VI16" s="187"/>
      <c r="VJ16" s="187"/>
      <c r="VK16" s="187"/>
      <c r="VL16" s="187"/>
      <c r="VM16" s="187"/>
      <c r="VN16" s="187"/>
      <c r="VO16" s="187"/>
      <c r="VP16" s="187"/>
      <c r="VQ16" s="187"/>
      <c r="VR16" s="187"/>
      <c r="VS16" s="187"/>
      <c r="VT16" s="187"/>
      <c r="VU16" s="187"/>
      <c r="VV16" s="187"/>
      <c r="VW16" s="187"/>
      <c r="VX16" s="187"/>
      <c r="VY16" s="187"/>
      <c r="VZ16" s="187"/>
      <c r="WA16" s="187"/>
      <c r="WB16" s="187"/>
      <c r="WC16" s="187"/>
      <c r="WD16" s="187"/>
      <c r="WE16" s="187"/>
      <c r="WF16" s="187"/>
      <c r="WG16" s="187"/>
      <c r="WH16" s="187"/>
      <c r="WI16" s="187"/>
      <c r="WJ16" s="187"/>
      <c r="WK16" s="187"/>
      <c r="WL16" s="187"/>
      <c r="WM16" s="187"/>
      <c r="WN16" s="187"/>
      <c r="WO16" s="187"/>
      <c r="WP16" s="187"/>
      <c r="WQ16" s="187"/>
      <c r="WR16" s="187"/>
      <c r="WS16" s="187"/>
      <c r="WT16" s="187"/>
      <c r="WU16" s="187"/>
      <c r="WV16" s="187"/>
      <c r="WW16" s="187"/>
      <c r="WX16" s="187"/>
      <c r="WY16" s="187"/>
      <c r="WZ16" s="187"/>
      <c r="XA16" s="187"/>
      <c r="XB16" s="187"/>
      <c r="XC16" s="187"/>
      <c r="XD16" s="187"/>
      <c r="XE16" s="187"/>
      <c r="XF16" s="187"/>
      <c r="XG16" s="187"/>
      <c r="XH16" s="187"/>
      <c r="XI16" s="187"/>
      <c r="XJ16" s="187"/>
      <c r="XK16" s="187"/>
      <c r="XL16" s="187"/>
      <c r="XM16" s="187"/>
      <c r="XN16" s="187"/>
      <c r="XO16" s="187"/>
      <c r="XP16" s="187"/>
      <c r="XQ16" s="187"/>
      <c r="XR16" s="187"/>
      <c r="XS16" s="187"/>
      <c r="XT16" s="187"/>
      <c r="XU16" s="187"/>
      <c r="XV16" s="187"/>
      <c r="XW16" s="187"/>
      <c r="XX16" s="187"/>
      <c r="XY16" s="187"/>
      <c r="XZ16" s="187"/>
      <c r="YA16" s="187"/>
      <c r="YB16" s="187"/>
      <c r="YC16" s="187"/>
      <c r="YD16" s="187"/>
      <c r="YE16" s="187"/>
      <c r="YF16" s="187"/>
      <c r="YG16" s="187"/>
      <c r="YH16" s="187"/>
      <c r="YI16" s="187"/>
      <c r="YJ16" s="187"/>
      <c r="YK16" s="187"/>
      <c r="YL16" s="187"/>
      <c r="YM16" s="187"/>
      <c r="YN16" s="187"/>
      <c r="YO16" s="187"/>
      <c r="YP16" s="187"/>
      <c r="YQ16" s="187"/>
      <c r="YR16" s="187"/>
      <c r="YS16" s="187"/>
      <c r="YT16" s="187"/>
      <c r="YU16" s="187"/>
      <c r="YV16" s="187"/>
      <c r="YW16" s="187"/>
      <c r="YX16" s="187"/>
      <c r="YY16" s="187"/>
      <c r="YZ16" s="187"/>
      <c r="ZA16" s="187"/>
      <c r="ZB16" s="187"/>
      <c r="ZC16" s="187"/>
      <c r="ZD16" s="187"/>
      <c r="ZE16" s="187"/>
      <c r="ZF16" s="187"/>
      <c r="ZG16" s="187"/>
      <c r="ZH16" s="187"/>
      <c r="ZI16" s="187"/>
      <c r="ZJ16" s="187"/>
      <c r="ZK16" s="187"/>
      <c r="ZL16" s="187"/>
      <c r="ZM16" s="187"/>
      <c r="ZN16" s="187"/>
      <c r="ZO16" s="187"/>
      <c r="ZP16" s="187"/>
      <c r="ZQ16" s="187"/>
      <c r="ZR16" s="187"/>
      <c r="ZS16" s="187"/>
      <c r="ZT16" s="187"/>
      <c r="ZU16" s="187"/>
      <c r="ZV16" s="187"/>
      <c r="ZW16" s="187"/>
      <c r="ZX16" s="187"/>
      <c r="ZY16" s="187"/>
      <c r="ZZ16" s="187"/>
      <c r="AAA16" s="187"/>
      <c r="AAB16" s="187"/>
      <c r="AAC16" s="187"/>
      <c r="AAD16" s="187"/>
      <c r="AAE16" s="187"/>
      <c r="AAF16" s="187"/>
      <c r="AAG16" s="187"/>
      <c r="AAH16" s="187"/>
      <c r="AAI16" s="187"/>
      <c r="AAJ16" s="187"/>
      <c r="AAK16" s="187"/>
      <c r="AAL16" s="187"/>
      <c r="AAM16" s="187"/>
      <c r="AAN16" s="187"/>
      <c r="AAO16" s="187"/>
      <c r="AAP16" s="187"/>
      <c r="AAQ16" s="187"/>
      <c r="AAR16" s="187"/>
      <c r="AAS16" s="187"/>
      <c r="AAT16" s="187"/>
      <c r="AAU16" s="187"/>
      <c r="AAV16" s="187"/>
      <c r="AAW16" s="187"/>
      <c r="AAX16" s="187"/>
      <c r="AAY16" s="187"/>
      <c r="AAZ16" s="187"/>
      <c r="ABA16" s="187"/>
      <c r="ABB16" s="187"/>
      <c r="ABC16" s="187"/>
      <c r="ABD16" s="187"/>
      <c r="ABE16" s="187"/>
      <c r="ABF16" s="187"/>
      <c r="ABG16" s="187"/>
      <c r="ABH16" s="187"/>
      <c r="ABI16" s="187"/>
      <c r="ABJ16" s="187"/>
      <c r="ABK16" s="187"/>
      <c r="ABL16" s="187"/>
      <c r="ABM16" s="187"/>
      <c r="ABN16" s="187"/>
      <c r="ABO16" s="187"/>
      <c r="ABP16" s="187"/>
      <c r="ABQ16" s="187"/>
      <c r="ABR16" s="187"/>
      <c r="ABS16" s="187"/>
      <c r="ABT16" s="187"/>
      <c r="ABU16" s="187"/>
      <c r="ABV16" s="187"/>
      <c r="ABW16" s="187"/>
      <c r="ABX16" s="187"/>
      <c r="ABY16" s="187"/>
      <c r="ABZ16" s="187"/>
      <c r="ACA16" s="187"/>
      <c r="ACB16" s="187"/>
      <c r="ACC16" s="187"/>
      <c r="ACD16" s="187"/>
      <c r="ACE16" s="187"/>
      <c r="ACF16" s="187"/>
      <c r="ACG16" s="187"/>
      <c r="ACH16" s="187"/>
      <c r="ACI16" s="187"/>
      <c r="ACJ16" s="187"/>
      <c r="ACK16" s="187"/>
      <c r="ACL16" s="187"/>
      <c r="ACM16" s="187"/>
      <c r="ACN16" s="187"/>
      <c r="ACO16" s="187"/>
      <c r="ACP16" s="187"/>
      <c r="ACQ16" s="187"/>
      <c r="ACR16" s="187"/>
      <c r="ACS16" s="187"/>
      <c r="ACT16" s="187"/>
      <c r="ACU16" s="187"/>
      <c r="ACV16" s="187"/>
      <c r="ACW16" s="187"/>
      <c r="ACX16" s="187"/>
      <c r="ACY16" s="187"/>
      <c r="ACZ16" s="187"/>
      <c r="ADA16" s="187"/>
      <c r="ADB16" s="187"/>
      <c r="ADC16" s="187"/>
      <c r="ADD16" s="187"/>
      <c r="ADE16" s="187"/>
      <c r="ADF16" s="187"/>
      <c r="ADG16" s="187"/>
      <c r="ADH16" s="187"/>
      <c r="ADI16" s="187"/>
      <c r="ADJ16" s="187"/>
      <c r="ADK16" s="187"/>
      <c r="ADL16" s="187"/>
      <c r="ADM16" s="187"/>
      <c r="ADN16" s="187"/>
      <c r="ADO16" s="187"/>
      <c r="ADP16" s="187"/>
      <c r="ADQ16" s="187"/>
      <c r="ADR16" s="187"/>
      <c r="ADS16" s="187"/>
      <c r="ADT16" s="187"/>
      <c r="ADU16" s="187"/>
      <c r="ADV16" s="187"/>
      <c r="ADW16" s="187"/>
      <c r="ADX16" s="187"/>
      <c r="ADY16" s="187"/>
      <c r="ADZ16" s="187"/>
      <c r="AEA16" s="187"/>
      <c r="AEB16" s="187"/>
      <c r="AEC16" s="187"/>
      <c r="AED16" s="187"/>
      <c r="AEE16" s="187"/>
      <c r="AEF16" s="187"/>
      <c r="AEG16" s="187"/>
      <c r="AEH16" s="187"/>
      <c r="AEI16" s="187"/>
      <c r="AEJ16" s="187"/>
      <c r="AEK16" s="187"/>
      <c r="AEL16" s="187"/>
      <c r="AEM16" s="187"/>
      <c r="AEN16" s="187"/>
      <c r="AEO16" s="187"/>
      <c r="AEP16" s="187"/>
      <c r="AEQ16" s="187"/>
      <c r="AER16" s="187"/>
      <c r="AES16" s="187"/>
      <c r="AET16" s="187"/>
      <c r="AEU16" s="187"/>
      <c r="AEV16" s="187"/>
      <c r="AEW16" s="187"/>
      <c r="AEX16" s="187"/>
      <c r="AEY16" s="187"/>
      <c r="AEZ16" s="187"/>
      <c r="AFA16" s="187"/>
      <c r="AFB16" s="187"/>
      <c r="AFC16" s="187"/>
      <c r="AFD16" s="187"/>
      <c r="AFE16" s="187"/>
      <c r="AFF16" s="187"/>
      <c r="AFG16" s="187"/>
      <c r="AFH16" s="187"/>
      <c r="AFI16" s="187"/>
      <c r="AFJ16" s="187"/>
      <c r="AFK16" s="187"/>
      <c r="AFL16" s="187"/>
      <c r="AFM16" s="187"/>
      <c r="AFN16" s="187"/>
      <c r="AFO16" s="187"/>
      <c r="AFP16" s="187"/>
      <c r="AFQ16" s="187"/>
      <c r="AFR16" s="187"/>
      <c r="AFS16" s="187"/>
      <c r="AFT16" s="187"/>
      <c r="AFU16" s="187"/>
      <c r="AFV16" s="187"/>
      <c r="AFW16" s="187"/>
      <c r="AFX16" s="187"/>
      <c r="AFY16" s="187"/>
      <c r="AFZ16" s="187"/>
      <c r="AGA16" s="187"/>
      <c r="AGB16" s="187"/>
      <c r="AGC16" s="187"/>
      <c r="AGD16" s="187"/>
      <c r="AGE16" s="187"/>
      <c r="AGF16" s="187"/>
      <c r="AGG16" s="187"/>
      <c r="AGH16" s="187"/>
      <c r="AGI16" s="187"/>
      <c r="AGJ16" s="187"/>
      <c r="AGK16" s="187"/>
      <c r="AGL16" s="187"/>
      <c r="AGM16" s="187"/>
      <c r="AGN16" s="187"/>
      <c r="AGO16" s="187"/>
      <c r="AGP16" s="187"/>
      <c r="AGQ16" s="187"/>
      <c r="AGR16" s="187"/>
      <c r="AGS16" s="187"/>
      <c r="AGT16" s="187"/>
      <c r="AGU16" s="187"/>
      <c r="AGV16" s="187"/>
      <c r="AGW16" s="187"/>
      <c r="AGX16" s="187"/>
      <c r="AGY16" s="187"/>
      <c r="AGZ16" s="187"/>
      <c r="AHA16" s="187"/>
      <c r="AHB16" s="187"/>
      <c r="AHC16" s="187"/>
      <c r="AHD16" s="187"/>
      <c r="AHE16" s="187"/>
      <c r="AHF16" s="187"/>
      <c r="AHG16" s="187"/>
      <c r="AHH16" s="187"/>
      <c r="AHI16" s="187"/>
      <c r="AHJ16" s="187"/>
      <c r="AHK16" s="187"/>
      <c r="AHL16" s="187"/>
      <c r="AHM16" s="187"/>
      <c r="AHN16" s="187"/>
      <c r="AHO16" s="187"/>
      <c r="AHP16" s="187"/>
      <c r="AHQ16" s="187"/>
      <c r="AHR16" s="187"/>
      <c r="AHS16" s="187"/>
      <c r="AHT16" s="187"/>
      <c r="AHU16" s="187"/>
      <c r="AHV16" s="187"/>
      <c r="AHW16" s="187"/>
      <c r="AHX16" s="187"/>
      <c r="AHY16" s="187"/>
      <c r="AHZ16" s="187"/>
      <c r="AIA16" s="187"/>
      <c r="AIB16" s="187"/>
      <c r="AIC16" s="187"/>
      <c r="AID16" s="187"/>
      <c r="AIE16" s="187"/>
      <c r="AIF16" s="187"/>
      <c r="AIG16" s="187"/>
      <c r="AIH16" s="187"/>
      <c r="AII16" s="187"/>
      <c r="AIJ16" s="187"/>
      <c r="AIK16" s="187"/>
      <c r="AIL16" s="187"/>
      <c r="AIM16" s="187"/>
      <c r="AIN16" s="187"/>
      <c r="AIO16" s="187"/>
      <c r="AIP16" s="187"/>
      <c r="AIQ16" s="187"/>
      <c r="AIR16" s="187"/>
      <c r="AIS16" s="187"/>
      <c r="AIT16" s="187"/>
      <c r="AIU16" s="187"/>
      <c r="AIV16" s="187"/>
      <c r="AIW16" s="187"/>
      <c r="AIX16" s="187"/>
      <c r="AIY16" s="187"/>
      <c r="AIZ16" s="187"/>
      <c r="AJA16" s="187"/>
      <c r="AJB16" s="187"/>
      <c r="AJC16" s="187"/>
      <c r="AJD16" s="187"/>
      <c r="AJE16" s="187"/>
      <c r="AJF16" s="187"/>
      <c r="AJG16" s="187"/>
      <c r="AJH16" s="187"/>
      <c r="AJI16" s="187"/>
      <c r="AJJ16" s="187"/>
      <c r="AJK16" s="187"/>
      <c r="AJL16" s="187"/>
      <c r="AJM16" s="187"/>
      <c r="AJN16" s="187"/>
      <c r="AJO16" s="187"/>
      <c r="AJP16" s="187"/>
      <c r="AJQ16" s="187"/>
      <c r="AJR16" s="187"/>
      <c r="AJS16" s="187"/>
      <c r="AJT16" s="187"/>
      <c r="AJU16" s="187"/>
      <c r="AJV16" s="187"/>
      <c r="AJW16" s="187"/>
      <c r="AJX16" s="187"/>
      <c r="AJY16" s="187"/>
      <c r="AJZ16" s="187"/>
      <c r="AKA16" s="187"/>
      <c r="AKB16" s="187"/>
      <c r="AKC16" s="187"/>
      <c r="AKD16" s="187"/>
      <c r="AKE16" s="187"/>
      <c r="AKF16" s="187"/>
      <c r="AKG16" s="187"/>
      <c r="AKH16" s="187"/>
      <c r="AKI16" s="187"/>
      <c r="AKJ16" s="187"/>
      <c r="AKK16" s="187"/>
      <c r="AKL16" s="187"/>
      <c r="AKM16" s="187"/>
      <c r="AKN16" s="187"/>
      <c r="AKO16" s="187"/>
      <c r="AKP16" s="187"/>
      <c r="AKQ16" s="187"/>
      <c r="AKR16" s="187"/>
      <c r="AKS16" s="187"/>
      <c r="AKT16" s="187"/>
      <c r="AKU16" s="187"/>
      <c r="AKV16" s="187"/>
      <c r="AKW16" s="187"/>
      <c r="AKX16" s="187"/>
      <c r="AKY16" s="187"/>
      <c r="AKZ16" s="187"/>
      <c r="ALA16" s="187"/>
      <c r="ALB16" s="187"/>
      <c r="ALC16" s="187"/>
      <c r="ALD16" s="187"/>
      <c r="ALE16" s="187"/>
      <c r="ALF16" s="187"/>
      <c r="ALG16" s="187"/>
      <c r="ALH16" s="187"/>
      <c r="ALI16" s="187"/>
      <c r="ALJ16" s="187"/>
      <c r="ALK16" s="187"/>
      <c r="ALL16" s="187"/>
      <c r="ALM16" s="187"/>
      <c r="ALN16" s="187"/>
      <c r="ALO16" s="187"/>
      <c r="ALP16" s="187"/>
      <c r="ALQ16" s="187"/>
      <c r="ALR16" s="187"/>
      <c r="ALS16" s="187"/>
      <c r="ALT16" s="187"/>
      <c r="ALU16" s="187"/>
      <c r="ALV16" s="187"/>
      <c r="ALW16" s="187"/>
      <c r="ALX16" s="187"/>
      <c r="ALY16" s="187"/>
      <c r="ALZ16" s="187"/>
      <c r="AMA16" s="187"/>
      <c r="AMB16" s="187"/>
      <c r="AMC16" s="187"/>
      <c r="AMD16" s="187"/>
      <c r="AME16" s="187"/>
      <c r="AMF16" s="187"/>
      <c r="AMG16" s="187"/>
      <c r="AMH16" s="187"/>
      <c r="AMI16" s="187"/>
      <c r="AMJ16" s="187"/>
      <c r="AMK16" s="187"/>
      <c r="AML16" s="187"/>
      <c r="AMM16" s="187"/>
      <c r="AMN16" s="187"/>
      <c r="AMO16" s="187"/>
      <c r="AMP16" s="187"/>
      <c r="AMQ16" s="187"/>
      <c r="AMR16" s="187"/>
      <c r="AMS16" s="187"/>
      <c r="AMT16" s="187"/>
      <c r="AMU16" s="187"/>
      <c r="AMV16" s="187"/>
      <c r="AMW16" s="187"/>
      <c r="AMX16" s="187"/>
      <c r="AMY16" s="187"/>
      <c r="AMZ16" s="187"/>
      <c r="ANA16" s="187"/>
      <c r="ANB16" s="187"/>
      <c r="ANC16" s="187"/>
      <c r="AND16" s="187"/>
      <c r="ANE16" s="187"/>
      <c r="ANF16" s="187"/>
      <c r="ANG16" s="187"/>
      <c r="ANH16" s="187"/>
      <c r="ANI16" s="187"/>
      <c r="ANJ16" s="187"/>
      <c r="ANK16" s="187"/>
      <c r="ANL16" s="187"/>
      <c r="ANM16" s="187"/>
      <c r="ANN16" s="187"/>
      <c r="ANO16" s="187"/>
      <c r="ANP16" s="187"/>
      <c r="ANQ16" s="187"/>
      <c r="ANR16" s="187"/>
      <c r="ANS16" s="187"/>
      <c r="ANT16" s="187"/>
      <c r="ANU16" s="187"/>
      <c r="ANV16" s="187"/>
      <c r="ANW16" s="187"/>
      <c r="ANX16" s="187"/>
      <c r="ANY16" s="187"/>
      <c r="ANZ16" s="187"/>
      <c r="AOA16" s="187"/>
      <c r="AOB16" s="187"/>
      <c r="AOC16" s="187"/>
      <c r="AOD16" s="187"/>
      <c r="AOE16" s="187"/>
      <c r="AOF16" s="187"/>
      <c r="AOG16" s="187"/>
      <c r="AOH16" s="187"/>
      <c r="AOI16" s="187"/>
      <c r="AOJ16" s="187"/>
      <c r="AOK16" s="187"/>
      <c r="AOL16" s="187"/>
      <c r="AOM16" s="187"/>
      <c r="AON16" s="187"/>
      <c r="AOO16" s="187"/>
      <c r="AOP16" s="187"/>
      <c r="AOQ16" s="187"/>
      <c r="AOR16" s="187"/>
      <c r="AOS16" s="187"/>
      <c r="AOT16" s="187"/>
      <c r="AOU16" s="187"/>
      <c r="AOV16" s="187"/>
      <c r="AOW16" s="187"/>
      <c r="AOX16" s="187"/>
      <c r="AOY16" s="187"/>
      <c r="AOZ16" s="187"/>
      <c r="APA16" s="187"/>
      <c r="APB16" s="187"/>
      <c r="APC16" s="187"/>
      <c r="APD16" s="187"/>
      <c r="APE16" s="187"/>
      <c r="APF16" s="187"/>
      <c r="APG16" s="187"/>
      <c r="APH16" s="187"/>
      <c r="API16" s="187"/>
      <c r="APJ16" s="187"/>
      <c r="APK16" s="187"/>
      <c r="APL16" s="187"/>
      <c r="APM16" s="187"/>
      <c r="APN16" s="187"/>
      <c r="APO16" s="187"/>
      <c r="APP16" s="187"/>
      <c r="APQ16" s="187"/>
      <c r="APR16" s="187"/>
      <c r="APS16" s="187"/>
      <c r="APT16" s="187"/>
      <c r="APU16" s="187"/>
      <c r="APV16" s="187"/>
      <c r="APW16" s="187"/>
      <c r="APX16" s="187"/>
      <c r="APY16" s="187"/>
      <c r="APZ16" s="187"/>
      <c r="AQA16" s="187"/>
      <c r="AQB16" s="187"/>
      <c r="AQC16" s="187"/>
      <c r="AQD16" s="187"/>
      <c r="AQE16" s="187"/>
      <c r="AQF16" s="187"/>
      <c r="AQG16" s="187"/>
      <c r="AQH16" s="187"/>
      <c r="AQI16" s="187"/>
      <c r="AQJ16" s="187"/>
      <c r="AQK16" s="187"/>
      <c r="AQL16" s="187"/>
      <c r="AQM16" s="187"/>
      <c r="AQN16" s="187"/>
      <c r="AQO16" s="187"/>
      <c r="AQP16" s="187"/>
      <c r="AQQ16" s="187"/>
      <c r="AQR16" s="187"/>
      <c r="AQS16" s="187"/>
      <c r="AQT16" s="187"/>
      <c r="AQU16" s="187"/>
      <c r="AQV16" s="187"/>
      <c r="AQW16" s="187"/>
      <c r="AQX16" s="187"/>
      <c r="AQY16" s="187"/>
      <c r="AQZ16" s="187"/>
      <c r="ARA16" s="187"/>
      <c r="ARB16" s="187"/>
      <c r="ARC16" s="187"/>
      <c r="ARD16" s="187"/>
      <c r="ARE16" s="187"/>
      <c r="ARF16" s="187"/>
      <c r="ARG16" s="187"/>
      <c r="ARH16" s="187"/>
      <c r="ARI16" s="187"/>
      <c r="ARJ16" s="187"/>
      <c r="ARK16" s="187"/>
      <c r="ARL16" s="187"/>
      <c r="ARM16" s="187"/>
      <c r="ARN16" s="187"/>
      <c r="ARO16" s="187"/>
      <c r="ARP16" s="187"/>
      <c r="ARQ16" s="187"/>
      <c r="ARR16" s="187"/>
      <c r="ARS16" s="187"/>
      <c r="ART16" s="187"/>
      <c r="ARU16" s="187"/>
      <c r="ARV16" s="187"/>
      <c r="ARW16" s="187"/>
      <c r="ARX16" s="187"/>
      <c r="ARY16" s="187"/>
      <c r="ARZ16" s="187"/>
      <c r="ASA16" s="187"/>
      <c r="ASB16" s="187"/>
      <c r="ASC16" s="187"/>
      <c r="ASD16" s="187"/>
      <c r="ASE16" s="187"/>
      <c r="ASF16" s="187"/>
      <c r="ASG16" s="187"/>
      <c r="ASH16" s="187"/>
      <c r="ASI16" s="187"/>
      <c r="ASJ16" s="187"/>
      <c r="ASK16" s="187"/>
      <c r="ASL16" s="187"/>
      <c r="ASM16" s="187"/>
      <c r="ASN16" s="187"/>
      <c r="ASO16" s="187"/>
      <c r="ASP16" s="187"/>
      <c r="ASQ16" s="187"/>
      <c r="ASR16" s="187"/>
      <c r="ASS16" s="187"/>
      <c r="AST16" s="187"/>
      <c r="ASU16" s="187"/>
      <c r="ASV16" s="187"/>
      <c r="ASW16" s="187"/>
      <c r="ASX16" s="187"/>
      <c r="ASY16" s="187"/>
      <c r="ASZ16" s="187"/>
      <c r="ATA16" s="187"/>
      <c r="ATB16" s="187"/>
      <c r="ATC16" s="187"/>
      <c r="ATD16" s="187"/>
      <c r="ATE16" s="187"/>
      <c r="ATF16" s="187"/>
      <c r="ATG16" s="187"/>
      <c r="ATH16" s="187"/>
      <c r="ATI16" s="187"/>
      <c r="ATJ16" s="187"/>
      <c r="ATK16" s="187"/>
      <c r="ATL16" s="187"/>
      <c r="ATM16" s="187"/>
      <c r="ATN16" s="187"/>
      <c r="ATO16" s="187"/>
      <c r="ATP16" s="187"/>
      <c r="ATQ16" s="187"/>
      <c r="ATR16" s="187"/>
      <c r="ATS16" s="187"/>
      <c r="ATT16" s="187"/>
      <c r="ATU16" s="187"/>
      <c r="ATV16" s="187"/>
      <c r="ATW16" s="187"/>
      <c r="ATX16" s="187"/>
      <c r="ATY16" s="187"/>
      <c r="ATZ16" s="187"/>
      <c r="AUA16" s="187"/>
      <c r="AUB16" s="187"/>
      <c r="AUC16" s="187"/>
      <c r="AUD16" s="187"/>
      <c r="AUE16" s="187"/>
      <c r="AUF16" s="187"/>
      <c r="AUG16" s="187"/>
      <c r="AUH16" s="187"/>
      <c r="AUI16" s="187"/>
      <c r="AUJ16" s="187"/>
      <c r="AUK16" s="187"/>
      <c r="AUL16" s="187"/>
      <c r="AUM16" s="187"/>
      <c r="AUN16" s="187"/>
      <c r="AUO16" s="187"/>
      <c r="AUP16" s="187"/>
      <c r="AUQ16" s="187"/>
      <c r="AUR16" s="187"/>
      <c r="AUS16" s="187"/>
      <c r="AUT16" s="187"/>
      <c r="AUU16" s="187"/>
      <c r="AUV16" s="187"/>
      <c r="AUW16" s="187"/>
      <c r="AUX16" s="187"/>
      <c r="AUY16" s="187"/>
      <c r="AUZ16" s="187"/>
      <c r="AVA16" s="187"/>
      <c r="AVB16" s="187"/>
      <c r="AVC16" s="187"/>
      <c r="AVD16" s="187"/>
      <c r="AVE16" s="187"/>
      <c r="AVF16" s="187"/>
      <c r="AVG16" s="187"/>
      <c r="AVH16" s="187"/>
      <c r="AVI16" s="187"/>
      <c r="AVJ16" s="187"/>
      <c r="AVK16" s="187"/>
      <c r="AVL16" s="187"/>
      <c r="AVM16" s="187"/>
      <c r="AVN16" s="187"/>
      <c r="AVO16" s="187"/>
      <c r="AVP16" s="187"/>
      <c r="AVQ16" s="187"/>
      <c r="AVR16" s="187"/>
      <c r="AVS16" s="187"/>
      <c r="AVT16" s="187"/>
      <c r="AVU16" s="187"/>
      <c r="AVV16" s="187"/>
      <c r="AVW16" s="187"/>
      <c r="AVX16" s="187"/>
      <c r="AVY16" s="187"/>
      <c r="AVZ16" s="187"/>
      <c r="AWA16" s="187"/>
      <c r="AWB16" s="187"/>
      <c r="AWC16" s="187"/>
      <c r="AWD16" s="187"/>
      <c r="AWE16" s="187"/>
      <c r="AWF16" s="187"/>
      <c r="AWG16" s="187"/>
      <c r="AWH16" s="187"/>
      <c r="AWI16" s="187"/>
      <c r="AWJ16" s="187"/>
      <c r="AWK16" s="187"/>
      <c r="AWL16" s="187"/>
      <c r="AWM16" s="187"/>
      <c r="AWN16" s="187"/>
      <c r="AWO16" s="187"/>
      <c r="AWP16" s="187"/>
      <c r="AWQ16" s="187"/>
      <c r="AWR16" s="187"/>
      <c r="AWS16" s="187"/>
      <c r="AWT16" s="187"/>
      <c r="AWU16" s="187"/>
      <c r="AWV16" s="187"/>
      <c r="AWW16" s="187"/>
      <c r="AWX16" s="187"/>
      <c r="AWY16" s="187"/>
      <c r="AWZ16" s="187"/>
      <c r="AXA16" s="187"/>
      <c r="AXB16" s="187"/>
      <c r="AXC16" s="187"/>
      <c r="AXD16" s="187"/>
      <c r="AXE16" s="187"/>
      <c r="AXF16" s="187"/>
      <c r="AXG16" s="187"/>
      <c r="AXH16" s="187"/>
      <c r="AXI16" s="187"/>
      <c r="AXJ16" s="187"/>
      <c r="AXK16" s="187"/>
      <c r="AXL16" s="187"/>
      <c r="AXM16" s="187"/>
      <c r="AXN16" s="187"/>
      <c r="AXO16" s="187"/>
      <c r="AXP16" s="187"/>
      <c r="AXQ16" s="187"/>
      <c r="AXR16" s="187"/>
      <c r="AXS16" s="187"/>
      <c r="AXT16" s="187"/>
      <c r="AXU16" s="187"/>
      <c r="AXV16" s="187"/>
      <c r="AXW16" s="187"/>
      <c r="AXX16" s="187"/>
      <c r="AXY16" s="187"/>
      <c r="AXZ16" s="187"/>
      <c r="AYA16" s="187"/>
      <c r="AYB16" s="187"/>
      <c r="AYC16" s="187"/>
      <c r="AYD16" s="187"/>
      <c r="AYE16" s="187"/>
      <c r="AYF16" s="187"/>
      <c r="AYG16" s="187"/>
      <c r="AYH16" s="187"/>
      <c r="AYI16" s="187"/>
      <c r="AYJ16" s="187"/>
      <c r="AYK16" s="187"/>
      <c r="AYL16" s="187"/>
      <c r="AYM16" s="187"/>
      <c r="AYN16" s="187"/>
      <c r="AYO16" s="187"/>
      <c r="AYP16" s="187"/>
      <c r="AYQ16" s="187"/>
      <c r="AYR16" s="187"/>
      <c r="AYS16" s="187"/>
      <c r="AYT16" s="187"/>
      <c r="AYU16" s="187"/>
      <c r="AYV16" s="187"/>
      <c r="AYW16" s="187"/>
      <c r="AYX16" s="187"/>
      <c r="AYY16" s="187"/>
      <c r="AYZ16" s="187"/>
      <c r="AZA16" s="187"/>
      <c r="AZB16" s="187"/>
      <c r="AZC16" s="187"/>
      <c r="AZD16" s="187"/>
      <c r="AZE16" s="187"/>
      <c r="AZF16" s="187"/>
      <c r="AZG16" s="187"/>
      <c r="AZH16" s="187"/>
      <c r="AZI16" s="187"/>
      <c r="AZJ16" s="187"/>
      <c r="AZK16" s="187"/>
      <c r="AZL16" s="187"/>
      <c r="AZM16" s="187"/>
      <c r="AZN16" s="187"/>
      <c r="AZO16" s="187"/>
      <c r="AZP16" s="187"/>
      <c r="AZQ16" s="187"/>
      <c r="AZR16" s="187"/>
      <c r="AZS16" s="187"/>
      <c r="AZT16" s="187"/>
      <c r="AZU16" s="187"/>
      <c r="AZV16" s="187"/>
      <c r="AZW16" s="187"/>
      <c r="AZX16" s="187"/>
      <c r="AZY16" s="187"/>
      <c r="AZZ16" s="187"/>
      <c r="BAA16" s="187"/>
      <c r="BAB16" s="187"/>
      <c r="BAC16" s="187"/>
      <c r="BAD16" s="187"/>
      <c r="BAE16" s="187"/>
      <c r="BAF16" s="187"/>
      <c r="BAG16" s="187"/>
      <c r="BAH16" s="187"/>
      <c r="BAI16" s="187"/>
      <c r="BAJ16" s="187"/>
      <c r="BAK16" s="187"/>
      <c r="BAL16" s="187"/>
      <c r="BAM16" s="187"/>
      <c r="BAN16" s="187"/>
      <c r="BAO16" s="187"/>
      <c r="BAP16" s="187"/>
      <c r="BAQ16" s="187"/>
      <c r="BAR16" s="187"/>
      <c r="BAS16" s="187"/>
      <c r="BAT16" s="187"/>
      <c r="BAU16" s="187"/>
      <c r="BAV16" s="187"/>
      <c r="BAW16" s="187"/>
      <c r="BAX16" s="187"/>
      <c r="BAY16" s="187"/>
      <c r="BAZ16" s="187"/>
      <c r="BBA16" s="187"/>
      <c r="BBB16" s="187"/>
      <c r="BBC16" s="187"/>
      <c r="BBD16" s="187"/>
      <c r="BBE16" s="187"/>
      <c r="BBF16" s="187"/>
      <c r="BBG16" s="187"/>
      <c r="BBH16" s="187"/>
      <c r="BBI16" s="187"/>
      <c r="BBJ16" s="187"/>
      <c r="BBK16" s="187"/>
      <c r="BBL16" s="187"/>
      <c r="BBM16" s="187"/>
      <c r="BBN16" s="187"/>
      <c r="BBO16" s="187"/>
      <c r="BBP16" s="187"/>
      <c r="BBQ16" s="187"/>
      <c r="BBR16" s="187"/>
      <c r="BBS16" s="187"/>
      <c r="BBT16" s="187"/>
      <c r="BBU16" s="187"/>
      <c r="BBV16" s="187"/>
      <c r="BBW16" s="187"/>
      <c r="BBX16" s="187"/>
      <c r="BBY16" s="187"/>
      <c r="BBZ16" s="187"/>
      <c r="BCA16" s="187"/>
      <c r="BCB16" s="187"/>
      <c r="BCC16" s="187"/>
      <c r="BCD16" s="187"/>
      <c r="BCE16" s="187"/>
      <c r="BCF16" s="187"/>
      <c r="BCG16" s="187"/>
      <c r="BCH16" s="187"/>
      <c r="BCI16" s="187"/>
      <c r="BCJ16" s="187"/>
      <c r="BCK16" s="187"/>
      <c r="BCL16" s="187"/>
      <c r="BCM16" s="187"/>
      <c r="BCN16" s="187"/>
      <c r="BCO16" s="187"/>
      <c r="BCP16" s="187"/>
      <c r="BCQ16" s="187"/>
      <c r="BCR16" s="187"/>
      <c r="BCS16" s="187"/>
      <c r="BCT16" s="187"/>
      <c r="BCU16" s="187"/>
      <c r="BCV16" s="187"/>
      <c r="BCW16" s="187"/>
      <c r="BCX16" s="187"/>
      <c r="BCY16" s="187"/>
      <c r="BCZ16" s="187"/>
      <c r="BDA16" s="187"/>
      <c r="BDB16" s="187"/>
      <c r="BDC16" s="187"/>
      <c r="BDD16" s="187"/>
      <c r="BDE16" s="187"/>
      <c r="BDF16" s="187"/>
      <c r="BDG16" s="187"/>
      <c r="BDH16" s="187"/>
      <c r="BDI16" s="187"/>
      <c r="BDJ16" s="187"/>
      <c r="BDK16" s="187"/>
      <c r="BDL16" s="187"/>
      <c r="BDM16" s="187"/>
      <c r="BDN16" s="187"/>
      <c r="BDO16" s="187"/>
      <c r="BDP16" s="187"/>
      <c r="BDQ16" s="187"/>
      <c r="BDR16" s="187"/>
      <c r="BDS16" s="187"/>
      <c r="BDT16" s="187"/>
      <c r="BDU16" s="187"/>
      <c r="BDV16" s="187"/>
      <c r="BDW16" s="187"/>
      <c r="BDX16" s="187"/>
      <c r="BDY16" s="187"/>
      <c r="BDZ16" s="187"/>
      <c r="BEA16" s="187"/>
      <c r="BEB16" s="187"/>
      <c r="BEC16" s="187"/>
      <c r="BED16" s="187"/>
      <c r="BEE16" s="187"/>
      <c r="BEF16" s="187"/>
      <c r="BEG16" s="187"/>
      <c r="BEH16" s="187"/>
      <c r="BEI16" s="187"/>
      <c r="BEJ16" s="187"/>
      <c r="BEK16" s="187"/>
      <c r="BEL16" s="187"/>
      <c r="BEM16" s="187"/>
      <c r="BEN16" s="187"/>
      <c r="BEO16" s="187"/>
      <c r="BEP16" s="187"/>
      <c r="BEQ16" s="187"/>
      <c r="BER16" s="187"/>
      <c r="BES16" s="187"/>
      <c r="BET16" s="187"/>
      <c r="BEU16" s="187"/>
      <c r="BEV16" s="187"/>
      <c r="BEW16" s="187"/>
      <c r="BEX16" s="187"/>
      <c r="BEY16" s="187"/>
      <c r="BEZ16" s="187"/>
      <c r="BFA16" s="187"/>
      <c r="BFB16" s="187"/>
      <c r="BFC16" s="187"/>
      <c r="BFD16" s="187"/>
      <c r="BFE16" s="187"/>
      <c r="BFF16" s="187"/>
      <c r="BFG16" s="187"/>
      <c r="BFH16" s="187"/>
      <c r="BFI16" s="187"/>
      <c r="BFJ16" s="187"/>
      <c r="BFK16" s="187"/>
      <c r="BFL16" s="187"/>
      <c r="BFM16" s="187"/>
      <c r="BFN16" s="187"/>
      <c r="BFO16" s="187"/>
      <c r="BFP16" s="187"/>
      <c r="BFQ16" s="187"/>
      <c r="BFR16" s="187"/>
      <c r="BFS16" s="187"/>
      <c r="BFT16" s="187"/>
      <c r="BFU16" s="187"/>
      <c r="BFV16" s="187"/>
      <c r="BFW16" s="187"/>
      <c r="BFX16" s="187"/>
      <c r="BFY16" s="187"/>
      <c r="BFZ16" s="187"/>
      <c r="BGA16" s="187"/>
      <c r="BGB16" s="187"/>
      <c r="BGC16" s="187"/>
      <c r="BGD16" s="187"/>
      <c r="BGE16" s="187"/>
      <c r="BGF16" s="187"/>
      <c r="BGG16" s="187"/>
      <c r="BGH16" s="187"/>
      <c r="BGI16" s="187"/>
      <c r="BGJ16" s="187"/>
      <c r="BGK16" s="187"/>
      <c r="BGL16" s="187"/>
      <c r="BGM16" s="187"/>
      <c r="BGN16" s="187"/>
      <c r="BGO16" s="187"/>
      <c r="BGP16" s="187"/>
      <c r="BGQ16" s="187"/>
      <c r="BGR16" s="187"/>
      <c r="BGS16" s="187"/>
      <c r="BGT16" s="187"/>
      <c r="BGU16" s="187"/>
      <c r="BGV16" s="187"/>
      <c r="BGW16" s="187"/>
      <c r="BGX16" s="187"/>
      <c r="BGY16" s="187"/>
      <c r="BGZ16" s="187"/>
      <c r="BHA16" s="187"/>
      <c r="BHB16" s="187"/>
      <c r="BHC16" s="187"/>
      <c r="BHD16" s="187"/>
      <c r="BHE16" s="187"/>
      <c r="BHF16" s="187"/>
      <c r="BHG16" s="187"/>
      <c r="BHH16" s="187"/>
      <c r="BHI16" s="187"/>
      <c r="BHJ16" s="187"/>
      <c r="BHK16" s="187"/>
      <c r="BHL16" s="187"/>
      <c r="BHM16" s="187"/>
      <c r="BHN16" s="187"/>
      <c r="BHO16" s="187"/>
      <c r="BHP16" s="187"/>
      <c r="BHQ16" s="187"/>
      <c r="BHR16" s="187"/>
      <c r="BHS16" s="187"/>
      <c r="BHT16" s="187"/>
      <c r="BHU16" s="187"/>
      <c r="BHV16" s="187"/>
      <c r="BHW16" s="187"/>
      <c r="BHX16" s="187"/>
      <c r="BHY16" s="187"/>
      <c r="BHZ16" s="187"/>
      <c r="BIA16" s="187"/>
      <c r="BIB16" s="187"/>
      <c r="BIC16" s="187"/>
      <c r="BID16" s="187"/>
      <c r="BIE16" s="187"/>
      <c r="BIF16" s="187"/>
      <c r="BIG16" s="187"/>
      <c r="BIH16" s="187"/>
      <c r="BII16" s="187"/>
      <c r="BIJ16" s="187"/>
      <c r="BIK16" s="187"/>
      <c r="BIL16" s="187"/>
      <c r="BIM16" s="187"/>
      <c r="BIN16" s="187"/>
      <c r="BIO16" s="187"/>
      <c r="BIP16" s="187"/>
      <c r="BIQ16" s="187"/>
      <c r="BIR16" s="187"/>
      <c r="BIS16" s="187"/>
      <c r="BIT16" s="187"/>
      <c r="BIU16" s="187"/>
      <c r="BIV16" s="187"/>
      <c r="BIW16" s="187"/>
      <c r="BIX16" s="187"/>
      <c r="BIY16" s="187"/>
      <c r="BIZ16" s="187"/>
      <c r="BJA16" s="187"/>
      <c r="BJB16" s="187"/>
      <c r="BJC16" s="187"/>
      <c r="BJD16" s="187"/>
      <c r="BJE16" s="187"/>
      <c r="BJF16" s="187"/>
      <c r="BJG16" s="187"/>
      <c r="BJH16" s="187"/>
      <c r="BJI16" s="187"/>
      <c r="BJJ16" s="187"/>
      <c r="BJK16" s="187"/>
      <c r="BJL16" s="187"/>
      <c r="BJM16" s="187"/>
      <c r="BJN16" s="187"/>
      <c r="BJO16" s="187"/>
      <c r="BJP16" s="187"/>
      <c r="BJQ16" s="187"/>
      <c r="BJR16" s="187"/>
      <c r="BJS16" s="187"/>
      <c r="BJT16" s="187"/>
      <c r="BJU16" s="187"/>
      <c r="BJV16" s="187"/>
      <c r="BJW16" s="187"/>
      <c r="BJX16" s="187"/>
      <c r="BJY16" s="187"/>
      <c r="BJZ16" s="187"/>
      <c r="BKA16" s="187"/>
      <c r="BKB16" s="187"/>
      <c r="BKC16" s="187"/>
      <c r="BKD16" s="187"/>
      <c r="BKE16" s="187"/>
      <c r="BKF16" s="187"/>
      <c r="BKG16" s="187"/>
      <c r="BKH16" s="187"/>
      <c r="BKI16" s="187"/>
      <c r="BKJ16" s="187"/>
      <c r="BKK16" s="187"/>
      <c r="BKL16" s="187"/>
      <c r="BKM16" s="187"/>
      <c r="BKN16" s="187"/>
      <c r="BKO16" s="187"/>
      <c r="BKP16" s="187"/>
      <c r="BKQ16" s="187"/>
      <c r="BKR16" s="187"/>
      <c r="BKS16" s="187"/>
      <c r="BKT16" s="187"/>
      <c r="BKU16" s="187"/>
      <c r="BKV16" s="187"/>
      <c r="BKW16" s="187"/>
      <c r="BKX16" s="187"/>
      <c r="BKY16" s="187"/>
      <c r="BKZ16" s="187"/>
      <c r="BLA16" s="187"/>
      <c r="BLB16" s="187"/>
      <c r="BLC16" s="187"/>
      <c r="BLD16" s="187"/>
      <c r="BLE16" s="187"/>
      <c r="BLF16" s="187"/>
      <c r="BLG16" s="187"/>
      <c r="BLH16" s="187"/>
      <c r="BLI16" s="187"/>
      <c r="BLJ16" s="187"/>
      <c r="BLK16" s="187"/>
      <c r="BLL16" s="187"/>
      <c r="BLM16" s="187"/>
      <c r="BLN16" s="187"/>
      <c r="BLO16" s="187"/>
      <c r="BLP16" s="187"/>
      <c r="BLQ16" s="187"/>
      <c r="BLR16" s="187"/>
      <c r="BLS16" s="187"/>
      <c r="BLT16" s="187"/>
      <c r="BLU16" s="187"/>
      <c r="BLV16" s="187"/>
      <c r="BLW16" s="187"/>
      <c r="BLX16" s="187"/>
      <c r="BLY16" s="187"/>
      <c r="BLZ16" s="187"/>
      <c r="BMA16" s="187"/>
      <c r="BMB16" s="187"/>
      <c r="BMC16" s="187"/>
      <c r="BMD16" s="187"/>
      <c r="BME16" s="187"/>
      <c r="BMF16" s="187"/>
      <c r="BMG16" s="187"/>
      <c r="BMH16" s="187"/>
      <c r="BMI16" s="187"/>
      <c r="BMJ16" s="187"/>
      <c r="BMK16" s="187"/>
      <c r="BML16" s="187"/>
      <c r="BMM16" s="187"/>
      <c r="BMN16" s="187"/>
      <c r="BMO16" s="187"/>
      <c r="BMP16" s="187"/>
      <c r="BMQ16" s="187"/>
      <c r="BMR16" s="187"/>
      <c r="BMS16" s="187"/>
      <c r="BMT16" s="187"/>
      <c r="BMU16" s="187"/>
      <c r="BMV16" s="187"/>
      <c r="BMW16" s="187"/>
      <c r="BMX16" s="187"/>
      <c r="BMY16" s="187"/>
      <c r="BMZ16" s="187"/>
      <c r="BNA16" s="187"/>
      <c r="BNB16" s="187"/>
      <c r="BNC16" s="187"/>
      <c r="BND16" s="187"/>
      <c r="BNE16" s="187"/>
      <c r="BNF16" s="187"/>
      <c r="BNG16" s="187"/>
      <c r="BNH16" s="187"/>
      <c r="BNI16" s="187"/>
      <c r="BNJ16" s="187"/>
      <c r="BNK16" s="187"/>
      <c r="BNL16" s="187"/>
      <c r="BNM16" s="187"/>
      <c r="BNN16" s="187"/>
      <c r="BNO16" s="187"/>
      <c r="BNP16" s="187"/>
      <c r="BNQ16" s="187"/>
      <c r="BNR16" s="187"/>
      <c r="BNS16" s="187"/>
      <c r="BNT16" s="187"/>
      <c r="BNU16" s="187"/>
      <c r="BNV16" s="187"/>
      <c r="BNW16" s="187"/>
      <c r="BNX16" s="187"/>
      <c r="BNY16" s="187"/>
      <c r="BNZ16" s="187"/>
      <c r="BOA16" s="187"/>
      <c r="BOB16" s="187"/>
      <c r="BOC16" s="187"/>
      <c r="BOD16" s="187"/>
      <c r="BOE16" s="187"/>
      <c r="BOF16" s="187"/>
      <c r="BOG16" s="187"/>
      <c r="BOH16" s="187"/>
      <c r="BOI16" s="187"/>
      <c r="BOJ16" s="187"/>
      <c r="BOK16" s="187"/>
      <c r="BOL16" s="187"/>
      <c r="BOM16" s="187"/>
      <c r="BON16" s="187"/>
      <c r="BOO16" s="187"/>
      <c r="BOP16" s="187"/>
      <c r="BOQ16" s="187"/>
      <c r="BOR16" s="187"/>
      <c r="BOS16" s="187"/>
      <c r="BOT16" s="187"/>
      <c r="BOU16" s="187"/>
      <c r="BOV16" s="187"/>
      <c r="BOW16" s="187"/>
      <c r="BOX16" s="187"/>
      <c r="BOY16" s="187"/>
      <c r="BOZ16" s="187"/>
      <c r="BPA16" s="187"/>
      <c r="BPB16" s="187"/>
      <c r="BPC16" s="187"/>
      <c r="BPD16" s="187"/>
      <c r="BPE16" s="187"/>
      <c r="BPF16" s="187"/>
      <c r="BPG16" s="187"/>
      <c r="BPH16" s="187"/>
      <c r="BPI16" s="187"/>
      <c r="BPJ16" s="187"/>
      <c r="BPK16" s="187"/>
      <c r="BPL16" s="187"/>
      <c r="BPM16" s="187"/>
      <c r="BPN16" s="187"/>
      <c r="BPO16" s="187"/>
      <c r="BPP16" s="187"/>
      <c r="BPQ16" s="187"/>
      <c r="BPR16" s="187"/>
      <c r="BPS16" s="187"/>
      <c r="BPT16" s="187"/>
      <c r="BPU16" s="187"/>
      <c r="BPV16" s="187"/>
      <c r="BPW16" s="187"/>
      <c r="BPX16" s="187"/>
      <c r="BPY16" s="187"/>
      <c r="BPZ16" s="187"/>
      <c r="BQA16" s="187"/>
      <c r="BQB16" s="187"/>
      <c r="BQC16" s="187"/>
      <c r="BQD16" s="187"/>
      <c r="BQE16" s="187"/>
      <c r="BQF16" s="187"/>
      <c r="BQG16" s="187"/>
      <c r="BQH16" s="187"/>
      <c r="BQI16" s="187"/>
      <c r="BQJ16" s="187"/>
      <c r="BQK16" s="187"/>
      <c r="BQL16" s="187"/>
      <c r="BQM16" s="187"/>
      <c r="BQN16" s="187"/>
      <c r="BQO16" s="187"/>
      <c r="BQP16" s="187"/>
      <c r="BQQ16" s="187"/>
      <c r="BQR16" s="187"/>
      <c r="BQS16" s="187"/>
      <c r="BQT16" s="187"/>
      <c r="BQU16" s="187"/>
      <c r="BQV16" s="187"/>
      <c r="BQW16" s="187"/>
      <c r="BQX16" s="187"/>
      <c r="BQY16" s="187"/>
      <c r="BQZ16" s="187"/>
      <c r="BRA16" s="187"/>
      <c r="BRB16" s="187"/>
      <c r="BRC16" s="187"/>
      <c r="BRD16" s="187"/>
      <c r="BRE16" s="187"/>
      <c r="BRF16" s="187"/>
      <c r="BRG16" s="187"/>
      <c r="BRH16" s="187"/>
      <c r="BRI16" s="187"/>
      <c r="BRJ16" s="187"/>
      <c r="BRK16" s="187"/>
      <c r="BRL16" s="187"/>
      <c r="BRM16" s="187"/>
      <c r="BRN16" s="187"/>
      <c r="BRO16" s="187"/>
      <c r="BRP16" s="187"/>
      <c r="BRQ16" s="187"/>
      <c r="BRR16" s="187"/>
      <c r="BRS16" s="187"/>
      <c r="BRT16" s="187"/>
      <c r="BRU16" s="187"/>
      <c r="BRV16" s="187"/>
      <c r="BRW16" s="187"/>
      <c r="BRX16" s="187"/>
      <c r="BRY16" s="187"/>
      <c r="BRZ16" s="187"/>
      <c r="BSA16" s="187"/>
      <c r="BSB16" s="187"/>
      <c r="BSC16" s="187"/>
      <c r="BSD16" s="187"/>
      <c r="BSE16" s="187"/>
      <c r="BSF16" s="187"/>
      <c r="BSG16" s="187"/>
      <c r="BSH16" s="187"/>
      <c r="BSI16" s="187"/>
      <c r="BSJ16" s="187"/>
      <c r="BSK16" s="187"/>
      <c r="BSL16" s="187"/>
      <c r="BSM16" s="187"/>
      <c r="BSN16" s="187"/>
      <c r="BSO16" s="187"/>
      <c r="BSP16" s="187"/>
      <c r="BSQ16" s="187"/>
      <c r="BSR16" s="187"/>
      <c r="BSS16" s="187"/>
      <c r="BST16" s="187"/>
      <c r="BSU16" s="187"/>
      <c r="BSV16" s="187"/>
      <c r="BSW16" s="187"/>
      <c r="BSX16" s="187"/>
      <c r="BSY16" s="187"/>
      <c r="BSZ16" s="187"/>
      <c r="BTA16" s="187"/>
      <c r="BTB16" s="187"/>
      <c r="BTC16" s="187"/>
      <c r="BTD16" s="187"/>
      <c r="BTE16" s="187"/>
      <c r="BTF16" s="187"/>
      <c r="BTG16" s="187"/>
      <c r="BTH16" s="187"/>
      <c r="BTI16" s="187"/>
      <c r="BTJ16" s="187"/>
      <c r="BTK16" s="187"/>
      <c r="BTL16" s="187"/>
      <c r="BTM16" s="187"/>
      <c r="BTN16" s="187"/>
      <c r="BTO16" s="187"/>
      <c r="BTP16" s="187"/>
      <c r="BTQ16" s="187"/>
      <c r="BTR16" s="187"/>
      <c r="BTS16" s="187"/>
      <c r="BTT16" s="187"/>
      <c r="BTU16" s="187"/>
      <c r="BTV16" s="187"/>
      <c r="BTW16" s="187"/>
      <c r="BTX16" s="187"/>
      <c r="BTY16" s="187"/>
      <c r="BTZ16" s="187"/>
      <c r="BUA16" s="187"/>
      <c r="BUB16" s="187"/>
      <c r="BUC16" s="187"/>
      <c r="BUD16" s="187"/>
      <c r="BUE16" s="187"/>
      <c r="BUF16" s="187"/>
      <c r="BUG16" s="187"/>
      <c r="BUH16" s="187"/>
      <c r="BUI16" s="187"/>
      <c r="BUJ16" s="187"/>
      <c r="BUK16" s="187"/>
      <c r="BUL16" s="187"/>
      <c r="BUM16" s="187"/>
      <c r="BUN16" s="187"/>
      <c r="BUO16" s="187"/>
      <c r="BUP16" s="187"/>
      <c r="BUQ16" s="187"/>
      <c r="BUR16" s="187"/>
      <c r="BUS16" s="187"/>
      <c r="BUT16" s="187"/>
      <c r="BUU16" s="187"/>
      <c r="BUV16" s="187"/>
      <c r="BUW16" s="187"/>
      <c r="BUX16" s="187"/>
      <c r="BUY16" s="187"/>
      <c r="BUZ16" s="187"/>
      <c r="BVA16" s="187"/>
      <c r="BVB16" s="187"/>
      <c r="BVC16" s="187"/>
      <c r="BVD16" s="187"/>
      <c r="BVE16" s="187"/>
      <c r="BVF16" s="187"/>
      <c r="BVG16" s="187"/>
      <c r="BVH16" s="187"/>
      <c r="BVI16" s="187"/>
      <c r="BVJ16" s="187"/>
      <c r="BVK16" s="187"/>
      <c r="BVL16" s="187"/>
      <c r="BVM16" s="187"/>
      <c r="BVN16" s="187"/>
      <c r="BVO16" s="187"/>
      <c r="BVP16" s="187"/>
      <c r="BVQ16" s="187"/>
      <c r="BVR16" s="187"/>
      <c r="BVS16" s="187"/>
      <c r="BVT16" s="187"/>
      <c r="BVU16" s="187"/>
      <c r="BVV16" s="187"/>
      <c r="BVW16" s="187"/>
      <c r="BVX16" s="187"/>
      <c r="BVY16" s="187"/>
      <c r="BVZ16" s="187"/>
      <c r="BWA16" s="187"/>
      <c r="BWB16" s="187"/>
      <c r="BWC16" s="187"/>
      <c r="BWD16" s="187"/>
      <c r="BWE16" s="187"/>
      <c r="BWF16" s="187"/>
      <c r="BWG16" s="187"/>
      <c r="BWH16" s="187"/>
      <c r="BWI16" s="187"/>
      <c r="BWJ16" s="187"/>
      <c r="BWK16" s="187"/>
      <c r="BWL16" s="187"/>
      <c r="BWM16" s="187"/>
      <c r="BWN16" s="187"/>
      <c r="BWO16" s="187"/>
      <c r="BWP16" s="187"/>
      <c r="BWQ16" s="187"/>
      <c r="BWR16" s="187"/>
      <c r="BWS16" s="187"/>
      <c r="BWT16" s="187"/>
      <c r="BWU16" s="187"/>
      <c r="BWV16" s="187"/>
      <c r="BWW16" s="187"/>
      <c r="BWX16" s="187"/>
      <c r="BWY16" s="187"/>
      <c r="BWZ16" s="187"/>
      <c r="BXA16" s="187"/>
      <c r="BXB16" s="187"/>
      <c r="BXC16" s="187"/>
      <c r="BXD16" s="187"/>
      <c r="BXE16" s="187"/>
      <c r="BXF16" s="187"/>
      <c r="BXG16" s="187"/>
      <c r="BXH16" s="187"/>
      <c r="BXI16" s="187"/>
      <c r="BXJ16" s="187"/>
      <c r="BXK16" s="187"/>
      <c r="BXL16" s="187"/>
      <c r="BXM16" s="187"/>
      <c r="BXN16" s="187"/>
      <c r="BXO16" s="187"/>
      <c r="BXP16" s="187"/>
      <c r="BXQ16" s="187"/>
      <c r="BXR16" s="187"/>
      <c r="BXS16" s="187"/>
      <c r="BXT16" s="187"/>
      <c r="BXU16" s="187"/>
      <c r="BXV16" s="187"/>
      <c r="BXW16" s="187"/>
      <c r="BXX16" s="187"/>
      <c r="BXY16" s="187"/>
      <c r="BXZ16" s="187"/>
      <c r="BYA16" s="187"/>
      <c r="BYB16" s="187"/>
      <c r="BYC16" s="187"/>
      <c r="BYD16" s="187"/>
      <c r="BYE16" s="187"/>
      <c r="BYF16" s="187"/>
      <c r="BYG16" s="187"/>
      <c r="BYH16" s="187"/>
      <c r="BYI16" s="187"/>
      <c r="BYJ16" s="187"/>
      <c r="BYK16" s="187"/>
      <c r="BYL16" s="187"/>
      <c r="BYM16" s="187"/>
      <c r="BYN16" s="187"/>
      <c r="BYO16" s="187"/>
      <c r="BYP16" s="187"/>
      <c r="BYQ16" s="187"/>
      <c r="BYR16" s="187"/>
      <c r="BYS16" s="187"/>
      <c r="BYT16" s="187"/>
      <c r="BYU16" s="187"/>
      <c r="BYV16" s="187"/>
      <c r="BYW16" s="187"/>
      <c r="BYX16" s="187"/>
      <c r="BYY16" s="187"/>
      <c r="BYZ16" s="187"/>
      <c r="BZA16" s="187"/>
      <c r="BZB16" s="187"/>
      <c r="BZC16" s="187"/>
      <c r="BZD16" s="187"/>
      <c r="BZE16" s="187"/>
      <c r="BZF16" s="187"/>
      <c r="BZG16" s="187"/>
      <c r="BZH16" s="187"/>
      <c r="BZI16" s="187"/>
      <c r="BZJ16" s="187"/>
      <c r="BZK16" s="187"/>
      <c r="BZL16" s="187"/>
      <c r="BZM16" s="187"/>
      <c r="BZN16" s="187"/>
      <c r="BZO16" s="187"/>
      <c r="BZP16" s="187"/>
      <c r="BZQ16" s="187"/>
      <c r="BZR16" s="187"/>
      <c r="BZS16" s="187"/>
      <c r="BZT16" s="187"/>
      <c r="BZU16" s="187"/>
      <c r="BZV16" s="187"/>
      <c r="BZW16" s="187"/>
      <c r="BZX16" s="187"/>
      <c r="BZY16" s="187"/>
      <c r="BZZ16" s="187"/>
      <c r="CAA16" s="187"/>
      <c r="CAB16" s="187"/>
      <c r="CAC16" s="187"/>
      <c r="CAD16" s="187"/>
      <c r="CAE16" s="187"/>
      <c r="CAF16" s="187"/>
      <c r="CAG16" s="187"/>
      <c r="CAH16" s="187"/>
      <c r="CAI16" s="187"/>
      <c r="CAJ16" s="187"/>
      <c r="CAK16" s="187"/>
      <c r="CAL16" s="187"/>
      <c r="CAM16" s="187"/>
      <c r="CAN16" s="187"/>
      <c r="CAO16" s="187"/>
      <c r="CAP16" s="187"/>
      <c r="CAQ16" s="187"/>
      <c r="CAR16" s="187"/>
      <c r="CAS16" s="187"/>
      <c r="CAT16" s="187"/>
      <c r="CAU16" s="187"/>
      <c r="CAV16" s="187"/>
      <c r="CAW16" s="187"/>
      <c r="CAX16" s="187"/>
      <c r="CAY16" s="187"/>
      <c r="CAZ16" s="187"/>
      <c r="CBA16" s="187"/>
      <c r="CBB16" s="187"/>
      <c r="CBC16" s="187"/>
      <c r="CBD16" s="187"/>
      <c r="CBE16" s="187"/>
      <c r="CBF16" s="187"/>
      <c r="CBG16" s="187"/>
      <c r="CBH16" s="187"/>
      <c r="CBI16" s="187"/>
      <c r="CBJ16" s="187"/>
      <c r="CBK16" s="187"/>
      <c r="CBL16" s="187"/>
      <c r="CBM16" s="187"/>
      <c r="CBN16" s="187"/>
      <c r="CBO16" s="187"/>
      <c r="CBP16" s="187"/>
      <c r="CBQ16" s="187"/>
      <c r="CBR16" s="187"/>
      <c r="CBS16" s="187"/>
      <c r="CBT16" s="187"/>
      <c r="CBU16" s="187"/>
      <c r="CBV16" s="187"/>
      <c r="CBW16" s="187"/>
      <c r="CBX16" s="187"/>
      <c r="CBY16" s="187"/>
      <c r="CBZ16" s="187"/>
      <c r="CCA16" s="187"/>
      <c r="CCB16" s="187"/>
      <c r="CCC16" s="187"/>
      <c r="CCD16" s="187"/>
      <c r="CCE16" s="187"/>
      <c r="CCF16" s="187"/>
      <c r="CCG16" s="187"/>
      <c r="CCH16" s="187"/>
      <c r="CCI16" s="187"/>
      <c r="CCJ16" s="187"/>
      <c r="CCK16" s="187"/>
      <c r="CCL16" s="187"/>
      <c r="CCM16" s="187"/>
      <c r="CCN16" s="187"/>
      <c r="CCO16" s="187"/>
      <c r="CCP16" s="187"/>
      <c r="CCQ16" s="187"/>
      <c r="CCR16" s="187"/>
      <c r="CCS16" s="187"/>
      <c r="CCT16" s="187"/>
      <c r="CCU16" s="187"/>
      <c r="CCV16" s="187"/>
      <c r="CCW16" s="187"/>
      <c r="CCX16" s="187"/>
      <c r="CCY16" s="187"/>
      <c r="CCZ16" s="187"/>
      <c r="CDA16" s="187"/>
      <c r="CDB16" s="187"/>
      <c r="CDC16" s="187"/>
      <c r="CDD16" s="187"/>
      <c r="CDE16" s="187"/>
      <c r="CDF16" s="187"/>
      <c r="CDG16" s="187"/>
      <c r="CDH16" s="187"/>
      <c r="CDI16" s="187"/>
      <c r="CDJ16" s="187"/>
      <c r="CDK16" s="187"/>
      <c r="CDL16" s="187"/>
      <c r="CDM16" s="187"/>
      <c r="CDN16" s="187"/>
      <c r="CDO16" s="187"/>
      <c r="CDP16" s="187"/>
      <c r="CDQ16" s="187"/>
      <c r="CDR16" s="187"/>
      <c r="CDS16" s="187"/>
      <c r="CDT16" s="187"/>
      <c r="CDU16" s="187"/>
      <c r="CDV16" s="187"/>
      <c r="CDW16" s="187"/>
      <c r="CDX16" s="187"/>
      <c r="CDY16" s="187"/>
      <c r="CDZ16" s="187"/>
      <c r="CEA16" s="187"/>
      <c r="CEB16" s="187"/>
      <c r="CEC16" s="187"/>
      <c r="CED16" s="187"/>
      <c r="CEE16" s="187"/>
      <c r="CEF16" s="187"/>
      <c r="CEG16" s="187"/>
      <c r="CEH16" s="187"/>
      <c r="CEI16" s="187"/>
      <c r="CEJ16" s="187"/>
      <c r="CEK16" s="187"/>
      <c r="CEL16" s="187"/>
      <c r="CEM16" s="187"/>
      <c r="CEN16" s="187"/>
      <c r="CEO16" s="187"/>
      <c r="CEP16" s="187"/>
      <c r="CEQ16" s="187"/>
      <c r="CER16" s="187"/>
      <c r="CES16" s="187"/>
      <c r="CET16" s="187"/>
      <c r="CEU16" s="187"/>
      <c r="CEV16" s="187"/>
      <c r="CEW16" s="187"/>
      <c r="CEX16" s="187"/>
      <c r="CEY16" s="187"/>
      <c r="CEZ16" s="187"/>
      <c r="CFA16" s="187"/>
      <c r="CFB16" s="187"/>
      <c r="CFC16" s="187"/>
      <c r="CFD16" s="187"/>
      <c r="CFE16" s="187"/>
      <c r="CFF16" s="187"/>
      <c r="CFG16" s="187"/>
      <c r="CFH16" s="187"/>
      <c r="CFI16" s="187"/>
      <c r="CFJ16" s="187"/>
      <c r="CFK16" s="187"/>
      <c r="CFL16" s="187"/>
      <c r="CFM16" s="187"/>
      <c r="CFN16" s="187"/>
      <c r="CFO16" s="187"/>
      <c r="CFP16" s="187"/>
      <c r="CFQ16" s="187"/>
      <c r="CFR16" s="187"/>
      <c r="CFS16" s="187"/>
      <c r="CFT16" s="187"/>
      <c r="CFU16" s="187"/>
      <c r="CFV16" s="187"/>
      <c r="CFW16" s="187"/>
      <c r="CFX16" s="187"/>
      <c r="CFY16" s="187"/>
      <c r="CFZ16" s="187"/>
      <c r="CGA16" s="187"/>
      <c r="CGB16" s="187"/>
      <c r="CGC16" s="187"/>
      <c r="CGD16" s="187"/>
      <c r="CGE16" s="187"/>
      <c r="CGF16" s="187"/>
      <c r="CGG16" s="187"/>
      <c r="CGH16" s="187"/>
      <c r="CGI16" s="187"/>
      <c r="CGJ16" s="187"/>
      <c r="CGK16" s="187"/>
      <c r="CGL16" s="187"/>
      <c r="CGM16" s="187"/>
      <c r="CGN16" s="187"/>
      <c r="CGO16" s="187"/>
      <c r="CGP16" s="187"/>
      <c r="CGQ16" s="187"/>
      <c r="CGR16" s="187"/>
      <c r="CGS16" s="187"/>
      <c r="CGT16" s="187"/>
      <c r="CGU16" s="187"/>
      <c r="CGV16" s="187"/>
      <c r="CGW16" s="187"/>
      <c r="CGX16" s="187"/>
      <c r="CGY16" s="187"/>
      <c r="CGZ16" s="187"/>
      <c r="CHA16" s="187"/>
      <c r="CHB16" s="187"/>
      <c r="CHC16" s="187"/>
      <c r="CHD16" s="187"/>
      <c r="CHE16" s="187"/>
      <c r="CHF16" s="187"/>
      <c r="CHG16" s="187"/>
      <c r="CHH16" s="187"/>
      <c r="CHI16" s="187"/>
      <c r="CHJ16" s="187"/>
      <c r="CHK16" s="187"/>
      <c r="CHL16" s="187"/>
      <c r="CHM16" s="187"/>
      <c r="CHN16" s="187"/>
      <c r="CHO16" s="187"/>
      <c r="CHP16" s="187"/>
      <c r="CHQ16" s="187"/>
      <c r="CHR16" s="187"/>
      <c r="CHS16" s="187"/>
      <c r="CHT16" s="187"/>
      <c r="CHU16" s="187"/>
      <c r="CHV16" s="187"/>
      <c r="CHW16" s="187"/>
      <c r="CHX16" s="187"/>
      <c r="CHY16" s="187"/>
      <c r="CHZ16" s="187"/>
      <c r="CIA16" s="187"/>
      <c r="CIB16" s="187"/>
      <c r="CIC16" s="187"/>
      <c r="CID16" s="187"/>
      <c r="CIE16" s="187"/>
      <c r="CIF16" s="187"/>
      <c r="CIG16" s="187"/>
      <c r="CIH16" s="187"/>
      <c r="CII16" s="187"/>
      <c r="CIJ16" s="187"/>
      <c r="CIK16" s="187"/>
      <c r="CIL16" s="187"/>
      <c r="CIM16" s="187"/>
      <c r="CIN16" s="187"/>
      <c r="CIO16" s="187"/>
      <c r="CIP16" s="187"/>
      <c r="CIQ16" s="187"/>
      <c r="CIR16" s="187"/>
      <c r="CIS16" s="187"/>
      <c r="CIT16" s="187"/>
      <c r="CIU16" s="187"/>
      <c r="CIV16" s="187"/>
      <c r="CIW16" s="187"/>
      <c r="CIX16" s="187"/>
      <c r="CIY16" s="187"/>
      <c r="CIZ16" s="187"/>
      <c r="CJA16" s="187"/>
      <c r="CJB16" s="187"/>
      <c r="CJC16" s="187"/>
      <c r="CJD16" s="187"/>
      <c r="CJE16" s="187"/>
      <c r="CJF16" s="187"/>
      <c r="CJG16" s="187"/>
      <c r="CJH16" s="187"/>
      <c r="CJI16" s="187"/>
      <c r="CJJ16" s="187"/>
      <c r="CJK16" s="187"/>
      <c r="CJL16" s="187"/>
      <c r="CJM16" s="187"/>
      <c r="CJN16" s="187"/>
      <c r="CJO16" s="187"/>
      <c r="CJP16" s="187"/>
      <c r="CJQ16" s="187"/>
      <c r="CJR16" s="187"/>
      <c r="CJS16" s="187"/>
      <c r="CJT16" s="187"/>
      <c r="CJU16" s="187"/>
      <c r="CJV16" s="187"/>
      <c r="CJW16" s="187"/>
      <c r="CJX16" s="187"/>
      <c r="CJY16" s="187"/>
      <c r="CJZ16" s="187"/>
      <c r="CKA16" s="187"/>
      <c r="CKB16" s="187"/>
      <c r="CKC16" s="187"/>
      <c r="CKD16" s="187"/>
      <c r="CKE16" s="187"/>
      <c r="CKF16" s="187"/>
      <c r="CKG16" s="187"/>
      <c r="CKH16" s="187"/>
      <c r="CKI16" s="187"/>
      <c r="CKJ16" s="187"/>
      <c r="CKK16" s="187"/>
      <c r="CKL16" s="187"/>
      <c r="CKM16" s="187"/>
      <c r="CKN16" s="187"/>
      <c r="CKO16" s="187"/>
      <c r="CKP16" s="187"/>
      <c r="CKQ16" s="187"/>
      <c r="CKR16" s="187"/>
      <c r="CKS16" s="187"/>
      <c r="CKT16" s="187"/>
      <c r="CKU16" s="187"/>
      <c r="CKV16" s="187"/>
      <c r="CKW16" s="187"/>
      <c r="CKX16" s="187"/>
      <c r="CKY16" s="187"/>
      <c r="CKZ16" s="187"/>
      <c r="CLA16" s="187"/>
      <c r="CLB16" s="187"/>
      <c r="CLC16" s="187"/>
      <c r="CLD16" s="187"/>
      <c r="CLE16" s="187"/>
      <c r="CLF16" s="187"/>
      <c r="CLG16" s="187"/>
      <c r="CLH16" s="187"/>
      <c r="CLI16" s="187"/>
      <c r="CLJ16" s="187"/>
      <c r="CLK16" s="187"/>
      <c r="CLL16" s="187"/>
      <c r="CLM16" s="187"/>
      <c r="CLN16" s="187"/>
      <c r="CLO16" s="187"/>
      <c r="CLP16" s="187"/>
      <c r="CLQ16" s="187"/>
      <c r="CLR16" s="187"/>
      <c r="CLS16" s="187"/>
      <c r="CLT16" s="187"/>
      <c r="CLU16" s="187"/>
      <c r="CLV16" s="187"/>
      <c r="CLW16" s="187"/>
      <c r="CLX16" s="187"/>
      <c r="CLY16" s="187"/>
      <c r="CLZ16" s="187"/>
      <c r="CMA16" s="187"/>
      <c r="CMB16" s="187"/>
      <c r="CMC16" s="187"/>
      <c r="CMD16" s="187"/>
      <c r="CME16" s="187"/>
      <c r="CMF16" s="187"/>
      <c r="CMG16" s="187"/>
      <c r="CMH16" s="187"/>
      <c r="CMI16" s="187"/>
      <c r="CMJ16" s="187"/>
      <c r="CMK16" s="187"/>
      <c r="CML16" s="187"/>
      <c r="CMM16" s="187"/>
      <c r="CMN16" s="187"/>
      <c r="CMO16" s="187"/>
      <c r="CMP16" s="187"/>
      <c r="CMQ16" s="187"/>
      <c r="CMR16" s="187"/>
      <c r="CMS16" s="187"/>
      <c r="CMT16" s="187"/>
      <c r="CMU16" s="187"/>
      <c r="CMV16" s="187"/>
      <c r="CMW16" s="187"/>
      <c r="CMX16" s="187"/>
      <c r="CMY16" s="187"/>
      <c r="CMZ16" s="187"/>
      <c r="CNA16" s="187"/>
      <c r="CNB16" s="187"/>
      <c r="CNC16" s="187"/>
      <c r="CND16" s="187"/>
      <c r="CNE16" s="187"/>
      <c r="CNF16" s="187"/>
      <c r="CNG16" s="187"/>
      <c r="CNH16" s="187"/>
      <c r="CNI16" s="187"/>
      <c r="CNJ16" s="187"/>
      <c r="CNK16" s="187"/>
      <c r="CNL16" s="187"/>
      <c r="CNM16" s="187"/>
      <c r="CNN16" s="187"/>
      <c r="CNO16" s="187"/>
      <c r="CNP16" s="187"/>
      <c r="CNQ16" s="187"/>
      <c r="CNR16" s="187"/>
      <c r="CNS16" s="187"/>
      <c r="CNT16" s="187"/>
      <c r="CNU16" s="187"/>
      <c r="CNV16" s="187"/>
      <c r="CNW16" s="187"/>
      <c r="CNX16" s="187"/>
      <c r="CNY16" s="187"/>
      <c r="CNZ16" s="187"/>
      <c r="COA16" s="187"/>
      <c r="COB16" s="187"/>
      <c r="COC16" s="187"/>
      <c r="COD16" s="187"/>
      <c r="COE16" s="187"/>
      <c r="COF16" s="187"/>
      <c r="COG16" s="187"/>
      <c r="COH16" s="187"/>
      <c r="COI16" s="187"/>
      <c r="COJ16" s="187"/>
      <c r="COK16" s="187"/>
      <c r="COL16" s="187"/>
      <c r="COM16" s="187"/>
      <c r="CON16" s="187"/>
      <c r="COO16" s="187"/>
      <c r="COP16" s="187"/>
      <c r="COQ16" s="187"/>
      <c r="COR16" s="187"/>
      <c r="COS16" s="187"/>
      <c r="COT16" s="187"/>
      <c r="COU16" s="187"/>
      <c r="COV16" s="187"/>
      <c r="COW16" s="187"/>
      <c r="COX16" s="187"/>
      <c r="COY16" s="187"/>
      <c r="COZ16" s="187"/>
      <c r="CPA16" s="187"/>
      <c r="CPB16" s="187"/>
      <c r="CPC16" s="187"/>
      <c r="CPD16" s="187"/>
      <c r="CPE16" s="187"/>
      <c r="CPF16" s="187"/>
      <c r="CPG16" s="187"/>
      <c r="CPH16" s="187"/>
      <c r="CPI16" s="187"/>
      <c r="CPJ16" s="187"/>
      <c r="CPK16" s="187"/>
      <c r="CPL16" s="187"/>
      <c r="CPM16" s="187"/>
      <c r="CPN16" s="187"/>
      <c r="CPO16" s="187"/>
      <c r="CPP16" s="187"/>
      <c r="CPQ16" s="187"/>
      <c r="CPR16" s="187"/>
      <c r="CPS16" s="187"/>
      <c r="CPT16" s="187"/>
      <c r="CPU16" s="187"/>
      <c r="CPV16" s="187"/>
      <c r="CPW16" s="187"/>
      <c r="CPX16" s="187"/>
      <c r="CPY16" s="187"/>
      <c r="CPZ16" s="187"/>
      <c r="CQA16" s="187"/>
      <c r="CQB16" s="187"/>
      <c r="CQC16" s="187"/>
      <c r="CQD16" s="187"/>
      <c r="CQE16" s="187"/>
      <c r="CQF16" s="187"/>
      <c r="CQG16" s="187"/>
      <c r="CQH16" s="187"/>
      <c r="CQI16" s="187"/>
      <c r="CQJ16" s="187"/>
      <c r="CQK16" s="187"/>
      <c r="CQL16" s="187"/>
      <c r="CQM16" s="187"/>
      <c r="CQN16" s="187"/>
      <c r="CQO16" s="187"/>
      <c r="CQP16" s="187"/>
      <c r="CQQ16" s="187"/>
      <c r="CQR16" s="187"/>
      <c r="CQS16" s="187"/>
      <c r="CQT16" s="187"/>
      <c r="CQU16" s="187"/>
      <c r="CQV16" s="187"/>
      <c r="CQW16" s="187"/>
      <c r="CQX16" s="187"/>
      <c r="CQY16" s="187"/>
      <c r="CQZ16" s="187"/>
      <c r="CRA16" s="187"/>
      <c r="CRB16" s="187"/>
      <c r="CRC16" s="187"/>
      <c r="CRD16" s="187"/>
      <c r="CRE16" s="187"/>
      <c r="CRF16" s="187"/>
      <c r="CRG16" s="187"/>
      <c r="CRH16" s="187"/>
      <c r="CRI16" s="187"/>
      <c r="CRJ16" s="187"/>
      <c r="CRK16" s="187"/>
      <c r="CRL16" s="187"/>
      <c r="CRM16" s="187"/>
      <c r="CRN16" s="187"/>
      <c r="CRO16" s="187"/>
      <c r="CRP16" s="187"/>
      <c r="CRQ16" s="187"/>
      <c r="CRR16" s="187"/>
      <c r="CRS16" s="187"/>
      <c r="CRT16" s="187"/>
      <c r="CRU16" s="187"/>
      <c r="CRV16" s="187"/>
      <c r="CRW16" s="187"/>
      <c r="CRX16" s="187"/>
      <c r="CRY16" s="187"/>
      <c r="CRZ16" s="187"/>
      <c r="CSA16" s="187"/>
      <c r="CSB16" s="187"/>
      <c r="CSC16" s="187"/>
      <c r="CSD16" s="187"/>
      <c r="CSE16" s="187"/>
      <c r="CSF16" s="187"/>
      <c r="CSG16" s="187"/>
      <c r="CSH16" s="187"/>
      <c r="CSI16" s="187"/>
      <c r="CSJ16" s="187"/>
      <c r="CSK16" s="187"/>
      <c r="CSL16" s="187"/>
      <c r="CSM16" s="187"/>
      <c r="CSN16" s="187"/>
      <c r="CSO16" s="187"/>
      <c r="CSP16" s="187"/>
      <c r="CSQ16" s="187"/>
      <c r="CSR16" s="187"/>
      <c r="CSS16" s="187"/>
      <c r="CST16" s="187"/>
      <c r="CSU16" s="187"/>
      <c r="CSV16" s="187"/>
      <c r="CSW16" s="187"/>
      <c r="CSX16" s="187"/>
      <c r="CSY16" s="187"/>
      <c r="CSZ16" s="187"/>
      <c r="CTA16" s="187"/>
      <c r="CTB16" s="187"/>
      <c r="CTC16" s="187"/>
      <c r="CTD16" s="187"/>
      <c r="CTE16" s="187"/>
      <c r="CTF16" s="187"/>
      <c r="CTG16" s="187"/>
      <c r="CTH16" s="187"/>
      <c r="CTI16" s="187"/>
      <c r="CTJ16" s="187"/>
      <c r="CTK16" s="187"/>
      <c r="CTL16" s="187"/>
      <c r="CTM16" s="187"/>
      <c r="CTN16" s="187"/>
      <c r="CTO16" s="187"/>
      <c r="CTP16" s="187"/>
      <c r="CTQ16" s="187"/>
      <c r="CTR16" s="187"/>
      <c r="CTS16" s="187"/>
      <c r="CTT16" s="187"/>
      <c r="CTU16" s="187"/>
      <c r="CTV16" s="187"/>
      <c r="CTW16" s="187"/>
      <c r="CTX16" s="187"/>
      <c r="CTY16" s="187"/>
      <c r="CTZ16" s="187"/>
      <c r="CUA16" s="187"/>
      <c r="CUB16" s="187"/>
      <c r="CUC16" s="187"/>
      <c r="CUD16" s="187"/>
      <c r="CUE16" s="187"/>
      <c r="CUF16" s="187"/>
      <c r="CUG16" s="187"/>
      <c r="CUH16" s="187"/>
      <c r="CUI16" s="187"/>
      <c r="CUJ16" s="187"/>
      <c r="CUK16" s="187"/>
      <c r="CUL16" s="187"/>
      <c r="CUM16" s="187"/>
      <c r="CUN16" s="187"/>
      <c r="CUO16" s="187"/>
      <c r="CUP16" s="187"/>
      <c r="CUQ16" s="187"/>
      <c r="CUR16" s="187"/>
      <c r="CUS16" s="187"/>
      <c r="CUT16" s="187"/>
      <c r="CUU16" s="187"/>
      <c r="CUV16" s="187"/>
      <c r="CUW16" s="187"/>
      <c r="CUX16" s="187"/>
      <c r="CUY16" s="187"/>
      <c r="CUZ16" s="187"/>
      <c r="CVA16" s="187"/>
      <c r="CVB16" s="187"/>
      <c r="CVC16" s="187"/>
      <c r="CVD16" s="187"/>
      <c r="CVE16" s="187"/>
      <c r="CVF16" s="187"/>
      <c r="CVG16" s="187"/>
      <c r="CVH16" s="187"/>
      <c r="CVI16" s="187"/>
      <c r="CVJ16" s="187"/>
      <c r="CVK16" s="187"/>
      <c r="CVL16" s="187"/>
      <c r="CVM16" s="187"/>
      <c r="CVN16" s="187"/>
      <c r="CVO16" s="187"/>
      <c r="CVP16" s="187"/>
      <c r="CVQ16" s="187"/>
      <c r="CVR16" s="187"/>
      <c r="CVS16" s="187"/>
      <c r="CVT16" s="187"/>
      <c r="CVU16" s="187"/>
      <c r="CVV16" s="187"/>
      <c r="CVW16" s="187"/>
      <c r="CVX16" s="187"/>
      <c r="CVY16" s="187"/>
      <c r="CVZ16" s="187"/>
      <c r="CWA16" s="187"/>
      <c r="CWB16" s="187"/>
      <c r="CWC16" s="187"/>
      <c r="CWD16" s="187"/>
      <c r="CWE16" s="187"/>
      <c r="CWF16" s="187"/>
      <c r="CWG16" s="187"/>
      <c r="CWH16" s="187"/>
      <c r="CWI16" s="187"/>
      <c r="CWJ16" s="187"/>
      <c r="CWK16" s="187"/>
      <c r="CWL16" s="187"/>
      <c r="CWM16" s="187"/>
      <c r="CWN16" s="187"/>
      <c r="CWO16" s="187"/>
      <c r="CWP16" s="187"/>
      <c r="CWQ16" s="187"/>
      <c r="CWR16" s="187"/>
      <c r="CWS16" s="187"/>
      <c r="CWT16" s="187"/>
      <c r="CWU16" s="187"/>
      <c r="CWV16" s="187"/>
      <c r="CWW16" s="187"/>
      <c r="CWX16" s="187"/>
      <c r="CWY16" s="187"/>
      <c r="CWZ16" s="187"/>
      <c r="CXA16" s="187"/>
      <c r="CXB16" s="187"/>
      <c r="CXC16" s="187"/>
      <c r="CXD16" s="187"/>
      <c r="CXE16" s="187"/>
      <c r="CXF16" s="187"/>
      <c r="CXG16" s="187"/>
      <c r="CXH16" s="187"/>
      <c r="CXI16" s="187"/>
      <c r="CXJ16" s="187"/>
      <c r="CXK16" s="187"/>
      <c r="CXL16" s="187"/>
      <c r="CXM16" s="187"/>
      <c r="CXN16" s="187"/>
      <c r="CXO16" s="187"/>
      <c r="CXP16" s="187"/>
      <c r="CXQ16" s="187"/>
      <c r="CXR16" s="187"/>
      <c r="CXS16" s="187"/>
      <c r="CXT16" s="187"/>
      <c r="CXU16" s="187"/>
      <c r="CXV16" s="187"/>
      <c r="CXW16" s="187"/>
      <c r="CXX16" s="187"/>
      <c r="CXY16" s="187"/>
      <c r="CXZ16" s="187"/>
      <c r="CYA16" s="187"/>
      <c r="CYB16" s="187"/>
      <c r="CYC16" s="187"/>
      <c r="CYD16" s="187"/>
      <c r="CYE16" s="187"/>
      <c r="CYF16" s="187"/>
      <c r="CYG16" s="187"/>
      <c r="CYH16" s="187"/>
      <c r="CYI16" s="187"/>
      <c r="CYJ16" s="187"/>
      <c r="CYK16" s="187"/>
      <c r="CYL16" s="187"/>
      <c r="CYM16" s="187"/>
      <c r="CYN16" s="187"/>
      <c r="CYO16" s="187"/>
      <c r="CYP16" s="187"/>
      <c r="CYQ16" s="187"/>
      <c r="CYR16" s="187"/>
      <c r="CYS16" s="187"/>
      <c r="CYT16" s="187"/>
      <c r="CYU16" s="187"/>
      <c r="CYV16" s="187"/>
      <c r="CYW16" s="187"/>
      <c r="CYX16" s="187"/>
      <c r="CYY16" s="187"/>
      <c r="CYZ16" s="187"/>
      <c r="CZA16" s="187"/>
      <c r="CZB16" s="187"/>
      <c r="CZC16" s="187"/>
      <c r="CZD16" s="187"/>
      <c r="CZE16" s="187"/>
      <c r="CZF16" s="187"/>
      <c r="CZG16" s="187"/>
      <c r="CZH16" s="187"/>
      <c r="CZI16" s="187"/>
      <c r="CZJ16" s="187"/>
      <c r="CZK16" s="187"/>
      <c r="CZL16" s="187"/>
      <c r="CZM16" s="187"/>
      <c r="CZN16" s="187"/>
      <c r="CZO16" s="187"/>
      <c r="CZP16" s="187"/>
      <c r="CZQ16" s="187"/>
      <c r="CZR16" s="187"/>
      <c r="CZS16" s="187"/>
      <c r="CZT16" s="187"/>
      <c r="CZU16" s="187"/>
      <c r="CZV16" s="187"/>
      <c r="CZW16" s="187"/>
      <c r="CZX16" s="187"/>
      <c r="CZY16" s="187"/>
      <c r="CZZ16" s="187"/>
      <c r="DAA16" s="187"/>
      <c r="DAB16" s="187"/>
      <c r="DAC16" s="187"/>
      <c r="DAD16" s="187"/>
      <c r="DAE16" s="187"/>
      <c r="DAF16" s="187"/>
      <c r="DAG16" s="187"/>
      <c r="DAH16" s="187"/>
      <c r="DAI16" s="187"/>
      <c r="DAJ16" s="187"/>
      <c r="DAK16" s="187"/>
      <c r="DAL16" s="187"/>
      <c r="DAM16" s="187"/>
      <c r="DAN16" s="187"/>
      <c r="DAO16" s="187"/>
      <c r="DAP16" s="187"/>
      <c r="DAQ16" s="187"/>
      <c r="DAR16" s="187"/>
      <c r="DAS16" s="187"/>
      <c r="DAT16" s="187"/>
      <c r="DAU16" s="187"/>
      <c r="DAV16" s="187"/>
      <c r="DAW16" s="187"/>
      <c r="DAX16" s="187"/>
      <c r="DAY16" s="187"/>
      <c r="DAZ16" s="187"/>
      <c r="DBA16" s="187"/>
      <c r="DBB16" s="187"/>
      <c r="DBC16" s="187"/>
      <c r="DBD16" s="187"/>
      <c r="DBE16" s="187"/>
      <c r="DBF16" s="187"/>
      <c r="DBG16" s="187"/>
      <c r="DBH16" s="187"/>
      <c r="DBI16" s="187"/>
      <c r="DBJ16" s="187"/>
      <c r="DBK16" s="187"/>
      <c r="DBL16" s="187"/>
      <c r="DBM16" s="187"/>
      <c r="DBN16" s="187"/>
      <c r="DBO16" s="187"/>
      <c r="DBP16" s="187"/>
      <c r="DBQ16" s="187"/>
      <c r="DBR16" s="187"/>
      <c r="DBS16" s="187"/>
      <c r="DBT16" s="187"/>
      <c r="DBU16" s="187"/>
      <c r="DBV16" s="187"/>
      <c r="DBW16" s="187"/>
      <c r="DBX16" s="187"/>
      <c r="DBY16" s="187"/>
      <c r="DBZ16" s="187"/>
      <c r="DCA16" s="187"/>
      <c r="DCB16" s="187"/>
      <c r="DCC16" s="187"/>
      <c r="DCD16" s="187"/>
      <c r="DCE16" s="187"/>
      <c r="DCF16" s="187"/>
      <c r="DCG16" s="187"/>
      <c r="DCH16" s="187"/>
      <c r="DCI16" s="187"/>
      <c r="DCJ16" s="187"/>
      <c r="DCK16" s="187"/>
      <c r="DCL16" s="187"/>
      <c r="DCM16" s="187"/>
      <c r="DCN16" s="187"/>
      <c r="DCO16" s="187"/>
      <c r="DCP16" s="187"/>
      <c r="DCQ16" s="187"/>
      <c r="DCR16" s="187"/>
      <c r="DCS16" s="187"/>
      <c r="DCT16" s="187"/>
      <c r="DCU16" s="187"/>
      <c r="DCV16" s="187"/>
      <c r="DCW16" s="187"/>
      <c r="DCX16" s="187"/>
      <c r="DCY16" s="187"/>
      <c r="DCZ16" s="187"/>
      <c r="DDA16" s="187"/>
      <c r="DDB16" s="187"/>
      <c r="DDC16" s="187"/>
      <c r="DDD16" s="187"/>
      <c r="DDE16" s="187"/>
      <c r="DDF16" s="187"/>
      <c r="DDG16" s="187"/>
      <c r="DDH16" s="187"/>
      <c r="DDI16" s="187"/>
      <c r="DDJ16" s="187"/>
      <c r="DDK16" s="187"/>
      <c r="DDL16" s="187"/>
      <c r="DDM16" s="187"/>
      <c r="DDN16" s="187"/>
      <c r="DDO16" s="187"/>
      <c r="DDP16" s="187"/>
      <c r="DDQ16" s="187"/>
      <c r="DDR16" s="187"/>
      <c r="DDS16" s="187"/>
      <c r="DDT16" s="187"/>
      <c r="DDU16" s="187"/>
      <c r="DDV16" s="187"/>
      <c r="DDW16" s="187"/>
      <c r="DDX16" s="187"/>
      <c r="DDY16" s="187"/>
      <c r="DDZ16" s="187"/>
      <c r="DEA16" s="187"/>
      <c r="DEB16" s="187"/>
      <c r="DEC16" s="187"/>
      <c r="DED16" s="187"/>
      <c r="DEE16" s="187"/>
      <c r="DEF16" s="187"/>
      <c r="DEG16" s="187"/>
      <c r="DEH16" s="187"/>
      <c r="DEI16" s="187"/>
      <c r="DEJ16" s="187"/>
      <c r="DEK16" s="187"/>
      <c r="DEL16" s="187"/>
      <c r="DEM16" s="187"/>
      <c r="DEN16" s="187"/>
      <c r="DEO16" s="187"/>
      <c r="DEP16" s="187"/>
      <c r="DEQ16" s="187"/>
      <c r="DER16" s="187"/>
      <c r="DES16" s="187"/>
      <c r="DET16" s="187"/>
      <c r="DEU16" s="187"/>
      <c r="DEV16" s="187"/>
      <c r="DEW16" s="187"/>
      <c r="DEX16" s="187"/>
      <c r="DEY16" s="187"/>
      <c r="DEZ16" s="187"/>
      <c r="DFA16" s="187"/>
      <c r="DFB16" s="187"/>
      <c r="DFC16" s="187"/>
      <c r="DFD16" s="187"/>
      <c r="DFE16" s="187"/>
      <c r="DFF16" s="187"/>
      <c r="DFG16" s="187"/>
      <c r="DFH16" s="187"/>
      <c r="DFI16" s="187"/>
      <c r="DFJ16" s="187"/>
      <c r="DFK16" s="187"/>
      <c r="DFL16" s="187"/>
      <c r="DFM16" s="187"/>
      <c r="DFN16" s="187"/>
      <c r="DFO16" s="187"/>
      <c r="DFP16" s="187"/>
      <c r="DFQ16" s="187"/>
      <c r="DFR16" s="187"/>
      <c r="DFS16" s="187"/>
      <c r="DFT16" s="187"/>
      <c r="DFU16" s="187"/>
      <c r="DFV16" s="187"/>
      <c r="DFW16" s="187"/>
      <c r="DFX16" s="187"/>
      <c r="DFY16" s="187"/>
      <c r="DFZ16" s="187"/>
      <c r="DGA16" s="187"/>
      <c r="DGB16" s="187"/>
      <c r="DGC16" s="187"/>
      <c r="DGD16" s="187"/>
      <c r="DGE16" s="187"/>
      <c r="DGF16" s="187"/>
      <c r="DGG16" s="187"/>
      <c r="DGH16" s="187"/>
      <c r="DGI16" s="187"/>
      <c r="DGJ16" s="187"/>
      <c r="DGK16" s="187"/>
      <c r="DGL16" s="187"/>
      <c r="DGM16" s="187"/>
      <c r="DGN16" s="187"/>
      <c r="DGO16" s="187"/>
      <c r="DGP16" s="187"/>
      <c r="DGQ16" s="187"/>
      <c r="DGR16" s="187"/>
      <c r="DGS16" s="187"/>
      <c r="DGT16" s="187"/>
      <c r="DGU16" s="187"/>
      <c r="DGV16" s="187"/>
      <c r="DGW16" s="187"/>
      <c r="DGX16" s="187"/>
      <c r="DGY16" s="187"/>
      <c r="DGZ16" s="187"/>
      <c r="DHA16" s="187"/>
      <c r="DHB16" s="187"/>
      <c r="DHC16" s="187"/>
      <c r="DHD16" s="187"/>
      <c r="DHE16" s="187"/>
      <c r="DHF16" s="187"/>
      <c r="DHG16" s="187"/>
      <c r="DHH16" s="187"/>
      <c r="DHI16" s="187"/>
      <c r="DHJ16" s="187"/>
      <c r="DHK16" s="187"/>
      <c r="DHL16" s="187"/>
      <c r="DHM16" s="187"/>
      <c r="DHN16" s="187"/>
      <c r="DHO16" s="187"/>
      <c r="DHP16" s="187"/>
      <c r="DHQ16" s="187"/>
      <c r="DHR16" s="187"/>
      <c r="DHS16" s="187"/>
      <c r="DHT16" s="187"/>
      <c r="DHU16" s="187"/>
      <c r="DHV16" s="187"/>
      <c r="DHW16" s="187"/>
      <c r="DHX16" s="187"/>
      <c r="DHY16" s="187"/>
      <c r="DHZ16" s="187"/>
      <c r="DIA16" s="187"/>
      <c r="DIB16" s="187"/>
      <c r="DIC16" s="187"/>
      <c r="DID16" s="187"/>
      <c r="DIE16" s="187"/>
      <c r="DIF16" s="187"/>
      <c r="DIG16" s="187"/>
      <c r="DIH16" s="187"/>
      <c r="DII16" s="187"/>
      <c r="DIJ16" s="187"/>
      <c r="DIK16" s="187"/>
      <c r="DIL16" s="187"/>
      <c r="DIM16" s="187"/>
      <c r="DIN16" s="187"/>
      <c r="DIO16" s="187"/>
      <c r="DIP16" s="187"/>
      <c r="DIQ16" s="187"/>
      <c r="DIR16" s="187"/>
      <c r="DIS16" s="187"/>
      <c r="DIT16" s="187"/>
      <c r="DIU16" s="187"/>
      <c r="DIV16" s="187"/>
      <c r="DIW16" s="187"/>
      <c r="DIX16" s="187"/>
      <c r="DIY16" s="187"/>
      <c r="DIZ16" s="187"/>
      <c r="DJA16" s="187"/>
      <c r="DJB16" s="187"/>
      <c r="DJC16" s="187"/>
      <c r="DJD16" s="187"/>
      <c r="DJE16" s="187"/>
      <c r="DJF16" s="187"/>
      <c r="DJG16" s="187"/>
      <c r="DJH16" s="187"/>
      <c r="DJI16" s="187"/>
      <c r="DJJ16" s="187"/>
      <c r="DJK16" s="187"/>
      <c r="DJL16" s="187"/>
      <c r="DJM16" s="187"/>
      <c r="DJN16" s="187"/>
      <c r="DJO16" s="187"/>
      <c r="DJP16" s="187"/>
      <c r="DJQ16" s="187"/>
      <c r="DJR16" s="187"/>
      <c r="DJS16" s="187"/>
      <c r="DJT16" s="187"/>
      <c r="DJU16" s="187"/>
      <c r="DJV16" s="187"/>
      <c r="DJW16" s="187"/>
      <c r="DJX16" s="187"/>
      <c r="DJY16" s="187"/>
      <c r="DJZ16" s="187"/>
      <c r="DKA16" s="187"/>
      <c r="DKB16" s="187"/>
      <c r="DKC16" s="187"/>
      <c r="DKD16" s="187"/>
      <c r="DKE16" s="187"/>
      <c r="DKF16" s="187"/>
      <c r="DKG16" s="187"/>
      <c r="DKH16" s="187"/>
      <c r="DKI16" s="187"/>
      <c r="DKJ16" s="187"/>
      <c r="DKK16" s="187"/>
      <c r="DKL16" s="187"/>
      <c r="DKM16" s="187"/>
      <c r="DKN16" s="187"/>
      <c r="DKO16" s="187"/>
      <c r="DKP16" s="187"/>
      <c r="DKQ16" s="187"/>
      <c r="DKR16" s="187"/>
      <c r="DKS16" s="187"/>
      <c r="DKT16" s="187"/>
      <c r="DKU16" s="187"/>
      <c r="DKV16" s="187"/>
      <c r="DKW16" s="187"/>
      <c r="DKX16" s="187"/>
      <c r="DKY16" s="187"/>
      <c r="DKZ16" s="187"/>
      <c r="DLA16" s="187"/>
      <c r="DLB16" s="187"/>
      <c r="DLC16" s="187"/>
      <c r="DLD16" s="187"/>
      <c r="DLE16" s="187"/>
      <c r="DLF16" s="187"/>
      <c r="DLG16" s="187"/>
      <c r="DLH16" s="187"/>
      <c r="DLI16" s="187"/>
      <c r="DLJ16" s="187"/>
      <c r="DLK16" s="187"/>
      <c r="DLL16" s="187"/>
      <c r="DLM16" s="187"/>
      <c r="DLN16" s="187"/>
      <c r="DLO16" s="187"/>
      <c r="DLP16" s="187"/>
      <c r="DLQ16" s="187"/>
      <c r="DLR16" s="187"/>
      <c r="DLS16" s="187"/>
      <c r="DLT16" s="187"/>
      <c r="DLU16" s="187"/>
      <c r="DLV16" s="187"/>
      <c r="DLW16" s="187"/>
      <c r="DLX16" s="187"/>
      <c r="DLY16" s="187"/>
      <c r="DLZ16" s="187"/>
      <c r="DMA16" s="187"/>
      <c r="DMB16" s="187"/>
      <c r="DMC16" s="187"/>
      <c r="DMD16" s="187"/>
      <c r="DME16" s="187"/>
      <c r="DMF16" s="187"/>
      <c r="DMG16" s="187"/>
      <c r="DMH16" s="187"/>
      <c r="DMI16" s="187"/>
      <c r="DMJ16" s="187"/>
      <c r="DMK16" s="187"/>
      <c r="DML16" s="187"/>
      <c r="DMM16" s="187"/>
      <c r="DMN16" s="187"/>
      <c r="DMO16" s="187"/>
      <c r="DMP16" s="187"/>
      <c r="DMQ16" s="187"/>
      <c r="DMR16" s="187"/>
      <c r="DMS16" s="187"/>
      <c r="DMT16" s="187"/>
      <c r="DMU16" s="187"/>
      <c r="DMV16" s="187"/>
      <c r="DMW16" s="187"/>
      <c r="DMX16" s="187"/>
      <c r="DMY16" s="187"/>
      <c r="DMZ16" s="187"/>
      <c r="DNA16" s="187"/>
      <c r="DNB16" s="187"/>
      <c r="DNC16" s="187"/>
      <c r="DND16" s="187"/>
      <c r="DNE16" s="187"/>
      <c r="DNF16" s="187"/>
      <c r="DNG16" s="187"/>
      <c r="DNH16" s="187"/>
      <c r="DNI16" s="187"/>
      <c r="DNJ16" s="187"/>
      <c r="DNK16" s="187"/>
      <c r="DNL16" s="187"/>
      <c r="DNM16" s="187"/>
      <c r="DNN16" s="187"/>
      <c r="DNO16" s="187"/>
      <c r="DNP16" s="187"/>
      <c r="DNQ16" s="187"/>
      <c r="DNR16" s="187"/>
      <c r="DNS16" s="187"/>
      <c r="DNT16" s="187"/>
      <c r="DNU16" s="187"/>
      <c r="DNV16" s="187"/>
      <c r="DNW16" s="187"/>
      <c r="DNX16" s="187"/>
      <c r="DNY16" s="187"/>
      <c r="DNZ16" s="187"/>
      <c r="DOA16" s="187"/>
      <c r="DOB16" s="187"/>
      <c r="DOC16" s="187"/>
      <c r="DOD16" s="187"/>
      <c r="DOE16" s="187"/>
      <c r="DOF16" s="187"/>
      <c r="DOG16" s="187"/>
      <c r="DOH16" s="187"/>
      <c r="DOI16" s="187"/>
      <c r="DOJ16" s="187"/>
      <c r="DOK16" s="187"/>
      <c r="DOL16" s="187"/>
      <c r="DOM16" s="187"/>
      <c r="DON16" s="187"/>
      <c r="DOO16" s="187"/>
      <c r="DOP16" s="187"/>
      <c r="DOQ16" s="187"/>
      <c r="DOR16" s="187"/>
      <c r="DOS16" s="187"/>
      <c r="DOT16" s="187"/>
      <c r="DOU16" s="187"/>
      <c r="DOV16" s="187"/>
      <c r="DOW16" s="187"/>
      <c r="DOX16" s="187"/>
      <c r="DOY16" s="187"/>
      <c r="DOZ16" s="187"/>
      <c r="DPA16" s="187"/>
      <c r="DPB16" s="187"/>
      <c r="DPC16" s="187"/>
      <c r="DPD16" s="187"/>
      <c r="DPE16" s="187"/>
      <c r="DPF16" s="187"/>
      <c r="DPG16" s="187"/>
      <c r="DPH16" s="187"/>
      <c r="DPI16" s="187"/>
      <c r="DPJ16" s="187"/>
      <c r="DPK16" s="187"/>
      <c r="DPL16" s="187"/>
      <c r="DPM16" s="187"/>
      <c r="DPN16" s="187"/>
      <c r="DPO16" s="187"/>
      <c r="DPP16" s="187"/>
      <c r="DPQ16" s="187"/>
      <c r="DPR16" s="187"/>
      <c r="DPS16" s="187"/>
      <c r="DPT16" s="187"/>
      <c r="DPU16" s="187"/>
      <c r="DPV16" s="187"/>
      <c r="DPW16" s="187"/>
      <c r="DPX16" s="187"/>
      <c r="DPY16" s="187"/>
      <c r="DPZ16" s="187"/>
      <c r="DQA16" s="187"/>
      <c r="DQB16" s="187"/>
      <c r="DQC16" s="187"/>
      <c r="DQD16" s="187"/>
      <c r="DQE16" s="187"/>
      <c r="DQF16" s="187"/>
      <c r="DQG16" s="187"/>
      <c r="DQH16" s="187"/>
      <c r="DQI16" s="187"/>
      <c r="DQJ16" s="187"/>
      <c r="DQK16" s="187"/>
      <c r="DQL16" s="187"/>
      <c r="DQM16" s="187"/>
      <c r="DQN16" s="187"/>
      <c r="DQO16" s="187"/>
      <c r="DQP16" s="187"/>
      <c r="DQQ16" s="187"/>
      <c r="DQR16" s="187"/>
      <c r="DQS16" s="187"/>
      <c r="DQT16" s="187"/>
      <c r="DQU16" s="187"/>
      <c r="DQV16" s="187"/>
      <c r="DQW16" s="187"/>
      <c r="DQX16" s="187"/>
      <c r="DQY16" s="187"/>
      <c r="DQZ16" s="187"/>
      <c r="DRA16" s="187"/>
      <c r="DRB16" s="187"/>
      <c r="DRC16" s="187"/>
      <c r="DRD16" s="187"/>
      <c r="DRE16" s="187"/>
      <c r="DRF16" s="187"/>
      <c r="DRG16" s="187"/>
      <c r="DRH16" s="187"/>
      <c r="DRI16" s="187"/>
      <c r="DRJ16" s="187"/>
      <c r="DRK16" s="187"/>
      <c r="DRL16" s="187"/>
      <c r="DRM16" s="187"/>
      <c r="DRN16" s="187"/>
      <c r="DRO16" s="187"/>
      <c r="DRP16" s="187"/>
      <c r="DRQ16" s="187"/>
      <c r="DRR16" s="187"/>
      <c r="DRS16" s="187"/>
      <c r="DRT16" s="187"/>
      <c r="DRU16" s="187"/>
      <c r="DRV16" s="187"/>
      <c r="DRW16" s="187"/>
      <c r="DRX16" s="187"/>
      <c r="DRY16" s="187"/>
      <c r="DRZ16" s="187"/>
      <c r="DSA16" s="187"/>
      <c r="DSB16" s="187"/>
      <c r="DSC16" s="187"/>
      <c r="DSD16" s="187"/>
      <c r="DSE16" s="187"/>
      <c r="DSF16" s="187"/>
      <c r="DSG16" s="187"/>
      <c r="DSH16" s="187"/>
      <c r="DSI16" s="187"/>
      <c r="DSJ16" s="187"/>
      <c r="DSK16" s="187"/>
      <c r="DSL16" s="187"/>
      <c r="DSM16" s="187"/>
      <c r="DSN16" s="187"/>
      <c r="DSO16" s="187"/>
      <c r="DSP16" s="187"/>
      <c r="DSQ16" s="187"/>
      <c r="DSR16" s="187"/>
      <c r="DSS16" s="187"/>
      <c r="DST16" s="187"/>
      <c r="DSU16" s="187"/>
      <c r="DSV16" s="187"/>
      <c r="DSW16" s="187"/>
      <c r="DSX16" s="187"/>
      <c r="DSY16" s="187"/>
      <c r="DSZ16" s="187"/>
      <c r="DTA16" s="187"/>
      <c r="DTB16" s="187"/>
      <c r="DTC16" s="187"/>
      <c r="DTD16" s="187"/>
      <c r="DTE16" s="187"/>
      <c r="DTF16" s="187"/>
      <c r="DTG16" s="187"/>
      <c r="DTH16" s="187"/>
      <c r="DTI16" s="187"/>
      <c r="DTJ16" s="187"/>
      <c r="DTK16" s="187"/>
      <c r="DTL16" s="187"/>
      <c r="DTM16" s="187"/>
      <c r="DTN16" s="187"/>
      <c r="DTO16" s="187"/>
      <c r="DTP16" s="187"/>
      <c r="DTQ16" s="187"/>
      <c r="DTR16" s="187"/>
      <c r="DTS16" s="187"/>
      <c r="DTT16" s="187"/>
      <c r="DTU16" s="187"/>
      <c r="DTV16" s="187"/>
      <c r="DTW16" s="187"/>
      <c r="DTX16" s="187"/>
      <c r="DTY16" s="187"/>
      <c r="DTZ16" s="187"/>
      <c r="DUA16" s="187"/>
      <c r="DUB16" s="187"/>
      <c r="DUC16" s="187"/>
      <c r="DUD16" s="187"/>
      <c r="DUE16" s="187"/>
      <c r="DUF16" s="187"/>
      <c r="DUG16" s="187"/>
      <c r="DUH16" s="187"/>
      <c r="DUI16" s="187"/>
      <c r="DUJ16" s="187"/>
      <c r="DUK16" s="187"/>
      <c r="DUL16" s="187"/>
      <c r="DUM16" s="187"/>
      <c r="DUN16" s="187"/>
      <c r="DUO16" s="187"/>
      <c r="DUP16" s="187"/>
      <c r="DUQ16" s="187"/>
      <c r="DUR16" s="187"/>
      <c r="DUS16" s="187"/>
      <c r="DUT16" s="187"/>
      <c r="DUU16" s="187"/>
      <c r="DUV16" s="187"/>
      <c r="DUW16" s="187"/>
      <c r="DUX16" s="187"/>
      <c r="DUY16" s="187"/>
      <c r="DUZ16" s="187"/>
      <c r="DVA16" s="187"/>
      <c r="DVB16" s="187"/>
      <c r="DVC16" s="187"/>
      <c r="DVD16" s="187"/>
      <c r="DVE16" s="187"/>
      <c r="DVF16" s="187"/>
      <c r="DVG16" s="187"/>
      <c r="DVH16" s="187"/>
      <c r="DVI16" s="187"/>
      <c r="DVJ16" s="187"/>
      <c r="DVK16" s="187"/>
      <c r="DVL16" s="187"/>
      <c r="DVM16" s="187"/>
      <c r="DVN16" s="187"/>
      <c r="DVO16" s="187"/>
      <c r="DVP16" s="187"/>
      <c r="DVQ16" s="187"/>
      <c r="DVR16" s="187"/>
      <c r="DVS16" s="187"/>
      <c r="DVT16" s="187"/>
      <c r="DVU16" s="187"/>
      <c r="DVV16" s="187"/>
      <c r="DVW16" s="187"/>
      <c r="DVX16" s="187"/>
      <c r="DVY16" s="187"/>
      <c r="DVZ16" s="187"/>
      <c r="DWA16" s="187"/>
      <c r="DWB16" s="187"/>
      <c r="DWC16" s="187"/>
      <c r="DWD16" s="187"/>
      <c r="DWE16" s="187"/>
      <c r="DWF16" s="187"/>
      <c r="DWG16" s="187"/>
      <c r="DWH16" s="187"/>
      <c r="DWI16" s="187"/>
      <c r="DWJ16" s="187"/>
      <c r="DWK16" s="187"/>
      <c r="DWL16" s="187"/>
      <c r="DWM16" s="187"/>
      <c r="DWN16" s="187"/>
      <c r="DWO16" s="187"/>
      <c r="DWP16" s="187"/>
      <c r="DWQ16" s="187"/>
      <c r="DWR16" s="187"/>
      <c r="DWS16" s="187"/>
      <c r="DWT16" s="187"/>
      <c r="DWU16" s="187"/>
      <c r="DWV16" s="187"/>
      <c r="DWW16" s="187"/>
      <c r="DWX16" s="187"/>
      <c r="DWY16" s="187"/>
      <c r="DWZ16" s="187"/>
      <c r="DXA16" s="187"/>
      <c r="DXB16" s="187"/>
      <c r="DXC16" s="187"/>
      <c r="DXD16" s="187"/>
      <c r="DXE16" s="187"/>
      <c r="DXF16" s="187"/>
      <c r="DXG16" s="187"/>
      <c r="DXH16" s="187"/>
      <c r="DXI16" s="187"/>
      <c r="DXJ16" s="187"/>
      <c r="DXK16" s="187"/>
      <c r="DXL16" s="187"/>
      <c r="DXM16" s="187"/>
      <c r="DXN16" s="187"/>
      <c r="DXO16" s="187"/>
      <c r="DXP16" s="187"/>
      <c r="DXQ16" s="187"/>
      <c r="DXR16" s="187"/>
      <c r="DXS16" s="187"/>
      <c r="DXT16" s="187"/>
      <c r="DXU16" s="187"/>
      <c r="DXV16" s="187"/>
      <c r="DXW16" s="187"/>
      <c r="DXX16" s="187"/>
      <c r="DXY16" s="187"/>
      <c r="DXZ16" s="187"/>
      <c r="DYA16" s="187"/>
      <c r="DYB16" s="187"/>
      <c r="DYC16" s="187"/>
      <c r="DYD16" s="187"/>
      <c r="DYE16" s="187"/>
      <c r="DYF16" s="187"/>
      <c r="DYG16" s="187"/>
      <c r="DYH16" s="187"/>
      <c r="DYI16" s="187"/>
      <c r="DYJ16" s="187"/>
      <c r="DYK16" s="187"/>
      <c r="DYL16" s="187"/>
      <c r="DYM16" s="187"/>
      <c r="DYN16" s="187"/>
      <c r="DYO16" s="187"/>
      <c r="DYP16" s="187"/>
      <c r="DYQ16" s="187"/>
      <c r="DYR16" s="187"/>
      <c r="DYS16" s="187"/>
      <c r="DYT16" s="187"/>
      <c r="DYU16" s="187"/>
      <c r="DYV16" s="187"/>
      <c r="DYW16" s="187"/>
      <c r="DYX16" s="187"/>
      <c r="DYY16" s="187"/>
      <c r="DYZ16" s="187"/>
      <c r="DZA16" s="187"/>
      <c r="DZB16" s="187"/>
      <c r="DZC16" s="187"/>
      <c r="DZD16" s="187"/>
      <c r="DZE16" s="187"/>
      <c r="DZF16" s="187"/>
      <c r="DZG16" s="187"/>
      <c r="DZH16" s="187"/>
      <c r="DZI16" s="187"/>
      <c r="DZJ16" s="187"/>
      <c r="DZK16" s="187"/>
      <c r="DZL16" s="187"/>
      <c r="DZM16" s="187"/>
      <c r="DZN16" s="187"/>
      <c r="DZO16" s="187"/>
      <c r="DZP16" s="187"/>
      <c r="DZQ16" s="187"/>
      <c r="DZR16" s="187"/>
      <c r="DZS16" s="187"/>
      <c r="DZT16" s="187"/>
      <c r="DZU16" s="187"/>
      <c r="DZV16" s="187"/>
      <c r="DZW16" s="187"/>
      <c r="DZX16" s="187"/>
      <c r="DZY16" s="187"/>
      <c r="DZZ16" s="187"/>
      <c r="EAA16" s="187"/>
      <c r="EAB16" s="187"/>
      <c r="EAC16" s="187"/>
      <c r="EAD16" s="187"/>
      <c r="EAE16" s="187"/>
      <c r="EAF16" s="187"/>
      <c r="EAG16" s="187"/>
      <c r="EAH16" s="187"/>
      <c r="EAI16" s="187"/>
      <c r="EAJ16" s="187"/>
      <c r="EAK16" s="187"/>
      <c r="EAL16" s="187"/>
      <c r="EAM16" s="187"/>
      <c r="EAN16" s="187"/>
      <c r="EAO16" s="187"/>
      <c r="EAP16" s="187"/>
      <c r="EAQ16" s="187"/>
      <c r="EAR16" s="187"/>
      <c r="EAS16" s="187"/>
      <c r="EAT16" s="187"/>
      <c r="EAU16" s="187"/>
      <c r="EAV16" s="187"/>
      <c r="EAW16" s="187"/>
      <c r="EAX16" s="187"/>
      <c r="EAY16" s="187"/>
      <c r="EAZ16" s="187"/>
      <c r="EBA16" s="187"/>
      <c r="EBB16" s="187"/>
      <c r="EBC16" s="187"/>
      <c r="EBD16" s="187"/>
      <c r="EBE16" s="187"/>
      <c r="EBF16" s="187"/>
      <c r="EBG16" s="187"/>
      <c r="EBH16" s="187"/>
      <c r="EBI16" s="187"/>
      <c r="EBJ16" s="187"/>
      <c r="EBK16" s="187"/>
      <c r="EBL16" s="187"/>
      <c r="EBM16" s="187"/>
      <c r="EBN16" s="187"/>
      <c r="EBO16" s="187"/>
      <c r="EBP16" s="187"/>
      <c r="EBQ16" s="187"/>
      <c r="EBR16" s="187"/>
      <c r="EBS16" s="187"/>
      <c r="EBT16" s="187"/>
      <c r="EBU16" s="187"/>
      <c r="EBV16" s="187"/>
      <c r="EBW16" s="187"/>
      <c r="EBX16" s="187"/>
      <c r="EBY16" s="187"/>
      <c r="EBZ16" s="187"/>
      <c r="ECA16" s="187"/>
      <c r="ECB16" s="187"/>
      <c r="ECC16" s="187"/>
      <c r="ECD16" s="187"/>
      <c r="ECE16" s="187"/>
      <c r="ECF16" s="187"/>
      <c r="ECG16" s="187"/>
      <c r="ECH16" s="187"/>
      <c r="ECI16" s="187"/>
      <c r="ECJ16" s="187"/>
      <c r="ECK16" s="187"/>
      <c r="ECL16" s="187"/>
      <c r="ECM16" s="187"/>
      <c r="ECN16" s="187"/>
      <c r="ECO16" s="187"/>
      <c r="ECP16" s="187"/>
      <c r="ECQ16" s="187"/>
      <c r="ECR16" s="187"/>
      <c r="ECS16" s="187"/>
      <c r="ECT16" s="187"/>
      <c r="ECU16" s="187"/>
      <c r="ECV16" s="187"/>
      <c r="ECW16" s="187"/>
      <c r="ECX16" s="187"/>
      <c r="ECY16" s="187"/>
      <c r="ECZ16" s="187"/>
      <c r="EDA16" s="187"/>
      <c r="EDB16" s="187"/>
      <c r="EDC16" s="187"/>
      <c r="EDD16" s="187"/>
      <c r="EDE16" s="187"/>
      <c r="EDF16" s="187"/>
      <c r="EDG16" s="187"/>
      <c r="EDH16" s="187"/>
      <c r="EDI16" s="187"/>
      <c r="EDJ16" s="187"/>
      <c r="EDK16" s="187"/>
      <c r="EDL16" s="187"/>
      <c r="EDM16" s="187"/>
      <c r="EDN16" s="187"/>
      <c r="EDO16" s="187"/>
      <c r="EDP16" s="187"/>
      <c r="EDQ16" s="187"/>
      <c r="EDR16" s="187"/>
      <c r="EDS16" s="187"/>
      <c r="EDT16" s="187"/>
      <c r="EDU16" s="187"/>
      <c r="EDV16" s="187"/>
      <c r="EDW16" s="187"/>
      <c r="EDX16" s="187"/>
      <c r="EDY16" s="187"/>
      <c r="EDZ16" s="187"/>
      <c r="EEA16" s="187"/>
      <c r="EEB16" s="187"/>
      <c r="EEC16" s="187"/>
      <c r="EED16" s="187"/>
      <c r="EEE16" s="187"/>
      <c r="EEF16" s="187"/>
      <c r="EEG16" s="187"/>
      <c r="EEH16" s="187"/>
      <c r="EEI16" s="187"/>
      <c r="EEJ16" s="187"/>
      <c r="EEK16" s="187"/>
      <c r="EEL16" s="187"/>
      <c r="EEM16" s="187"/>
      <c r="EEN16" s="187"/>
      <c r="EEO16" s="187"/>
      <c r="EEP16" s="187"/>
      <c r="EEQ16" s="187"/>
      <c r="EER16" s="187"/>
      <c r="EES16" s="187"/>
      <c r="EET16" s="187"/>
      <c r="EEU16" s="187"/>
      <c r="EEV16" s="187"/>
      <c r="EEW16" s="187"/>
      <c r="EEX16" s="187"/>
      <c r="EEY16" s="187"/>
      <c r="EEZ16" s="187"/>
      <c r="EFA16" s="187"/>
      <c r="EFB16" s="187"/>
      <c r="EFC16" s="187"/>
      <c r="EFD16" s="187"/>
      <c r="EFE16" s="187"/>
      <c r="EFF16" s="187"/>
      <c r="EFG16" s="187"/>
      <c r="EFH16" s="187"/>
      <c r="EFI16" s="187"/>
      <c r="EFJ16" s="187"/>
      <c r="EFK16" s="187"/>
      <c r="EFL16" s="187"/>
      <c r="EFM16" s="187"/>
      <c r="EFN16" s="187"/>
      <c r="EFO16" s="187"/>
      <c r="EFP16" s="187"/>
      <c r="EFQ16" s="187"/>
      <c r="EFR16" s="187"/>
      <c r="EFS16" s="187"/>
      <c r="EFT16" s="187"/>
      <c r="EFU16" s="187"/>
      <c r="EFV16" s="187"/>
      <c r="EFW16" s="187"/>
      <c r="EFX16" s="187"/>
      <c r="EFY16" s="187"/>
      <c r="EFZ16" s="187"/>
      <c r="EGA16" s="187"/>
      <c r="EGB16" s="187"/>
      <c r="EGC16" s="187"/>
      <c r="EGD16" s="187"/>
      <c r="EGE16" s="187"/>
      <c r="EGF16" s="187"/>
      <c r="EGG16" s="187"/>
      <c r="EGH16" s="187"/>
      <c r="EGI16" s="187"/>
      <c r="EGJ16" s="187"/>
      <c r="EGK16" s="187"/>
      <c r="EGL16" s="187"/>
      <c r="EGM16" s="187"/>
      <c r="EGN16" s="187"/>
      <c r="EGO16" s="187"/>
      <c r="EGP16" s="187"/>
      <c r="EGQ16" s="187"/>
      <c r="EGR16" s="187"/>
      <c r="EGS16" s="187"/>
      <c r="EGT16" s="187"/>
      <c r="EGU16" s="187"/>
      <c r="EGV16" s="187"/>
      <c r="EGW16" s="187"/>
      <c r="EGX16" s="187"/>
      <c r="EGY16" s="187"/>
      <c r="EGZ16" s="187"/>
      <c r="EHA16" s="187"/>
      <c r="EHB16" s="187"/>
      <c r="EHC16" s="187"/>
      <c r="EHD16" s="187"/>
      <c r="EHE16" s="187"/>
      <c r="EHF16" s="187"/>
      <c r="EHG16" s="187"/>
      <c r="EHH16" s="187"/>
      <c r="EHI16" s="187"/>
      <c r="EHJ16" s="187"/>
      <c r="EHK16" s="187"/>
      <c r="EHL16" s="187"/>
      <c r="EHM16" s="187"/>
      <c r="EHN16" s="187"/>
      <c r="EHO16" s="187"/>
      <c r="EHP16" s="187"/>
      <c r="EHQ16" s="187"/>
      <c r="EHR16" s="187"/>
      <c r="EHS16" s="187"/>
      <c r="EHT16" s="187"/>
      <c r="EHU16" s="187"/>
      <c r="EHV16" s="187"/>
      <c r="EHW16" s="187"/>
      <c r="EHX16" s="187"/>
      <c r="EHY16" s="187"/>
      <c r="EHZ16" s="187"/>
      <c r="EIA16" s="187"/>
      <c r="EIB16" s="187"/>
      <c r="EIC16" s="187"/>
      <c r="EID16" s="187"/>
      <c r="EIE16" s="187"/>
      <c r="EIF16" s="187"/>
      <c r="EIG16" s="187"/>
      <c r="EIH16" s="187"/>
      <c r="EII16" s="187"/>
      <c r="EIJ16" s="187"/>
      <c r="EIK16" s="187"/>
      <c r="EIL16" s="187"/>
      <c r="EIM16" s="187"/>
      <c r="EIN16" s="187"/>
      <c r="EIO16" s="187"/>
      <c r="EIP16" s="187"/>
      <c r="EIQ16" s="187"/>
      <c r="EIR16" s="187"/>
      <c r="EIS16" s="187"/>
      <c r="EIT16" s="187"/>
      <c r="EIU16" s="187"/>
      <c r="EIV16" s="187"/>
      <c r="EIW16" s="187"/>
      <c r="EIX16" s="187"/>
      <c r="EIY16" s="187"/>
      <c r="EIZ16" s="187"/>
      <c r="EJA16" s="187"/>
      <c r="EJB16" s="187"/>
      <c r="EJC16" s="187"/>
      <c r="EJD16" s="187"/>
      <c r="EJE16" s="187"/>
      <c r="EJF16" s="187"/>
      <c r="EJG16" s="187"/>
      <c r="EJH16" s="187"/>
      <c r="EJI16" s="187"/>
      <c r="EJJ16" s="187"/>
      <c r="EJK16" s="187"/>
      <c r="EJL16" s="187"/>
      <c r="EJM16" s="187"/>
      <c r="EJN16" s="187"/>
      <c r="EJO16" s="187"/>
      <c r="EJP16" s="187"/>
      <c r="EJQ16" s="187"/>
      <c r="EJR16" s="187"/>
      <c r="EJS16" s="187"/>
      <c r="EJT16" s="187"/>
      <c r="EJU16" s="187"/>
      <c r="EJV16" s="187"/>
      <c r="EJW16" s="187"/>
      <c r="EJX16" s="187"/>
      <c r="EJY16" s="187"/>
      <c r="EJZ16" s="187"/>
      <c r="EKA16" s="187"/>
      <c r="EKB16" s="187"/>
      <c r="EKC16" s="187"/>
      <c r="EKD16" s="187"/>
      <c r="EKE16" s="187"/>
      <c r="EKF16" s="187"/>
      <c r="EKG16" s="187"/>
      <c r="EKH16" s="187"/>
      <c r="EKI16" s="187"/>
      <c r="EKJ16" s="187"/>
      <c r="EKK16" s="187"/>
      <c r="EKL16" s="187"/>
      <c r="EKM16" s="187"/>
      <c r="EKN16" s="187"/>
      <c r="EKO16" s="187"/>
      <c r="EKP16" s="187"/>
      <c r="EKQ16" s="187"/>
      <c r="EKR16" s="187"/>
      <c r="EKS16" s="187"/>
      <c r="EKT16" s="187"/>
      <c r="EKU16" s="187"/>
      <c r="EKV16" s="187"/>
      <c r="EKW16" s="187"/>
      <c r="EKX16" s="187"/>
      <c r="EKY16" s="187"/>
      <c r="EKZ16" s="187"/>
      <c r="ELA16" s="187"/>
      <c r="ELB16" s="187"/>
      <c r="ELC16" s="187"/>
      <c r="ELD16" s="187"/>
      <c r="ELE16" s="187"/>
      <c r="ELF16" s="187"/>
      <c r="ELG16" s="187"/>
      <c r="ELH16" s="187"/>
      <c r="ELI16" s="187"/>
      <c r="ELJ16" s="187"/>
      <c r="ELK16" s="187"/>
      <c r="ELL16" s="187"/>
      <c r="ELM16" s="187"/>
      <c r="ELN16" s="187"/>
      <c r="ELO16" s="187"/>
      <c r="ELP16" s="187"/>
      <c r="ELQ16" s="187"/>
      <c r="ELR16" s="187"/>
      <c r="ELS16" s="187"/>
      <c r="ELT16" s="187"/>
      <c r="ELU16" s="187"/>
      <c r="ELV16" s="187"/>
      <c r="ELW16" s="187"/>
      <c r="ELX16" s="187"/>
      <c r="ELY16" s="187"/>
      <c r="ELZ16" s="187"/>
      <c r="EMA16" s="187"/>
      <c r="EMB16" s="187"/>
      <c r="EMC16" s="187"/>
      <c r="EMD16" s="187"/>
      <c r="EME16" s="187"/>
      <c r="EMF16" s="187"/>
      <c r="EMG16" s="187"/>
      <c r="EMH16" s="187"/>
      <c r="EMI16" s="187"/>
      <c r="EMJ16" s="187"/>
      <c r="EMK16" s="187"/>
      <c r="EML16" s="187"/>
      <c r="EMM16" s="187"/>
      <c r="EMN16" s="187"/>
      <c r="EMO16" s="187"/>
      <c r="EMP16" s="187"/>
      <c r="EMQ16" s="187"/>
      <c r="EMR16" s="187"/>
      <c r="EMS16" s="187"/>
      <c r="EMT16" s="187"/>
      <c r="EMU16" s="187"/>
      <c r="EMV16" s="187"/>
      <c r="EMW16" s="187"/>
      <c r="EMX16" s="187"/>
      <c r="EMY16" s="187"/>
      <c r="EMZ16" s="187"/>
      <c r="ENA16" s="187"/>
      <c r="ENB16" s="187"/>
      <c r="ENC16" s="187"/>
      <c r="END16" s="187"/>
      <c r="ENE16" s="187"/>
      <c r="ENF16" s="187"/>
      <c r="ENG16" s="187"/>
      <c r="ENH16" s="187"/>
      <c r="ENI16" s="187"/>
      <c r="ENJ16" s="187"/>
      <c r="ENK16" s="187"/>
      <c r="ENL16" s="187"/>
      <c r="ENM16" s="187"/>
      <c r="ENN16" s="187"/>
      <c r="ENO16" s="187"/>
      <c r="ENP16" s="187"/>
      <c r="ENQ16" s="187"/>
      <c r="ENR16" s="187"/>
      <c r="ENS16" s="187"/>
      <c r="ENT16" s="187"/>
      <c r="ENU16" s="187"/>
      <c r="ENV16" s="187"/>
      <c r="ENW16" s="187"/>
      <c r="ENX16" s="187"/>
      <c r="ENY16" s="187"/>
      <c r="ENZ16" s="187"/>
      <c r="EOA16" s="187"/>
      <c r="EOB16" s="187"/>
      <c r="EOC16" s="187"/>
      <c r="EOD16" s="187"/>
      <c r="EOE16" s="187"/>
      <c r="EOF16" s="187"/>
      <c r="EOG16" s="187"/>
      <c r="EOH16" s="187"/>
      <c r="EOI16" s="187"/>
      <c r="EOJ16" s="187"/>
      <c r="EOK16" s="187"/>
      <c r="EOL16" s="187"/>
      <c r="EOM16" s="187"/>
      <c r="EON16" s="187"/>
      <c r="EOO16" s="187"/>
      <c r="EOP16" s="187"/>
      <c r="EOQ16" s="187"/>
      <c r="EOR16" s="187"/>
      <c r="EOS16" s="187"/>
      <c r="EOT16" s="187"/>
      <c r="EOU16" s="187"/>
      <c r="EOV16" s="187"/>
      <c r="EOW16" s="187"/>
      <c r="EOX16" s="187"/>
      <c r="EOY16" s="187"/>
      <c r="EOZ16" s="187"/>
      <c r="EPA16" s="187"/>
      <c r="EPB16" s="187"/>
      <c r="EPC16" s="187"/>
      <c r="EPD16" s="187"/>
      <c r="EPE16" s="187"/>
      <c r="EPF16" s="187"/>
      <c r="EPG16" s="187"/>
      <c r="EPH16" s="187"/>
      <c r="EPI16" s="187"/>
      <c r="EPJ16" s="187"/>
      <c r="EPK16" s="187"/>
      <c r="EPL16" s="187"/>
      <c r="EPM16" s="187"/>
      <c r="EPN16" s="187"/>
      <c r="EPO16" s="187"/>
      <c r="EPP16" s="187"/>
      <c r="EPQ16" s="187"/>
      <c r="EPR16" s="187"/>
      <c r="EPS16" s="187"/>
      <c r="EPT16" s="187"/>
      <c r="EPU16" s="187"/>
      <c r="EPV16" s="187"/>
      <c r="EPW16" s="187"/>
      <c r="EPX16" s="187"/>
      <c r="EPY16" s="187"/>
      <c r="EPZ16" s="187"/>
      <c r="EQA16" s="187"/>
      <c r="EQB16" s="187"/>
      <c r="EQC16" s="187"/>
      <c r="EQD16" s="187"/>
      <c r="EQE16" s="187"/>
      <c r="EQF16" s="187"/>
      <c r="EQG16" s="187"/>
      <c r="EQH16" s="187"/>
      <c r="EQI16" s="187"/>
      <c r="EQJ16" s="187"/>
      <c r="EQK16" s="187"/>
      <c r="EQL16" s="187"/>
      <c r="EQM16" s="187"/>
      <c r="EQN16" s="187"/>
      <c r="EQO16" s="187"/>
      <c r="EQP16" s="187"/>
      <c r="EQQ16" s="187"/>
      <c r="EQR16" s="187"/>
      <c r="EQS16" s="187"/>
      <c r="EQT16" s="187"/>
      <c r="EQU16" s="187"/>
      <c r="EQV16" s="187"/>
      <c r="EQW16" s="187"/>
      <c r="EQX16" s="187"/>
      <c r="EQY16" s="187"/>
      <c r="EQZ16" s="187"/>
      <c r="ERA16" s="187"/>
      <c r="ERB16" s="187"/>
      <c r="ERC16" s="187"/>
      <c r="ERD16" s="187"/>
      <c r="ERE16" s="187"/>
      <c r="ERF16" s="187"/>
      <c r="ERG16" s="187"/>
      <c r="ERH16" s="187"/>
      <c r="ERI16" s="187"/>
      <c r="ERJ16" s="187"/>
      <c r="ERK16" s="187"/>
      <c r="ERL16" s="187"/>
      <c r="ERM16" s="187"/>
      <c r="ERN16" s="187"/>
      <c r="ERO16" s="187"/>
      <c r="ERP16" s="187"/>
      <c r="ERQ16" s="187"/>
      <c r="ERR16" s="187"/>
      <c r="ERS16" s="187"/>
      <c r="ERT16" s="187"/>
      <c r="ERU16" s="187"/>
      <c r="ERV16" s="187"/>
      <c r="ERW16" s="187"/>
      <c r="ERX16" s="187"/>
      <c r="ERY16" s="187"/>
      <c r="ERZ16" s="187"/>
      <c r="ESA16" s="187"/>
      <c r="ESB16" s="187"/>
      <c r="ESC16" s="187"/>
      <c r="ESD16" s="187"/>
      <c r="ESE16" s="187"/>
      <c r="ESF16" s="187"/>
      <c r="ESG16" s="187"/>
      <c r="ESH16" s="187"/>
      <c r="ESI16" s="187"/>
      <c r="ESJ16" s="187"/>
      <c r="ESK16" s="187"/>
      <c r="ESL16" s="187"/>
      <c r="ESM16" s="187"/>
      <c r="ESN16" s="187"/>
      <c r="ESO16" s="187"/>
      <c r="ESP16" s="187"/>
      <c r="ESQ16" s="187"/>
      <c r="ESR16" s="187"/>
      <c r="ESS16" s="187"/>
      <c r="EST16" s="187"/>
      <c r="ESU16" s="187"/>
      <c r="ESV16" s="187"/>
      <c r="ESW16" s="187"/>
      <c r="ESX16" s="187"/>
      <c r="ESY16" s="187"/>
      <c r="ESZ16" s="187"/>
      <c r="ETA16" s="187"/>
      <c r="ETB16" s="187"/>
      <c r="ETC16" s="187"/>
      <c r="ETD16" s="187"/>
      <c r="ETE16" s="187"/>
      <c r="ETF16" s="187"/>
      <c r="ETG16" s="187"/>
      <c r="ETH16" s="187"/>
      <c r="ETI16" s="187"/>
      <c r="ETJ16" s="187"/>
      <c r="ETK16" s="187"/>
      <c r="ETL16" s="187"/>
      <c r="ETM16" s="187"/>
      <c r="ETN16" s="187"/>
      <c r="ETO16" s="187"/>
      <c r="ETP16" s="187"/>
      <c r="ETQ16" s="187"/>
      <c r="ETR16" s="187"/>
      <c r="ETS16" s="187"/>
      <c r="ETT16" s="187"/>
      <c r="ETU16" s="187"/>
      <c r="ETV16" s="187"/>
      <c r="ETW16" s="187"/>
      <c r="ETX16" s="187"/>
      <c r="ETY16" s="187"/>
      <c r="ETZ16" s="187"/>
      <c r="EUA16" s="187"/>
      <c r="EUB16" s="187"/>
      <c r="EUC16" s="187"/>
      <c r="EUD16" s="187"/>
      <c r="EUE16" s="187"/>
      <c r="EUF16" s="187"/>
      <c r="EUG16" s="187"/>
      <c r="EUH16" s="187"/>
      <c r="EUI16" s="187"/>
      <c r="EUJ16" s="187"/>
      <c r="EUK16" s="187"/>
      <c r="EUL16" s="187"/>
      <c r="EUM16" s="187"/>
      <c r="EUN16" s="187"/>
      <c r="EUO16" s="187"/>
      <c r="EUP16" s="187"/>
      <c r="EUQ16" s="187"/>
      <c r="EUR16" s="187"/>
      <c r="EUS16" s="187"/>
      <c r="EUT16" s="187"/>
      <c r="EUU16" s="187"/>
      <c r="EUV16" s="187"/>
      <c r="EUW16" s="187"/>
      <c r="EUX16" s="187"/>
      <c r="EUY16" s="187"/>
      <c r="EUZ16" s="187"/>
      <c r="EVA16" s="187"/>
      <c r="EVB16" s="187"/>
      <c r="EVC16" s="187"/>
      <c r="EVD16" s="187"/>
      <c r="EVE16" s="187"/>
      <c r="EVF16" s="187"/>
      <c r="EVG16" s="187"/>
      <c r="EVH16" s="187"/>
      <c r="EVI16" s="187"/>
      <c r="EVJ16" s="187"/>
      <c r="EVK16" s="187"/>
      <c r="EVL16" s="187"/>
      <c r="EVM16" s="187"/>
      <c r="EVN16" s="187"/>
      <c r="EVO16" s="187"/>
      <c r="EVP16" s="187"/>
      <c r="EVQ16" s="187"/>
      <c r="EVR16" s="187"/>
      <c r="EVS16" s="187"/>
      <c r="EVT16" s="187"/>
      <c r="EVU16" s="187"/>
      <c r="EVV16" s="187"/>
      <c r="EVW16" s="187"/>
      <c r="EVX16" s="187"/>
      <c r="EVY16" s="187"/>
      <c r="EVZ16" s="187"/>
      <c r="EWA16" s="187"/>
      <c r="EWB16" s="187"/>
      <c r="EWC16" s="187"/>
      <c r="EWD16" s="187"/>
      <c r="EWE16" s="187"/>
      <c r="EWF16" s="187"/>
      <c r="EWG16" s="187"/>
      <c r="EWH16" s="187"/>
      <c r="EWI16" s="187"/>
      <c r="EWJ16" s="187"/>
      <c r="EWK16" s="187"/>
      <c r="EWL16" s="187"/>
      <c r="EWM16" s="187"/>
      <c r="EWN16" s="187"/>
      <c r="EWO16" s="187"/>
      <c r="EWP16" s="187"/>
      <c r="EWQ16" s="187"/>
      <c r="EWR16" s="187"/>
      <c r="EWS16" s="187"/>
      <c r="EWT16" s="187"/>
      <c r="EWU16" s="187"/>
      <c r="EWV16" s="187"/>
      <c r="EWW16" s="187"/>
      <c r="EWX16" s="187"/>
      <c r="EWY16" s="187"/>
      <c r="EWZ16" s="187"/>
      <c r="EXA16" s="187"/>
      <c r="EXB16" s="187"/>
      <c r="EXC16" s="187"/>
      <c r="EXD16" s="187"/>
      <c r="EXE16" s="187"/>
      <c r="EXF16" s="187"/>
      <c r="EXG16" s="187"/>
      <c r="EXH16" s="187"/>
      <c r="EXI16" s="187"/>
      <c r="EXJ16" s="187"/>
      <c r="EXK16" s="187"/>
      <c r="EXL16" s="187"/>
      <c r="EXM16" s="187"/>
      <c r="EXN16" s="187"/>
      <c r="EXO16" s="187"/>
      <c r="EXP16" s="187"/>
      <c r="EXQ16" s="187"/>
      <c r="EXR16" s="187"/>
      <c r="EXS16" s="187"/>
      <c r="EXT16" s="187"/>
      <c r="EXU16" s="187"/>
      <c r="EXV16" s="187"/>
      <c r="EXW16" s="187"/>
      <c r="EXX16" s="187"/>
      <c r="EXY16" s="187"/>
      <c r="EXZ16" s="187"/>
      <c r="EYA16" s="187"/>
      <c r="EYB16" s="187"/>
      <c r="EYC16" s="187"/>
      <c r="EYD16" s="187"/>
      <c r="EYE16" s="187"/>
      <c r="EYF16" s="187"/>
      <c r="EYG16" s="187"/>
      <c r="EYH16" s="187"/>
      <c r="EYI16" s="187"/>
      <c r="EYJ16" s="187"/>
      <c r="EYK16" s="187"/>
      <c r="EYL16" s="187"/>
      <c r="EYM16" s="187"/>
      <c r="EYN16" s="187"/>
      <c r="EYO16" s="187"/>
      <c r="EYP16" s="187"/>
      <c r="EYQ16" s="187"/>
      <c r="EYR16" s="187"/>
      <c r="EYS16" s="187"/>
      <c r="EYT16" s="187"/>
      <c r="EYU16" s="187"/>
      <c r="EYV16" s="187"/>
      <c r="EYW16" s="187"/>
      <c r="EYX16" s="187"/>
      <c r="EYY16" s="187"/>
      <c r="EYZ16" s="187"/>
      <c r="EZA16" s="187"/>
      <c r="EZB16" s="187"/>
      <c r="EZC16" s="187"/>
      <c r="EZD16" s="187"/>
      <c r="EZE16" s="187"/>
      <c r="EZF16" s="187"/>
      <c r="EZG16" s="187"/>
      <c r="EZH16" s="187"/>
      <c r="EZI16" s="187"/>
      <c r="EZJ16" s="187"/>
      <c r="EZK16" s="187"/>
      <c r="EZL16" s="187"/>
      <c r="EZM16" s="187"/>
      <c r="EZN16" s="187"/>
      <c r="EZO16" s="187"/>
      <c r="EZP16" s="187"/>
      <c r="EZQ16" s="187"/>
      <c r="EZR16" s="187"/>
      <c r="EZS16" s="187"/>
      <c r="EZT16" s="187"/>
      <c r="EZU16" s="187"/>
      <c r="EZV16" s="187"/>
      <c r="EZW16" s="187"/>
      <c r="EZX16" s="187"/>
      <c r="EZY16" s="187"/>
      <c r="EZZ16" s="187"/>
      <c r="FAA16" s="187"/>
      <c r="FAB16" s="187"/>
      <c r="FAC16" s="187"/>
      <c r="FAD16" s="187"/>
      <c r="FAE16" s="187"/>
      <c r="FAF16" s="187"/>
      <c r="FAG16" s="187"/>
      <c r="FAH16" s="187"/>
      <c r="FAI16" s="187"/>
      <c r="FAJ16" s="187"/>
      <c r="FAK16" s="187"/>
      <c r="FAL16" s="187"/>
      <c r="FAM16" s="187"/>
      <c r="FAN16" s="187"/>
      <c r="FAO16" s="187"/>
      <c r="FAP16" s="187"/>
      <c r="FAQ16" s="187"/>
      <c r="FAR16" s="187"/>
      <c r="FAS16" s="187"/>
      <c r="FAT16" s="187"/>
      <c r="FAU16" s="187"/>
      <c r="FAV16" s="187"/>
      <c r="FAW16" s="187"/>
      <c r="FAX16" s="187"/>
      <c r="FAY16" s="187"/>
      <c r="FAZ16" s="187"/>
      <c r="FBA16" s="187"/>
      <c r="FBB16" s="187"/>
      <c r="FBC16" s="187"/>
      <c r="FBD16" s="187"/>
      <c r="FBE16" s="187"/>
      <c r="FBF16" s="187"/>
      <c r="FBG16" s="187"/>
      <c r="FBH16" s="187"/>
      <c r="FBI16" s="187"/>
      <c r="FBJ16" s="187"/>
      <c r="FBK16" s="187"/>
      <c r="FBL16" s="187"/>
      <c r="FBM16" s="187"/>
      <c r="FBN16" s="187"/>
      <c r="FBO16" s="187"/>
      <c r="FBP16" s="187"/>
      <c r="FBQ16" s="187"/>
      <c r="FBR16" s="187"/>
      <c r="FBS16" s="187"/>
      <c r="FBT16" s="187"/>
      <c r="FBU16" s="187"/>
      <c r="FBV16" s="187"/>
      <c r="FBW16" s="187"/>
      <c r="FBX16" s="187"/>
      <c r="FBY16" s="187"/>
      <c r="FBZ16" s="187"/>
      <c r="FCA16" s="187"/>
      <c r="FCB16" s="187"/>
      <c r="FCC16" s="187"/>
      <c r="FCD16" s="187"/>
      <c r="FCE16" s="187"/>
      <c r="FCF16" s="187"/>
      <c r="FCG16" s="187"/>
      <c r="FCH16" s="187"/>
      <c r="FCI16" s="187"/>
      <c r="FCJ16" s="187"/>
      <c r="FCK16" s="187"/>
      <c r="FCL16" s="187"/>
      <c r="FCM16" s="187"/>
      <c r="FCN16" s="187"/>
      <c r="FCO16" s="187"/>
      <c r="FCP16" s="187"/>
      <c r="FCQ16" s="187"/>
      <c r="FCR16" s="187"/>
      <c r="FCS16" s="187"/>
      <c r="FCT16" s="187"/>
      <c r="FCU16" s="187"/>
      <c r="FCV16" s="187"/>
      <c r="FCW16" s="187"/>
      <c r="FCX16" s="187"/>
      <c r="FCY16" s="187"/>
      <c r="FCZ16" s="187"/>
      <c r="FDA16" s="187"/>
      <c r="FDB16" s="187"/>
      <c r="FDC16" s="187"/>
      <c r="FDD16" s="187"/>
      <c r="FDE16" s="187"/>
      <c r="FDF16" s="187"/>
      <c r="FDG16" s="187"/>
      <c r="FDH16" s="187"/>
      <c r="FDI16" s="187"/>
      <c r="FDJ16" s="187"/>
      <c r="FDK16" s="187"/>
      <c r="FDL16" s="187"/>
      <c r="FDM16" s="187"/>
      <c r="FDN16" s="187"/>
      <c r="FDO16" s="187"/>
      <c r="FDP16" s="187"/>
      <c r="FDQ16" s="187"/>
      <c r="FDR16" s="187"/>
      <c r="FDS16" s="187"/>
      <c r="FDT16" s="187"/>
      <c r="FDU16" s="187"/>
      <c r="FDV16" s="187"/>
      <c r="FDW16" s="187"/>
      <c r="FDX16" s="187"/>
      <c r="FDY16" s="187"/>
      <c r="FDZ16" s="187"/>
      <c r="FEA16" s="187"/>
      <c r="FEB16" s="187"/>
      <c r="FEC16" s="187"/>
      <c r="FED16" s="187"/>
      <c r="FEE16" s="187"/>
      <c r="FEF16" s="187"/>
      <c r="FEG16" s="187"/>
      <c r="FEH16" s="187"/>
      <c r="FEI16" s="187"/>
      <c r="FEJ16" s="187"/>
      <c r="FEK16" s="187"/>
      <c r="FEL16" s="187"/>
      <c r="FEM16" s="187"/>
      <c r="FEN16" s="187"/>
      <c r="FEO16" s="187"/>
      <c r="FEP16" s="187"/>
      <c r="FEQ16" s="187"/>
      <c r="FER16" s="187"/>
      <c r="FES16" s="187"/>
      <c r="FET16" s="187"/>
      <c r="FEU16" s="187"/>
      <c r="FEV16" s="187"/>
      <c r="FEW16" s="187"/>
      <c r="FEX16" s="187"/>
      <c r="FEY16" s="187"/>
      <c r="FEZ16" s="187"/>
      <c r="FFA16" s="187"/>
      <c r="FFB16" s="187"/>
      <c r="FFC16" s="187"/>
      <c r="FFD16" s="187"/>
      <c r="FFE16" s="187"/>
      <c r="FFF16" s="187"/>
      <c r="FFG16" s="187"/>
      <c r="FFH16" s="187"/>
      <c r="FFI16" s="187"/>
      <c r="FFJ16" s="187"/>
      <c r="FFK16" s="187"/>
      <c r="FFL16" s="187"/>
      <c r="FFM16" s="187"/>
      <c r="FFN16" s="187"/>
      <c r="FFO16" s="187"/>
      <c r="FFP16" s="187"/>
      <c r="FFQ16" s="187"/>
      <c r="FFR16" s="187"/>
      <c r="FFS16" s="187"/>
      <c r="FFT16" s="187"/>
      <c r="FFU16" s="187"/>
      <c r="FFV16" s="187"/>
      <c r="FFW16" s="187"/>
      <c r="FFX16" s="187"/>
      <c r="FFY16" s="187"/>
      <c r="FFZ16" s="187"/>
      <c r="FGA16" s="187"/>
      <c r="FGB16" s="187"/>
      <c r="FGC16" s="187"/>
      <c r="FGD16" s="187"/>
      <c r="FGE16" s="187"/>
      <c r="FGF16" s="187"/>
      <c r="FGG16" s="187"/>
      <c r="FGH16" s="187"/>
      <c r="FGI16" s="187"/>
      <c r="FGJ16" s="187"/>
      <c r="FGK16" s="187"/>
      <c r="FGL16" s="187"/>
      <c r="FGM16" s="187"/>
      <c r="FGN16" s="187"/>
      <c r="FGO16" s="187"/>
      <c r="FGP16" s="187"/>
      <c r="FGQ16" s="187"/>
      <c r="FGR16" s="187"/>
      <c r="FGS16" s="187"/>
      <c r="FGT16" s="187"/>
      <c r="FGU16" s="187"/>
      <c r="FGV16" s="187"/>
      <c r="FGW16" s="187"/>
      <c r="FGX16" s="187"/>
      <c r="FGY16" s="187"/>
      <c r="FGZ16" s="187"/>
      <c r="FHA16" s="187"/>
      <c r="FHB16" s="187"/>
      <c r="FHC16" s="187"/>
      <c r="FHD16" s="187"/>
      <c r="FHE16" s="187"/>
      <c r="FHF16" s="187"/>
      <c r="FHG16" s="187"/>
      <c r="FHH16" s="187"/>
      <c r="FHI16" s="187"/>
      <c r="FHJ16" s="187"/>
      <c r="FHK16" s="187"/>
      <c r="FHL16" s="187"/>
      <c r="FHM16" s="187"/>
      <c r="FHN16" s="187"/>
      <c r="FHO16" s="187"/>
      <c r="FHP16" s="187"/>
      <c r="FHQ16" s="187"/>
      <c r="FHR16" s="187"/>
      <c r="FHS16" s="187"/>
      <c r="FHT16" s="187"/>
      <c r="FHU16" s="187"/>
      <c r="FHV16" s="187"/>
      <c r="FHW16" s="187"/>
      <c r="FHX16" s="187"/>
      <c r="FHY16" s="187"/>
      <c r="FHZ16" s="187"/>
      <c r="FIA16" s="187"/>
      <c r="FIB16" s="187"/>
      <c r="FIC16" s="187"/>
      <c r="FID16" s="187"/>
      <c r="FIE16" s="187"/>
      <c r="FIF16" s="187"/>
      <c r="FIG16" s="187"/>
      <c r="FIH16" s="187"/>
      <c r="FII16" s="187"/>
      <c r="FIJ16" s="187"/>
      <c r="FIK16" s="187"/>
      <c r="FIL16" s="187"/>
      <c r="FIM16" s="187"/>
      <c r="FIN16" s="187"/>
      <c r="FIO16" s="187"/>
      <c r="FIP16" s="187"/>
      <c r="FIQ16" s="187"/>
      <c r="FIR16" s="187"/>
      <c r="FIS16" s="187"/>
      <c r="FIT16" s="187"/>
      <c r="FIU16" s="187"/>
      <c r="FIV16" s="187"/>
      <c r="FIW16" s="187"/>
      <c r="FIX16" s="187"/>
      <c r="FIY16" s="187"/>
      <c r="FIZ16" s="187"/>
      <c r="FJA16" s="187"/>
      <c r="FJB16" s="187"/>
      <c r="FJC16" s="187"/>
      <c r="FJD16" s="187"/>
      <c r="FJE16" s="187"/>
      <c r="FJF16" s="187"/>
      <c r="FJG16" s="187"/>
      <c r="FJH16" s="187"/>
      <c r="FJI16" s="187"/>
      <c r="FJJ16" s="187"/>
      <c r="FJK16" s="187"/>
      <c r="FJL16" s="187"/>
      <c r="FJM16" s="187"/>
      <c r="FJN16" s="187"/>
      <c r="FJO16" s="187"/>
      <c r="FJP16" s="187"/>
      <c r="FJQ16" s="187"/>
      <c r="FJR16" s="187"/>
      <c r="FJS16" s="187"/>
      <c r="FJT16" s="187"/>
      <c r="FJU16" s="187"/>
      <c r="FJV16" s="187"/>
      <c r="FJW16" s="187"/>
      <c r="FJX16" s="187"/>
      <c r="FJY16" s="187"/>
      <c r="FJZ16" s="187"/>
      <c r="FKA16" s="187"/>
      <c r="FKB16" s="187"/>
      <c r="FKC16" s="187"/>
      <c r="FKD16" s="187"/>
      <c r="FKE16" s="187"/>
      <c r="FKF16" s="187"/>
      <c r="FKG16" s="187"/>
      <c r="FKH16" s="187"/>
      <c r="FKI16" s="187"/>
      <c r="FKJ16" s="187"/>
      <c r="FKK16" s="187"/>
      <c r="FKL16" s="187"/>
      <c r="FKM16" s="187"/>
      <c r="FKN16" s="187"/>
      <c r="FKO16" s="187"/>
      <c r="FKP16" s="187"/>
      <c r="FKQ16" s="187"/>
      <c r="FKR16" s="187"/>
      <c r="FKS16" s="187"/>
      <c r="FKT16" s="187"/>
      <c r="FKU16" s="187"/>
      <c r="FKV16" s="187"/>
      <c r="FKW16" s="187"/>
      <c r="FKX16" s="187"/>
      <c r="FKY16" s="187"/>
      <c r="FKZ16" s="187"/>
      <c r="FLA16" s="187"/>
      <c r="FLB16" s="187"/>
      <c r="FLC16" s="187"/>
      <c r="FLD16" s="187"/>
      <c r="FLE16" s="187"/>
      <c r="FLF16" s="187"/>
      <c r="FLG16" s="187"/>
      <c r="FLH16" s="187"/>
      <c r="FLI16" s="187"/>
      <c r="FLJ16" s="187"/>
      <c r="FLK16" s="187"/>
      <c r="FLL16" s="187"/>
      <c r="FLM16" s="187"/>
      <c r="FLN16" s="187"/>
      <c r="FLO16" s="187"/>
      <c r="FLP16" s="187"/>
      <c r="FLQ16" s="187"/>
      <c r="FLR16" s="187"/>
      <c r="FLS16" s="187"/>
      <c r="FLT16" s="187"/>
      <c r="FLU16" s="187"/>
      <c r="FLV16" s="187"/>
      <c r="FLW16" s="187"/>
      <c r="FLX16" s="187"/>
      <c r="FLY16" s="187"/>
      <c r="FLZ16" s="187"/>
      <c r="FMA16" s="187"/>
      <c r="FMB16" s="187"/>
      <c r="FMC16" s="187"/>
      <c r="FMD16" s="187"/>
      <c r="FME16" s="187"/>
      <c r="FMF16" s="187"/>
      <c r="FMG16" s="187"/>
      <c r="FMH16" s="187"/>
      <c r="FMI16" s="187"/>
      <c r="FMJ16" s="187"/>
      <c r="FMK16" s="187"/>
      <c r="FML16" s="187"/>
      <c r="FMM16" s="187"/>
      <c r="FMN16" s="187"/>
      <c r="FMO16" s="187"/>
      <c r="FMP16" s="187"/>
      <c r="FMQ16" s="187"/>
      <c r="FMR16" s="187"/>
      <c r="FMS16" s="187"/>
      <c r="FMT16" s="187"/>
      <c r="FMU16" s="187"/>
      <c r="FMV16" s="187"/>
      <c r="FMW16" s="187"/>
      <c r="FMX16" s="187"/>
      <c r="FMY16" s="187"/>
      <c r="FMZ16" s="187"/>
      <c r="FNA16" s="187"/>
      <c r="FNB16" s="187"/>
      <c r="FNC16" s="187"/>
      <c r="FND16" s="187"/>
      <c r="FNE16" s="187"/>
      <c r="FNF16" s="187"/>
      <c r="FNG16" s="187"/>
      <c r="FNH16" s="187"/>
      <c r="FNI16" s="187"/>
      <c r="FNJ16" s="187"/>
      <c r="FNK16" s="187"/>
      <c r="FNL16" s="187"/>
      <c r="FNM16" s="187"/>
      <c r="FNN16" s="187"/>
      <c r="FNO16" s="187"/>
      <c r="FNP16" s="187"/>
      <c r="FNQ16" s="187"/>
      <c r="FNR16" s="187"/>
      <c r="FNS16" s="187"/>
      <c r="FNT16" s="187"/>
      <c r="FNU16" s="187"/>
      <c r="FNV16" s="187"/>
      <c r="FNW16" s="187"/>
      <c r="FNX16" s="187"/>
      <c r="FNY16" s="187"/>
      <c r="FNZ16" s="187"/>
      <c r="FOA16" s="187"/>
      <c r="FOB16" s="187"/>
      <c r="FOC16" s="187"/>
      <c r="FOD16" s="187"/>
      <c r="FOE16" s="187"/>
      <c r="FOF16" s="187"/>
      <c r="FOG16" s="187"/>
      <c r="FOH16" s="187"/>
      <c r="FOI16" s="187"/>
      <c r="FOJ16" s="187"/>
      <c r="FOK16" s="187"/>
      <c r="FOL16" s="187"/>
      <c r="FOM16" s="187"/>
      <c r="FON16" s="187"/>
      <c r="FOO16" s="187"/>
      <c r="FOP16" s="187"/>
      <c r="FOQ16" s="187"/>
      <c r="FOR16" s="187"/>
      <c r="FOS16" s="187"/>
      <c r="FOT16" s="187"/>
      <c r="FOU16" s="187"/>
      <c r="FOV16" s="187"/>
      <c r="FOW16" s="187"/>
      <c r="FOX16" s="187"/>
      <c r="FOY16" s="187"/>
      <c r="FOZ16" s="187"/>
      <c r="FPA16" s="187"/>
      <c r="FPB16" s="187"/>
      <c r="FPC16" s="187"/>
      <c r="FPD16" s="187"/>
      <c r="FPE16" s="187"/>
      <c r="FPF16" s="187"/>
      <c r="FPG16" s="187"/>
      <c r="FPH16" s="187"/>
      <c r="FPI16" s="187"/>
      <c r="FPJ16" s="187"/>
      <c r="FPK16" s="187"/>
      <c r="FPL16" s="187"/>
      <c r="FPM16" s="187"/>
      <c r="FPN16" s="187"/>
      <c r="FPO16" s="187"/>
      <c r="FPP16" s="187"/>
      <c r="FPQ16" s="187"/>
      <c r="FPR16" s="187"/>
      <c r="FPS16" s="187"/>
      <c r="FPT16" s="187"/>
      <c r="FPU16" s="187"/>
      <c r="FPV16" s="187"/>
      <c r="FPW16" s="187"/>
      <c r="FPX16" s="187"/>
      <c r="FPY16" s="187"/>
      <c r="FPZ16" s="187"/>
      <c r="FQA16" s="187"/>
      <c r="FQB16" s="187"/>
      <c r="FQC16" s="187"/>
      <c r="FQD16" s="187"/>
      <c r="FQE16" s="187"/>
      <c r="FQF16" s="187"/>
      <c r="FQG16" s="187"/>
      <c r="FQH16" s="187"/>
      <c r="FQI16" s="187"/>
      <c r="FQJ16" s="187"/>
      <c r="FQK16" s="187"/>
      <c r="FQL16" s="187"/>
      <c r="FQM16" s="187"/>
      <c r="FQN16" s="187"/>
      <c r="FQO16" s="187"/>
      <c r="FQP16" s="187"/>
      <c r="FQQ16" s="187"/>
      <c r="FQR16" s="187"/>
      <c r="FQS16" s="187"/>
      <c r="FQT16" s="187"/>
      <c r="FQU16" s="187"/>
      <c r="FQV16" s="187"/>
      <c r="FQW16" s="187"/>
      <c r="FQX16" s="187"/>
      <c r="FQY16" s="187"/>
      <c r="FQZ16" s="187"/>
      <c r="FRA16" s="187"/>
      <c r="FRB16" s="187"/>
      <c r="FRC16" s="187"/>
      <c r="FRD16" s="187"/>
      <c r="FRE16" s="187"/>
      <c r="FRF16" s="187"/>
      <c r="FRG16" s="187"/>
      <c r="FRH16" s="187"/>
      <c r="FRI16" s="187"/>
      <c r="FRJ16" s="187"/>
      <c r="FRK16" s="187"/>
      <c r="FRL16" s="187"/>
      <c r="FRM16" s="187"/>
      <c r="FRN16" s="187"/>
      <c r="FRO16" s="187"/>
      <c r="FRP16" s="187"/>
      <c r="FRQ16" s="187"/>
      <c r="FRR16" s="187"/>
      <c r="FRS16" s="187"/>
      <c r="FRT16" s="187"/>
      <c r="FRU16" s="187"/>
      <c r="FRV16" s="187"/>
      <c r="FRW16" s="187"/>
      <c r="FRX16" s="187"/>
      <c r="FRY16" s="187"/>
      <c r="FRZ16" s="187"/>
      <c r="FSA16" s="187"/>
      <c r="FSB16" s="187"/>
      <c r="FSC16" s="187"/>
      <c r="FSD16" s="187"/>
      <c r="FSE16" s="187"/>
      <c r="FSF16" s="187"/>
      <c r="FSG16" s="187"/>
      <c r="FSH16" s="187"/>
      <c r="FSI16" s="187"/>
      <c r="FSJ16" s="187"/>
      <c r="FSK16" s="187"/>
      <c r="FSL16" s="187"/>
      <c r="FSM16" s="187"/>
      <c r="FSN16" s="187"/>
      <c r="FSO16" s="187"/>
      <c r="FSP16" s="187"/>
      <c r="FSQ16" s="187"/>
      <c r="FSR16" s="187"/>
      <c r="FSS16" s="187"/>
      <c r="FST16" s="187"/>
      <c r="FSU16" s="187"/>
      <c r="FSV16" s="187"/>
      <c r="FSW16" s="187"/>
      <c r="FSX16" s="187"/>
      <c r="FSY16" s="187"/>
      <c r="FSZ16" s="187"/>
      <c r="FTA16" s="187"/>
      <c r="FTB16" s="187"/>
      <c r="FTC16" s="187"/>
      <c r="FTD16" s="187"/>
      <c r="FTE16" s="187"/>
      <c r="FTF16" s="187"/>
      <c r="FTG16" s="187"/>
      <c r="FTH16" s="187"/>
      <c r="FTI16" s="187"/>
      <c r="FTJ16" s="187"/>
      <c r="FTK16" s="187"/>
      <c r="FTL16" s="187"/>
      <c r="FTM16" s="187"/>
      <c r="FTN16" s="187"/>
      <c r="FTO16" s="187"/>
      <c r="FTP16" s="187"/>
      <c r="FTQ16" s="187"/>
      <c r="FTR16" s="187"/>
      <c r="FTS16" s="187"/>
      <c r="FTT16" s="187"/>
      <c r="FTU16" s="187"/>
      <c r="FTV16" s="187"/>
      <c r="FTW16" s="187"/>
      <c r="FTX16" s="187"/>
      <c r="FTY16" s="187"/>
      <c r="FTZ16" s="187"/>
      <c r="FUA16" s="187"/>
      <c r="FUB16" s="187"/>
      <c r="FUC16" s="187"/>
      <c r="FUD16" s="187"/>
      <c r="FUE16" s="187"/>
      <c r="FUF16" s="187"/>
      <c r="FUG16" s="187"/>
      <c r="FUH16" s="187"/>
      <c r="FUI16" s="187"/>
      <c r="FUJ16" s="187"/>
      <c r="FUK16" s="187"/>
      <c r="FUL16" s="187"/>
      <c r="FUM16" s="187"/>
      <c r="FUN16" s="187"/>
      <c r="FUO16" s="187"/>
      <c r="FUP16" s="187"/>
      <c r="FUQ16" s="187"/>
      <c r="FUR16" s="187"/>
      <c r="FUS16" s="187"/>
      <c r="FUT16" s="187"/>
      <c r="FUU16" s="187"/>
      <c r="FUV16" s="187"/>
      <c r="FUW16" s="187"/>
      <c r="FUX16" s="187"/>
      <c r="FUY16" s="187"/>
      <c r="FUZ16" s="187"/>
      <c r="FVA16" s="187"/>
      <c r="FVB16" s="187"/>
      <c r="FVC16" s="187"/>
      <c r="FVD16" s="187"/>
      <c r="FVE16" s="187"/>
      <c r="FVF16" s="187"/>
      <c r="FVG16" s="187"/>
      <c r="FVH16" s="187"/>
      <c r="FVI16" s="187"/>
      <c r="FVJ16" s="187"/>
      <c r="FVK16" s="187"/>
      <c r="FVL16" s="187"/>
      <c r="FVM16" s="187"/>
      <c r="FVN16" s="187"/>
      <c r="FVO16" s="187"/>
      <c r="FVP16" s="187"/>
      <c r="FVQ16" s="187"/>
      <c r="FVR16" s="187"/>
      <c r="FVS16" s="187"/>
      <c r="FVT16" s="187"/>
      <c r="FVU16" s="187"/>
      <c r="FVV16" s="187"/>
      <c r="FVW16" s="187"/>
      <c r="FVX16" s="187"/>
      <c r="FVY16" s="187"/>
      <c r="FVZ16" s="187"/>
      <c r="FWA16" s="187"/>
      <c r="FWB16" s="187"/>
      <c r="FWC16" s="187"/>
      <c r="FWD16" s="187"/>
      <c r="FWE16" s="187"/>
      <c r="FWF16" s="187"/>
      <c r="FWG16" s="187"/>
      <c r="FWH16" s="187"/>
      <c r="FWI16" s="187"/>
      <c r="FWJ16" s="187"/>
      <c r="FWK16" s="187"/>
      <c r="FWL16" s="187"/>
      <c r="FWM16" s="187"/>
      <c r="FWN16" s="187"/>
      <c r="FWO16" s="187"/>
      <c r="FWP16" s="187"/>
      <c r="FWQ16" s="187"/>
      <c r="FWR16" s="187"/>
      <c r="FWS16" s="187"/>
      <c r="FWT16" s="187"/>
      <c r="FWU16" s="187"/>
      <c r="FWV16" s="187"/>
      <c r="FWW16" s="187"/>
      <c r="FWX16" s="187"/>
      <c r="FWY16" s="187"/>
      <c r="FWZ16" s="187"/>
      <c r="FXA16" s="187"/>
      <c r="FXB16" s="187"/>
      <c r="FXC16" s="187"/>
      <c r="FXD16" s="187"/>
      <c r="FXE16" s="187"/>
      <c r="FXF16" s="187"/>
      <c r="FXG16" s="187"/>
      <c r="FXH16" s="187"/>
      <c r="FXI16" s="187"/>
      <c r="FXJ16" s="187"/>
      <c r="FXK16" s="187"/>
      <c r="FXL16" s="187"/>
      <c r="FXM16" s="187"/>
      <c r="FXN16" s="187"/>
      <c r="FXO16" s="187"/>
      <c r="FXP16" s="187"/>
      <c r="FXQ16" s="187"/>
      <c r="FXR16" s="187"/>
      <c r="FXS16" s="187"/>
      <c r="FXT16" s="187"/>
      <c r="FXU16" s="187"/>
      <c r="FXV16" s="187"/>
      <c r="FXW16" s="187"/>
      <c r="FXX16" s="187"/>
      <c r="FXY16" s="187"/>
      <c r="FXZ16" s="187"/>
      <c r="FYA16" s="187"/>
      <c r="FYB16" s="187"/>
      <c r="FYC16" s="187"/>
      <c r="FYD16" s="187"/>
      <c r="FYE16" s="187"/>
      <c r="FYF16" s="187"/>
      <c r="FYG16" s="187"/>
      <c r="FYH16" s="187"/>
      <c r="FYI16" s="187"/>
      <c r="FYJ16" s="187"/>
      <c r="FYK16" s="187"/>
      <c r="FYL16" s="187"/>
      <c r="FYM16" s="187"/>
      <c r="FYN16" s="187"/>
      <c r="FYO16" s="187"/>
      <c r="FYP16" s="187"/>
      <c r="FYQ16" s="187"/>
      <c r="FYR16" s="187"/>
      <c r="FYS16" s="187"/>
      <c r="FYT16" s="187"/>
      <c r="FYU16" s="187"/>
      <c r="FYV16" s="187"/>
      <c r="FYW16" s="187"/>
      <c r="FYX16" s="187"/>
      <c r="FYY16" s="187"/>
      <c r="FYZ16" s="187"/>
      <c r="FZA16" s="187"/>
      <c r="FZB16" s="187"/>
      <c r="FZC16" s="187"/>
      <c r="FZD16" s="187"/>
      <c r="FZE16" s="187"/>
      <c r="FZF16" s="187"/>
      <c r="FZG16" s="187"/>
      <c r="FZH16" s="187"/>
      <c r="FZI16" s="187"/>
      <c r="FZJ16" s="187"/>
      <c r="FZK16" s="187"/>
      <c r="FZL16" s="187"/>
      <c r="FZM16" s="187"/>
      <c r="FZN16" s="187"/>
      <c r="FZO16" s="187"/>
      <c r="FZP16" s="187"/>
      <c r="FZQ16" s="187"/>
      <c r="FZR16" s="187"/>
      <c r="FZS16" s="187"/>
      <c r="FZT16" s="187"/>
      <c r="FZU16" s="187"/>
      <c r="FZV16" s="187"/>
      <c r="FZW16" s="187"/>
      <c r="FZX16" s="187"/>
      <c r="FZY16" s="187"/>
      <c r="FZZ16" s="187"/>
      <c r="GAA16" s="187"/>
      <c r="GAB16" s="187"/>
      <c r="GAC16" s="187"/>
      <c r="GAD16" s="187"/>
      <c r="GAE16" s="187"/>
      <c r="GAF16" s="187"/>
      <c r="GAG16" s="187"/>
      <c r="GAH16" s="187"/>
      <c r="GAI16" s="187"/>
      <c r="GAJ16" s="187"/>
      <c r="GAK16" s="187"/>
      <c r="GAL16" s="187"/>
      <c r="GAM16" s="187"/>
      <c r="GAN16" s="187"/>
      <c r="GAO16" s="187"/>
      <c r="GAP16" s="187"/>
      <c r="GAQ16" s="187"/>
      <c r="GAR16" s="187"/>
      <c r="GAS16" s="187"/>
      <c r="GAT16" s="187"/>
      <c r="GAU16" s="187"/>
      <c r="GAV16" s="187"/>
      <c r="GAW16" s="187"/>
      <c r="GAX16" s="187"/>
      <c r="GAY16" s="187"/>
      <c r="GAZ16" s="187"/>
      <c r="GBA16" s="187"/>
      <c r="GBB16" s="187"/>
      <c r="GBC16" s="187"/>
      <c r="GBD16" s="187"/>
      <c r="GBE16" s="187"/>
      <c r="GBF16" s="187"/>
      <c r="GBG16" s="187"/>
      <c r="GBH16" s="187"/>
      <c r="GBI16" s="187"/>
      <c r="GBJ16" s="187"/>
      <c r="GBK16" s="187"/>
      <c r="GBL16" s="187"/>
      <c r="GBM16" s="187"/>
      <c r="GBN16" s="187"/>
      <c r="GBO16" s="187"/>
      <c r="GBP16" s="187"/>
      <c r="GBQ16" s="187"/>
      <c r="GBR16" s="187"/>
      <c r="GBS16" s="187"/>
      <c r="GBT16" s="187"/>
      <c r="GBU16" s="187"/>
      <c r="GBV16" s="187"/>
      <c r="GBW16" s="187"/>
      <c r="GBX16" s="187"/>
      <c r="GBY16" s="187"/>
      <c r="GBZ16" s="187"/>
      <c r="GCA16" s="187"/>
      <c r="GCB16" s="187"/>
      <c r="GCC16" s="187"/>
      <c r="GCD16" s="187"/>
      <c r="GCE16" s="187"/>
      <c r="GCF16" s="187"/>
      <c r="GCG16" s="187"/>
      <c r="GCH16" s="187"/>
      <c r="GCI16" s="187"/>
      <c r="GCJ16" s="187"/>
      <c r="GCK16" s="187"/>
      <c r="GCL16" s="187"/>
      <c r="GCM16" s="187"/>
      <c r="GCN16" s="187"/>
      <c r="GCO16" s="187"/>
      <c r="GCP16" s="187"/>
      <c r="GCQ16" s="187"/>
      <c r="GCR16" s="187"/>
      <c r="GCS16" s="187"/>
      <c r="GCT16" s="187"/>
      <c r="GCU16" s="187"/>
      <c r="GCV16" s="187"/>
      <c r="GCW16" s="187"/>
      <c r="GCX16" s="187"/>
      <c r="GCY16" s="187"/>
      <c r="GCZ16" s="187"/>
      <c r="GDA16" s="187"/>
      <c r="GDB16" s="187"/>
      <c r="GDC16" s="187"/>
      <c r="GDD16" s="187"/>
      <c r="GDE16" s="187"/>
      <c r="GDF16" s="187"/>
      <c r="GDG16" s="187"/>
      <c r="GDH16" s="187"/>
      <c r="GDI16" s="187"/>
      <c r="GDJ16" s="187"/>
      <c r="GDK16" s="187"/>
      <c r="GDL16" s="187"/>
      <c r="GDM16" s="187"/>
      <c r="GDN16" s="187"/>
      <c r="GDO16" s="187"/>
      <c r="GDP16" s="187"/>
      <c r="GDQ16" s="187"/>
      <c r="GDR16" s="187"/>
      <c r="GDS16" s="187"/>
      <c r="GDT16" s="187"/>
      <c r="GDU16" s="187"/>
      <c r="GDV16" s="187"/>
      <c r="GDW16" s="187"/>
      <c r="GDX16" s="187"/>
      <c r="GDY16" s="187"/>
      <c r="GDZ16" s="187"/>
      <c r="GEA16" s="187"/>
      <c r="GEB16" s="187"/>
      <c r="GEC16" s="187"/>
      <c r="GED16" s="187"/>
      <c r="GEE16" s="187"/>
      <c r="GEF16" s="187"/>
      <c r="GEG16" s="187"/>
      <c r="GEH16" s="187"/>
      <c r="GEI16" s="187"/>
      <c r="GEJ16" s="187"/>
      <c r="GEK16" s="187"/>
      <c r="GEL16" s="187"/>
      <c r="GEM16" s="187"/>
      <c r="GEN16" s="187"/>
      <c r="GEO16" s="187"/>
      <c r="GEP16" s="187"/>
      <c r="GEQ16" s="187"/>
      <c r="GER16" s="187"/>
      <c r="GES16" s="187"/>
      <c r="GET16" s="187"/>
      <c r="GEU16" s="187"/>
      <c r="GEV16" s="187"/>
      <c r="GEW16" s="187"/>
      <c r="GEX16" s="187"/>
      <c r="GEY16" s="187"/>
      <c r="GEZ16" s="187"/>
      <c r="GFA16" s="187"/>
      <c r="GFB16" s="187"/>
      <c r="GFC16" s="187"/>
      <c r="GFD16" s="187"/>
      <c r="GFE16" s="187"/>
      <c r="GFF16" s="187"/>
      <c r="GFG16" s="187"/>
      <c r="GFH16" s="187"/>
      <c r="GFI16" s="187"/>
      <c r="GFJ16" s="187"/>
      <c r="GFK16" s="187"/>
      <c r="GFL16" s="187"/>
      <c r="GFM16" s="187"/>
      <c r="GFN16" s="187"/>
      <c r="GFO16" s="187"/>
      <c r="GFP16" s="187"/>
      <c r="GFQ16" s="187"/>
      <c r="GFR16" s="187"/>
      <c r="GFS16" s="187"/>
      <c r="GFT16" s="187"/>
      <c r="GFU16" s="187"/>
      <c r="GFV16" s="187"/>
      <c r="GFW16" s="187"/>
      <c r="GFX16" s="187"/>
      <c r="GFY16" s="187"/>
      <c r="GFZ16" s="187"/>
      <c r="GGA16" s="187"/>
      <c r="GGB16" s="187"/>
      <c r="GGC16" s="187"/>
      <c r="GGD16" s="187"/>
      <c r="GGE16" s="187"/>
      <c r="GGF16" s="187"/>
      <c r="GGG16" s="187"/>
      <c r="GGH16" s="187"/>
      <c r="GGI16" s="187"/>
      <c r="GGJ16" s="187"/>
      <c r="GGK16" s="187"/>
      <c r="GGL16" s="187"/>
      <c r="GGM16" s="187"/>
      <c r="GGN16" s="187"/>
      <c r="GGO16" s="187"/>
      <c r="GGP16" s="187"/>
      <c r="GGQ16" s="187"/>
      <c r="GGR16" s="187"/>
      <c r="GGS16" s="187"/>
      <c r="GGT16" s="187"/>
      <c r="GGU16" s="187"/>
      <c r="GGV16" s="187"/>
      <c r="GGW16" s="187"/>
      <c r="GGX16" s="187"/>
      <c r="GGY16" s="187"/>
      <c r="GGZ16" s="187"/>
      <c r="GHA16" s="187"/>
      <c r="GHB16" s="187"/>
      <c r="GHC16" s="187"/>
      <c r="GHD16" s="187"/>
      <c r="GHE16" s="187"/>
      <c r="GHF16" s="187"/>
      <c r="GHG16" s="187"/>
      <c r="GHH16" s="187"/>
      <c r="GHI16" s="187"/>
      <c r="GHJ16" s="187"/>
      <c r="GHK16" s="187"/>
      <c r="GHL16" s="187"/>
      <c r="GHM16" s="187"/>
      <c r="GHN16" s="187"/>
      <c r="GHO16" s="187"/>
      <c r="GHP16" s="187"/>
      <c r="GHQ16" s="187"/>
      <c r="GHR16" s="187"/>
      <c r="GHS16" s="187"/>
      <c r="GHT16" s="187"/>
      <c r="GHU16" s="187"/>
      <c r="GHV16" s="187"/>
      <c r="GHW16" s="187"/>
      <c r="GHX16" s="187"/>
      <c r="GHY16" s="187"/>
      <c r="GHZ16" s="187"/>
      <c r="GIA16" s="187"/>
      <c r="GIB16" s="187"/>
      <c r="GIC16" s="187"/>
      <c r="GID16" s="187"/>
      <c r="GIE16" s="187"/>
      <c r="GIF16" s="187"/>
      <c r="GIG16" s="187"/>
      <c r="GIH16" s="187"/>
      <c r="GII16" s="187"/>
      <c r="GIJ16" s="187"/>
      <c r="GIK16" s="187"/>
      <c r="GIL16" s="187"/>
      <c r="GIM16" s="187"/>
      <c r="GIN16" s="187"/>
      <c r="GIO16" s="187"/>
      <c r="GIP16" s="187"/>
      <c r="GIQ16" s="187"/>
      <c r="GIR16" s="187"/>
      <c r="GIS16" s="187"/>
      <c r="GIT16" s="187"/>
      <c r="GIU16" s="187"/>
      <c r="GIV16" s="187"/>
      <c r="GIW16" s="187"/>
      <c r="GIX16" s="187"/>
      <c r="GIY16" s="187"/>
      <c r="GIZ16" s="187"/>
      <c r="GJA16" s="187"/>
      <c r="GJB16" s="187"/>
      <c r="GJC16" s="187"/>
      <c r="GJD16" s="187"/>
      <c r="GJE16" s="187"/>
      <c r="GJF16" s="187"/>
      <c r="GJG16" s="187"/>
      <c r="GJH16" s="187"/>
      <c r="GJI16" s="187"/>
      <c r="GJJ16" s="187"/>
      <c r="GJK16" s="187"/>
      <c r="GJL16" s="187"/>
      <c r="GJM16" s="187"/>
      <c r="GJN16" s="187"/>
      <c r="GJO16" s="187"/>
      <c r="GJP16" s="187"/>
      <c r="GJQ16" s="187"/>
      <c r="GJR16" s="187"/>
      <c r="GJS16" s="187"/>
      <c r="GJT16" s="187"/>
      <c r="GJU16" s="187"/>
      <c r="GJV16" s="187"/>
      <c r="GJW16" s="187"/>
      <c r="GJX16" s="187"/>
      <c r="GJY16" s="187"/>
      <c r="GJZ16" s="187"/>
      <c r="GKA16" s="187"/>
      <c r="GKB16" s="187"/>
      <c r="GKC16" s="187"/>
      <c r="GKD16" s="187"/>
      <c r="GKE16" s="187"/>
      <c r="GKF16" s="187"/>
      <c r="GKG16" s="187"/>
      <c r="GKH16" s="187"/>
      <c r="GKI16" s="187"/>
      <c r="GKJ16" s="187"/>
      <c r="GKK16" s="187"/>
      <c r="GKL16" s="187"/>
      <c r="GKM16" s="187"/>
      <c r="GKN16" s="187"/>
      <c r="GKO16" s="187"/>
      <c r="GKP16" s="187"/>
      <c r="GKQ16" s="187"/>
      <c r="GKR16" s="187"/>
      <c r="GKS16" s="187"/>
      <c r="GKT16" s="187"/>
      <c r="GKU16" s="187"/>
      <c r="GKV16" s="187"/>
      <c r="GKW16" s="187"/>
      <c r="GKX16" s="187"/>
      <c r="GKY16" s="187"/>
      <c r="GKZ16" s="187"/>
      <c r="GLA16" s="187"/>
      <c r="GLB16" s="187"/>
      <c r="GLC16" s="187"/>
      <c r="GLD16" s="187"/>
      <c r="GLE16" s="187"/>
      <c r="GLF16" s="187"/>
      <c r="GLG16" s="187"/>
      <c r="GLH16" s="187"/>
      <c r="GLI16" s="187"/>
      <c r="GLJ16" s="187"/>
      <c r="GLK16" s="187"/>
      <c r="GLL16" s="187"/>
      <c r="GLM16" s="187"/>
      <c r="GLN16" s="187"/>
      <c r="GLO16" s="187"/>
      <c r="GLP16" s="187"/>
      <c r="GLQ16" s="187"/>
      <c r="GLR16" s="187"/>
      <c r="GLS16" s="187"/>
      <c r="GLT16" s="187"/>
      <c r="GLU16" s="187"/>
      <c r="GLV16" s="187"/>
      <c r="GLW16" s="187"/>
      <c r="GLX16" s="187"/>
      <c r="GLY16" s="187"/>
      <c r="GLZ16" s="187"/>
      <c r="GMA16" s="187"/>
      <c r="GMB16" s="187"/>
      <c r="GMC16" s="187"/>
      <c r="GMD16" s="187"/>
      <c r="GME16" s="187"/>
      <c r="GMF16" s="187"/>
      <c r="GMG16" s="187"/>
      <c r="GMH16" s="187"/>
      <c r="GMI16" s="187"/>
      <c r="GMJ16" s="187"/>
      <c r="GMK16" s="187"/>
      <c r="GML16" s="187"/>
      <c r="GMM16" s="187"/>
      <c r="GMN16" s="187"/>
      <c r="GMO16" s="187"/>
      <c r="GMP16" s="187"/>
      <c r="GMQ16" s="187"/>
      <c r="GMR16" s="187"/>
      <c r="GMS16" s="187"/>
      <c r="GMT16" s="187"/>
      <c r="GMU16" s="187"/>
      <c r="GMV16" s="187"/>
      <c r="GMW16" s="187"/>
      <c r="GMX16" s="187"/>
      <c r="GMY16" s="187"/>
      <c r="GMZ16" s="187"/>
      <c r="GNA16" s="187"/>
      <c r="GNB16" s="187"/>
      <c r="GNC16" s="187"/>
      <c r="GND16" s="187"/>
      <c r="GNE16" s="187"/>
      <c r="GNF16" s="187"/>
      <c r="GNG16" s="187"/>
      <c r="GNH16" s="187"/>
      <c r="GNI16" s="187"/>
      <c r="GNJ16" s="187"/>
      <c r="GNK16" s="187"/>
      <c r="GNL16" s="187"/>
      <c r="GNM16" s="187"/>
      <c r="GNN16" s="187"/>
      <c r="GNO16" s="187"/>
      <c r="GNP16" s="187"/>
      <c r="GNQ16" s="187"/>
      <c r="GNR16" s="187"/>
      <c r="GNS16" s="187"/>
      <c r="GNT16" s="187"/>
      <c r="GNU16" s="187"/>
      <c r="GNV16" s="187"/>
      <c r="GNW16" s="187"/>
      <c r="GNX16" s="187"/>
      <c r="GNY16" s="187"/>
      <c r="GNZ16" s="187"/>
      <c r="GOA16" s="187"/>
      <c r="GOB16" s="187"/>
      <c r="GOC16" s="187"/>
      <c r="GOD16" s="187"/>
      <c r="GOE16" s="187"/>
      <c r="GOF16" s="187"/>
      <c r="GOG16" s="187"/>
      <c r="GOH16" s="187"/>
      <c r="GOI16" s="187"/>
      <c r="GOJ16" s="187"/>
      <c r="GOK16" s="187"/>
      <c r="GOL16" s="187"/>
      <c r="GOM16" s="187"/>
      <c r="GON16" s="187"/>
      <c r="GOO16" s="187"/>
      <c r="GOP16" s="187"/>
      <c r="GOQ16" s="187"/>
      <c r="GOR16" s="187"/>
      <c r="GOS16" s="187"/>
      <c r="GOT16" s="187"/>
      <c r="GOU16" s="187"/>
      <c r="GOV16" s="187"/>
      <c r="GOW16" s="187"/>
      <c r="GOX16" s="187"/>
      <c r="GOY16" s="187"/>
      <c r="GOZ16" s="187"/>
      <c r="GPA16" s="187"/>
      <c r="GPB16" s="187"/>
      <c r="GPC16" s="187"/>
      <c r="GPD16" s="187"/>
      <c r="GPE16" s="187"/>
      <c r="GPF16" s="187"/>
      <c r="GPG16" s="187"/>
      <c r="GPH16" s="187"/>
      <c r="GPI16" s="187"/>
      <c r="GPJ16" s="187"/>
      <c r="GPK16" s="187"/>
      <c r="GPL16" s="187"/>
      <c r="GPM16" s="187"/>
      <c r="GPN16" s="187"/>
      <c r="GPO16" s="187"/>
      <c r="GPP16" s="187"/>
      <c r="GPQ16" s="187"/>
      <c r="GPR16" s="187"/>
      <c r="GPS16" s="187"/>
      <c r="GPT16" s="187"/>
      <c r="GPU16" s="187"/>
      <c r="GPV16" s="187"/>
      <c r="GPW16" s="187"/>
      <c r="GPX16" s="187"/>
      <c r="GPY16" s="187"/>
      <c r="GPZ16" s="187"/>
      <c r="GQA16" s="187"/>
      <c r="GQB16" s="187"/>
      <c r="GQC16" s="187"/>
      <c r="GQD16" s="187"/>
      <c r="GQE16" s="187"/>
      <c r="GQF16" s="187"/>
      <c r="GQG16" s="187"/>
      <c r="GQH16" s="187"/>
      <c r="GQI16" s="187"/>
      <c r="GQJ16" s="187"/>
      <c r="GQK16" s="187"/>
      <c r="GQL16" s="187"/>
      <c r="GQM16" s="187"/>
      <c r="GQN16" s="187"/>
      <c r="GQO16" s="187"/>
      <c r="GQP16" s="187"/>
      <c r="GQQ16" s="187"/>
      <c r="GQR16" s="187"/>
      <c r="GQS16" s="187"/>
      <c r="GQT16" s="187"/>
      <c r="GQU16" s="187"/>
      <c r="GQV16" s="187"/>
      <c r="GQW16" s="187"/>
      <c r="GQX16" s="187"/>
      <c r="GQY16" s="187"/>
      <c r="GQZ16" s="187"/>
      <c r="GRA16" s="187"/>
      <c r="GRB16" s="187"/>
      <c r="GRC16" s="187"/>
      <c r="GRD16" s="187"/>
      <c r="GRE16" s="187"/>
      <c r="GRF16" s="187"/>
      <c r="GRG16" s="187"/>
      <c r="GRH16" s="187"/>
      <c r="GRI16" s="187"/>
      <c r="GRJ16" s="187"/>
      <c r="GRK16" s="187"/>
      <c r="GRL16" s="187"/>
      <c r="GRM16" s="187"/>
      <c r="GRN16" s="187"/>
      <c r="GRO16" s="187"/>
      <c r="GRP16" s="187"/>
      <c r="GRQ16" s="187"/>
      <c r="GRR16" s="187"/>
      <c r="GRS16" s="187"/>
      <c r="GRT16" s="187"/>
      <c r="GRU16" s="187"/>
      <c r="GRV16" s="187"/>
      <c r="GRW16" s="187"/>
      <c r="GRX16" s="187"/>
      <c r="GRY16" s="187"/>
      <c r="GRZ16" s="187"/>
      <c r="GSA16" s="187"/>
      <c r="GSB16" s="187"/>
      <c r="GSC16" s="187"/>
      <c r="GSD16" s="187"/>
      <c r="GSE16" s="187"/>
      <c r="GSF16" s="187"/>
      <c r="GSG16" s="187"/>
      <c r="GSH16" s="187"/>
      <c r="GSI16" s="187"/>
      <c r="GSJ16" s="187"/>
      <c r="GSK16" s="187"/>
      <c r="GSL16" s="187"/>
      <c r="GSM16" s="187"/>
      <c r="GSN16" s="187"/>
      <c r="GSO16" s="187"/>
      <c r="GSP16" s="187"/>
      <c r="GSQ16" s="187"/>
      <c r="GSR16" s="187"/>
      <c r="GSS16" s="187"/>
      <c r="GST16" s="187"/>
      <c r="GSU16" s="187"/>
      <c r="GSV16" s="187"/>
      <c r="GSW16" s="187"/>
      <c r="GSX16" s="187"/>
      <c r="GSY16" s="187"/>
      <c r="GSZ16" s="187"/>
      <c r="GTA16" s="187"/>
      <c r="GTB16" s="187"/>
      <c r="GTC16" s="187"/>
      <c r="GTD16" s="187"/>
      <c r="GTE16" s="187"/>
      <c r="GTF16" s="187"/>
      <c r="GTG16" s="187"/>
      <c r="GTH16" s="187"/>
      <c r="GTI16" s="187"/>
      <c r="GTJ16" s="187"/>
      <c r="GTK16" s="187"/>
      <c r="GTL16" s="187"/>
      <c r="GTM16" s="187"/>
      <c r="GTN16" s="187"/>
      <c r="GTO16" s="187"/>
      <c r="GTP16" s="187"/>
      <c r="GTQ16" s="187"/>
      <c r="GTR16" s="187"/>
      <c r="GTS16" s="187"/>
      <c r="GTT16" s="187"/>
      <c r="GTU16" s="187"/>
      <c r="GTV16" s="187"/>
      <c r="GTW16" s="187"/>
      <c r="GTX16" s="187"/>
      <c r="GTY16" s="187"/>
      <c r="GTZ16" s="187"/>
      <c r="GUA16" s="187"/>
      <c r="GUB16" s="187"/>
      <c r="GUC16" s="187"/>
      <c r="GUD16" s="187"/>
      <c r="GUE16" s="187"/>
      <c r="GUF16" s="187"/>
      <c r="GUG16" s="187"/>
      <c r="GUH16" s="187"/>
      <c r="GUI16" s="187"/>
      <c r="GUJ16" s="187"/>
      <c r="GUK16" s="187"/>
      <c r="GUL16" s="187"/>
      <c r="GUM16" s="187"/>
      <c r="GUN16" s="187"/>
      <c r="GUO16" s="187"/>
      <c r="GUP16" s="187"/>
      <c r="GUQ16" s="187"/>
      <c r="GUR16" s="187"/>
      <c r="GUS16" s="187"/>
      <c r="GUT16" s="187"/>
      <c r="GUU16" s="187"/>
      <c r="GUV16" s="187"/>
      <c r="GUW16" s="187"/>
      <c r="GUX16" s="187"/>
      <c r="GUY16" s="187"/>
      <c r="GUZ16" s="187"/>
      <c r="GVA16" s="187"/>
      <c r="GVB16" s="187"/>
      <c r="GVC16" s="187"/>
      <c r="GVD16" s="187"/>
      <c r="GVE16" s="187"/>
      <c r="GVF16" s="187"/>
      <c r="GVG16" s="187"/>
      <c r="GVH16" s="187"/>
      <c r="GVI16" s="187"/>
      <c r="GVJ16" s="187"/>
      <c r="GVK16" s="187"/>
      <c r="GVL16" s="187"/>
      <c r="GVM16" s="187"/>
      <c r="GVN16" s="187"/>
      <c r="GVO16" s="187"/>
      <c r="GVP16" s="187"/>
      <c r="GVQ16" s="187"/>
      <c r="GVR16" s="187"/>
      <c r="GVS16" s="187"/>
      <c r="GVT16" s="187"/>
      <c r="GVU16" s="187"/>
      <c r="GVV16" s="187"/>
      <c r="GVW16" s="187"/>
      <c r="GVX16" s="187"/>
      <c r="GVY16" s="187"/>
      <c r="GVZ16" s="187"/>
      <c r="GWA16" s="187"/>
      <c r="GWB16" s="187"/>
      <c r="GWC16" s="187"/>
      <c r="GWD16" s="187"/>
      <c r="GWE16" s="187"/>
      <c r="GWF16" s="187"/>
      <c r="GWG16" s="187"/>
      <c r="GWH16" s="187"/>
      <c r="GWI16" s="187"/>
      <c r="GWJ16" s="187"/>
      <c r="GWK16" s="187"/>
      <c r="GWL16" s="187"/>
      <c r="GWM16" s="187"/>
      <c r="GWN16" s="187"/>
      <c r="GWO16" s="187"/>
      <c r="GWP16" s="187"/>
      <c r="GWQ16" s="187"/>
      <c r="GWR16" s="187"/>
      <c r="GWS16" s="187"/>
      <c r="GWT16" s="187"/>
      <c r="GWU16" s="187"/>
      <c r="GWV16" s="187"/>
      <c r="GWW16" s="187"/>
      <c r="GWX16" s="187"/>
      <c r="GWY16" s="187"/>
      <c r="GWZ16" s="187"/>
      <c r="GXA16" s="187"/>
      <c r="GXB16" s="187"/>
      <c r="GXC16" s="187"/>
      <c r="GXD16" s="187"/>
      <c r="GXE16" s="187"/>
      <c r="GXF16" s="187"/>
      <c r="GXG16" s="187"/>
      <c r="GXH16" s="187"/>
      <c r="GXI16" s="187"/>
      <c r="GXJ16" s="187"/>
      <c r="GXK16" s="187"/>
      <c r="GXL16" s="187"/>
      <c r="GXM16" s="187"/>
      <c r="GXN16" s="187"/>
      <c r="GXO16" s="187"/>
      <c r="GXP16" s="187"/>
      <c r="GXQ16" s="187"/>
      <c r="GXR16" s="187"/>
      <c r="GXS16" s="187"/>
      <c r="GXT16" s="187"/>
      <c r="GXU16" s="187"/>
      <c r="GXV16" s="187"/>
      <c r="GXW16" s="187"/>
      <c r="GXX16" s="187"/>
      <c r="GXY16" s="187"/>
      <c r="GXZ16" s="187"/>
      <c r="GYA16" s="187"/>
      <c r="GYB16" s="187"/>
      <c r="GYC16" s="187"/>
      <c r="GYD16" s="187"/>
      <c r="GYE16" s="187"/>
      <c r="GYF16" s="187"/>
      <c r="GYG16" s="187"/>
      <c r="GYH16" s="187"/>
      <c r="GYI16" s="187"/>
      <c r="GYJ16" s="187"/>
      <c r="GYK16" s="187"/>
      <c r="GYL16" s="187"/>
      <c r="GYM16" s="187"/>
      <c r="GYN16" s="187"/>
      <c r="GYO16" s="187"/>
      <c r="GYP16" s="187"/>
      <c r="GYQ16" s="187"/>
      <c r="GYR16" s="187"/>
      <c r="GYS16" s="187"/>
      <c r="GYT16" s="187"/>
      <c r="GYU16" s="187"/>
      <c r="GYV16" s="187"/>
      <c r="GYW16" s="187"/>
      <c r="GYX16" s="187"/>
      <c r="GYY16" s="187"/>
      <c r="GYZ16" s="187"/>
      <c r="GZA16" s="187"/>
      <c r="GZB16" s="187"/>
      <c r="GZC16" s="187"/>
      <c r="GZD16" s="187"/>
      <c r="GZE16" s="187"/>
      <c r="GZF16" s="187"/>
      <c r="GZG16" s="187"/>
      <c r="GZH16" s="187"/>
      <c r="GZI16" s="187"/>
      <c r="GZJ16" s="187"/>
      <c r="GZK16" s="187"/>
      <c r="GZL16" s="187"/>
      <c r="GZM16" s="187"/>
      <c r="GZN16" s="187"/>
      <c r="GZO16" s="187"/>
      <c r="GZP16" s="187"/>
      <c r="GZQ16" s="187"/>
      <c r="GZR16" s="187"/>
      <c r="GZS16" s="187"/>
      <c r="GZT16" s="187"/>
      <c r="GZU16" s="187"/>
      <c r="GZV16" s="187"/>
      <c r="GZW16" s="187"/>
      <c r="GZX16" s="187"/>
      <c r="GZY16" s="187"/>
      <c r="GZZ16" s="187"/>
      <c r="HAA16" s="187"/>
      <c r="HAB16" s="187"/>
      <c r="HAC16" s="187"/>
      <c r="HAD16" s="187"/>
      <c r="HAE16" s="187"/>
      <c r="HAF16" s="187"/>
      <c r="HAG16" s="187"/>
      <c r="HAH16" s="187"/>
      <c r="HAI16" s="187"/>
      <c r="HAJ16" s="187"/>
      <c r="HAK16" s="187"/>
      <c r="HAL16" s="187"/>
      <c r="HAM16" s="187"/>
      <c r="HAN16" s="187"/>
      <c r="HAO16" s="187"/>
      <c r="HAP16" s="187"/>
      <c r="HAQ16" s="187"/>
      <c r="HAR16" s="187"/>
      <c r="HAS16" s="187"/>
      <c r="HAT16" s="187"/>
      <c r="HAU16" s="187"/>
      <c r="HAV16" s="187"/>
      <c r="HAW16" s="187"/>
      <c r="HAX16" s="187"/>
      <c r="HAY16" s="187"/>
      <c r="HAZ16" s="187"/>
      <c r="HBA16" s="187"/>
      <c r="HBB16" s="187"/>
      <c r="HBC16" s="187"/>
      <c r="HBD16" s="187"/>
      <c r="HBE16" s="187"/>
      <c r="HBF16" s="187"/>
      <c r="HBG16" s="187"/>
      <c r="HBH16" s="187"/>
      <c r="HBI16" s="187"/>
      <c r="HBJ16" s="187"/>
      <c r="HBK16" s="187"/>
      <c r="HBL16" s="187"/>
      <c r="HBM16" s="187"/>
      <c r="HBN16" s="187"/>
      <c r="HBO16" s="187"/>
      <c r="HBP16" s="187"/>
      <c r="HBQ16" s="187"/>
      <c r="HBR16" s="187"/>
      <c r="HBS16" s="187"/>
      <c r="HBT16" s="187"/>
      <c r="HBU16" s="187"/>
      <c r="HBV16" s="187"/>
      <c r="HBW16" s="187"/>
      <c r="HBX16" s="187"/>
      <c r="HBY16" s="187"/>
      <c r="HBZ16" s="187"/>
      <c r="HCA16" s="187"/>
      <c r="HCB16" s="187"/>
      <c r="HCC16" s="187"/>
      <c r="HCD16" s="187"/>
      <c r="HCE16" s="187"/>
      <c r="HCF16" s="187"/>
      <c r="HCG16" s="187"/>
      <c r="HCH16" s="187"/>
      <c r="HCI16" s="187"/>
      <c r="HCJ16" s="187"/>
      <c r="HCK16" s="187"/>
      <c r="HCL16" s="187"/>
      <c r="HCM16" s="187"/>
      <c r="HCN16" s="187"/>
      <c r="HCO16" s="187"/>
      <c r="HCP16" s="187"/>
      <c r="HCQ16" s="187"/>
      <c r="HCR16" s="187"/>
      <c r="HCS16" s="187"/>
      <c r="HCT16" s="187"/>
      <c r="HCU16" s="187"/>
      <c r="HCV16" s="187"/>
      <c r="HCW16" s="187"/>
      <c r="HCX16" s="187"/>
      <c r="HCY16" s="187"/>
      <c r="HCZ16" s="187"/>
      <c r="HDA16" s="187"/>
      <c r="HDB16" s="187"/>
      <c r="HDC16" s="187"/>
      <c r="HDD16" s="187"/>
      <c r="HDE16" s="187"/>
      <c r="HDF16" s="187"/>
      <c r="HDG16" s="187"/>
      <c r="HDH16" s="187"/>
      <c r="HDI16" s="187"/>
      <c r="HDJ16" s="187"/>
      <c r="HDK16" s="187"/>
      <c r="HDL16" s="187"/>
      <c r="HDM16" s="187"/>
      <c r="HDN16" s="187"/>
      <c r="HDO16" s="187"/>
      <c r="HDP16" s="187"/>
      <c r="HDQ16" s="187"/>
      <c r="HDR16" s="187"/>
      <c r="HDS16" s="187"/>
      <c r="HDT16" s="187"/>
      <c r="HDU16" s="187"/>
      <c r="HDV16" s="187"/>
      <c r="HDW16" s="187"/>
      <c r="HDX16" s="187"/>
      <c r="HDY16" s="187"/>
      <c r="HDZ16" s="187"/>
      <c r="HEA16" s="187"/>
      <c r="HEB16" s="187"/>
      <c r="HEC16" s="187"/>
      <c r="HED16" s="187"/>
      <c r="HEE16" s="187"/>
      <c r="HEF16" s="187"/>
      <c r="HEG16" s="187"/>
      <c r="HEH16" s="187"/>
      <c r="HEI16" s="187"/>
      <c r="HEJ16" s="187"/>
      <c r="HEK16" s="187"/>
      <c r="HEL16" s="187"/>
      <c r="HEM16" s="187"/>
      <c r="HEN16" s="187"/>
      <c r="HEO16" s="187"/>
      <c r="HEP16" s="187"/>
      <c r="HEQ16" s="187"/>
      <c r="HER16" s="187"/>
      <c r="HES16" s="187"/>
      <c r="HET16" s="187"/>
      <c r="HEU16" s="187"/>
      <c r="HEV16" s="187"/>
      <c r="HEW16" s="187"/>
      <c r="HEX16" s="187"/>
      <c r="HEY16" s="187"/>
      <c r="HEZ16" s="187"/>
      <c r="HFA16" s="187"/>
      <c r="HFB16" s="187"/>
      <c r="HFC16" s="187"/>
      <c r="HFD16" s="187"/>
      <c r="HFE16" s="187"/>
      <c r="HFF16" s="187"/>
      <c r="HFG16" s="187"/>
      <c r="HFH16" s="187"/>
      <c r="HFI16" s="187"/>
      <c r="HFJ16" s="187"/>
      <c r="HFK16" s="187"/>
      <c r="HFL16" s="187"/>
      <c r="HFM16" s="187"/>
      <c r="HFN16" s="187"/>
      <c r="HFO16" s="187"/>
      <c r="HFP16" s="187"/>
      <c r="HFQ16" s="187"/>
      <c r="HFR16" s="187"/>
      <c r="HFS16" s="187"/>
      <c r="HFT16" s="187"/>
      <c r="HFU16" s="187"/>
      <c r="HFV16" s="187"/>
      <c r="HFW16" s="187"/>
      <c r="HFX16" s="187"/>
      <c r="HFY16" s="187"/>
      <c r="HFZ16" s="187"/>
      <c r="HGA16" s="187"/>
      <c r="HGB16" s="187"/>
      <c r="HGC16" s="187"/>
      <c r="HGD16" s="187"/>
      <c r="HGE16" s="187"/>
      <c r="HGF16" s="187"/>
      <c r="HGG16" s="187"/>
      <c r="HGH16" s="187"/>
      <c r="HGI16" s="187"/>
      <c r="HGJ16" s="187"/>
      <c r="HGK16" s="187"/>
      <c r="HGL16" s="187"/>
      <c r="HGM16" s="187"/>
      <c r="HGN16" s="187"/>
      <c r="HGO16" s="187"/>
      <c r="HGP16" s="187"/>
      <c r="HGQ16" s="187"/>
      <c r="HGR16" s="187"/>
      <c r="HGS16" s="187"/>
      <c r="HGT16" s="187"/>
      <c r="HGU16" s="187"/>
      <c r="HGV16" s="187"/>
      <c r="HGW16" s="187"/>
      <c r="HGX16" s="187"/>
      <c r="HGY16" s="187"/>
      <c r="HGZ16" s="187"/>
      <c r="HHA16" s="187"/>
      <c r="HHB16" s="187"/>
      <c r="HHC16" s="187"/>
      <c r="HHD16" s="187"/>
      <c r="HHE16" s="187"/>
      <c r="HHF16" s="187"/>
      <c r="HHG16" s="187"/>
      <c r="HHH16" s="187"/>
      <c r="HHI16" s="187"/>
      <c r="HHJ16" s="187"/>
      <c r="HHK16" s="187"/>
      <c r="HHL16" s="187"/>
      <c r="HHM16" s="187"/>
      <c r="HHN16" s="187"/>
      <c r="HHO16" s="187"/>
      <c r="HHP16" s="187"/>
      <c r="HHQ16" s="187"/>
      <c r="HHR16" s="187"/>
      <c r="HHS16" s="187"/>
      <c r="HHT16" s="187"/>
      <c r="HHU16" s="187"/>
      <c r="HHV16" s="187"/>
      <c r="HHW16" s="187"/>
      <c r="HHX16" s="187"/>
      <c r="HHY16" s="187"/>
      <c r="HHZ16" s="187"/>
      <c r="HIA16" s="187"/>
      <c r="HIB16" s="187"/>
      <c r="HIC16" s="187"/>
      <c r="HID16" s="187"/>
      <c r="HIE16" s="187"/>
      <c r="HIF16" s="187"/>
      <c r="HIG16" s="187"/>
      <c r="HIH16" s="187"/>
      <c r="HII16" s="187"/>
      <c r="HIJ16" s="187"/>
      <c r="HIK16" s="187"/>
      <c r="HIL16" s="187"/>
      <c r="HIM16" s="187"/>
      <c r="HIN16" s="187"/>
      <c r="HIO16" s="187"/>
      <c r="HIP16" s="187"/>
      <c r="HIQ16" s="187"/>
      <c r="HIR16" s="187"/>
      <c r="HIS16" s="187"/>
      <c r="HIT16" s="187"/>
      <c r="HIU16" s="187"/>
      <c r="HIV16" s="187"/>
      <c r="HIW16" s="187"/>
      <c r="HIX16" s="187"/>
      <c r="HIY16" s="187"/>
      <c r="HIZ16" s="187"/>
      <c r="HJA16" s="187"/>
      <c r="HJB16" s="187"/>
      <c r="HJC16" s="187"/>
      <c r="HJD16" s="187"/>
      <c r="HJE16" s="187"/>
      <c r="HJF16" s="187"/>
      <c r="HJG16" s="187"/>
      <c r="HJH16" s="187"/>
      <c r="HJI16" s="187"/>
      <c r="HJJ16" s="187"/>
      <c r="HJK16" s="187"/>
      <c r="HJL16" s="187"/>
      <c r="HJM16" s="187"/>
      <c r="HJN16" s="187"/>
      <c r="HJO16" s="187"/>
      <c r="HJP16" s="187"/>
      <c r="HJQ16" s="187"/>
      <c r="HJR16" s="187"/>
      <c r="HJS16" s="187"/>
      <c r="HJT16" s="187"/>
      <c r="HJU16" s="187"/>
      <c r="HJV16" s="187"/>
      <c r="HJW16" s="187"/>
      <c r="HJX16" s="187"/>
      <c r="HJY16" s="187"/>
      <c r="HJZ16" s="187"/>
      <c r="HKA16" s="187"/>
      <c r="HKB16" s="187"/>
      <c r="HKC16" s="187"/>
      <c r="HKD16" s="187"/>
      <c r="HKE16" s="187"/>
      <c r="HKF16" s="187"/>
      <c r="HKG16" s="187"/>
      <c r="HKH16" s="187"/>
      <c r="HKI16" s="187"/>
      <c r="HKJ16" s="187"/>
      <c r="HKK16" s="187"/>
      <c r="HKL16" s="187"/>
      <c r="HKM16" s="187"/>
      <c r="HKN16" s="187"/>
      <c r="HKO16" s="187"/>
      <c r="HKP16" s="187"/>
      <c r="HKQ16" s="187"/>
      <c r="HKR16" s="187"/>
      <c r="HKS16" s="187"/>
      <c r="HKT16" s="187"/>
      <c r="HKU16" s="187"/>
      <c r="HKV16" s="187"/>
      <c r="HKW16" s="187"/>
      <c r="HKX16" s="187"/>
      <c r="HKY16" s="187"/>
      <c r="HKZ16" s="187"/>
      <c r="HLA16" s="187"/>
      <c r="HLB16" s="187"/>
      <c r="HLC16" s="187"/>
      <c r="HLD16" s="187"/>
      <c r="HLE16" s="187"/>
      <c r="HLF16" s="187"/>
      <c r="HLG16" s="187"/>
      <c r="HLH16" s="187"/>
      <c r="HLI16" s="187"/>
      <c r="HLJ16" s="187"/>
      <c r="HLK16" s="187"/>
      <c r="HLL16" s="187"/>
      <c r="HLM16" s="187"/>
      <c r="HLN16" s="187"/>
      <c r="HLO16" s="187"/>
      <c r="HLP16" s="187"/>
      <c r="HLQ16" s="187"/>
      <c r="HLR16" s="187"/>
      <c r="HLS16" s="187"/>
      <c r="HLT16" s="187"/>
      <c r="HLU16" s="187"/>
      <c r="HLV16" s="187"/>
      <c r="HLW16" s="187"/>
      <c r="HLX16" s="187"/>
      <c r="HLY16" s="187"/>
      <c r="HLZ16" s="187"/>
      <c r="HMA16" s="187"/>
      <c r="HMB16" s="187"/>
      <c r="HMC16" s="187"/>
      <c r="HMD16" s="187"/>
      <c r="HME16" s="187"/>
      <c r="HMF16" s="187"/>
      <c r="HMG16" s="187"/>
      <c r="HMH16" s="187"/>
      <c r="HMI16" s="187"/>
      <c r="HMJ16" s="187"/>
      <c r="HMK16" s="187"/>
      <c r="HML16" s="187"/>
      <c r="HMM16" s="187"/>
      <c r="HMN16" s="187"/>
      <c r="HMO16" s="187"/>
      <c r="HMP16" s="187"/>
      <c r="HMQ16" s="187"/>
      <c r="HMR16" s="187"/>
      <c r="HMS16" s="187"/>
      <c r="HMT16" s="187"/>
      <c r="HMU16" s="187"/>
      <c r="HMV16" s="187"/>
      <c r="HMW16" s="187"/>
      <c r="HMX16" s="187"/>
      <c r="HMY16" s="187"/>
      <c r="HMZ16" s="187"/>
      <c r="HNA16" s="187"/>
      <c r="HNB16" s="187"/>
      <c r="HNC16" s="187"/>
      <c r="HND16" s="187"/>
      <c r="HNE16" s="187"/>
      <c r="HNF16" s="187"/>
      <c r="HNG16" s="187"/>
      <c r="HNH16" s="187"/>
      <c r="HNI16" s="187"/>
      <c r="HNJ16" s="187"/>
      <c r="HNK16" s="187"/>
      <c r="HNL16" s="187"/>
      <c r="HNM16" s="187"/>
      <c r="HNN16" s="187"/>
      <c r="HNO16" s="187"/>
      <c r="HNP16" s="187"/>
      <c r="HNQ16" s="187"/>
      <c r="HNR16" s="187"/>
      <c r="HNS16" s="187"/>
      <c r="HNT16" s="187"/>
      <c r="HNU16" s="187"/>
      <c r="HNV16" s="187"/>
      <c r="HNW16" s="187"/>
      <c r="HNX16" s="187"/>
      <c r="HNY16" s="187"/>
      <c r="HNZ16" s="187"/>
      <c r="HOA16" s="187"/>
      <c r="HOB16" s="187"/>
      <c r="HOC16" s="187"/>
      <c r="HOD16" s="187"/>
      <c r="HOE16" s="187"/>
      <c r="HOF16" s="187"/>
      <c r="HOG16" s="187"/>
      <c r="HOH16" s="187"/>
      <c r="HOI16" s="187"/>
      <c r="HOJ16" s="187"/>
      <c r="HOK16" s="187"/>
      <c r="HOL16" s="187"/>
      <c r="HOM16" s="187"/>
      <c r="HON16" s="187"/>
      <c r="HOO16" s="187"/>
      <c r="HOP16" s="187"/>
      <c r="HOQ16" s="187"/>
      <c r="HOR16" s="187"/>
      <c r="HOS16" s="187"/>
      <c r="HOT16" s="187"/>
      <c r="HOU16" s="187"/>
      <c r="HOV16" s="187"/>
      <c r="HOW16" s="187"/>
      <c r="HOX16" s="187"/>
      <c r="HOY16" s="187"/>
      <c r="HOZ16" s="187"/>
      <c r="HPA16" s="187"/>
      <c r="HPB16" s="187"/>
      <c r="HPC16" s="187"/>
      <c r="HPD16" s="187"/>
      <c r="HPE16" s="187"/>
      <c r="HPF16" s="187"/>
      <c r="HPG16" s="187"/>
      <c r="HPH16" s="187"/>
      <c r="HPI16" s="187"/>
      <c r="HPJ16" s="187"/>
      <c r="HPK16" s="187"/>
      <c r="HPL16" s="187"/>
      <c r="HPM16" s="187"/>
      <c r="HPN16" s="187"/>
      <c r="HPO16" s="187"/>
      <c r="HPP16" s="187"/>
      <c r="HPQ16" s="187"/>
      <c r="HPR16" s="187"/>
      <c r="HPS16" s="187"/>
      <c r="HPT16" s="187"/>
      <c r="HPU16" s="187"/>
      <c r="HPV16" s="187"/>
      <c r="HPW16" s="187"/>
      <c r="HPX16" s="187"/>
      <c r="HPY16" s="187"/>
      <c r="HPZ16" s="187"/>
      <c r="HQA16" s="187"/>
      <c r="HQB16" s="187"/>
      <c r="HQC16" s="187"/>
      <c r="HQD16" s="187"/>
      <c r="HQE16" s="187"/>
      <c r="HQF16" s="187"/>
      <c r="HQG16" s="187"/>
      <c r="HQH16" s="187"/>
      <c r="HQI16" s="187"/>
      <c r="HQJ16" s="187"/>
      <c r="HQK16" s="187"/>
      <c r="HQL16" s="187"/>
      <c r="HQM16" s="187"/>
      <c r="HQN16" s="187"/>
      <c r="HQO16" s="187"/>
      <c r="HQP16" s="187"/>
      <c r="HQQ16" s="187"/>
      <c r="HQR16" s="187"/>
      <c r="HQS16" s="187"/>
      <c r="HQT16" s="187"/>
      <c r="HQU16" s="187"/>
      <c r="HQV16" s="187"/>
      <c r="HQW16" s="187"/>
      <c r="HQX16" s="187"/>
      <c r="HQY16" s="187"/>
      <c r="HQZ16" s="187"/>
      <c r="HRA16" s="187"/>
      <c r="HRB16" s="187"/>
      <c r="HRC16" s="187"/>
      <c r="HRD16" s="187"/>
      <c r="HRE16" s="187"/>
      <c r="HRF16" s="187"/>
      <c r="HRG16" s="187"/>
      <c r="HRH16" s="187"/>
      <c r="HRI16" s="187"/>
      <c r="HRJ16" s="187"/>
      <c r="HRK16" s="187"/>
      <c r="HRL16" s="187"/>
      <c r="HRM16" s="187"/>
      <c r="HRN16" s="187"/>
      <c r="HRO16" s="187"/>
      <c r="HRP16" s="187"/>
      <c r="HRQ16" s="187"/>
      <c r="HRR16" s="187"/>
      <c r="HRS16" s="187"/>
      <c r="HRT16" s="187"/>
      <c r="HRU16" s="187"/>
      <c r="HRV16" s="187"/>
      <c r="HRW16" s="187"/>
      <c r="HRX16" s="187"/>
      <c r="HRY16" s="187"/>
      <c r="HRZ16" s="187"/>
      <c r="HSA16" s="187"/>
      <c r="HSB16" s="187"/>
      <c r="HSC16" s="187"/>
      <c r="HSD16" s="187"/>
      <c r="HSE16" s="187"/>
      <c r="HSF16" s="187"/>
      <c r="HSG16" s="187"/>
      <c r="HSH16" s="187"/>
      <c r="HSI16" s="187"/>
      <c r="HSJ16" s="187"/>
      <c r="HSK16" s="187"/>
      <c r="HSL16" s="187"/>
      <c r="HSM16" s="187"/>
      <c r="HSN16" s="187"/>
      <c r="HSO16" s="187"/>
      <c r="HSP16" s="187"/>
      <c r="HSQ16" s="187"/>
      <c r="HSR16" s="187"/>
      <c r="HSS16" s="187"/>
      <c r="HST16" s="187"/>
      <c r="HSU16" s="187"/>
      <c r="HSV16" s="187"/>
      <c r="HSW16" s="187"/>
      <c r="HSX16" s="187"/>
      <c r="HSY16" s="187"/>
      <c r="HSZ16" s="187"/>
      <c r="HTA16" s="187"/>
      <c r="HTB16" s="187"/>
      <c r="HTC16" s="187"/>
      <c r="HTD16" s="187"/>
      <c r="HTE16" s="187"/>
      <c r="HTF16" s="187"/>
      <c r="HTG16" s="187"/>
      <c r="HTH16" s="187"/>
      <c r="HTI16" s="187"/>
      <c r="HTJ16" s="187"/>
      <c r="HTK16" s="187"/>
      <c r="HTL16" s="187"/>
      <c r="HTM16" s="187"/>
      <c r="HTN16" s="187"/>
      <c r="HTO16" s="187"/>
      <c r="HTP16" s="187"/>
      <c r="HTQ16" s="187"/>
      <c r="HTR16" s="187"/>
      <c r="HTS16" s="187"/>
      <c r="HTT16" s="187"/>
      <c r="HTU16" s="187"/>
      <c r="HTV16" s="187"/>
      <c r="HTW16" s="187"/>
      <c r="HTX16" s="187"/>
      <c r="HTY16" s="187"/>
      <c r="HTZ16" s="187"/>
      <c r="HUA16" s="187"/>
      <c r="HUB16" s="187"/>
      <c r="HUC16" s="187"/>
      <c r="HUD16" s="187"/>
      <c r="HUE16" s="187"/>
      <c r="HUF16" s="187"/>
      <c r="HUG16" s="187"/>
      <c r="HUH16" s="187"/>
      <c r="HUI16" s="187"/>
      <c r="HUJ16" s="187"/>
      <c r="HUK16" s="187"/>
      <c r="HUL16" s="187"/>
      <c r="HUM16" s="187"/>
      <c r="HUN16" s="187"/>
      <c r="HUO16" s="187"/>
      <c r="HUP16" s="187"/>
      <c r="HUQ16" s="187"/>
      <c r="HUR16" s="187"/>
      <c r="HUS16" s="187"/>
      <c r="HUT16" s="187"/>
      <c r="HUU16" s="187"/>
      <c r="HUV16" s="187"/>
      <c r="HUW16" s="187"/>
      <c r="HUX16" s="187"/>
      <c r="HUY16" s="187"/>
      <c r="HUZ16" s="187"/>
      <c r="HVA16" s="187"/>
      <c r="HVB16" s="187"/>
      <c r="HVC16" s="187"/>
      <c r="HVD16" s="187"/>
      <c r="HVE16" s="187"/>
      <c r="HVF16" s="187"/>
      <c r="HVG16" s="187"/>
      <c r="HVH16" s="187"/>
      <c r="HVI16" s="187"/>
      <c r="HVJ16" s="187"/>
      <c r="HVK16" s="187"/>
      <c r="HVL16" s="187"/>
      <c r="HVM16" s="187"/>
      <c r="HVN16" s="187"/>
      <c r="HVO16" s="187"/>
      <c r="HVP16" s="187"/>
      <c r="HVQ16" s="187"/>
      <c r="HVR16" s="187"/>
      <c r="HVS16" s="187"/>
      <c r="HVT16" s="187"/>
      <c r="HVU16" s="187"/>
      <c r="HVV16" s="187"/>
      <c r="HVW16" s="187"/>
      <c r="HVX16" s="187"/>
      <c r="HVY16" s="187"/>
      <c r="HVZ16" s="187"/>
      <c r="HWA16" s="187"/>
      <c r="HWB16" s="187"/>
      <c r="HWC16" s="187"/>
      <c r="HWD16" s="187"/>
      <c r="HWE16" s="187"/>
      <c r="HWF16" s="187"/>
      <c r="HWG16" s="187"/>
      <c r="HWH16" s="187"/>
      <c r="HWI16" s="187"/>
      <c r="HWJ16" s="187"/>
      <c r="HWK16" s="187"/>
      <c r="HWL16" s="187"/>
      <c r="HWM16" s="187"/>
      <c r="HWN16" s="187"/>
      <c r="HWO16" s="187"/>
      <c r="HWP16" s="187"/>
      <c r="HWQ16" s="187"/>
      <c r="HWR16" s="187"/>
      <c r="HWS16" s="187"/>
      <c r="HWT16" s="187"/>
      <c r="HWU16" s="187"/>
      <c r="HWV16" s="187"/>
      <c r="HWW16" s="187"/>
      <c r="HWX16" s="187"/>
      <c r="HWY16" s="187"/>
      <c r="HWZ16" s="187"/>
      <c r="HXA16" s="187"/>
      <c r="HXB16" s="187"/>
      <c r="HXC16" s="187"/>
      <c r="HXD16" s="187"/>
      <c r="HXE16" s="187"/>
      <c r="HXF16" s="187"/>
      <c r="HXG16" s="187"/>
      <c r="HXH16" s="187"/>
      <c r="HXI16" s="187"/>
      <c r="HXJ16" s="187"/>
      <c r="HXK16" s="187"/>
      <c r="HXL16" s="187"/>
      <c r="HXM16" s="187"/>
      <c r="HXN16" s="187"/>
      <c r="HXO16" s="187"/>
      <c r="HXP16" s="187"/>
      <c r="HXQ16" s="187"/>
      <c r="HXR16" s="187"/>
      <c r="HXS16" s="187"/>
      <c r="HXT16" s="187"/>
      <c r="HXU16" s="187"/>
      <c r="HXV16" s="187"/>
      <c r="HXW16" s="187"/>
      <c r="HXX16" s="187"/>
      <c r="HXY16" s="187"/>
      <c r="HXZ16" s="187"/>
      <c r="HYA16" s="187"/>
      <c r="HYB16" s="187"/>
      <c r="HYC16" s="187"/>
      <c r="HYD16" s="187"/>
      <c r="HYE16" s="187"/>
      <c r="HYF16" s="187"/>
      <c r="HYG16" s="187"/>
      <c r="HYH16" s="187"/>
      <c r="HYI16" s="187"/>
      <c r="HYJ16" s="187"/>
      <c r="HYK16" s="187"/>
      <c r="HYL16" s="187"/>
      <c r="HYM16" s="187"/>
      <c r="HYN16" s="187"/>
      <c r="HYO16" s="187"/>
      <c r="HYP16" s="187"/>
      <c r="HYQ16" s="187"/>
      <c r="HYR16" s="187"/>
      <c r="HYS16" s="187"/>
      <c r="HYT16" s="187"/>
      <c r="HYU16" s="187"/>
      <c r="HYV16" s="187"/>
      <c r="HYW16" s="187"/>
      <c r="HYX16" s="187"/>
      <c r="HYY16" s="187"/>
      <c r="HYZ16" s="187"/>
      <c r="HZA16" s="187"/>
      <c r="HZB16" s="187"/>
      <c r="HZC16" s="187"/>
      <c r="HZD16" s="187"/>
      <c r="HZE16" s="187"/>
      <c r="HZF16" s="187"/>
      <c r="HZG16" s="187"/>
      <c r="HZH16" s="187"/>
      <c r="HZI16" s="187"/>
      <c r="HZJ16" s="187"/>
      <c r="HZK16" s="187"/>
      <c r="HZL16" s="187"/>
      <c r="HZM16" s="187"/>
      <c r="HZN16" s="187"/>
      <c r="HZO16" s="187"/>
      <c r="HZP16" s="187"/>
      <c r="HZQ16" s="187"/>
      <c r="HZR16" s="187"/>
      <c r="HZS16" s="187"/>
      <c r="HZT16" s="187"/>
      <c r="HZU16" s="187"/>
      <c r="HZV16" s="187"/>
      <c r="HZW16" s="187"/>
      <c r="HZX16" s="187"/>
      <c r="HZY16" s="187"/>
      <c r="HZZ16" s="187"/>
      <c r="IAA16" s="187"/>
      <c r="IAB16" s="187"/>
      <c r="IAC16" s="187"/>
      <c r="IAD16" s="187"/>
      <c r="IAE16" s="187"/>
      <c r="IAF16" s="187"/>
      <c r="IAG16" s="187"/>
      <c r="IAH16" s="187"/>
      <c r="IAI16" s="187"/>
      <c r="IAJ16" s="187"/>
      <c r="IAK16" s="187"/>
      <c r="IAL16" s="187"/>
      <c r="IAM16" s="187"/>
      <c r="IAN16" s="187"/>
      <c r="IAO16" s="187"/>
      <c r="IAP16" s="187"/>
      <c r="IAQ16" s="187"/>
      <c r="IAR16" s="187"/>
      <c r="IAS16" s="187"/>
      <c r="IAT16" s="187"/>
      <c r="IAU16" s="187"/>
      <c r="IAV16" s="187"/>
      <c r="IAW16" s="187"/>
      <c r="IAX16" s="187"/>
      <c r="IAY16" s="187"/>
      <c r="IAZ16" s="187"/>
      <c r="IBA16" s="187"/>
      <c r="IBB16" s="187"/>
      <c r="IBC16" s="187"/>
      <c r="IBD16" s="187"/>
      <c r="IBE16" s="187"/>
      <c r="IBF16" s="187"/>
      <c r="IBG16" s="187"/>
      <c r="IBH16" s="187"/>
      <c r="IBI16" s="187"/>
      <c r="IBJ16" s="187"/>
      <c r="IBK16" s="187"/>
      <c r="IBL16" s="187"/>
      <c r="IBM16" s="187"/>
      <c r="IBN16" s="187"/>
      <c r="IBO16" s="187"/>
      <c r="IBP16" s="187"/>
      <c r="IBQ16" s="187"/>
      <c r="IBR16" s="187"/>
      <c r="IBS16" s="187"/>
      <c r="IBT16" s="187"/>
      <c r="IBU16" s="187"/>
      <c r="IBV16" s="187"/>
      <c r="IBW16" s="187"/>
      <c r="IBX16" s="187"/>
      <c r="IBY16" s="187"/>
      <c r="IBZ16" s="187"/>
      <c r="ICA16" s="187"/>
      <c r="ICB16" s="187"/>
      <c r="ICC16" s="187"/>
      <c r="ICD16" s="187"/>
      <c r="ICE16" s="187"/>
      <c r="ICF16" s="187"/>
      <c r="ICG16" s="187"/>
      <c r="ICH16" s="187"/>
      <c r="ICI16" s="187"/>
      <c r="ICJ16" s="187"/>
      <c r="ICK16" s="187"/>
      <c r="ICL16" s="187"/>
      <c r="ICM16" s="187"/>
      <c r="ICN16" s="187"/>
      <c r="ICO16" s="187"/>
      <c r="ICP16" s="187"/>
      <c r="ICQ16" s="187"/>
      <c r="ICR16" s="187"/>
      <c r="ICS16" s="187"/>
      <c r="ICT16" s="187"/>
      <c r="ICU16" s="187"/>
      <c r="ICV16" s="187"/>
      <c r="ICW16" s="187"/>
      <c r="ICX16" s="187"/>
      <c r="ICY16" s="187"/>
      <c r="ICZ16" s="187"/>
      <c r="IDA16" s="187"/>
      <c r="IDB16" s="187"/>
      <c r="IDC16" s="187"/>
      <c r="IDD16" s="187"/>
      <c r="IDE16" s="187"/>
      <c r="IDF16" s="187"/>
      <c r="IDG16" s="187"/>
      <c r="IDH16" s="187"/>
      <c r="IDI16" s="187"/>
      <c r="IDJ16" s="187"/>
      <c r="IDK16" s="187"/>
      <c r="IDL16" s="187"/>
      <c r="IDM16" s="187"/>
      <c r="IDN16" s="187"/>
      <c r="IDO16" s="187"/>
      <c r="IDP16" s="187"/>
      <c r="IDQ16" s="187"/>
      <c r="IDR16" s="187"/>
      <c r="IDS16" s="187"/>
      <c r="IDT16" s="187"/>
      <c r="IDU16" s="187"/>
      <c r="IDV16" s="187"/>
      <c r="IDW16" s="187"/>
      <c r="IDX16" s="187"/>
      <c r="IDY16" s="187"/>
      <c r="IDZ16" s="187"/>
      <c r="IEA16" s="187"/>
      <c r="IEB16" s="187"/>
      <c r="IEC16" s="187"/>
      <c r="IED16" s="187"/>
      <c r="IEE16" s="187"/>
      <c r="IEF16" s="187"/>
      <c r="IEG16" s="187"/>
      <c r="IEH16" s="187"/>
      <c r="IEI16" s="187"/>
      <c r="IEJ16" s="187"/>
      <c r="IEK16" s="187"/>
      <c r="IEL16" s="187"/>
      <c r="IEM16" s="187"/>
      <c r="IEN16" s="187"/>
      <c r="IEO16" s="187"/>
      <c r="IEP16" s="187"/>
      <c r="IEQ16" s="187"/>
      <c r="IER16" s="187"/>
      <c r="IES16" s="187"/>
      <c r="IET16" s="187"/>
      <c r="IEU16" s="187"/>
      <c r="IEV16" s="187"/>
      <c r="IEW16" s="187"/>
      <c r="IEX16" s="187"/>
      <c r="IEY16" s="187"/>
      <c r="IEZ16" s="187"/>
      <c r="IFA16" s="187"/>
      <c r="IFB16" s="187"/>
      <c r="IFC16" s="187"/>
      <c r="IFD16" s="187"/>
      <c r="IFE16" s="187"/>
      <c r="IFF16" s="187"/>
      <c r="IFG16" s="187"/>
      <c r="IFH16" s="187"/>
      <c r="IFI16" s="187"/>
      <c r="IFJ16" s="187"/>
      <c r="IFK16" s="187"/>
      <c r="IFL16" s="187"/>
      <c r="IFM16" s="187"/>
      <c r="IFN16" s="187"/>
      <c r="IFO16" s="187"/>
      <c r="IFP16" s="187"/>
      <c r="IFQ16" s="187"/>
      <c r="IFR16" s="187"/>
      <c r="IFS16" s="187"/>
      <c r="IFT16" s="187"/>
      <c r="IFU16" s="187"/>
      <c r="IFV16" s="187"/>
      <c r="IFW16" s="187"/>
      <c r="IFX16" s="187"/>
      <c r="IFY16" s="187"/>
      <c r="IFZ16" s="187"/>
      <c r="IGA16" s="187"/>
      <c r="IGB16" s="187"/>
      <c r="IGC16" s="187"/>
      <c r="IGD16" s="187"/>
      <c r="IGE16" s="187"/>
      <c r="IGF16" s="187"/>
      <c r="IGG16" s="187"/>
      <c r="IGH16" s="187"/>
      <c r="IGI16" s="187"/>
      <c r="IGJ16" s="187"/>
      <c r="IGK16" s="187"/>
      <c r="IGL16" s="187"/>
      <c r="IGM16" s="187"/>
      <c r="IGN16" s="187"/>
      <c r="IGO16" s="187"/>
      <c r="IGP16" s="187"/>
      <c r="IGQ16" s="187"/>
      <c r="IGR16" s="187"/>
      <c r="IGS16" s="187"/>
      <c r="IGT16" s="187"/>
      <c r="IGU16" s="187"/>
      <c r="IGV16" s="187"/>
      <c r="IGW16" s="187"/>
      <c r="IGX16" s="187"/>
      <c r="IGY16" s="187"/>
      <c r="IGZ16" s="187"/>
      <c r="IHA16" s="187"/>
      <c r="IHB16" s="187"/>
      <c r="IHC16" s="187"/>
      <c r="IHD16" s="187"/>
      <c r="IHE16" s="187"/>
      <c r="IHF16" s="187"/>
      <c r="IHG16" s="187"/>
      <c r="IHH16" s="187"/>
      <c r="IHI16" s="187"/>
      <c r="IHJ16" s="187"/>
      <c r="IHK16" s="187"/>
      <c r="IHL16" s="187"/>
      <c r="IHM16" s="187"/>
      <c r="IHN16" s="187"/>
      <c r="IHO16" s="187"/>
      <c r="IHP16" s="187"/>
      <c r="IHQ16" s="187"/>
      <c r="IHR16" s="187"/>
      <c r="IHS16" s="187"/>
      <c r="IHT16" s="187"/>
      <c r="IHU16" s="187"/>
      <c r="IHV16" s="187"/>
      <c r="IHW16" s="187"/>
      <c r="IHX16" s="187"/>
      <c r="IHY16" s="187"/>
      <c r="IHZ16" s="187"/>
      <c r="IIA16" s="187"/>
      <c r="IIB16" s="187"/>
      <c r="IIC16" s="187"/>
      <c r="IID16" s="187"/>
      <c r="IIE16" s="187"/>
      <c r="IIF16" s="187"/>
      <c r="IIG16" s="187"/>
      <c r="IIH16" s="187"/>
      <c r="III16" s="187"/>
      <c r="IIJ16" s="187"/>
      <c r="IIK16" s="187"/>
      <c r="IIL16" s="187"/>
      <c r="IIM16" s="187"/>
      <c r="IIN16" s="187"/>
      <c r="IIO16" s="187"/>
      <c r="IIP16" s="187"/>
      <c r="IIQ16" s="187"/>
      <c r="IIR16" s="187"/>
      <c r="IIS16" s="187"/>
      <c r="IIT16" s="187"/>
      <c r="IIU16" s="187"/>
      <c r="IIV16" s="187"/>
      <c r="IIW16" s="187"/>
      <c r="IIX16" s="187"/>
      <c r="IIY16" s="187"/>
      <c r="IIZ16" s="187"/>
      <c r="IJA16" s="187"/>
      <c r="IJB16" s="187"/>
      <c r="IJC16" s="187"/>
      <c r="IJD16" s="187"/>
      <c r="IJE16" s="187"/>
      <c r="IJF16" s="187"/>
      <c r="IJG16" s="187"/>
      <c r="IJH16" s="187"/>
      <c r="IJI16" s="187"/>
      <c r="IJJ16" s="187"/>
      <c r="IJK16" s="187"/>
      <c r="IJL16" s="187"/>
      <c r="IJM16" s="187"/>
      <c r="IJN16" s="187"/>
      <c r="IJO16" s="187"/>
      <c r="IJP16" s="187"/>
      <c r="IJQ16" s="187"/>
      <c r="IJR16" s="187"/>
      <c r="IJS16" s="187"/>
      <c r="IJT16" s="187"/>
      <c r="IJU16" s="187"/>
      <c r="IJV16" s="187"/>
      <c r="IJW16" s="187"/>
      <c r="IJX16" s="187"/>
      <c r="IJY16" s="187"/>
      <c r="IJZ16" s="187"/>
      <c r="IKA16" s="187"/>
      <c r="IKB16" s="187"/>
      <c r="IKC16" s="187"/>
      <c r="IKD16" s="187"/>
      <c r="IKE16" s="187"/>
      <c r="IKF16" s="187"/>
      <c r="IKG16" s="187"/>
      <c r="IKH16" s="187"/>
      <c r="IKI16" s="187"/>
      <c r="IKJ16" s="187"/>
      <c r="IKK16" s="187"/>
      <c r="IKL16" s="187"/>
      <c r="IKM16" s="187"/>
      <c r="IKN16" s="187"/>
      <c r="IKO16" s="187"/>
      <c r="IKP16" s="187"/>
      <c r="IKQ16" s="187"/>
      <c r="IKR16" s="187"/>
      <c r="IKS16" s="187"/>
      <c r="IKT16" s="187"/>
      <c r="IKU16" s="187"/>
      <c r="IKV16" s="187"/>
      <c r="IKW16" s="187"/>
      <c r="IKX16" s="187"/>
      <c r="IKY16" s="187"/>
      <c r="IKZ16" s="187"/>
      <c r="ILA16" s="187"/>
      <c r="ILB16" s="187"/>
      <c r="ILC16" s="187"/>
      <c r="ILD16" s="187"/>
      <c r="ILE16" s="187"/>
      <c r="ILF16" s="187"/>
      <c r="ILG16" s="187"/>
      <c r="ILH16" s="187"/>
      <c r="ILI16" s="187"/>
      <c r="ILJ16" s="187"/>
      <c r="ILK16" s="187"/>
      <c r="ILL16" s="187"/>
      <c r="ILM16" s="187"/>
      <c r="ILN16" s="187"/>
      <c r="ILO16" s="187"/>
      <c r="ILP16" s="187"/>
      <c r="ILQ16" s="187"/>
      <c r="ILR16" s="187"/>
      <c r="ILS16" s="187"/>
      <c r="ILT16" s="187"/>
      <c r="ILU16" s="187"/>
      <c r="ILV16" s="187"/>
      <c r="ILW16" s="187"/>
      <c r="ILX16" s="187"/>
      <c r="ILY16" s="187"/>
      <c r="ILZ16" s="187"/>
      <c r="IMA16" s="187"/>
      <c r="IMB16" s="187"/>
      <c r="IMC16" s="187"/>
      <c r="IMD16" s="187"/>
      <c r="IME16" s="187"/>
      <c r="IMF16" s="187"/>
      <c r="IMG16" s="187"/>
      <c r="IMH16" s="187"/>
      <c r="IMI16" s="187"/>
      <c r="IMJ16" s="187"/>
      <c r="IMK16" s="187"/>
      <c r="IML16" s="187"/>
      <c r="IMM16" s="187"/>
      <c r="IMN16" s="187"/>
      <c r="IMO16" s="187"/>
      <c r="IMP16" s="187"/>
      <c r="IMQ16" s="187"/>
      <c r="IMR16" s="187"/>
      <c r="IMS16" s="187"/>
      <c r="IMT16" s="187"/>
      <c r="IMU16" s="187"/>
      <c r="IMV16" s="187"/>
      <c r="IMW16" s="187"/>
      <c r="IMX16" s="187"/>
      <c r="IMY16" s="187"/>
      <c r="IMZ16" s="187"/>
      <c r="INA16" s="187"/>
      <c r="INB16" s="187"/>
      <c r="INC16" s="187"/>
      <c r="IND16" s="187"/>
      <c r="INE16" s="187"/>
      <c r="INF16" s="187"/>
      <c r="ING16" s="187"/>
      <c r="INH16" s="187"/>
      <c r="INI16" s="187"/>
      <c r="INJ16" s="187"/>
      <c r="INK16" s="187"/>
      <c r="INL16" s="187"/>
      <c r="INM16" s="187"/>
      <c r="INN16" s="187"/>
      <c r="INO16" s="187"/>
      <c r="INP16" s="187"/>
      <c r="INQ16" s="187"/>
      <c r="INR16" s="187"/>
      <c r="INS16" s="187"/>
      <c r="INT16" s="187"/>
      <c r="INU16" s="187"/>
      <c r="INV16" s="187"/>
      <c r="INW16" s="187"/>
      <c r="INX16" s="187"/>
      <c r="INY16" s="187"/>
      <c r="INZ16" s="187"/>
      <c r="IOA16" s="187"/>
      <c r="IOB16" s="187"/>
      <c r="IOC16" s="187"/>
      <c r="IOD16" s="187"/>
      <c r="IOE16" s="187"/>
      <c r="IOF16" s="187"/>
      <c r="IOG16" s="187"/>
      <c r="IOH16" s="187"/>
      <c r="IOI16" s="187"/>
      <c r="IOJ16" s="187"/>
      <c r="IOK16" s="187"/>
      <c r="IOL16" s="187"/>
      <c r="IOM16" s="187"/>
      <c r="ION16" s="187"/>
      <c r="IOO16" s="187"/>
      <c r="IOP16" s="187"/>
      <c r="IOQ16" s="187"/>
      <c r="IOR16" s="187"/>
      <c r="IOS16" s="187"/>
      <c r="IOT16" s="187"/>
      <c r="IOU16" s="187"/>
      <c r="IOV16" s="187"/>
      <c r="IOW16" s="187"/>
      <c r="IOX16" s="187"/>
      <c r="IOY16" s="187"/>
      <c r="IOZ16" s="187"/>
      <c r="IPA16" s="187"/>
      <c r="IPB16" s="187"/>
      <c r="IPC16" s="187"/>
      <c r="IPD16" s="187"/>
      <c r="IPE16" s="187"/>
      <c r="IPF16" s="187"/>
      <c r="IPG16" s="187"/>
      <c r="IPH16" s="187"/>
      <c r="IPI16" s="187"/>
      <c r="IPJ16" s="187"/>
      <c r="IPK16" s="187"/>
      <c r="IPL16" s="187"/>
      <c r="IPM16" s="187"/>
      <c r="IPN16" s="187"/>
      <c r="IPO16" s="187"/>
      <c r="IPP16" s="187"/>
      <c r="IPQ16" s="187"/>
      <c r="IPR16" s="187"/>
      <c r="IPS16" s="187"/>
      <c r="IPT16" s="187"/>
      <c r="IPU16" s="187"/>
      <c r="IPV16" s="187"/>
      <c r="IPW16" s="187"/>
      <c r="IPX16" s="187"/>
      <c r="IPY16" s="187"/>
      <c r="IPZ16" s="187"/>
      <c r="IQA16" s="187"/>
      <c r="IQB16" s="187"/>
      <c r="IQC16" s="187"/>
      <c r="IQD16" s="187"/>
      <c r="IQE16" s="187"/>
      <c r="IQF16" s="187"/>
      <c r="IQG16" s="187"/>
      <c r="IQH16" s="187"/>
      <c r="IQI16" s="187"/>
      <c r="IQJ16" s="187"/>
      <c r="IQK16" s="187"/>
      <c r="IQL16" s="187"/>
      <c r="IQM16" s="187"/>
      <c r="IQN16" s="187"/>
      <c r="IQO16" s="187"/>
      <c r="IQP16" s="187"/>
      <c r="IQQ16" s="187"/>
      <c r="IQR16" s="187"/>
      <c r="IQS16" s="187"/>
      <c r="IQT16" s="187"/>
      <c r="IQU16" s="187"/>
      <c r="IQV16" s="187"/>
      <c r="IQW16" s="187"/>
      <c r="IQX16" s="187"/>
      <c r="IQY16" s="187"/>
      <c r="IQZ16" s="187"/>
      <c r="IRA16" s="187"/>
      <c r="IRB16" s="187"/>
      <c r="IRC16" s="187"/>
      <c r="IRD16" s="187"/>
      <c r="IRE16" s="187"/>
      <c r="IRF16" s="187"/>
      <c r="IRG16" s="187"/>
      <c r="IRH16" s="187"/>
      <c r="IRI16" s="187"/>
      <c r="IRJ16" s="187"/>
      <c r="IRK16" s="187"/>
      <c r="IRL16" s="187"/>
      <c r="IRM16" s="187"/>
      <c r="IRN16" s="187"/>
      <c r="IRO16" s="187"/>
      <c r="IRP16" s="187"/>
      <c r="IRQ16" s="187"/>
      <c r="IRR16" s="187"/>
      <c r="IRS16" s="187"/>
      <c r="IRT16" s="187"/>
      <c r="IRU16" s="187"/>
      <c r="IRV16" s="187"/>
      <c r="IRW16" s="187"/>
      <c r="IRX16" s="187"/>
      <c r="IRY16" s="187"/>
      <c r="IRZ16" s="187"/>
      <c r="ISA16" s="187"/>
      <c r="ISB16" s="187"/>
      <c r="ISC16" s="187"/>
      <c r="ISD16" s="187"/>
      <c r="ISE16" s="187"/>
      <c r="ISF16" s="187"/>
      <c r="ISG16" s="187"/>
      <c r="ISH16" s="187"/>
      <c r="ISI16" s="187"/>
      <c r="ISJ16" s="187"/>
      <c r="ISK16" s="187"/>
      <c r="ISL16" s="187"/>
      <c r="ISM16" s="187"/>
      <c r="ISN16" s="187"/>
      <c r="ISO16" s="187"/>
      <c r="ISP16" s="187"/>
      <c r="ISQ16" s="187"/>
      <c r="ISR16" s="187"/>
      <c r="ISS16" s="187"/>
      <c r="IST16" s="187"/>
      <c r="ISU16" s="187"/>
      <c r="ISV16" s="187"/>
      <c r="ISW16" s="187"/>
      <c r="ISX16" s="187"/>
      <c r="ISY16" s="187"/>
      <c r="ISZ16" s="187"/>
      <c r="ITA16" s="187"/>
      <c r="ITB16" s="187"/>
      <c r="ITC16" s="187"/>
      <c r="ITD16" s="187"/>
      <c r="ITE16" s="187"/>
      <c r="ITF16" s="187"/>
      <c r="ITG16" s="187"/>
      <c r="ITH16" s="187"/>
      <c r="ITI16" s="187"/>
      <c r="ITJ16" s="187"/>
      <c r="ITK16" s="187"/>
      <c r="ITL16" s="187"/>
      <c r="ITM16" s="187"/>
      <c r="ITN16" s="187"/>
      <c r="ITO16" s="187"/>
      <c r="ITP16" s="187"/>
      <c r="ITQ16" s="187"/>
      <c r="ITR16" s="187"/>
      <c r="ITS16" s="187"/>
      <c r="ITT16" s="187"/>
      <c r="ITU16" s="187"/>
      <c r="ITV16" s="187"/>
      <c r="ITW16" s="187"/>
      <c r="ITX16" s="187"/>
      <c r="ITY16" s="187"/>
      <c r="ITZ16" s="187"/>
      <c r="IUA16" s="187"/>
      <c r="IUB16" s="187"/>
      <c r="IUC16" s="187"/>
      <c r="IUD16" s="187"/>
      <c r="IUE16" s="187"/>
      <c r="IUF16" s="187"/>
      <c r="IUG16" s="187"/>
      <c r="IUH16" s="187"/>
      <c r="IUI16" s="187"/>
      <c r="IUJ16" s="187"/>
      <c r="IUK16" s="187"/>
      <c r="IUL16" s="187"/>
      <c r="IUM16" s="187"/>
      <c r="IUN16" s="187"/>
      <c r="IUO16" s="187"/>
      <c r="IUP16" s="187"/>
      <c r="IUQ16" s="187"/>
      <c r="IUR16" s="187"/>
      <c r="IUS16" s="187"/>
      <c r="IUT16" s="187"/>
      <c r="IUU16" s="187"/>
      <c r="IUV16" s="187"/>
      <c r="IUW16" s="187"/>
      <c r="IUX16" s="187"/>
      <c r="IUY16" s="187"/>
      <c r="IUZ16" s="187"/>
      <c r="IVA16" s="187"/>
      <c r="IVB16" s="187"/>
      <c r="IVC16" s="187"/>
      <c r="IVD16" s="187"/>
      <c r="IVE16" s="187"/>
      <c r="IVF16" s="187"/>
      <c r="IVG16" s="187"/>
      <c r="IVH16" s="187"/>
      <c r="IVI16" s="187"/>
      <c r="IVJ16" s="187"/>
      <c r="IVK16" s="187"/>
      <c r="IVL16" s="187"/>
      <c r="IVM16" s="187"/>
      <c r="IVN16" s="187"/>
      <c r="IVO16" s="187"/>
      <c r="IVP16" s="187"/>
      <c r="IVQ16" s="187"/>
      <c r="IVR16" s="187"/>
      <c r="IVS16" s="187"/>
      <c r="IVT16" s="187"/>
      <c r="IVU16" s="187"/>
      <c r="IVV16" s="187"/>
      <c r="IVW16" s="187"/>
      <c r="IVX16" s="187"/>
      <c r="IVY16" s="187"/>
      <c r="IVZ16" s="187"/>
      <c r="IWA16" s="187"/>
      <c r="IWB16" s="187"/>
      <c r="IWC16" s="187"/>
      <c r="IWD16" s="187"/>
      <c r="IWE16" s="187"/>
      <c r="IWF16" s="187"/>
      <c r="IWG16" s="187"/>
      <c r="IWH16" s="187"/>
      <c r="IWI16" s="187"/>
      <c r="IWJ16" s="187"/>
      <c r="IWK16" s="187"/>
      <c r="IWL16" s="187"/>
      <c r="IWM16" s="187"/>
      <c r="IWN16" s="187"/>
      <c r="IWO16" s="187"/>
      <c r="IWP16" s="187"/>
      <c r="IWQ16" s="187"/>
      <c r="IWR16" s="187"/>
      <c r="IWS16" s="187"/>
      <c r="IWT16" s="187"/>
      <c r="IWU16" s="187"/>
      <c r="IWV16" s="187"/>
      <c r="IWW16" s="187"/>
      <c r="IWX16" s="187"/>
      <c r="IWY16" s="187"/>
      <c r="IWZ16" s="187"/>
      <c r="IXA16" s="187"/>
      <c r="IXB16" s="187"/>
      <c r="IXC16" s="187"/>
      <c r="IXD16" s="187"/>
      <c r="IXE16" s="187"/>
      <c r="IXF16" s="187"/>
      <c r="IXG16" s="187"/>
      <c r="IXH16" s="187"/>
      <c r="IXI16" s="187"/>
      <c r="IXJ16" s="187"/>
      <c r="IXK16" s="187"/>
      <c r="IXL16" s="187"/>
      <c r="IXM16" s="187"/>
      <c r="IXN16" s="187"/>
      <c r="IXO16" s="187"/>
      <c r="IXP16" s="187"/>
      <c r="IXQ16" s="187"/>
      <c r="IXR16" s="187"/>
      <c r="IXS16" s="187"/>
      <c r="IXT16" s="187"/>
      <c r="IXU16" s="187"/>
      <c r="IXV16" s="187"/>
      <c r="IXW16" s="187"/>
      <c r="IXX16" s="187"/>
      <c r="IXY16" s="187"/>
      <c r="IXZ16" s="187"/>
      <c r="IYA16" s="187"/>
      <c r="IYB16" s="187"/>
      <c r="IYC16" s="187"/>
      <c r="IYD16" s="187"/>
      <c r="IYE16" s="187"/>
      <c r="IYF16" s="187"/>
      <c r="IYG16" s="187"/>
      <c r="IYH16" s="187"/>
      <c r="IYI16" s="187"/>
      <c r="IYJ16" s="187"/>
      <c r="IYK16" s="187"/>
      <c r="IYL16" s="187"/>
      <c r="IYM16" s="187"/>
      <c r="IYN16" s="187"/>
      <c r="IYO16" s="187"/>
      <c r="IYP16" s="187"/>
      <c r="IYQ16" s="187"/>
      <c r="IYR16" s="187"/>
      <c r="IYS16" s="187"/>
      <c r="IYT16" s="187"/>
      <c r="IYU16" s="187"/>
      <c r="IYV16" s="187"/>
      <c r="IYW16" s="187"/>
      <c r="IYX16" s="187"/>
      <c r="IYY16" s="187"/>
      <c r="IYZ16" s="187"/>
      <c r="IZA16" s="187"/>
      <c r="IZB16" s="187"/>
      <c r="IZC16" s="187"/>
      <c r="IZD16" s="187"/>
      <c r="IZE16" s="187"/>
      <c r="IZF16" s="187"/>
      <c r="IZG16" s="187"/>
      <c r="IZH16" s="187"/>
      <c r="IZI16" s="187"/>
      <c r="IZJ16" s="187"/>
      <c r="IZK16" s="187"/>
      <c r="IZL16" s="187"/>
      <c r="IZM16" s="187"/>
      <c r="IZN16" s="187"/>
      <c r="IZO16" s="187"/>
      <c r="IZP16" s="187"/>
      <c r="IZQ16" s="187"/>
      <c r="IZR16" s="187"/>
      <c r="IZS16" s="187"/>
      <c r="IZT16" s="187"/>
      <c r="IZU16" s="187"/>
      <c r="IZV16" s="187"/>
      <c r="IZW16" s="187"/>
      <c r="IZX16" s="187"/>
      <c r="IZY16" s="187"/>
      <c r="IZZ16" s="187"/>
      <c r="JAA16" s="187"/>
      <c r="JAB16" s="187"/>
      <c r="JAC16" s="187"/>
      <c r="JAD16" s="187"/>
      <c r="JAE16" s="187"/>
      <c r="JAF16" s="187"/>
      <c r="JAG16" s="187"/>
      <c r="JAH16" s="187"/>
      <c r="JAI16" s="187"/>
      <c r="JAJ16" s="187"/>
      <c r="JAK16" s="187"/>
      <c r="JAL16" s="187"/>
      <c r="JAM16" s="187"/>
      <c r="JAN16" s="187"/>
      <c r="JAO16" s="187"/>
      <c r="JAP16" s="187"/>
      <c r="JAQ16" s="187"/>
      <c r="JAR16" s="187"/>
      <c r="JAS16" s="187"/>
      <c r="JAT16" s="187"/>
      <c r="JAU16" s="187"/>
      <c r="JAV16" s="187"/>
      <c r="JAW16" s="187"/>
      <c r="JAX16" s="187"/>
      <c r="JAY16" s="187"/>
      <c r="JAZ16" s="187"/>
      <c r="JBA16" s="187"/>
      <c r="JBB16" s="187"/>
      <c r="JBC16" s="187"/>
      <c r="JBD16" s="187"/>
      <c r="JBE16" s="187"/>
      <c r="JBF16" s="187"/>
      <c r="JBG16" s="187"/>
      <c r="JBH16" s="187"/>
      <c r="JBI16" s="187"/>
      <c r="JBJ16" s="187"/>
      <c r="JBK16" s="187"/>
      <c r="JBL16" s="187"/>
      <c r="JBM16" s="187"/>
      <c r="JBN16" s="187"/>
      <c r="JBO16" s="187"/>
      <c r="JBP16" s="187"/>
      <c r="JBQ16" s="187"/>
      <c r="JBR16" s="187"/>
      <c r="JBS16" s="187"/>
      <c r="JBT16" s="187"/>
      <c r="JBU16" s="187"/>
      <c r="JBV16" s="187"/>
      <c r="JBW16" s="187"/>
      <c r="JBX16" s="187"/>
      <c r="JBY16" s="187"/>
      <c r="JBZ16" s="187"/>
      <c r="JCA16" s="187"/>
      <c r="JCB16" s="187"/>
      <c r="JCC16" s="187"/>
      <c r="JCD16" s="187"/>
      <c r="JCE16" s="187"/>
      <c r="JCF16" s="187"/>
      <c r="JCG16" s="187"/>
      <c r="JCH16" s="187"/>
      <c r="JCI16" s="187"/>
      <c r="JCJ16" s="187"/>
      <c r="JCK16" s="187"/>
      <c r="JCL16" s="187"/>
      <c r="JCM16" s="187"/>
      <c r="JCN16" s="187"/>
      <c r="JCO16" s="187"/>
      <c r="JCP16" s="187"/>
      <c r="JCQ16" s="187"/>
      <c r="JCR16" s="187"/>
      <c r="JCS16" s="187"/>
      <c r="JCT16" s="187"/>
      <c r="JCU16" s="187"/>
      <c r="JCV16" s="187"/>
      <c r="JCW16" s="187"/>
      <c r="JCX16" s="187"/>
      <c r="JCY16" s="187"/>
      <c r="JCZ16" s="187"/>
      <c r="JDA16" s="187"/>
      <c r="JDB16" s="187"/>
      <c r="JDC16" s="187"/>
      <c r="JDD16" s="187"/>
      <c r="JDE16" s="187"/>
      <c r="JDF16" s="187"/>
      <c r="JDG16" s="187"/>
      <c r="JDH16" s="187"/>
      <c r="JDI16" s="187"/>
      <c r="JDJ16" s="187"/>
      <c r="JDK16" s="187"/>
      <c r="JDL16" s="187"/>
      <c r="JDM16" s="187"/>
      <c r="JDN16" s="187"/>
      <c r="JDO16" s="187"/>
      <c r="JDP16" s="187"/>
      <c r="JDQ16" s="187"/>
      <c r="JDR16" s="187"/>
      <c r="JDS16" s="187"/>
      <c r="JDT16" s="187"/>
      <c r="JDU16" s="187"/>
      <c r="JDV16" s="187"/>
      <c r="JDW16" s="187"/>
      <c r="JDX16" s="187"/>
      <c r="JDY16" s="187"/>
      <c r="JDZ16" s="187"/>
      <c r="JEA16" s="187"/>
      <c r="JEB16" s="187"/>
      <c r="JEC16" s="187"/>
      <c r="JED16" s="187"/>
      <c r="JEE16" s="187"/>
      <c r="JEF16" s="187"/>
      <c r="JEG16" s="187"/>
      <c r="JEH16" s="187"/>
      <c r="JEI16" s="187"/>
      <c r="JEJ16" s="187"/>
      <c r="JEK16" s="187"/>
      <c r="JEL16" s="187"/>
      <c r="JEM16" s="187"/>
      <c r="JEN16" s="187"/>
      <c r="JEO16" s="187"/>
      <c r="JEP16" s="187"/>
      <c r="JEQ16" s="187"/>
      <c r="JER16" s="187"/>
      <c r="JES16" s="187"/>
      <c r="JET16" s="187"/>
      <c r="JEU16" s="187"/>
      <c r="JEV16" s="187"/>
      <c r="JEW16" s="187"/>
      <c r="JEX16" s="187"/>
      <c r="JEY16" s="187"/>
      <c r="JEZ16" s="187"/>
      <c r="JFA16" s="187"/>
      <c r="JFB16" s="187"/>
      <c r="JFC16" s="187"/>
      <c r="JFD16" s="187"/>
      <c r="JFE16" s="187"/>
      <c r="JFF16" s="187"/>
      <c r="JFG16" s="187"/>
      <c r="JFH16" s="187"/>
      <c r="JFI16" s="187"/>
      <c r="JFJ16" s="187"/>
      <c r="JFK16" s="187"/>
      <c r="JFL16" s="187"/>
      <c r="JFM16" s="187"/>
      <c r="JFN16" s="187"/>
      <c r="JFO16" s="187"/>
      <c r="JFP16" s="187"/>
      <c r="JFQ16" s="187"/>
      <c r="JFR16" s="187"/>
      <c r="JFS16" s="187"/>
      <c r="JFT16" s="187"/>
      <c r="JFU16" s="187"/>
      <c r="JFV16" s="187"/>
      <c r="JFW16" s="187"/>
      <c r="JFX16" s="187"/>
      <c r="JFY16" s="187"/>
      <c r="JFZ16" s="187"/>
      <c r="JGA16" s="187"/>
      <c r="JGB16" s="187"/>
      <c r="JGC16" s="187"/>
      <c r="JGD16" s="187"/>
      <c r="JGE16" s="187"/>
      <c r="JGF16" s="187"/>
      <c r="JGG16" s="187"/>
      <c r="JGH16" s="187"/>
      <c r="JGI16" s="187"/>
      <c r="JGJ16" s="187"/>
      <c r="JGK16" s="187"/>
      <c r="JGL16" s="187"/>
      <c r="JGM16" s="187"/>
      <c r="JGN16" s="187"/>
      <c r="JGO16" s="187"/>
      <c r="JGP16" s="187"/>
      <c r="JGQ16" s="187"/>
      <c r="JGR16" s="187"/>
      <c r="JGS16" s="187"/>
      <c r="JGT16" s="187"/>
      <c r="JGU16" s="187"/>
      <c r="JGV16" s="187"/>
      <c r="JGW16" s="187"/>
      <c r="JGX16" s="187"/>
      <c r="JGY16" s="187"/>
      <c r="JGZ16" s="187"/>
      <c r="JHA16" s="187"/>
      <c r="JHB16" s="187"/>
      <c r="JHC16" s="187"/>
      <c r="JHD16" s="187"/>
      <c r="JHE16" s="187"/>
      <c r="JHF16" s="187"/>
      <c r="JHG16" s="187"/>
      <c r="JHH16" s="187"/>
      <c r="JHI16" s="187"/>
      <c r="JHJ16" s="187"/>
      <c r="JHK16" s="187"/>
      <c r="JHL16" s="187"/>
      <c r="JHM16" s="187"/>
      <c r="JHN16" s="187"/>
      <c r="JHO16" s="187"/>
      <c r="JHP16" s="187"/>
      <c r="JHQ16" s="187"/>
      <c r="JHR16" s="187"/>
      <c r="JHS16" s="187"/>
      <c r="JHT16" s="187"/>
      <c r="JHU16" s="187"/>
      <c r="JHV16" s="187"/>
      <c r="JHW16" s="187"/>
      <c r="JHX16" s="187"/>
      <c r="JHY16" s="187"/>
      <c r="JHZ16" s="187"/>
      <c r="JIA16" s="187"/>
      <c r="JIB16" s="187"/>
      <c r="JIC16" s="187"/>
      <c r="JID16" s="187"/>
      <c r="JIE16" s="187"/>
      <c r="JIF16" s="187"/>
      <c r="JIG16" s="187"/>
      <c r="JIH16" s="187"/>
      <c r="JII16" s="187"/>
      <c r="JIJ16" s="187"/>
      <c r="JIK16" s="187"/>
      <c r="JIL16" s="187"/>
      <c r="JIM16" s="187"/>
      <c r="JIN16" s="187"/>
      <c r="JIO16" s="187"/>
      <c r="JIP16" s="187"/>
      <c r="JIQ16" s="187"/>
      <c r="JIR16" s="187"/>
      <c r="JIS16" s="187"/>
      <c r="JIT16" s="187"/>
      <c r="JIU16" s="187"/>
      <c r="JIV16" s="187"/>
      <c r="JIW16" s="187"/>
      <c r="JIX16" s="187"/>
      <c r="JIY16" s="187"/>
      <c r="JIZ16" s="187"/>
      <c r="JJA16" s="187"/>
      <c r="JJB16" s="187"/>
      <c r="JJC16" s="187"/>
      <c r="JJD16" s="187"/>
      <c r="JJE16" s="187"/>
      <c r="JJF16" s="187"/>
      <c r="JJG16" s="187"/>
      <c r="JJH16" s="187"/>
      <c r="JJI16" s="187"/>
      <c r="JJJ16" s="187"/>
      <c r="JJK16" s="187"/>
      <c r="JJL16" s="187"/>
      <c r="JJM16" s="187"/>
      <c r="JJN16" s="187"/>
      <c r="JJO16" s="187"/>
      <c r="JJP16" s="187"/>
      <c r="JJQ16" s="187"/>
      <c r="JJR16" s="187"/>
      <c r="JJS16" s="187"/>
      <c r="JJT16" s="187"/>
      <c r="JJU16" s="187"/>
      <c r="JJV16" s="187"/>
      <c r="JJW16" s="187"/>
      <c r="JJX16" s="187"/>
      <c r="JJY16" s="187"/>
      <c r="JJZ16" s="187"/>
      <c r="JKA16" s="187"/>
      <c r="JKB16" s="187"/>
      <c r="JKC16" s="187"/>
      <c r="JKD16" s="187"/>
      <c r="JKE16" s="187"/>
      <c r="JKF16" s="187"/>
      <c r="JKG16" s="187"/>
      <c r="JKH16" s="187"/>
      <c r="JKI16" s="187"/>
      <c r="JKJ16" s="187"/>
      <c r="JKK16" s="187"/>
      <c r="JKL16" s="187"/>
      <c r="JKM16" s="187"/>
      <c r="JKN16" s="187"/>
      <c r="JKO16" s="187"/>
      <c r="JKP16" s="187"/>
      <c r="JKQ16" s="187"/>
      <c r="JKR16" s="187"/>
      <c r="JKS16" s="187"/>
      <c r="JKT16" s="187"/>
      <c r="JKU16" s="187"/>
      <c r="JKV16" s="187"/>
      <c r="JKW16" s="187"/>
      <c r="JKX16" s="187"/>
      <c r="JKY16" s="187"/>
      <c r="JKZ16" s="187"/>
      <c r="JLA16" s="187"/>
      <c r="JLB16" s="187"/>
      <c r="JLC16" s="187"/>
      <c r="JLD16" s="187"/>
      <c r="JLE16" s="187"/>
      <c r="JLF16" s="187"/>
      <c r="JLG16" s="187"/>
      <c r="JLH16" s="187"/>
      <c r="JLI16" s="187"/>
      <c r="JLJ16" s="187"/>
      <c r="JLK16" s="187"/>
      <c r="JLL16" s="187"/>
      <c r="JLM16" s="187"/>
      <c r="JLN16" s="187"/>
      <c r="JLO16" s="187"/>
      <c r="JLP16" s="187"/>
      <c r="JLQ16" s="187"/>
      <c r="JLR16" s="187"/>
      <c r="JLS16" s="187"/>
      <c r="JLT16" s="187"/>
      <c r="JLU16" s="187"/>
      <c r="JLV16" s="187"/>
      <c r="JLW16" s="187"/>
      <c r="JLX16" s="187"/>
      <c r="JLY16" s="187"/>
      <c r="JLZ16" s="187"/>
      <c r="JMA16" s="187"/>
      <c r="JMB16" s="187"/>
      <c r="JMC16" s="187"/>
      <c r="JMD16" s="187"/>
      <c r="JME16" s="187"/>
      <c r="JMF16" s="187"/>
      <c r="JMG16" s="187"/>
      <c r="JMH16" s="187"/>
      <c r="JMI16" s="187"/>
      <c r="JMJ16" s="187"/>
      <c r="JMK16" s="187"/>
      <c r="JML16" s="187"/>
      <c r="JMM16" s="187"/>
      <c r="JMN16" s="187"/>
      <c r="JMO16" s="187"/>
      <c r="JMP16" s="187"/>
      <c r="JMQ16" s="187"/>
      <c r="JMR16" s="187"/>
      <c r="JMS16" s="187"/>
      <c r="JMT16" s="187"/>
      <c r="JMU16" s="187"/>
      <c r="JMV16" s="187"/>
      <c r="JMW16" s="187"/>
      <c r="JMX16" s="187"/>
      <c r="JMY16" s="187"/>
      <c r="JMZ16" s="187"/>
      <c r="JNA16" s="187"/>
      <c r="JNB16" s="187"/>
      <c r="JNC16" s="187"/>
      <c r="JND16" s="187"/>
      <c r="JNE16" s="187"/>
      <c r="JNF16" s="187"/>
      <c r="JNG16" s="187"/>
      <c r="JNH16" s="187"/>
      <c r="JNI16" s="187"/>
      <c r="JNJ16" s="187"/>
      <c r="JNK16" s="187"/>
      <c r="JNL16" s="187"/>
      <c r="JNM16" s="187"/>
      <c r="JNN16" s="187"/>
      <c r="JNO16" s="187"/>
      <c r="JNP16" s="187"/>
      <c r="JNQ16" s="187"/>
      <c r="JNR16" s="187"/>
      <c r="JNS16" s="187"/>
      <c r="JNT16" s="187"/>
      <c r="JNU16" s="187"/>
      <c r="JNV16" s="187"/>
      <c r="JNW16" s="187"/>
      <c r="JNX16" s="187"/>
      <c r="JNY16" s="187"/>
      <c r="JNZ16" s="187"/>
      <c r="JOA16" s="187"/>
      <c r="JOB16" s="187"/>
      <c r="JOC16" s="187"/>
      <c r="JOD16" s="187"/>
      <c r="JOE16" s="187"/>
      <c r="JOF16" s="187"/>
      <c r="JOG16" s="187"/>
      <c r="JOH16" s="187"/>
      <c r="JOI16" s="187"/>
      <c r="JOJ16" s="187"/>
      <c r="JOK16" s="187"/>
      <c r="JOL16" s="187"/>
      <c r="JOM16" s="187"/>
      <c r="JON16" s="187"/>
      <c r="JOO16" s="187"/>
      <c r="JOP16" s="187"/>
      <c r="JOQ16" s="187"/>
      <c r="JOR16" s="187"/>
      <c r="JOS16" s="187"/>
      <c r="JOT16" s="187"/>
      <c r="JOU16" s="187"/>
      <c r="JOV16" s="187"/>
      <c r="JOW16" s="187"/>
      <c r="JOX16" s="187"/>
      <c r="JOY16" s="187"/>
      <c r="JOZ16" s="187"/>
      <c r="JPA16" s="187"/>
      <c r="JPB16" s="187"/>
      <c r="JPC16" s="187"/>
      <c r="JPD16" s="187"/>
      <c r="JPE16" s="187"/>
      <c r="JPF16" s="187"/>
      <c r="JPG16" s="187"/>
      <c r="JPH16" s="187"/>
      <c r="JPI16" s="187"/>
      <c r="JPJ16" s="187"/>
      <c r="JPK16" s="187"/>
      <c r="JPL16" s="187"/>
      <c r="JPM16" s="187"/>
      <c r="JPN16" s="187"/>
      <c r="JPO16" s="187"/>
      <c r="JPP16" s="187"/>
      <c r="JPQ16" s="187"/>
      <c r="JPR16" s="187"/>
      <c r="JPS16" s="187"/>
      <c r="JPT16" s="187"/>
      <c r="JPU16" s="187"/>
      <c r="JPV16" s="187"/>
      <c r="JPW16" s="187"/>
      <c r="JPX16" s="187"/>
      <c r="JPY16" s="187"/>
      <c r="JPZ16" s="187"/>
      <c r="JQA16" s="187"/>
      <c r="JQB16" s="187"/>
      <c r="JQC16" s="187"/>
      <c r="JQD16" s="187"/>
      <c r="JQE16" s="187"/>
      <c r="JQF16" s="187"/>
      <c r="JQG16" s="187"/>
      <c r="JQH16" s="187"/>
      <c r="JQI16" s="187"/>
      <c r="JQJ16" s="187"/>
      <c r="JQK16" s="187"/>
      <c r="JQL16" s="187"/>
      <c r="JQM16" s="187"/>
      <c r="JQN16" s="187"/>
      <c r="JQO16" s="187"/>
      <c r="JQP16" s="187"/>
      <c r="JQQ16" s="187"/>
      <c r="JQR16" s="187"/>
      <c r="JQS16" s="187"/>
      <c r="JQT16" s="187"/>
      <c r="JQU16" s="187"/>
      <c r="JQV16" s="187"/>
      <c r="JQW16" s="187"/>
      <c r="JQX16" s="187"/>
      <c r="JQY16" s="187"/>
      <c r="JQZ16" s="187"/>
      <c r="JRA16" s="187"/>
      <c r="JRB16" s="187"/>
      <c r="JRC16" s="187"/>
      <c r="JRD16" s="187"/>
      <c r="JRE16" s="187"/>
      <c r="JRF16" s="187"/>
      <c r="JRG16" s="187"/>
      <c r="JRH16" s="187"/>
      <c r="JRI16" s="187"/>
      <c r="JRJ16" s="187"/>
      <c r="JRK16" s="187"/>
      <c r="JRL16" s="187"/>
      <c r="JRM16" s="187"/>
      <c r="JRN16" s="187"/>
      <c r="JRO16" s="187"/>
      <c r="JRP16" s="187"/>
      <c r="JRQ16" s="187"/>
      <c r="JRR16" s="187"/>
      <c r="JRS16" s="187"/>
      <c r="JRT16" s="187"/>
      <c r="JRU16" s="187"/>
      <c r="JRV16" s="187"/>
      <c r="JRW16" s="187"/>
      <c r="JRX16" s="187"/>
      <c r="JRY16" s="187"/>
      <c r="JRZ16" s="187"/>
      <c r="JSA16" s="187"/>
      <c r="JSB16" s="187"/>
      <c r="JSC16" s="187"/>
      <c r="JSD16" s="187"/>
      <c r="JSE16" s="187"/>
      <c r="JSF16" s="187"/>
      <c r="JSG16" s="187"/>
      <c r="JSH16" s="187"/>
      <c r="JSI16" s="187"/>
      <c r="JSJ16" s="187"/>
      <c r="JSK16" s="187"/>
      <c r="JSL16" s="187"/>
      <c r="JSM16" s="187"/>
      <c r="JSN16" s="187"/>
      <c r="JSO16" s="187"/>
      <c r="JSP16" s="187"/>
      <c r="JSQ16" s="187"/>
      <c r="JSR16" s="187"/>
      <c r="JSS16" s="187"/>
      <c r="JST16" s="187"/>
      <c r="JSU16" s="187"/>
      <c r="JSV16" s="187"/>
      <c r="JSW16" s="187"/>
      <c r="JSX16" s="187"/>
      <c r="JSY16" s="187"/>
      <c r="JSZ16" s="187"/>
      <c r="JTA16" s="187"/>
      <c r="JTB16" s="187"/>
      <c r="JTC16" s="187"/>
      <c r="JTD16" s="187"/>
      <c r="JTE16" s="187"/>
      <c r="JTF16" s="187"/>
      <c r="JTG16" s="187"/>
      <c r="JTH16" s="187"/>
      <c r="JTI16" s="187"/>
      <c r="JTJ16" s="187"/>
      <c r="JTK16" s="187"/>
      <c r="JTL16" s="187"/>
      <c r="JTM16" s="187"/>
      <c r="JTN16" s="187"/>
      <c r="JTO16" s="187"/>
      <c r="JTP16" s="187"/>
      <c r="JTQ16" s="187"/>
      <c r="JTR16" s="187"/>
      <c r="JTS16" s="187"/>
      <c r="JTT16" s="187"/>
      <c r="JTU16" s="187"/>
      <c r="JTV16" s="187"/>
      <c r="JTW16" s="187"/>
      <c r="JTX16" s="187"/>
      <c r="JTY16" s="187"/>
      <c r="JTZ16" s="187"/>
      <c r="JUA16" s="187"/>
      <c r="JUB16" s="187"/>
      <c r="JUC16" s="187"/>
      <c r="JUD16" s="187"/>
      <c r="JUE16" s="187"/>
      <c r="JUF16" s="187"/>
      <c r="JUG16" s="187"/>
      <c r="JUH16" s="187"/>
      <c r="JUI16" s="187"/>
      <c r="JUJ16" s="187"/>
      <c r="JUK16" s="187"/>
      <c r="JUL16" s="187"/>
      <c r="JUM16" s="187"/>
      <c r="JUN16" s="187"/>
      <c r="JUO16" s="187"/>
      <c r="JUP16" s="187"/>
      <c r="JUQ16" s="187"/>
      <c r="JUR16" s="187"/>
      <c r="JUS16" s="187"/>
      <c r="JUT16" s="187"/>
      <c r="JUU16" s="187"/>
      <c r="JUV16" s="187"/>
      <c r="JUW16" s="187"/>
      <c r="JUX16" s="187"/>
      <c r="JUY16" s="187"/>
      <c r="JUZ16" s="187"/>
      <c r="JVA16" s="187"/>
      <c r="JVB16" s="187"/>
      <c r="JVC16" s="187"/>
      <c r="JVD16" s="187"/>
      <c r="JVE16" s="187"/>
      <c r="JVF16" s="187"/>
      <c r="JVG16" s="187"/>
      <c r="JVH16" s="187"/>
      <c r="JVI16" s="187"/>
      <c r="JVJ16" s="187"/>
      <c r="JVK16" s="187"/>
      <c r="JVL16" s="187"/>
      <c r="JVM16" s="187"/>
      <c r="JVN16" s="187"/>
      <c r="JVO16" s="187"/>
      <c r="JVP16" s="187"/>
      <c r="JVQ16" s="187"/>
      <c r="JVR16" s="187"/>
      <c r="JVS16" s="187"/>
      <c r="JVT16" s="187"/>
      <c r="JVU16" s="187"/>
      <c r="JVV16" s="187"/>
      <c r="JVW16" s="187"/>
      <c r="JVX16" s="187"/>
      <c r="JVY16" s="187"/>
      <c r="JVZ16" s="187"/>
      <c r="JWA16" s="187"/>
      <c r="JWB16" s="187"/>
      <c r="JWC16" s="187"/>
      <c r="JWD16" s="187"/>
      <c r="JWE16" s="187"/>
      <c r="JWF16" s="187"/>
      <c r="JWG16" s="187"/>
      <c r="JWH16" s="187"/>
      <c r="JWI16" s="187"/>
      <c r="JWJ16" s="187"/>
      <c r="JWK16" s="187"/>
      <c r="JWL16" s="187"/>
      <c r="JWM16" s="187"/>
      <c r="JWN16" s="187"/>
      <c r="JWO16" s="187"/>
      <c r="JWP16" s="187"/>
      <c r="JWQ16" s="187"/>
      <c r="JWR16" s="187"/>
      <c r="JWS16" s="187"/>
      <c r="JWT16" s="187"/>
      <c r="JWU16" s="187"/>
      <c r="JWV16" s="187"/>
      <c r="JWW16" s="187"/>
      <c r="JWX16" s="187"/>
      <c r="JWY16" s="187"/>
      <c r="JWZ16" s="187"/>
      <c r="JXA16" s="187"/>
      <c r="JXB16" s="187"/>
      <c r="JXC16" s="187"/>
      <c r="JXD16" s="187"/>
      <c r="JXE16" s="187"/>
      <c r="JXF16" s="187"/>
      <c r="JXG16" s="187"/>
      <c r="JXH16" s="187"/>
      <c r="JXI16" s="187"/>
      <c r="JXJ16" s="187"/>
      <c r="JXK16" s="187"/>
      <c r="JXL16" s="187"/>
      <c r="JXM16" s="187"/>
      <c r="JXN16" s="187"/>
      <c r="JXO16" s="187"/>
      <c r="JXP16" s="187"/>
      <c r="JXQ16" s="187"/>
      <c r="JXR16" s="187"/>
      <c r="JXS16" s="187"/>
      <c r="JXT16" s="187"/>
      <c r="JXU16" s="187"/>
      <c r="JXV16" s="187"/>
      <c r="JXW16" s="187"/>
      <c r="JXX16" s="187"/>
      <c r="JXY16" s="187"/>
      <c r="JXZ16" s="187"/>
      <c r="JYA16" s="187"/>
      <c r="JYB16" s="187"/>
      <c r="JYC16" s="187"/>
      <c r="JYD16" s="187"/>
      <c r="JYE16" s="187"/>
      <c r="JYF16" s="187"/>
      <c r="JYG16" s="187"/>
      <c r="JYH16" s="187"/>
      <c r="JYI16" s="187"/>
      <c r="JYJ16" s="187"/>
      <c r="JYK16" s="187"/>
      <c r="JYL16" s="187"/>
      <c r="JYM16" s="187"/>
      <c r="JYN16" s="187"/>
      <c r="JYO16" s="187"/>
      <c r="JYP16" s="187"/>
      <c r="JYQ16" s="187"/>
      <c r="JYR16" s="187"/>
      <c r="JYS16" s="187"/>
      <c r="JYT16" s="187"/>
      <c r="JYU16" s="187"/>
      <c r="JYV16" s="187"/>
      <c r="JYW16" s="187"/>
      <c r="JYX16" s="187"/>
      <c r="JYY16" s="187"/>
      <c r="JYZ16" s="187"/>
      <c r="JZA16" s="187"/>
      <c r="JZB16" s="187"/>
      <c r="JZC16" s="187"/>
      <c r="JZD16" s="187"/>
      <c r="JZE16" s="187"/>
      <c r="JZF16" s="187"/>
      <c r="JZG16" s="187"/>
      <c r="JZH16" s="187"/>
      <c r="JZI16" s="187"/>
      <c r="JZJ16" s="187"/>
      <c r="JZK16" s="187"/>
      <c r="JZL16" s="187"/>
      <c r="JZM16" s="187"/>
      <c r="JZN16" s="187"/>
      <c r="JZO16" s="187"/>
      <c r="JZP16" s="187"/>
      <c r="JZQ16" s="187"/>
      <c r="JZR16" s="187"/>
      <c r="JZS16" s="187"/>
      <c r="JZT16" s="187"/>
      <c r="JZU16" s="187"/>
      <c r="JZV16" s="187"/>
      <c r="JZW16" s="187"/>
      <c r="JZX16" s="187"/>
      <c r="JZY16" s="187"/>
      <c r="JZZ16" s="187"/>
      <c r="KAA16" s="187"/>
      <c r="KAB16" s="187"/>
      <c r="KAC16" s="187"/>
      <c r="KAD16" s="187"/>
      <c r="KAE16" s="187"/>
      <c r="KAF16" s="187"/>
      <c r="KAG16" s="187"/>
      <c r="KAH16" s="187"/>
      <c r="KAI16" s="187"/>
      <c r="KAJ16" s="187"/>
      <c r="KAK16" s="187"/>
      <c r="KAL16" s="187"/>
      <c r="KAM16" s="187"/>
      <c r="KAN16" s="187"/>
      <c r="KAO16" s="187"/>
      <c r="KAP16" s="187"/>
      <c r="KAQ16" s="187"/>
      <c r="KAR16" s="187"/>
      <c r="KAS16" s="187"/>
      <c r="KAT16" s="187"/>
      <c r="KAU16" s="187"/>
      <c r="KAV16" s="187"/>
      <c r="KAW16" s="187"/>
      <c r="KAX16" s="187"/>
      <c r="KAY16" s="187"/>
      <c r="KAZ16" s="187"/>
      <c r="KBA16" s="187"/>
      <c r="KBB16" s="187"/>
      <c r="KBC16" s="187"/>
      <c r="KBD16" s="187"/>
      <c r="KBE16" s="187"/>
      <c r="KBF16" s="187"/>
      <c r="KBG16" s="187"/>
      <c r="KBH16" s="187"/>
      <c r="KBI16" s="187"/>
      <c r="KBJ16" s="187"/>
      <c r="KBK16" s="187"/>
      <c r="KBL16" s="187"/>
      <c r="KBM16" s="187"/>
      <c r="KBN16" s="187"/>
      <c r="KBO16" s="187"/>
      <c r="KBP16" s="187"/>
      <c r="KBQ16" s="187"/>
      <c r="KBR16" s="187"/>
      <c r="KBS16" s="187"/>
      <c r="KBT16" s="187"/>
      <c r="KBU16" s="187"/>
      <c r="KBV16" s="187"/>
      <c r="KBW16" s="187"/>
      <c r="KBX16" s="187"/>
      <c r="KBY16" s="187"/>
      <c r="KBZ16" s="187"/>
      <c r="KCA16" s="187"/>
      <c r="KCB16" s="187"/>
      <c r="KCC16" s="187"/>
      <c r="KCD16" s="187"/>
      <c r="KCE16" s="187"/>
      <c r="KCF16" s="187"/>
      <c r="KCG16" s="187"/>
      <c r="KCH16" s="187"/>
      <c r="KCI16" s="187"/>
      <c r="KCJ16" s="187"/>
      <c r="KCK16" s="187"/>
      <c r="KCL16" s="187"/>
      <c r="KCM16" s="187"/>
      <c r="KCN16" s="187"/>
      <c r="KCO16" s="187"/>
      <c r="KCP16" s="187"/>
      <c r="KCQ16" s="187"/>
      <c r="KCR16" s="187"/>
      <c r="KCS16" s="187"/>
      <c r="KCT16" s="187"/>
      <c r="KCU16" s="187"/>
      <c r="KCV16" s="187"/>
      <c r="KCW16" s="187"/>
      <c r="KCX16" s="187"/>
      <c r="KCY16" s="187"/>
      <c r="KCZ16" s="187"/>
      <c r="KDA16" s="187"/>
      <c r="KDB16" s="187"/>
      <c r="KDC16" s="187"/>
      <c r="KDD16" s="187"/>
      <c r="KDE16" s="187"/>
      <c r="KDF16" s="187"/>
      <c r="KDG16" s="187"/>
      <c r="KDH16" s="187"/>
      <c r="KDI16" s="187"/>
      <c r="KDJ16" s="187"/>
      <c r="KDK16" s="187"/>
      <c r="KDL16" s="187"/>
      <c r="KDM16" s="187"/>
      <c r="KDN16" s="187"/>
      <c r="KDO16" s="187"/>
      <c r="KDP16" s="187"/>
      <c r="KDQ16" s="187"/>
      <c r="KDR16" s="187"/>
      <c r="KDS16" s="187"/>
      <c r="KDT16" s="187"/>
      <c r="KDU16" s="187"/>
      <c r="KDV16" s="187"/>
      <c r="KDW16" s="187"/>
      <c r="KDX16" s="187"/>
      <c r="KDY16" s="187"/>
      <c r="KDZ16" s="187"/>
      <c r="KEA16" s="187"/>
      <c r="KEB16" s="187"/>
      <c r="KEC16" s="187"/>
      <c r="KED16" s="187"/>
      <c r="KEE16" s="187"/>
      <c r="KEF16" s="187"/>
      <c r="KEG16" s="187"/>
      <c r="KEH16" s="187"/>
      <c r="KEI16" s="187"/>
      <c r="KEJ16" s="187"/>
      <c r="KEK16" s="187"/>
      <c r="KEL16" s="187"/>
      <c r="KEM16" s="187"/>
      <c r="KEN16" s="187"/>
      <c r="KEO16" s="187"/>
      <c r="KEP16" s="187"/>
      <c r="KEQ16" s="187"/>
      <c r="KER16" s="187"/>
      <c r="KES16" s="187"/>
      <c r="KET16" s="187"/>
      <c r="KEU16" s="187"/>
      <c r="KEV16" s="187"/>
      <c r="KEW16" s="187"/>
      <c r="KEX16" s="187"/>
      <c r="KEY16" s="187"/>
      <c r="KEZ16" s="187"/>
      <c r="KFA16" s="187"/>
      <c r="KFB16" s="187"/>
      <c r="KFC16" s="187"/>
      <c r="KFD16" s="187"/>
      <c r="KFE16" s="187"/>
      <c r="KFF16" s="187"/>
      <c r="KFG16" s="187"/>
      <c r="KFH16" s="187"/>
      <c r="KFI16" s="187"/>
      <c r="KFJ16" s="187"/>
      <c r="KFK16" s="187"/>
      <c r="KFL16" s="187"/>
      <c r="KFM16" s="187"/>
      <c r="KFN16" s="187"/>
      <c r="KFO16" s="187"/>
      <c r="KFP16" s="187"/>
      <c r="KFQ16" s="187"/>
      <c r="KFR16" s="187"/>
      <c r="KFS16" s="187"/>
      <c r="KFT16" s="187"/>
      <c r="KFU16" s="187"/>
      <c r="KFV16" s="187"/>
      <c r="KFW16" s="187"/>
      <c r="KFX16" s="187"/>
      <c r="KFY16" s="187"/>
      <c r="KFZ16" s="187"/>
      <c r="KGA16" s="187"/>
      <c r="KGB16" s="187"/>
      <c r="KGC16" s="187"/>
      <c r="KGD16" s="187"/>
      <c r="KGE16" s="187"/>
      <c r="KGF16" s="187"/>
      <c r="KGG16" s="187"/>
      <c r="KGH16" s="187"/>
      <c r="KGI16" s="187"/>
      <c r="KGJ16" s="187"/>
      <c r="KGK16" s="187"/>
      <c r="KGL16" s="187"/>
      <c r="KGM16" s="187"/>
      <c r="KGN16" s="187"/>
      <c r="KGO16" s="187"/>
      <c r="KGP16" s="187"/>
      <c r="KGQ16" s="187"/>
      <c r="KGR16" s="187"/>
      <c r="KGS16" s="187"/>
      <c r="KGT16" s="187"/>
      <c r="KGU16" s="187"/>
      <c r="KGV16" s="187"/>
      <c r="KGW16" s="187"/>
      <c r="KGX16" s="187"/>
      <c r="KGY16" s="187"/>
      <c r="KGZ16" s="187"/>
      <c r="KHA16" s="187"/>
      <c r="KHB16" s="187"/>
      <c r="KHC16" s="187"/>
      <c r="KHD16" s="187"/>
      <c r="KHE16" s="187"/>
      <c r="KHF16" s="187"/>
      <c r="KHG16" s="187"/>
      <c r="KHH16" s="187"/>
      <c r="KHI16" s="187"/>
      <c r="KHJ16" s="187"/>
      <c r="KHK16" s="187"/>
      <c r="KHL16" s="187"/>
      <c r="KHM16" s="187"/>
      <c r="KHN16" s="187"/>
      <c r="KHO16" s="187"/>
      <c r="KHP16" s="187"/>
      <c r="KHQ16" s="187"/>
      <c r="KHR16" s="187"/>
      <c r="KHS16" s="187"/>
      <c r="KHT16" s="187"/>
      <c r="KHU16" s="187"/>
      <c r="KHV16" s="187"/>
      <c r="KHW16" s="187"/>
      <c r="KHX16" s="187"/>
      <c r="KHY16" s="187"/>
      <c r="KHZ16" s="187"/>
      <c r="KIA16" s="187"/>
      <c r="KIB16" s="187"/>
      <c r="KIC16" s="187"/>
      <c r="KID16" s="187"/>
      <c r="KIE16" s="187"/>
      <c r="KIF16" s="187"/>
      <c r="KIG16" s="187"/>
      <c r="KIH16" s="187"/>
      <c r="KII16" s="187"/>
      <c r="KIJ16" s="187"/>
      <c r="KIK16" s="187"/>
      <c r="KIL16" s="187"/>
      <c r="KIM16" s="187"/>
      <c r="KIN16" s="187"/>
      <c r="KIO16" s="187"/>
      <c r="KIP16" s="187"/>
      <c r="KIQ16" s="187"/>
      <c r="KIR16" s="187"/>
      <c r="KIS16" s="187"/>
      <c r="KIT16" s="187"/>
      <c r="KIU16" s="187"/>
      <c r="KIV16" s="187"/>
      <c r="KIW16" s="187"/>
      <c r="KIX16" s="187"/>
      <c r="KIY16" s="187"/>
      <c r="KIZ16" s="187"/>
      <c r="KJA16" s="187"/>
      <c r="KJB16" s="187"/>
      <c r="KJC16" s="187"/>
      <c r="KJD16" s="187"/>
      <c r="KJE16" s="187"/>
      <c r="KJF16" s="187"/>
      <c r="KJG16" s="187"/>
      <c r="KJH16" s="187"/>
      <c r="KJI16" s="187"/>
      <c r="KJJ16" s="187"/>
      <c r="KJK16" s="187"/>
      <c r="KJL16" s="187"/>
      <c r="KJM16" s="187"/>
      <c r="KJN16" s="187"/>
      <c r="KJO16" s="187"/>
      <c r="KJP16" s="187"/>
      <c r="KJQ16" s="187"/>
      <c r="KJR16" s="187"/>
      <c r="KJS16" s="187"/>
      <c r="KJT16" s="187"/>
      <c r="KJU16" s="187"/>
      <c r="KJV16" s="187"/>
      <c r="KJW16" s="187"/>
      <c r="KJX16" s="187"/>
      <c r="KJY16" s="187"/>
      <c r="KJZ16" s="187"/>
      <c r="KKA16" s="187"/>
      <c r="KKB16" s="187"/>
      <c r="KKC16" s="187"/>
      <c r="KKD16" s="187"/>
      <c r="KKE16" s="187"/>
      <c r="KKF16" s="187"/>
      <c r="KKG16" s="187"/>
      <c r="KKH16" s="187"/>
      <c r="KKI16" s="187"/>
      <c r="KKJ16" s="187"/>
      <c r="KKK16" s="187"/>
      <c r="KKL16" s="187"/>
      <c r="KKM16" s="187"/>
      <c r="KKN16" s="187"/>
      <c r="KKO16" s="187"/>
      <c r="KKP16" s="187"/>
      <c r="KKQ16" s="187"/>
      <c r="KKR16" s="187"/>
      <c r="KKS16" s="187"/>
      <c r="KKT16" s="187"/>
      <c r="KKU16" s="187"/>
      <c r="KKV16" s="187"/>
      <c r="KKW16" s="187"/>
      <c r="KKX16" s="187"/>
      <c r="KKY16" s="187"/>
      <c r="KKZ16" s="187"/>
      <c r="KLA16" s="187"/>
      <c r="KLB16" s="187"/>
      <c r="KLC16" s="187"/>
      <c r="KLD16" s="187"/>
      <c r="KLE16" s="187"/>
      <c r="KLF16" s="187"/>
      <c r="KLG16" s="187"/>
      <c r="KLH16" s="187"/>
      <c r="KLI16" s="187"/>
      <c r="KLJ16" s="187"/>
      <c r="KLK16" s="187"/>
      <c r="KLL16" s="187"/>
      <c r="KLM16" s="187"/>
      <c r="KLN16" s="187"/>
      <c r="KLO16" s="187"/>
      <c r="KLP16" s="187"/>
      <c r="KLQ16" s="187"/>
      <c r="KLR16" s="187"/>
      <c r="KLS16" s="187"/>
      <c r="KLT16" s="187"/>
      <c r="KLU16" s="187"/>
      <c r="KLV16" s="187"/>
      <c r="KLW16" s="187"/>
      <c r="KLX16" s="187"/>
      <c r="KLY16" s="187"/>
      <c r="KLZ16" s="187"/>
      <c r="KMA16" s="187"/>
      <c r="KMB16" s="187"/>
      <c r="KMC16" s="187"/>
      <c r="KMD16" s="187"/>
      <c r="KME16" s="187"/>
      <c r="KMF16" s="187"/>
      <c r="KMG16" s="187"/>
      <c r="KMH16" s="187"/>
      <c r="KMI16" s="187"/>
      <c r="KMJ16" s="187"/>
      <c r="KMK16" s="187"/>
      <c r="KML16" s="187"/>
      <c r="KMM16" s="187"/>
      <c r="KMN16" s="187"/>
      <c r="KMO16" s="187"/>
      <c r="KMP16" s="187"/>
      <c r="KMQ16" s="187"/>
      <c r="KMR16" s="187"/>
      <c r="KMS16" s="187"/>
      <c r="KMT16" s="187"/>
      <c r="KMU16" s="187"/>
      <c r="KMV16" s="187"/>
      <c r="KMW16" s="187"/>
      <c r="KMX16" s="187"/>
      <c r="KMY16" s="187"/>
      <c r="KMZ16" s="187"/>
      <c r="KNA16" s="187"/>
      <c r="KNB16" s="187"/>
      <c r="KNC16" s="187"/>
      <c r="KND16" s="187"/>
      <c r="KNE16" s="187"/>
      <c r="KNF16" s="187"/>
      <c r="KNG16" s="187"/>
      <c r="KNH16" s="187"/>
      <c r="KNI16" s="187"/>
      <c r="KNJ16" s="187"/>
      <c r="KNK16" s="187"/>
      <c r="KNL16" s="187"/>
      <c r="KNM16" s="187"/>
      <c r="KNN16" s="187"/>
      <c r="KNO16" s="187"/>
      <c r="KNP16" s="187"/>
      <c r="KNQ16" s="187"/>
      <c r="KNR16" s="187"/>
      <c r="KNS16" s="187"/>
      <c r="KNT16" s="187"/>
      <c r="KNU16" s="187"/>
      <c r="KNV16" s="187"/>
      <c r="KNW16" s="187"/>
      <c r="KNX16" s="187"/>
      <c r="KNY16" s="187"/>
      <c r="KNZ16" s="187"/>
      <c r="KOA16" s="187"/>
      <c r="KOB16" s="187"/>
      <c r="KOC16" s="187"/>
      <c r="KOD16" s="187"/>
      <c r="KOE16" s="187"/>
      <c r="KOF16" s="187"/>
      <c r="KOG16" s="187"/>
      <c r="KOH16" s="187"/>
      <c r="KOI16" s="187"/>
      <c r="KOJ16" s="187"/>
      <c r="KOK16" s="187"/>
      <c r="KOL16" s="187"/>
      <c r="KOM16" s="187"/>
      <c r="KON16" s="187"/>
      <c r="KOO16" s="187"/>
      <c r="KOP16" s="187"/>
      <c r="KOQ16" s="187"/>
      <c r="KOR16" s="187"/>
      <c r="KOS16" s="187"/>
      <c r="KOT16" s="187"/>
      <c r="KOU16" s="187"/>
      <c r="KOV16" s="187"/>
      <c r="KOW16" s="187"/>
      <c r="KOX16" s="187"/>
      <c r="KOY16" s="187"/>
      <c r="KOZ16" s="187"/>
      <c r="KPA16" s="187"/>
      <c r="KPB16" s="187"/>
      <c r="KPC16" s="187"/>
      <c r="KPD16" s="187"/>
      <c r="KPE16" s="187"/>
      <c r="KPF16" s="187"/>
      <c r="KPG16" s="187"/>
      <c r="KPH16" s="187"/>
      <c r="KPI16" s="187"/>
      <c r="KPJ16" s="187"/>
      <c r="KPK16" s="187"/>
      <c r="KPL16" s="187"/>
      <c r="KPM16" s="187"/>
      <c r="KPN16" s="187"/>
      <c r="KPO16" s="187"/>
      <c r="KPP16" s="187"/>
      <c r="KPQ16" s="187"/>
      <c r="KPR16" s="187"/>
      <c r="KPS16" s="187"/>
      <c r="KPT16" s="187"/>
      <c r="KPU16" s="187"/>
      <c r="KPV16" s="187"/>
      <c r="KPW16" s="187"/>
      <c r="KPX16" s="187"/>
      <c r="KPY16" s="187"/>
      <c r="KPZ16" s="187"/>
      <c r="KQA16" s="187"/>
      <c r="KQB16" s="187"/>
      <c r="KQC16" s="187"/>
      <c r="KQD16" s="187"/>
      <c r="KQE16" s="187"/>
      <c r="KQF16" s="187"/>
      <c r="KQG16" s="187"/>
      <c r="KQH16" s="187"/>
      <c r="KQI16" s="187"/>
      <c r="KQJ16" s="187"/>
      <c r="KQK16" s="187"/>
      <c r="KQL16" s="187"/>
      <c r="KQM16" s="187"/>
      <c r="KQN16" s="187"/>
      <c r="KQO16" s="187"/>
      <c r="KQP16" s="187"/>
      <c r="KQQ16" s="187"/>
      <c r="KQR16" s="187"/>
      <c r="KQS16" s="187"/>
      <c r="KQT16" s="187"/>
      <c r="KQU16" s="187"/>
      <c r="KQV16" s="187"/>
      <c r="KQW16" s="187"/>
      <c r="KQX16" s="187"/>
      <c r="KQY16" s="187"/>
      <c r="KQZ16" s="187"/>
      <c r="KRA16" s="187"/>
      <c r="KRB16" s="187"/>
      <c r="KRC16" s="187"/>
      <c r="KRD16" s="187"/>
      <c r="KRE16" s="187"/>
      <c r="KRF16" s="187"/>
      <c r="KRG16" s="187"/>
      <c r="KRH16" s="187"/>
      <c r="KRI16" s="187"/>
      <c r="KRJ16" s="187"/>
      <c r="KRK16" s="187"/>
      <c r="KRL16" s="187"/>
      <c r="KRM16" s="187"/>
      <c r="KRN16" s="187"/>
      <c r="KRO16" s="187"/>
      <c r="KRP16" s="187"/>
      <c r="KRQ16" s="187"/>
      <c r="KRR16" s="187"/>
      <c r="KRS16" s="187"/>
      <c r="KRT16" s="187"/>
      <c r="KRU16" s="187"/>
      <c r="KRV16" s="187"/>
      <c r="KRW16" s="187"/>
      <c r="KRX16" s="187"/>
      <c r="KRY16" s="187"/>
      <c r="KRZ16" s="187"/>
      <c r="KSA16" s="187"/>
      <c r="KSB16" s="187"/>
      <c r="KSC16" s="187"/>
      <c r="KSD16" s="187"/>
      <c r="KSE16" s="187"/>
      <c r="KSF16" s="187"/>
      <c r="KSG16" s="187"/>
      <c r="KSH16" s="187"/>
      <c r="KSI16" s="187"/>
      <c r="KSJ16" s="187"/>
      <c r="KSK16" s="187"/>
      <c r="KSL16" s="187"/>
      <c r="KSM16" s="187"/>
      <c r="KSN16" s="187"/>
      <c r="KSO16" s="187"/>
      <c r="KSP16" s="187"/>
      <c r="KSQ16" s="187"/>
      <c r="KSR16" s="187"/>
      <c r="KSS16" s="187"/>
      <c r="KST16" s="187"/>
      <c r="KSU16" s="187"/>
      <c r="KSV16" s="187"/>
      <c r="KSW16" s="187"/>
      <c r="KSX16" s="187"/>
      <c r="KSY16" s="187"/>
      <c r="KSZ16" s="187"/>
      <c r="KTA16" s="187"/>
      <c r="KTB16" s="187"/>
      <c r="KTC16" s="187"/>
      <c r="KTD16" s="187"/>
      <c r="KTE16" s="187"/>
      <c r="KTF16" s="187"/>
      <c r="KTG16" s="187"/>
      <c r="KTH16" s="187"/>
      <c r="KTI16" s="187"/>
      <c r="KTJ16" s="187"/>
      <c r="KTK16" s="187"/>
      <c r="KTL16" s="187"/>
      <c r="KTM16" s="187"/>
      <c r="KTN16" s="187"/>
      <c r="KTO16" s="187"/>
      <c r="KTP16" s="187"/>
      <c r="KTQ16" s="187"/>
      <c r="KTR16" s="187"/>
      <c r="KTS16" s="187"/>
      <c r="KTT16" s="187"/>
      <c r="KTU16" s="187"/>
      <c r="KTV16" s="187"/>
      <c r="KTW16" s="187"/>
      <c r="KTX16" s="187"/>
      <c r="KTY16" s="187"/>
      <c r="KTZ16" s="187"/>
      <c r="KUA16" s="187"/>
      <c r="KUB16" s="187"/>
      <c r="KUC16" s="187"/>
      <c r="KUD16" s="187"/>
      <c r="KUE16" s="187"/>
      <c r="KUF16" s="187"/>
      <c r="KUG16" s="187"/>
      <c r="KUH16" s="187"/>
      <c r="KUI16" s="187"/>
      <c r="KUJ16" s="187"/>
      <c r="KUK16" s="187"/>
      <c r="KUL16" s="187"/>
      <c r="KUM16" s="187"/>
      <c r="KUN16" s="187"/>
      <c r="KUO16" s="187"/>
      <c r="KUP16" s="187"/>
      <c r="KUQ16" s="187"/>
      <c r="KUR16" s="187"/>
      <c r="KUS16" s="187"/>
      <c r="KUT16" s="187"/>
      <c r="KUU16" s="187"/>
      <c r="KUV16" s="187"/>
      <c r="KUW16" s="187"/>
      <c r="KUX16" s="187"/>
      <c r="KUY16" s="187"/>
      <c r="KUZ16" s="187"/>
      <c r="KVA16" s="187"/>
      <c r="KVB16" s="187"/>
      <c r="KVC16" s="187"/>
      <c r="KVD16" s="187"/>
      <c r="KVE16" s="187"/>
      <c r="KVF16" s="187"/>
      <c r="KVG16" s="187"/>
      <c r="KVH16" s="187"/>
      <c r="KVI16" s="187"/>
      <c r="KVJ16" s="187"/>
      <c r="KVK16" s="187"/>
      <c r="KVL16" s="187"/>
      <c r="KVM16" s="187"/>
      <c r="KVN16" s="187"/>
      <c r="KVO16" s="187"/>
      <c r="KVP16" s="187"/>
      <c r="KVQ16" s="187"/>
      <c r="KVR16" s="187"/>
      <c r="KVS16" s="187"/>
      <c r="KVT16" s="187"/>
      <c r="KVU16" s="187"/>
      <c r="KVV16" s="187"/>
      <c r="KVW16" s="187"/>
      <c r="KVX16" s="187"/>
      <c r="KVY16" s="187"/>
      <c r="KVZ16" s="187"/>
      <c r="KWA16" s="187"/>
      <c r="KWB16" s="187"/>
      <c r="KWC16" s="187"/>
      <c r="KWD16" s="187"/>
      <c r="KWE16" s="187"/>
      <c r="KWF16" s="187"/>
      <c r="KWG16" s="187"/>
      <c r="KWH16" s="187"/>
      <c r="KWI16" s="187"/>
      <c r="KWJ16" s="187"/>
      <c r="KWK16" s="187"/>
      <c r="KWL16" s="187"/>
      <c r="KWM16" s="187"/>
      <c r="KWN16" s="187"/>
      <c r="KWO16" s="187"/>
      <c r="KWP16" s="187"/>
      <c r="KWQ16" s="187"/>
      <c r="KWR16" s="187"/>
      <c r="KWS16" s="187"/>
      <c r="KWT16" s="187"/>
      <c r="KWU16" s="187"/>
      <c r="KWV16" s="187"/>
      <c r="KWW16" s="187"/>
      <c r="KWX16" s="187"/>
      <c r="KWY16" s="187"/>
      <c r="KWZ16" s="187"/>
      <c r="KXA16" s="187"/>
      <c r="KXB16" s="187"/>
      <c r="KXC16" s="187"/>
      <c r="KXD16" s="187"/>
      <c r="KXE16" s="187"/>
      <c r="KXF16" s="187"/>
      <c r="KXG16" s="187"/>
      <c r="KXH16" s="187"/>
      <c r="KXI16" s="187"/>
      <c r="KXJ16" s="187"/>
      <c r="KXK16" s="187"/>
      <c r="KXL16" s="187"/>
      <c r="KXM16" s="187"/>
      <c r="KXN16" s="187"/>
      <c r="KXO16" s="187"/>
      <c r="KXP16" s="187"/>
      <c r="KXQ16" s="187"/>
      <c r="KXR16" s="187"/>
      <c r="KXS16" s="187"/>
      <c r="KXT16" s="187"/>
      <c r="KXU16" s="187"/>
      <c r="KXV16" s="187"/>
      <c r="KXW16" s="187"/>
      <c r="KXX16" s="187"/>
      <c r="KXY16" s="187"/>
      <c r="KXZ16" s="187"/>
      <c r="KYA16" s="187"/>
      <c r="KYB16" s="187"/>
      <c r="KYC16" s="187"/>
      <c r="KYD16" s="187"/>
      <c r="KYE16" s="187"/>
      <c r="KYF16" s="187"/>
      <c r="KYG16" s="187"/>
      <c r="KYH16" s="187"/>
      <c r="KYI16" s="187"/>
      <c r="KYJ16" s="187"/>
      <c r="KYK16" s="187"/>
      <c r="KYL16" s="187"/>
      <c r="KYM16" s="187"/>
      <c r="KYN16" s="187"/>
      <c r="KYO16" s="187"/>
      <c r="KYP16" s="187"/>
      <c r="KYQ16" s="187"/>
      <c r="KYR16" s="187"/>
      <c r="KYS16" s="187"/>
      <c r="KYT16" s="187"/>
      <c r="KYU16" s="187"/>
      <c r="KYV16" s="187"/>
      <c r="KYW16" s="187"/>
      <c r="KYX16" s="187"/>
      <c r="KYY16" s="187"/>
      <c r="KYZ16" s="187"/>
      <c r="KZA16" s="187"/>
      <c r="KZB16" s="187"/>
      <c r="KZC16" s="187"/>
      <c r="KZD16" s="187"/>
      <c r="KZE16" s="187"/>
      <c r="KZF16" s="187"/>
      <c r="KZG16" s="187"/>
      <c r="KZH16" s="187"/>
      <c r="KZI16" s="187"/>
      <c r="KZJ16" s="187"/>
      <c r="KZK16" s="187"/>
      <c r="KZL16" s="187"/>
      <c r="KZM16" s="187"/>
      <c r="KZN16" s="187"/>
      <c r="KZO16" s="187"/>
      <c r="KZP16" s="187"/>
      <c r="KZQ16" s="187"/>
      <c r="KZR16" s="187"/>
      <c r="KZS16" s="187"/>
      <c r="KZT16" s="187"/>
      <c r="KZU16" s="187"/>
      <c r="KZV16" s="187"/>
      <c r="KZW16" s="187"/>
      <c r="KZX16" s="187"/>
      <c r="KZY16" s="187"/>
      <c r="KZZ16" s="187"/>
      <c r="LAA16" s="187"/>
      <c r="LAB16" s="187"/>
      <c r="LAC16" s="187"/>
      <c r="LAD16" s="187"/>
      <c r="LAE16" s="187"/>
      <c r="LAF16" s="187"/>
      <c r="LAG16" s="187"/>
      <c r="LAH16" s="187"/>
      <c r="LAI16" s="187"/>
      <c r="LAJ16" s="187"/>
      <c r="LAK16" s="187"/>
      <c r="LAL16" s="187"/>
      <c r="LAM16" s="187"/>
      <c r="LAN16" s="187"/>
      <c r="LAO16" s="187"/>
      <c r="LAP16" s="187"/>
      <c r="LAQ16" s="187"/>
      <c r="LAR16" s="187"/>
      <c r="LAS16" s="187"/>
      <c r="LAT16" s="187"/>
      <c r="LAU16" s="187"/>
      <c r="LAV16" s="187"/>
      <c r="LAW16" s="187"/>
      <c r="LAX16" s="187"/>
      <c r="LAY16" s="187"/>
      <c r="LAZ16" s="187"/>
      <c r="LBA16" s="187"/>
      <c r="LBB16" s="187"/>
      <c r="LBC16" s="187"/>
      <c r="LBD16" s="187"/>
      <c r="LBE16" s="187"/>
      <c r="LBF16" s="187"/>
      <c r="LBG16" s="187"/>
      <c r="LBH16" s="187"/>
      <c r="LBI16" s="187"/>
      <c r="LBJ16" s="187"/>
      <c r="LBK16" s="187"/>
      <c r="LBL16" s="187"/>
      <c r="LBM16" s="187"/>
      <c r="LBN16" s="187"/>
      <c r="LBO16" s="187"/>
      <c r="LBP16" s="187"/>
      <c r="LBQ16" s="187"/>
      <c r="LBR16" s="187"/>
      <c r="LBS16" s="187"/>
      <c r="LBT16" s="187"/>
      <c r="LBU16" s="187"/>
      <c r="LBV16" s="187"/>
      <c r="LBW16" s="187"/>
      <c r="LBX16" s="187"/>
      <c r="LBY16" s="187"/>
      <c r="LBZ16" s="187"/>
      <c r="LCA16" s="187"/>
      <c r="LCB16" s="187"/>
      <c r="LCC16" s="187"/>
      <c r="LCD16" s="187"/>
      <c r="LCE16" s="187"/>
      <c r="LCF16" s="187"/>
      <c r="LCG16" s="187"/>
      <c r="LCH16" s="187"/>
      <c r="LCI16" s="187"/>
      <c r="LCJ16" s="187"/>
      <c r="LCK16" s="187"/>
      <c r="LCL16" s="187"/>
      <c r="LCM16" s="187"/>
      <c r="LCN16" s="187"/>
      <c r="LCO16" s="187"/>
      <c r="LCP16" s="187"/>
      <c r="LCQ16" s="187"/>
      <c r="LCR16" s="187"/>
      <c r="LCS16" s="187"/>
      <c r="LCT16" s="187"/>
      <c r="LCU16" s="187"/>
      <c r="LCV16" s="187"/>
      <c r="LCW16" s="187"/>
      <c r="LCX16" s="187"/>
      <c r="LCY16" s="187"/>
      <c r="LCZ16" s="187"/>
      <c r="LDA16" s="187"/>
      <c r="LDB16" s="187"/>
      <c r="LDC16" s="187"/>
      <c r="LDD16" s="187"/>
      <c r="LDE16" s="187"/>
      <c r="LDF16" s="187"/>
      <c r="LDG16" s="187"/>
      <c r="LDH16" s="187"/>
      <c r="LDI16" s="187"/>
      <c r="LDJ16" s="187"/>
      <c r="LDK16" s="187"/>
      <c r="LDL16" s="187"/>
      <c r="LDM16" s="187"/>
      <c r="LDN16" s="187"/>
      <c r="LDO16" s="187"/>
      <c r="LDP16" s="187"/>
      <c r="LDQ16" s="187"/>
      <c r="LDR16" s="187"/>
      <c r="LDS16" s="187"/>
      <c r="LDT16" s="187"/>
      <c r="LDU16" s="187"/>
      <c r="LDV16" s="187"/>
      <c r="LDW16" s="187"/>
      <c r="LDX16" s="187"/>
      <c r="LDY16" s="187"/>
      <c r="LDZ16" s="187"/>
      <c r="LEA16" s="187"/>
      <c r="LEB16" s="187"/>
      <c r="LEC16" s="187"/>
      <c r="LED16" s="187"/>
      <c r="LEE16" s="187"/>
      <c r="LEF16" s="187"/>
      <c r="LEG16" s="187"/>
      <c r="LEH16" s="187"/>
      <c r="LEI16" s="187"/>
      <c r="LEJ16" s="187"/>
      <c r="LEK16" s="187"/>
      <c r="LEL16" s="187"/>
      <c r="LEM16" s="187"/>
      <c r="LEN16" s="187"/>
      <c r="LEO16" s="187"/>
      <c r="LEP16" s="187"/>
      <c r="LEQ16" s="187"/>
      <c r="LER16" s="187"/>
      <c r="LES16" s="187"/>
      <c r="LET16" s="187"/>
      <c r="LEU16" s="187"/>
      <c r="LEV16" s="187"/>
      <c r="LEW16" s="187"/>
      <c r="LEX16" s="187"/>
      <c r="LEY16" s="187"/>
      <c r="LEZ16" s="187"/>
      <c r="LFA16" s="187"/>
      <c r="LFB16" s="187"/>
      <c r="LFC16" s="187"/>
      <c r="LFD16" s="187"/>
      <c r="LFE16" s="187"/>
      <c r="LFF16" s="187"/>
      <c r="LFG16" s="187"/>
      <c r="LFH16" s="187"/>
      <c r="LFI16" s="187"/>
      <c r="LFJ16" s="187"/>
      <c r="LFK16" s="187"/>
      <c r="LFL16" s="187"/>
      <c r="LFM16" s="187"/>
      <c r="LFN16" s="187"/>
      <c r="LFO16" s="187"/>
      <c r="LFP16" s="187"/>
      <c r="LFQ16" s="187"/>
      <c r="LFR16" s="187"/>
      <c r="LFS16" s="187"/>
      <c r="LFT16" s="187"/>
      <c r="LFU16" s="187"/>
      <c r="LFV16" s="187"/>
      <c r="LFW16" s="187"/>
      <c r="LFX16" s="187"/>
      <c r="LFY16" s="187"/>
      <c r="LFZ16" s="187"/>
      <c r="LGA16" s="187"/>
      <c r="LGB16" s="187"/>
      <c r="LGC16" s="187"/>
      <c r="LGD16" s="187"/>
      <c r="LGE16" s="187"/>
      <c r="LGF16" s="187"/>
      <c r="LGG16" s="187"/>
      <c r="LGH16" s="187"/>
      <c r="LGI16" s="187"/>
      <c r="LGJ16" s="187"/>
      <c r="LGK16" s="187"/>
      <c r="LGL16" s="187"/>
      <c r="LGM16" s="187"/>
      <c r="LGN16" s="187"/>
      <c r="LGO16" s="187"/>
      <c r="LGP16" s="187"/>
      <c r="LGQ16" s="187"/>
      <c r="LGR16" s="187"/>
      <c r="LGS16" s="187"/>
      <c r="LGT16" s="187"/>
      <c r="LGU16" s="187"/>
      <c r="LGV16" s="187"/>
      <c r="LGW16" s="187"/>
      <c r="LGX16" s="187"/>
      <c r="LGY16" s="187"/>
      <c r="LGZ16" s="187"/>
      <c r="LHA16" s="187"/>
      <c r="LHB16" s="187"/>
      <c r="LHC16" s="187"/>
      <c r="LHD16" s="187"/>
      <c r="LHE16" s="187"/>
      <c r="LHF16" s="187"/>
      <c r="LHG16" s="187"/>
      <c r="LHH16" s="187"/>
      <c r="LHI16" s="187"/>
      <c r="LHJ16" s="187"/>
      <c r="LHK16" s="187"/>
      <c r="LHL16" s="187"/>
      <c r="LHM16" s="187"/>
      <c r="LHN16" s="187"/>
      <c r="LHO16" s="187"/>
      <c r="LHP16" s="187"/>
      <c r="LHQ16" s="187"/>
      <c r="LHR16" s="187"/>
      <c r="LHS16" s="187"/>
      <c r="LHT16" s="187"/>
      <c r="LHU16" s="187"/>
      <c r="LHV16" s="187"/>
      <c r="LHW16" s="187"/>
      <c r="LHX16" s="187"/>
      <c r="LHY16" s="187"/>
      <c r="LHZ16" s="187"/>
      <c r="LIA16" s="187"/>
      <c r="LIB16" s="187"/>
      <c r="LIC16" s="187"/>
      <c r="LID16" s="187"/>
      <c r="LIE16" s="187"/>
      <c r="LIF16" s="187"/>
      <c r="LIG16" s="187"/>
      <c r="LIH16" s="187"/>
      <c r="LII16" s="187"/>
      <c r="LIJ16" s="187"/>
      <c r="LIK16" s="187"/>
      <c r="LIL16" s="187"/>
      <c r="LIM16" s="187"/>
      <c r="LIN16" s="187"/>
      <c r="LIO16" s="187"/>
      <c r="LIP16" s="187"/>
      <c r="LIQ16" s="187"/>
      <c r="LIR16" s="187"/>
      <c r="LIS16" s="187"/>
      <c r="LIT16" s="187"/>
      <c r="LIU16" s="187"/>
      <c r="LIV16" s="187"/>
      <c r="LIW16" s="187"/>
      <c r="LIX16" s="187"/>
      <c r="LIY16" s="187"/>
      <c r="LIZ16" s="187"/>
      <c r="LJA16" s="187"/>
      <c r="LJB16" s="187"/>
      <c r="LJC16" s="187"/>
      <c r="LJD16" s="187"/>
      <c r="LJE16" s="187"/>
      <c r="LJF16" s="187"/>
      <c r="LJG16" s="187"/>
      <c r="LJH16" s="187"/>
      <c r="LJI16" s="187"/>
      <c r="LJJ16" s="187"/>
      <c r="LJK16" s="187"/>
      <c r="LJL16" s="187"/>
      <c r="LJM16" s="187"/>
      <c r="LJN16" s="187"/>
      <c r="LJO16" s="187"/>
      <c r="LJP16" s="187"/>
      <c r="LJQ16" s="187"/>
      <c r="LJR16" s="187"/>
      <c r="LJS16" s="187"/>
      <c r="LJT16" s="187"/>
      <c r="LJU16" s="187"/>
      <c r="LJV16" s="187"/>
      <c r="LJW16" s="187"/>
      <c r="LJX16" s="187"/>
      <c r="LJY16" s="187"/>
      <c r="LJZ16" s="187"/>
      <c r="LKA16" s="187"/>
      <c r="LKB16" s="187"/>
      <c r="LKC16" s="187"/>
      <c r="LKD16" s="187"/>
      <c r="LKE16" s="187"/>
      <c r="LKF16" s="187"/>
      <c r="LKG16" s="187"/>
      <c r="LKH16" s="187"/>
      <c r="LKI16" s="187"/>
      <c r="LKJ16" s="187"/>
      <c r="LKK16" s="187"/>
      <c r="LKL16" s="187"/>
      <c r="LKM16" s="187"/>
      <c r="LKN16" s="187"/>
      <c r="LKO16" s="187"/>
      <c r="LKP16" s="187"/>
      <c r="LKQ16" s="187"/>
      <c r="LKR16" s="187"/>
      <c r="LKS16" s="187"/>
      <c r="LKT16" s="187"/>
      <c r="LKU16" s="187"/>
      <c r="LKV16" s="187"/>
      <c r="LKW16" s="187"/>
      <c r="LKX16" s="187"/>
      <c r="LKY16" s="187"/>
      <c r="LKZ16" s="187"/>
      <c r="LLA16" s="187"/>
      <c r="LLB16" s="187"/>
      <c r="LLC16" s="187"/>
      <c r="LLD16" s="187"/>
      <c r="LLE16" s="187"/>
      <c r="LLF16" s="187"/>
      <c r="LLG16" s="187"/>
      <c r="LLH16" s="187"/>
      <c r="LLI16" s="187"/>
      <c r="LLJ16" s="187"/>
      <c r="LLK16" s="187"/>
      <c r="LLL16" s="187"/>
      <c r="LLM16" s="187"/>
      <c r="LLN16" s="187"/>
      <c r="LLO16" s="187"/>
      <c r="LLP16" s="187"/>
      <c r="LLQ16" s="187"/>
      <c r="LLR16" s="187"/>
      <c r="LLS16" s="187"/>
      <c r="LLT16" s="187"/>
      <c r="LLU16" s="187"/>
      <c r="LLV16" s="187"/>
      <c r="LLW16" s="187"/>
      <c r="LLX16" s="187"/>
      <c r="LLY16" s="187"/>
      <c r="LLZ16" s="187"/>
      <c r="LMA16" s="187"/>
      <c r="LMB16" s="187"/>
      <c r="LMC16" s="187"/>
      <c r="LMD16" s="187"/>
      <c r="LME16" s="187"/>
      <c r="LMF16" s="187"/>
      <c r="LMG16" s="187"/>
      <c r="LMH16" s="187"/>
      <c r="LMI16" s="187"/>
      <c r="LMJ16" s="187"/>
      <c r="LMK16" s="187"/>
      <c r="LML16" s="187"/>
      <c r="LMM16" s="187"/>
      <c r="LMN16" s="187"/>
      <c r="LMO16" s="187"/>
      <c r="LMP16" s="187"/>
      <c r="LMQ16" s="187"/>
      <c r="LMR16" s="187"/>
      <c r="LMS16" s="187"/>
      <c r="LMT16" s="187"/>
      <c r="LMU16" s="187"/>
      <c r="LMV16" s="187"/>
      <c r="LMW16" s="187"/>
      <c r="LMX16" s="187"/>
      <c r="LMY16" s="187"/>
      <c r="LMZ16" s="187"/>
      <c r="LNA16" s="187"/>
      <c r="LNB16" s="187"/>
      <c r="LNC16" s="187"/>
      <c r="LND16" s="187"/>
      <c r="LNE16" s="187"/>
      <c r="LNF16" s="187"/>
      <c r="LNG16" s="187"/>
      <c r="LNH16" s="187"/>
      <c r="LNI16" s="187"/>
      <c r="LNJ16" s="187"/>
      <c r="LNK16" s="187"/>
      <c r="LNL16" s="187"/>
      <c r="LNM16" s="187"/>
      <c r="LNN16" s="187"/>
      <c r="LNO16" s="187"/>
      <c r="LNP16" s="187"/>
      <c r="LNQ16" s="187"/>
      <c r="LNR16" s="187"/>
      <c r="LNS16" s="187"/>
      <c r="LNT16" s="187"/>
      <c r="LNU16" s="187"/>
      <c r="LNV16" s="187"/>
      <c r="LNW16" s="187"/>
      <c r="LNX16" s="187"/>
      <c r="LNY16" s="187"/>
      <c r="LNZ16" s="187"/>
      <c r="LOA16" s="187"/>
      <c r="LOB16" s="187"/>
      <c r="LOC16" s="187"/>
      <c r="LOD16" s="187"/>
      <c r="LOE16" s="187"/>
      <c r="LOF16" s="187"/>
      <c r="LOG16" s="187"/>
      <c r="LOH16" s="187"/>
      <c r="LOI16" s="187"/>
      <c r="LOJ16" s="187"/>
      <c r="LOK16" s="187"/>
      <c r="LOL16" s="187"/>
      <c r="LOM16" s="187"/>
      <c r="LON16" s="187"/>
      <c r="LOO16" s="187"/>
      <c r="LOP16" s="187"/>
      <c r="LOQ16" s="187"/>
      <c r="LOR16" s="187"/>
      <c r="LOS16" s="187"/>
      <c r="LOT16" s="187"/>
      <c r="LOU16" s="187"/>
      <c r="LOV16" s="187"/>
      <c r="LOW16" s="187"/>
      <c r="LOX16" s="187"/>
      <c r="LOY16" s="187"/>
      <c r="LOZ16" s="187"/>
      <c r="LPA16" s="187"/>
      <c r="LPB16" s="187"/>
      <c r="LPC16" s="187"/>
      <c r="LPD16" s="187"/>
      <c r="LPE16" s="187"/>
      <c r="LPF16" s="187"/>
      <c r="LPG16" s="187"/>
      <c r="LPH16" s="187"/>
      <c r="LPI16" s="187"/>
      <c r="LPJ16" s="187"/>
      <c r="LPK16" s="187"/>
      <c r="LPL16" s="187"/>
      <c r="LPM16" s="187"/>
      <c r="LPN16" s="187"/>
      <c r="LPO16" s="187"/>
      <c r="LPP16" s="187"/>
      <c r="LPQ16" s="187"/>
      <c r="LPR16" s="187"/>
      <c r="LPS16" s="187"/>
      <c r="LPT16" s="187"/>
      <c r="LPU16" s="187"/>
      <c r="LPV16" s="187"/>
      <c r="LPW16" s="187"/>
      <c r="LPX16" s="187"/>
      <c r="LPY16" s="187"/>
      <c r="LPZ16" s="187"/>
      <c r="LQA16" s="187"/>
      <c r="LQB16" s="187"/>
      <c r="LQC16" s="187"/>
      <c r="LQD16" s="187"/>
      <c r="LQE16" s="187"/>
      <c r="LQF16" s="187"/>
      <c r="LQG16" s="187"/>
      <c r="LQH16" s="187"/>
      <c r="LQI16" s="187"/>
      <c r="LQJ16" s="187"/>
      <c r="LQK16" s="187"/>
      <c r="LQL16" s="187"/>
      <c r="LQM16" s="187"/>
      <c r="LQN16" s="187"/>
      <c r="LQO16" s="187"/>
      <c r="LQP16" s="187"/>
      <c r="LQQ16" s="187"/>
      <c r="LQR16" s="187"/>
      <c r="LQS16" s="187"/>
      <c r="LQT16" s="187"/>
      <c r="LQU16" s="187"/>
      <c r="LQV16" s="187"/>
      <c r="LQW16" s="187"/>
      <c r="LQX16" s="187"/>
      <c r="LQY16" s="187"/>
      <c r="LQZ16" s="187"/>
      <c r="LRA16" s="187"/>
      <c r="LRB16" s="187"/>
      <c r="LRC16" s="187"/>
      <c r="LRD16" s="187"/>
      <c r="LRE16" s="187"/>
      <c r="LRF16" s="187"/>
      <c r="LRG16" s="187"/>
      <c r="LRH16" s="187"/>
      <c r="LRI16" s="187"/>
      <c r="LRJ16" s="187"/>
      <c r="LRK16" s="187"/>
      <c r="LRL16" s="187"/>
      <c r="LRM16" s="187"/>
      <c r="LRN16" s="187"/>
      <c r="LRO16" s="187"/>
      <c r="LRP16" s="187"/>
      <c r="LRQ16" s="187"/>
      <c r="LRR16" s="187"/>
      <c r="LRS16" s="187"/>
      <c r="LRT16" s="187"/>
      <c r="LRU16" s="187"/>
      <c r="LRV16" s="187"/>
      <c r="LRW16" s="187"/>
      <c r="LRX16" s="187"/>
      <c r="LRY16" s="187"/>
      <c r="LRZ16" s="187"/>
      <c r="LSA16" s="187"/>
      <c r="LSB16" s="187"/>
      <c r="LSC16" s="187"/>
      <c r="LSD16" s="187"/>
      <c r="LSE16" s="187"/>
      <c r="LSF16" s="187"/>
      <c r="LSG16" s="187"/>
      <c r="LSH16" s="187"/>
      <c r="LSI16" s="187"/>
      <c r="LSJ16" s="187"/>
      <c r="LSK16" s="187"/>
      <c r="LSL16" s="187"/>
      <c r="LSM16" s="187"/>
      <c r="LSN16" s="187"/>
      <c r="LSO16" s="187"/>
      <c r="LSP16" s="187"/>
      <c r="LSQ16" s="187"/>
      <c r="LSR16" s="187"/>
      <c r="LSS16" s="187"/>
      <c r="LST16" s="187"/>
      <c r="LSU16" s="187"/>
      <c r="LSV16" s="187"/>
      <c r="LSW16" s="187"/>
      <c r="LSX16" s="187"/>
      <c r="LSY16" s="187"/>
      <c r="LSZ16" s="187"/>
      <c r="LTA16" s="187"/>
      <c r="LTB16" s="187"/>
      <c r="LTC16" s="187"/>
      <c r="LTD16" s="187"/>
      <c r="LTE16" s="187"/>
      <c r="LTF16" s="187"/>
      <c r="LTG16" s="187"/>
      <c r="LTH16" s="187"/>
      <c r="LTI16" s="187"/>
      <c r="LTJ16" s="187"/>
      <c r="LTK16" s="187"/>
      <c r="LTL16" s="187"/>
      <c r="LTM16" s="187"/>
      <c r="LTN16" s="187"/>
      <c r="LTO16" s="187"/>
      <c r="LTP16" s="187"/>
      <c r="LTQ16" s="187"/>
      <c r="LTR16" s="187"/>
      <c r="LTS16" s="187"/>
      <c r="LTT16" s="187"/>
      <c r="LTU16" s="187"/>
      <c r="LTV16" s="187"/>
      <c r="LTW16" s="187"/>
      <c r="LTX16" s="187"/>
      <c r="LTY16" s="187"/>
      <c r="LTZ16" s="187"/>
      <c r="LUA16" s="187"/>
      <c r="LUB16" s="187"/>
      <c r="LUC16" s="187"/>
      <c r="LUD16" s="187"/>
      <c r="LUE16" s="187"/>
      <c r="LUF16" s="187"/>
      <c r="LUG16" s="187"/>
      <c r="LUH16" s="187"/>
      <c r="LUI16" s="187"/>
      <c r="LUJ16" s="187"/>
      <c r="LUK16" s="187"/>
      <c r="LUL16" s="187"/>
      <c r="LUM16" s="187"/>
      <c r="LUN16" s="187"/>
      <c r="LUO16" s="187"/>
      <c r="LUP16" s="187"/>
      <c r="LUQ16" s="187"/>
      <c r="LUR16" s="187"/>
      <c r="LUS16" s="187"/>
      <c r="LUT16" s="187"/>
      <c r="LUU16" s="187"/>
      <c r="LUV16" s="187"/>
      <c r="LUW16" s="187"/>
      <c r="LUX16" s="187"/>
      <c r="LUY16" s="187"/>
      <c r="LUZ16" s="187"/>
      <c r="LVA16" s="187"/>
      <c r="LVB16" s="187"/>
      <c r="LVC16" s="187"/>
      <c r="LVD16" s="187"/>
      <c r="LVE16" s="187"/>
      <c r="LVF16" s="187"/>
      <c r="LVG16" s="187"/>
      <c r="LVH16" s="187"/>
      <c r="LVI16" s="187"/>
      <c r="LVJ16" s="187"/>
      <c r="LVK16" s="187"/>
      <c r="LVL16" s="187"/>
      <c r="LVM16" s="187"/>
      <c r="LVN16" s="187"/>
      <c r="LVO16" s="187"/>
      <c r="LVP16" s="187"/>
      <c r="LVQ16" s="187"/>
      <c r="LVR16" s="187"/>
      <c r="LVS16" s="187"/>
      <c r="LVT16" s="187"/>
      <c r="LVU16" s="187"/>
      <c r="LVV16" s="187"/>
      <c r="LVW16" s="187"/>
      <c r="LVX16" s="187"/>
      <c r="LVY16" s="187"/>
      <c r="LVZ16" s="187"/>
      <c r="LWA16" s="187"/>
      <c r="LWB16" s="187"/>
      <c r="LWC16" s="187"/>
      <c r="LWD16" s="187"/>
      <c r="LWE16" s="187"/>
      <c r="LWF16" s="187"/>
      <c r="LWG16" s="187"/>
      <c r="LWH16" s="187"/>
      <c r="LWI16" s="187"/>
      <c r="LWJ16" s="187"/>
      <c r="LWK16" s="187"/>
      <c r="LWL16" s="187"/>
      <c r="LWM16" s="187"/>
      <c r="LWN16" s="187"/>
      <c r="LWO16" s="187"/>
      <c r="LWP16" s="187"/>
      <c r="LWQ16" s="187"/>
      <c r="LWR16" s="187"/>
      <c r="LWS16" s="187"/>
      <c r="LWT16" s="187"/>
      <c r="LWU16" s="187"/>
      <c r="LWV16" s="187"/>
      <c r="LWW16" s="187"/>
      <c r="LWX16" s="187"/>
      <c r="LWY16" s="187"/>
      <c r="LWZ16" s="187"/>
      <c r="LXA16" s="187"/>
      <c r="LXB16" s="187"/>
      <c r="LXC16" s="187"/>
      <c r="LXD16" s="187"/>
      <c r="LXE16" s="187"/>
      <c r="LXF16" s="187"/>
      <c r="LXG16" s="187"/>
      <c r="LXH16" s="187"/>
      <c r="LXI16" s="187"/>
      <c r="LXJ16" s="187"/>
      <c r="LXK16" s="187"/>
      <c r="LXL16" s="187"/>
      <c r="LXM16" s="187"/>
      <c r="LXN16" s="187"/>
      <c r="LXO16" s="187"/>
      <c r="LXP16" s="187"/>
      <c r="LXQ16" s="187"/>
      <c r="LXR16" s="187"/>
      <c r="LXS16" s="187"/>
      <c r="LXT16" s="187"/>
      <c r="LXU16" s="187"/>
      <c r="LXV16" s="187"/>
      <c r="LXW16" s="187"/>
      <c r="LXX16" s="187"/>
      <c r="LXY16" s="187"/>
      <c r="LXZ16" s="187"/>
      <c r="LYA16" s="187"/>
      <c r="LYB16" s="187"/>
      <c r="LYC16" s="187"/>
      <c r="LYD16" s="187"/>
      <c r="LYE16" s="187"/>
      <c r="LYF16" s="187"/>
      <c r="LYG16" s="187"/>
      <c r="LYH16" s="187"/>
      <c r="LYI16" s="187"/>
      <c r="LYJ16" s="187"/>
      <c r="LYK16" s="187"/>
      <c r="LYL16" s="187"/>
      <c r="LYM16" s="187"/>
      <c r="LYN16" s="187"/>
      <c r="LYO16" s="187"/>
      <c r="LYP16" s="187"/>
      <c r="LYQ16" s="187"/>
      <c r="LYR16" s="187"/>
      <c r="LYS16" s="187"/>
      <c r="LYT16" s="187"/>
      <c r="LYU16" s="187"/>
      <c r="LYV16" s="187"/>
      <c r="LYW16" s="187"/>
      <c r="LYX16" s="187"/>
      <c r="LYY16" s="187"/>
      <c r="LYZ16" s="187"/>
      <c r="LZA16" s="187"/>
      <c r="LZB16" s="187"/>
      <c r="LZC16" s="187"/>
      <c r="LZD16" s="187"/>
      <c r="LZE16" s="187"/>
      <c r="LZF16" s="187"/>
      <c r="LZG16" s="187"/>
      <c r="LZH16" s="187"/>
      <c r="LZI16" s="187"/>
      <c r="LZJ16" s="187"/>
      <c r="LZK16" s="187"/>
      <c r="LZL16" s="187"/>
      <c r="LZM16" s="187"/>
      <c r="LZN16" s="187"/>
      <c r="LZO16" s="187"/>
      <c r="LZP16" s="187"/>
      <c r="LZQ16" s="187"/>
      <c r="LZR16" s="187"/>
      <c r="LZS16" s="187"/>
      <c r="LZT16" s="187"/>
      <c r="LZU16" s="187"/>
      <c r="LZV16" s="187"/>
      <c r="LZW16" s="187"/>
      <c r="LZX16" s="187"/>
      <c r="LZY16" s="187"/>
      <c r="LZZ16" s="187"/>
      <c r="MAA16" s="187"/>
      <c r="MAB16" s="187"/>
      <c r="MAC16" s="187"/>
      <c r="MAD16" s="187"/>
      <c r="MAE16" s="187"/>
      <c r="MAF16" s="187"/>
      <c r="MAG16" s="187"/>
      <c r="MAH16" s="187"/>
      <c r="MAI16" s="187"/>
      <c r="MAJ16" s="187"/>
      <c r="MAK16" s="187"/>
      <c r="MAL16" s="187"/>
      <c r="MAM16" s="187"/>
      <c r="MAN16" s="187"/>
      <c r="MAO16" s="187"/>
      <c r="MAP16" s="187"/>
      <c r="MAQ16" s="187"/>
      <c r="MAR16" s="187"/>
      <c r="MAS16" s="187"/>
      <c r="MAT16" s="187"/>
      <c r="MAU16" s="187"/>
      <c r="MAV16" s="187"/>
      <c r="MAW16" s="187"/>
      <c r="MAX16" s="187"/>
      <c r="MAY16" s="187"/>
      <c r="MAZ16" s="187"/>
      <c r="MBA16" s="187"/>
      <c r="MBB16" s="187"/>
      <c r="MBC16" s="187"/>
      <c r="MBD16" s="187"/>
      <c r="MBE16" s="187"/>
      <c r="MBF16" s="187"/>
      <c r="MBG16" s="187"/>
      <c r="MBH16" s="187"/>
      <c r="MBI16" s="187"/>
      <c r="MBJ16" s="187"/>
      <c r="MBK16" s="187"/>
      <c r="MBL16" s="187"/>
      <c r="MBM16" s="187"/>
      <c r="MBN16" s="187"/>
      <c r="MBO16" s="187"/>
      <c r="MBP16" s="187"/>
      <c r="MBQ16" s="187"/>
      <c r="MBR16" s="187"/>
      <c r="MBS16" s="187"/>
      <c r="MBT16" s="187"/>
      <c r="MBU16" s="187"/>
      <c r="MBV16" s="187"/>
      <c r="MBW16" s="187"/>
      <c r="MBX16" s="187"/>
      <c r="MBY16" s="187"/>
      <c r="MBZ16" s="187"/>
      <c r="MCA16" s="187"/>
      <c r="MCB16" s="187"/>
      <c r="MCC16" s="187"/>
      <c r="MCD16" s="187"/>
      <c r="MCE16" s="187"/>
      <c r="MCF16" s="187"/>
      <c r="MCG16" s="187"/>
      <c r="MCH16" s="187"/>
      <c r="MCI16" s="187"/>
      <c r="MCJ16" s="187"/>
      <c r="MCK16" s="187"/>
      <c r="MCL16" s="187"/>
      <c r="MCM16" s="187"/>
      <c r="MCN16" s="187"/>
      <c r="MCO16" s="187"/>
      <c r="MCP16" s="187"/>
      <c r="MCQ16" s="187"/>
      <c r="MCR16" s="187"/>
      <c r="MCS16" s="187"/>
      <c r="MCT16" s="187"/>
      <c r="MCU16" s="187"/>
      <c r="MCV16" s="187"/>
      <c r="MCW16" s="187"/>
      <c r="MCX16" s="187"/>
      <c r="MCY16" s="187"/>
      <c r="MCZ16" s="187"/>
      <c r="MDA16" s="187"/>
      <c r="MDB16" s="187"/>
      <c r="MDC16" s="187"/>
      <c r="MDD16" s="187"/>
      <c r="MDE16" s="187"/>
      <c r="MDF16" s="187"/>
      <c r="MDG16" s="187"/>
      <c r="MDH16" s="187"/>
      <c r="MDI16" s="187"/>
      <c r="MDJ16" s="187"/>
      <c r="MDK16" s="187"/>
      <c r="MDL16" s="187"/>
      <c r="MDM16" s="187"/>
      <c r="MDN16" s="187"/>
      <c r="MDO16" s="187"/>
      <c r="MDP16" s="187"/>
      <c r="MDQ16" s="187"/>
      <c r="MDR16" s="187"/>
      <c r="MDS16" s="187"/>
      <c r="MDT16" s="187"/>
      <c r="MDU16" s="187"/>
      <c r="MDV16" s="187"/>
      <c r="MDW16" s="187"/>
      <c r="MDX16" s="187"/>
      <c r="MDY16" s="187"/>
      <c r="MDZ16" s="187"/>
      <c r="MEA16" s="187"/>
      <c r="MEB16" s="187"/>
      <c r="MEC16" s="187"/>
      <c r="MED16" s="187"/>
      <c r="MEE16" s="187"/>
      <c r="MEF16" s="187"/>
      <c r="MEG16" s="187"/>
      <c r="MEH16" s="187"/>
      <c r="MEI16" s="187"/>
      <c r="MEJ16" s="187"/>
      <c r="MEK16" s="187"/>
      <c r="MEL16" s="187"/>
      <c r="MEM16" s="187"/>
      <c r="MEN16" s="187"/>
      <c r="MEO16" s="187"/>
      <c r="MEP16" s="187"/>
      <c r="MEQ16" s="187"/>
      <c r="MER16" s="187"/>
      <c r="MES16" s="187"/>
      <c r="MET16" s="187"/>
      <c r="MEU16" s="187"/>
      <c r="MEV16" s="187"/>
      <c r="MEW16" s="187"/>
      <c r="MEX16" s="187"/>
      <c r="MEY16" s="187"/>
      <c r="MEZ16" s="187"/>
      <c r="MFA16" s="187"/>
      <c r="MFB16" s="187"/>
      <c r="MFC16" s="187"/>
      <c r="MFD16" s="187"/>
      <c r="MFE16" s="187"/>
      <c r="MFF16" s="187"/>
      <c r="MFG16" s="187"/>
      <c r="MFH16" s="187"/>
      <c r="MFI16" s="187"/>
      <c r="MFJ16" s="187"/>
      <c r="MFK16" s="187"/>
      <c r="MFL16" s="187"/>
      <c r="MFM16" s="187"/>
      <c r="MFN16" s="187"/>
      <c r="MFO16" s="187"/>
      <c r="MFP16" s="187"/>
      <c r="MFQ16" s="187"/>
      <c r="MFR16" s="187"/>
      <c r="MFS16" s="187"/>
      <c r="MFT16" s="187"/>
      <c r="MFU16" s="187"/>
      <c r="MFV16" s="187"/>
      <c r="MFW16" s="187"/>
      <c r="MFX16" s="187"/>
      <c r="MFY16" s="187"/>
      <c r="MFZ16" s="187"/>
      <c r="MGA16" s="187"/>
      <c r="MGB16" s="187"/>
      <c r="MGC16" s="187"/>
      <c r="MGD16" s="187"/>
      <c r="MGE16" s="187"/>
      <c r="MGF16" s="187"/>
      <c r="MGG16" s="187"/>
      <c r="MGH16" s="187"/>
      <c r="MGI16" s="187"/>
      <c r="MGJ16" s="187"/>
      <c r="MGK16" s="187"/>
      <c r="MGL16" s="187"/>
      <c r="MGM16" s="187"/>
      <c r="MGN16" s="187"/>
      <c r="MGO16" s="187"/>
      <c r="MGP16" s="187"/>
      <c r="MGQ16" s="187"/>
      <c r="MGR16" s="187"/>
      <c r="MGS16" s="187"/>
      <c r="MGT16" s="187"/>
      <c r="MGU16" s="187"/>
      <c r="MGV16" s="187"/>
      <c r="MGW16" s="187"/>
      <c r="MGX16" s="187"/>
      <c r="MGY16" s="187"/>
      <c r="MGZ16" s="187"/>
      <c r="MHA16" s="187"/>
      <c r="MHB16" s="187"/>
      <c r="MHC16" s="187"/>
      <c r="MHD16" s="187"/>
      <c r="MHE16" s="187"/>
      <c r="MHF16" s="187"/>
      <c r="MHG16" s="187"/>
      <c r="MHH16" s="187"/>
      <c r="MHI16" s="187"/>
      <c r="MHJ16" s="187"/>
      <c r="MHK16" s="187"/>
      <c r="MHL16" s="187"/>
      <c r="MHM16" s="187"/>
      <c r="MHN16" s="187"/>
      <c r="MHO16" s="187"/>
      <c r="MHP16" s="187"/>
      <c r="MHQ16" s="187"/>
      <c r="MHR16" s="187"/>
      <c r="MHS16" s="187"/>
      <c r="MHT16" s="187"/>
      <c r="MHU16" s="187"/>
      <c r="MHV16" s="187"/>
      <c r="MHW16" s="187"/>
      <c r="MHX16" s="187"/>
      <c r="MHY16" s="187"/>
      <c r="MHZ16" s="187"/>
      <c r="MIA16" s="187"/>
      <c r="MIB16" s="187"/>
      <c r="MIC16" s="187"/>
      <c r="MID16" s="187"/>
      <c r="MIE16" s="187"/>
      <c r="MIF16" s="187"/>
      <c r="MIG16" s="187"/>
      <c r="MIH16" s="187"/>
      <c r="MII16" s="187"/>
      <c r="MIJ16" s="187"/>
      <c r="MIK16" s="187"/>
      <c r="MIL16" s="187"/>
      <c r="MIM16" s="187"/>
      <c r="MIN16" s="187"/>
      <c r="MIO16" s="187"/>
      <c r="MIP16" s="187"/>
      <c r="MIQ16" s="187"/>
      <c r="MIR16" s="187"/>
      <c r="MIS16" s="187"/>
      <c r="MIT16" s="187"/>
      <c r="MIU16" s="187"/>
      <c r="MIV16" s="187"/>
      <c r="MIW16" s="187"/>
      <c r="MIX16" s="187"/>
      <c r="MIY16" s="187"/>
      <c r="MIZ16" s="187"/>
      <c r="MJA16" s="187"/>
      <c r="MJB16" s="187"/>
      <c r="MJC16" s="187"/>
      <c r="MJD16" s="187"/>
      <c r="MJE16" s="187"/>
      <c r="MJF16" s="187"/>
      <c r="MJG16" s="187"/>
      <c r="MJH16" s="187"/>
      <c r="MJI16" s="187"/>
      <c r="MJJ16" s="187"/>
      <c r="MJK16" s="187"/>
      <c r="MJL16" s="187"/>
      <c r="MJM16" s="187"/>
      <c r="MJN16" s="187"/>
      <c r="MJO16" s="187"/>
      <c r="MJP16" s="187"/>
      <c r="MJQ16" s="187"/>
      <c r="MJR16" s="187"/>
      <c r="MJS16" s="187"/>
      <c r="MJT16" s="187"/>
      <c r="MJU16" s="187"/>
      <c r="MJV16" s="187"/>
      <c r="MJW16" s="187"/>
      <c r="MJX16" s="187"/>
      <c r="MJY16" s="187"/>
      <c r="MJZ16" s="187"/>
      <c r="MKA16" s="187"/>
      <c r="MKB16" s="187"/>
      <c r="MKC16" s="187"/>
      <c r="MKD16" s="187"/>
      <c r="MKE16" s="187"/>
      <c r="MKF16" s="187"/>
      <c r="MKG16" s="187"/>
      <c r="MKH16" s="187"/>
      <c r="MKI16" s="187"/>
      <c r="MKJ16" s="187"/>
      <c r="MKK16" s="187"/>
      <c r="MKL16" s="187"/>
      <c r="MKM16" s="187"/>
      <c r="MKN16" s="187"/>
      <c r="MKO16" s="187"/>
      <c r="MKP16" s="187"/>
      <c r="MKQ16" s="187"/>
      <c r="MKR16" s="187"/>
      <c r="MKS16" s="187"/>
      <c r="MKT16" s="187"/>
      <c r="MKU16" s="187"/>
      <c r="MKV16" s="187"/>
      <c r="MKW16" s="187"/>
      <c r="MKX16" s="187"/>
      <c r="MKY16" s="187"/>
      <c r="MKZ16" s="187"/>
      <c r="MLA16" s="187"/>
      <c r="MLB16" s="187"/>
      <c r="MLC16" s="187"/>
      <c r="MLD16" s="187"/>
      <c r="MLE16" s="187"/>
      <c r="MLF16" s="187"/>
      <c r="MLG16" s="187"/>
      <c r="MLH16" s="187"/>
      <c r="MLI16" s="187"/>
      <c r="MLJ16" s="187"/>
      <c r="MLK16" s="187"/>
      <c r="MLL16" s="187"/>
      <c r="MLM16" s="187"/>
      <c r="MLN16" s="187"/>
      <c r="MLO16" s="187"/>
      <c r="MLP16" s="187"/>
      <c r="MLQ16" s="187"/>
      <c r="MLR16" s="187"/>
      <c r="MLS16" s="187"/>
      <c r="MLT16" s="187"/>
      <c r="MLU16" s="187"/>
      <c r="MLV16" s="187"/>
      <c r="MLW16" s="187"/>
      <c r="MLX16" s="187"/>
      <c r="MLY16" s="187"/>
      <c r="MLZ16" s="187"/>
      <c r="MMA16" s="187"/>
      <c r="MMB16" s="187"/>
      <c r="MMC16" s="187"/>
      <c r="MMD16" s="187"/>
      <c r="MME16" s="187"/>
      <c r="MMF16" s="187"/>
      <c r="MMG16" s="187"/>
      <c r="MMH16" s="187"/>
      <c r="MMI16" s="187"/>
      <c r="MMJ16" s="187"/>
      <c r="MMK16" s="187"/>
      <c r="MML16" s="187"/>
      <c r="MMM16" s="187"/>
      <c r="MMN16" s="187"/>
      <c r="MMO16" s="187"/>
      <c r="MMP16" s="187"/>
      <c r="MMQ16" s="187"/>
      <c r="MMR16" s="187"/>
      <c r="MMS16" s="187"/>
      <c r="MMT16" s="187"/>
      <c r="MMU16" s="187"/>
      <c r="MMV16" s="187"/>
      <c r="MMW16" s="187"/>
      <c r="MMX16" s="187"/>
      <c r="MMY16" s="187"/>
      <c r="MMZ16" s="187"/>
      <c r="MNA16" s="187"/>
      <c r="MNB16" s="187"/>
      <c r="MNC16" s="187"/>
      <c r="MND16" s="187"/>
      <c r="MNE16" s="187"/>
      <c r="MNF16" s="187"/>
      <c r="MNG16" s="187"/>
      <c r="MNH16" s="187"/>
      <c r="MNI16" s="187"/>
      <c r="MNJ16" s="187"/>
      <c r="MNK16" s="187"/>
      <c r="MNL16" s="187"/>
      <c r="MNM16" s="187"/>
      <c r="MNN16" s="187"/>
      <c r="MNO16" s="187"/>
      <c r="MNP16" s="187"/>
      <c r="MNQ16" s="187"/>
      <c r="MNR16" s="187"/>
      <c r="MNS16" s="187"/>
      <c r="MNT16" s="187"/>
      <c r="MNU16" s="187"/>
      <c r="MNV16" s="187"/>
      <c r="MNW16" s="187"/>
      <c r="MNX16" s="187"/>
      <c r="MNY16" s="187"/>
      <c r="MNZ16" s="187"/>
      <c r="MOA16" s="187"/>
      <c r="MOB16" s="187"/>
      <c r="MOC16" s="187"/>
      <c r="MOD16" s="187"/>
      <c r="MOE16" s="187"/>
      <c r="MOF16" s="187"/>
      <c r="MOG16" s="187"/>
      <c r="MOH16" s="187"/>
      <c r="MOI16" s="187"/>
      <c r="MOJ16" s="187"/>
      <c r="MOK16" s="187"/>
      <c r="MOL16" s="187"/>
      <c r="MOM16" s="187"/>
      <c r="MON16" s="187"/>
      <c r="MOO16" s="187"/>
      <c r="MOP16" s="187"/>
      <c r="MOQ16" s="187"/>
      <c r="MOR16" s="187"/>
      <c r="MOS16" s="187"/>
      <c r="MOT16" s="187"/>
      <c r="MOU16" s="187"/>
      <c r="MOV16" s="187"/>
      <c r="MOW16" s="187"/>
      <c r="MOX16" s="187"/>
      <c r="MOY16" s="187"/>
      <c r="MOZ16" s="187"/>
      <c r="MPA16" s="187"/>
      <c r="MPB16" s="187"/>
      <c r="MPC16" s="187"/>
      <c r="MPD16" s="187"/>
      <c r="MPE16" s="187"/>
      <c r="MPF16" s="187"/>
      <c r="MPG16" s="187"/>
      <c r="MPH16" s="187"/>
      <c r="MPI16" s="187"/>
      <c r="MPJ16" s="187"/>
      <c r="MPK16" s="187"/>
      <c r="MPL16" s="187"/>
      <c r="MPM16" s="187"/>
      <c r="MPN16" s="187"/>
      <c r="MPO16" s="187"/>
      <c r="MPP16" s="187"/>
      <c r="MPQ16" s="187"/>
      <c r="MPR16" s="187"/>
      <c r="MPS16" s="187"/>
      <c r="MPT16" s="187"/>
      <c r="MPU16" s="187"/>
      <c r="MPV16" s="187"/>
      <c r="MPW16" s="187"/>
      <c r="MPX16" s="187"/>
      <c r="MPY16" s="187"/>
      <c r="MPZ16" s="187"/>
      <c r="MQA16" s="187"/>
      <c r="MQB16" s="187"/>
      <c r="MQC16" s="187"/>
      <c r="MQD16" s="187"/>
      <c r="MQE16" s="187"/>
      <c r="MQF16" s="187"/>
      <c r="MQG16" s="187"/>
      <c r="MQH16" s="187"/>
      <c r="MQI16" s="187"/>
      <c r="MQJ16" s="187"/>
      <c r="MQK16" s="187"/>
      <c r="MQL16" s="187"/>
      <c r="MQM16" s="187"/>
      <c r="MQN16" s="187"/>
      <c r="MQO16" s="187"/>
      <c r="MQP16" s="187"/>
      <c r="MQQ16" s="187"/>
      <c r="MQR16" s="187"/>
      <c r="MQS16" s="187"/>
      <c r="MQT16" s="187"/>
      <c r="MQU16" s="187"/>
      <c r="MQV16" s="187"/>
      <c r="MQW16" s="187"/>
      <c r="MQX16" s="187"/>
      <c r="MQY16" s="187"/>
      <c r="MQZ16" s="187"/>
      <c r="MRA16" s="187"/>
      <c r="MRB16" s="187"/>
      <c r="MRC16" s="187"/>
      <c r="MRD16" s="187"/>
      <c r="MRE16" s="187"/>
      <c r="MRF16" s="187"/>
      <c r="MRG16" s="187"/>
      <c r="MRH16" s="187"/>
      <c r="MRI16" s="187"/>
      <c r="MRJ16" s="187"/>
      <c r="MRK16" s="187"/>
      <c r="MRL16" s="187"/>
      <c r="MRM16" s="187"/>
      <c r="MRN16" s="187"/>
      <c r="MRO16" s="187"/>
      <c r="MRP16" s="187"/>
      <c r="MRQ16" s="187"/>
      <c r="MRR16" s="187"/>
      <c r="MRS16" s="187"/>
      <c r="MRT16" s="187"/>
      <c r="MRU16" s="187"/>
      <c r="MRV16" s="187"/>
      <c r="MRW16" s="187"/>
      <c r="MRX16" s="187"/>
      <c r="MRY16" s="187"/>
      <c r="MRZ16" s="187"/>
      <c r="MSA16" s="187"/>
      <c r="MSB16" s="187"/>
      <c r="MSC16" s="187"/>
      <c r="MSD16" s="187"/>
      <c r="MSE16" s="187"/>
      <c r="MSF16" s="187"/>
      <c r="MSG16" s="187"/>
      <c r="MSH16" s="187"/>
      <c r="MSI16" s="187"/>
      <c r="MSJ16" s="187"/>
      <c r="MSK16" s="187"/>
      <c r="MSL16" s="187"/>
      <c r="MSM16" s="187"/>
      <c r="MSN16" s="187"/>
      <c r="MSO16" s="187"/>
      <c r="MSP16" s="187"/>
      <c r="MSQ16" s="187"/>
      <c r="MSR16" s="187"/>
      <c r="MSS16" s="187"/>
      <c r="MST16" s="187"/>
      <c r="MSU16" s="187"/>
      <c r="MSV16" s="187"/>
      <c r="MSW16" s="187"/>
      <c r="MSX16" s="187"/>
      <c r="MSY16" s="187"/>
      <c r="MSZ16" s="187"/>
      <c r="MTA16" s="187"/>
      <c r="MTB16" s="187"/>
      <c r="MTC16" s="187"/>
      <c r="MTD16" s="187"/>
      <c r="MTE16" s="187"/>
      <c r="MTF16" s="187"/>
      <c r="MTG16" s="187"/>
      <c r="MTH16" s="187"/>
      <c r="MTI16" s="187"/>
      <c r="MTJ16" s="187"/>
      <c r="MTK16" s="187"/>
      <c r="MTL16" s="187"/>
      <c r="MTM16" s="187"/>
      <c r="MTN16" s="187"/>
      <c r="MTO16" s="187"/>
      <c r="MTP16" s="187"/>
      <c r="MTQ16" s="187"/>
      <c r="MTR16" s="187"/>
      <c r="MTS16" s="187"/>
      <c r="MTT16" s="187"/>
      <c r="MTU16" s="187"/>
      <c r="MTV16" s="187"/>
      <c r="MTW16" s="187"/>
      <c r="MTX16" s="187"/>
      <c r="MTY16" s="187"/>
      <c r="MTZ16" s="187"/>
      <c r="MUA16" s="187"/>
      <c r="MUB16" s="187"/>
      <c r="MUC16" s="187"/>
      <c r="MUD16" s="187"/>
      <c r="MUE16" s="187"/>
      <c r="MUF16" s="187"/>
      <c r="MUG16" s="187"/>
      <c r="MUH16" s="187"/>
      <c r="MUI16" s="187"/>
      <c r="MUJ16" s="187"/>
      <c r="MUK16" s="187"/>
      <c r="MUL16" s="187"/>
      <c r="MUM16" s="187"/>
      <c r="MUN16" s="187"/>
      <c r="MUO16" s="187"/>
      <c r="MUP16" s="187"/>
      <c r="MUQ16" s="187"/>
      <c r="MUR16" s="187"/>
      <c r="MUS16" s="187"/>
      <c r="MUT16" s="187"/>
      <c r="MUU16" s="187"/>
      <c r="MUV16" s="187"/>
      <c r="MUW16" s="187"/>
      <c r="MUX16" s="187"/>
      <c r="MUY16" s="187"/>
      <c r="MUZ16" s="187"/>
      <c r="MVA16" s="187"/>
      <c r="MVB16" s="187"/>
      <c r="MVC16" s="187"/>
      <c r="MVD16" s="187"/>
      <c r="MVE16" s="187"/>
      <c r="MVF16" s="187"/>
      <c r="MVG16" s="187"/>
      <c r="MVH16" s="187"/>
      <c r="MVI16" s="187"/>
      <c r="MVJ16" s="187"/>
      <c r="MVK16" s="187"/>
      <c r="MVL16" s="187"/>
      <c r="MVM16" s="187"/>
      <c r="MVN16" s="187"/>
      <c r="MVO16" s="187"/>
      <c r="MVP16" s="187"/>
      <c r="MVQ16" s="187"/>
      <c r="MVR16" s="187"/>
      <c r="MVS16" s="187"/>
      <c r="MVT16" s="187"/>
      <c r="MVU16" s="187"/>
      <c r="MVV16" s="187"/>
      <c r="MVW16" s="187"/>
      <c r="MVX16" s="187"/>
      <c r="MVY16" s="187"/>
      <c r="MVZ16" s="187"/>
      <c r="MWA16" s="187"/>
      <c r="MWB16" s="187"/>
      <c r="MWC16" s="187"/>
      <c r="MWD16" s="187"/>
      <c r="MWE16" s="187"/>
      <c r="MWF16" s="187"/>
      <c r="MWG16" s="187"/>
      <c r="MWH16" s="187"/>
      <c r="MWI16" s="187"/>
      <c r="MWJ16" s="187"/>
      <c r="MWK16" s="187"/>
      <c r="MWL16" s="187"/>
      <c r="MWM16" s="187"/>
      <c r="MWN16" s="187"/>
      <c r="MWO16" s="187"/>
      <c r="MWP16" s="187"/>
      <c r="MWQ16" s="187"/>
      <c r="MWR16" s="187"/>
      <c r="MWS16" s="187"/>
      <c r="MWT16" s="187"/>
      <c r="MWU16" s="187"/>
      <c r="MWV16" s="187"/>
      <c r="MWW16" s="187"/>
      <c r="MWX16" s="187"/>
      <c r="MWY16" s="187"/>
      <c r="MWZ16" s="187"/>
      <c r="MXA16" s="187"/>
      <c r="MXB16" s="187"/>
      <c r="MXC16" s="187"/>
      <c r="MXD16" s="187"/>
      <c r="MXE16" s="187"/>
      <c r="MXF16" s="187"/>
      <c r="MXG16" s="187"/>
      <c r="MXH16" s="187"/>
      <c r="MXI16" s="187"/>
      <c r="MXJ16" s="187"/>
      <c r="MXK16" s="187"/>
      <c r="MXL16" s="187"/>
      <c r="MXM16" s="187"/>
      <c r="MXN16" s="187"/>
      <c r="MXO16" s="187"/>
      <c r="MXP16" s="187"/>
      <c r="MXQ16" s="187"/>
      <c r="MXR16" s="187"/>
      <c r="MXS16" s="187"/>
      <c r="MXT16" s="187"/>
      <c r="MXU16" s="187"/>
      <c r="MXV16" s="187"/>
      <c r="MXW16" s="187"/>
      <c r="MXX16" s="187"/>
      <c r="MXY16" s="187"/>
      <c r="MXZ16" s="187"/>
      <c r="MYA16" s="187"/>
      <c r="MYB16" s="187"/>
      <c r="MYC16" s="187"/>
      <c r="MYD16" s="187"/>
      <c r="MYE16" s="187"/>
      <c r="MYF16" s="187"/>
      <c r="MYG16" s="187"/>
      <c r="MYH16" s="187"/>
      <c r="MYI16" s="187"/>
      <c r="MYJ16" s="187"/>
      <c r="MYK16" s="187"/>
      <c r="MYL16" s="187"/>
      <c r="MYM16" s="187"/>
      <c r="MYN16" s="187"/>
      <c r="MYO16" s="187"/>
      <c r="MYP16" s="187"/>
      <c r="MYQ16" s="187"/>
      <c r="MYR16" s="187"/>
      <c r="MYS16" s="187"/>
      <c r="MYT16" s="187"/>
      <c r="MYU16" s="187"/>
      <c r="MYV16" s="187"/>
      <c r="MYW16" s="187"/>
      <c r="MYX16" s="187"/>
      <c r="MYY16" s="187"/>
      <c r="MYZ16" s="187"/>
      <c r="MZA16" s="187"/>
      <c r="MZB16" s="187"/>
      <c r="MZC16" s="187"/>
      <c r="MZD16" s="187"/>
      <c r="MZE16" s="187"/>
      <c r="MZF16" s="187"/>
      <c r="MZG16" s="187"/>
      <c r="MZH16" s="187"/>
      <c r="MZI16" s="187"/>
      <c r="MZJ16" s="187"/>
      <c r="MZK16" s="187"/>
      <c r="MZL16" s="187"/>
      <c r="MZM16" s="187"/>
      <c r="MZN16" s="187"/>
      <c r="MZO16" s="187"/>
      <c r="MZP16" s="187"/>
      <c r="MZQ16" s="187"/>
      <c r="MZR16" s="187"/>
      <c r="MZS16" s="187"/>
      <c r="MZT16" s="187"/>
      <c r="MZU16" s="187"/>
      <c r="MZV16" s="187"/>
      <c r="MZW16" s="187"/>
      <c r="MZX16" s="187"/>
      <c r="MZY16" s="187"/>
      <c r="MZZ16" s="187"/>
      <c r="NAA16" s="187"/>
      <c r="NAB16" s="187"/>
      <c r="NAC16" s="187"/>
      <c r="NAD16" s="187"/>
      <c r="NAE16" s="187"/>
      <c r="NAF16" s="187"/>
      <c r="NAG16" s="187"/>
      <c r="NAH16" s="187"/>
      <c r="NAI16" s="187"/>
      <c r="NAJ16" s="187"/>
      <c r="NAK16" s="187"/>
      <c r="NAL16" s="187"/>
      <c r="NAM16" s="187"/>
      <c r="NAN16" s="187"/>
      <c r="NAO16" s="187"/>
      <c r="NAP16" s="187"/>
      <c r="NAQ16" s="187"/>
      <c r="NAR16" s="187"/>
      <c r="NAS16" s="187"/>
      <c r="NAT16" s="187"/>
      <c r="NAU16" s="187"/>
      <c r="NAV16" s="187"/>
      <c r="NAW16" s="187"/>
      <c r="NAX16" s="187"/>
      <c r="NAY16" s="187"/>
      <c r="NAZ16" s="187"/>
      <c r="NBA16" s="187"/>
      <c r="NBB16" s="187"/>
      <c r="NBC16" s="187"/>
      <c r="NBD16" s="187"/>
      <c r="NBE16" s="187"/>
      <c r="NBF16" s="187"/>
      <c r="NBG16" s="187"/>
      <c r="NBH16" s="187"/>
      <c r="NBI16" s="187"/>
      <c r="NBJ16" s="187"/>
      <c r="NBK16" s="187"/>
      <c r="NBL16" s="187"/>
      <c r="NBM16" s="187"/>
      <c r="NBN16" s="187"/>
      <c r="NBO16" s="187"/>
      <c r="NBP16" s="187"/>
      <c r="NBQ16" s="187"/>
      <c r="NBR16" s="187"/>
      <c r="NBS16" s="187"/>
      <c r="NBT16" s="187"/>
      <c r="NBU16" s="187"/>
      <c r="NBV16" s="187"/>
      <c r="NBW16" s="187"/>
      <c r="NBX16" s="187"/>
      <c r="NBY16" s="187"/>
      <c r="NBZ16" s="187"/>
      <c r="NCA16" s="187"/>
      <c r="NCB16" s="187"/>
      <c r="NCC16" s="187"/>
      <c r="NCD16" s="187"/>
      <c r="NCE16" s="187"/>
      <c r="NCF16" s="187"/>
      <c r="NCG16" s="187"/>
      <c r="NCH16" s="187"/>
      <c r="NCI16" s="187"/>
      <c r="NCJ16" s="187"/>
      <c r="NCK16" s="187"/>
      <c r="NCL16" s="187"/>
      <c r="NCM16" s="187"/>
      <c r="NCN16" s="187"/>
      <c r="NCO16" s="187"/>
      <c r="NCP16" s="187"/>
      <c r="NCQ16" s="187"/>
      <c r="NCR16" s="187"/>
      <c r="NCS16" s="187"/>
      <c r="NCT16" s="187"/>
      <c r="NCU16" s="187"/>
      <c r="NCV16" s="187"/>
      <c r="NCW16" s="187"/>
      <c r="NCX16" s="187"/>
      <c r="NCY16" s="187"/>
      <c r="NCZ16" s="187"/>
      <c r="NDA16" s="187"/>
      <c r="NDB16" s="187"/>
      <c r="NDC16" s="187"/>
      <c r="NDD16" s="187"/>
      <c r="NDE16" s="187"/>
      <c r="NDF16" s="187"/>
      <c r="NDG16" s="187"/>
      <c r="NDH16" s="187"/>
      <c r="NDI16" s="187"/>
      <c r="NDJ16" s="187"/>
      <c r="NDK16" s="187"/>
      <c r="NDL16" s="187"/>
      <c r="NDM16" s="187"/>
      <c r="NDN16" s="187"/>
      <c r="NDO16" s="187"/>
      <c r="NDP16" s="187"/>
      <c r="NDQ16" s="187"/>
      <c r="NDR16" s="187"/>
      <c r="NDS16" s="187"/>
      <c r="NDT16" s="187"/>
      <c r="NDU16" s="187"/>
      <c r="NDV16" s="187"/>
      <c r="NDW16" s="187"/>
      <c r="NDX16" s="187"/>
      <c r="NDY16" s="187"/>
      <c r="NDZ16" s="187"/>
      <c r="NEA16" s="187"/>
      <c r="NEB16" s="187"/>
      <c r="NEC16" s="187"/>
      <c r="NED16" s="187"/>
      <c r="NEE16" s="187"/>
      <c r="NEF16" s="187"/>
      <c r="NEG16" s="187"/>
      <c r="NEH16" s="187"/>
      <c r="NEI16" s="187"/>
      <c r="NEJ16" s="187"/>
      <c r="NEK16" s="187"/>
      <c r="NEL16" s="187"/>
      <c r="NEM16" s="187"/>
      <c r="NEN16" s="187"/>
      <c r="NEO16" s="187"/>
      <c r="NEP16" s="187"/>
      <c r="NEQ16" s="187"/>
      <c r="NER16" s="187"/>
      <c r="NES16" s="187"/>
      <c r="NET16" s="187"/>
      <c r="NEU16" s="187"/>
      <c r="NEV16" s="187"/>
      <c r="NEW16" s="187"/>
      <c r="NEX16" s="187"/>
      <c r="NEY16" s="187"/>
      <c r="NEZ16" s="187"/>
      <c r="NFA16" s="187"/>
      <c r="NFB16" s="187"/>
      <c r="NFC16" s="187"/>
      <c r="NFD16" s="187"/>
      <c r="NFE16" s="187"/>
      <c r="NFF16" s="187"/>
      <c r="NFG16" s="187"/>
      <c r="NFH16" s="187"/>
      <c r="NFI16" s="187"/>
      <c r="NFJ16" s="187"/>
      <c r="NFK16" s="187"/>
      <c r="NFL16" s="187"/>
      <c r="NFM16" s="187"/>
      <c r="NFN16" s="187"/>
      <c r="NFO16" s="187"/>
      <c r="NFP16" s="187"/>
      <c r="NFQ16" s="187"/>
      <c r="NFR16" s="187"/>
      <c r="NFS16" s="187"/>
      <c r="NFT16" s="187"/>
      <c r="NFU16" s="187"/>
      <c r="NFV16" s="187"/>
      <c r="NFW16" s="187"/>
      <c r="NFX16" s="187"/>
      <c r="NFY16" s="187"/>
      <c r="NFZ16" s="187"/>
      <c r="NGA16" s="187"/>
      <c r="NGB16" s="187"/>
      <c r="NGC16" s="187"/>
      <c r="NGD16" s="187"/>
      <c r="NGE16" s="187"/>
      <c r="NGF16" s="187"/>
      <c r="NGG16" s="187"/>
      <c r="NGH16" s="187"/>
      <c r="NGI16" s="187"/>
      <c r="NGJ16" s="187"/>
      <c r="NGK16" s="187"/>
      <c r="NGL16" s="187"/>
      <c r="NGM16" s="187"/>
      <c r="NGN16" s="187"/>
      <c r="NGO16" s="187"/>
      <c r="NGP16" s="187"/>
      <c r="NGQ16" s="187"/>
      <c r="NGR16" s="187"/>
      <c r="NGS16" s="187"/>
      <c r="NGT16" s="187"/>
      <c r="NGU16" s="187"/>
      <c r="NGV16" s="187"/>
      <c r="NGW16" s="187"/>
      <c r="NGX16" s="187"/>
      <c r="NGY16" s="187"/>
      <c r="NGZ16" s="187"/>
      <c r="NHA16" s="187"/>
      <c r="NHB16" s="187"/>
      <c r="NHC16" s="187"/>
      <c r="NHD16" s="187"/>
      <c r="NHE16" s="187"/>
      <c r="NHF16" s="187"/>
      <c r="NHG16" s="187"/>
      <c r="NHH16" s="187"/>
      <c r="NHI16" s="187"/>
      <c r="NHJ16" s="187"/>
      <c r="NHK16" s="187"/>
      <c r="NHL16" s="187"/>
      <c r="NHM16" s="187"/>
      <c r="NHN16" s="187"/>
      <c r="NHO16" s="187"/>
      <c r="NHP16" s="187"/>
      <c r="NHQ16" s="187"/>
      <c r="NHR16" s="187"/>
      <c r="NHS16" s="187"/>
      <c r="NHT16" s="187"/>
      <c r="NHU16" s="187"/>
      <c r="NHV16" s="187"/>
      <c r="NHW16" s="187"/>
      <c r="NHX16" s="187"/>
      <c r="NHY16" s="187"/>
      <c r="NHZ16" s="187"/>
      <c r="NIA16" s="187"/>
      <c r="NIB16" s="187"/>
      <c r="NIC16" s="187"/>
      <c r="NID16" s="187"/>
      <c r="NIE16" s="187"/>
      <c r="NIF16" s="187"/>
      <c r="NIG16" s="187"/>
      <c r="NIH16" s="187"/>
      <c r="NII16" s="187"/>
      <c r="NIJ16" s="187"/>
      <c r="NIK16" s="187"/>
      <c r="NIL16" s="187"/>
      <c r="NIM16" s="187"/>
      <c r="NIN16" s="187"/>
      <c r="NIO16" s="187"/>
      <c r="NIP16" s="187"/>
      <c r="NIQ16" s="187"/>
      <c r="NIR16" s="187"/>
      <c r="NIS16" s="187"/>
      <c r="NIT16" s="187"/>
      <c r="NIU16" s="187"/>
      <c r="NIV16" s="187"/>
      <c r="NIW16" s="187"/>
      <c r="NIX16" s="187"/>
      <c r="NIY16" s="187"/>
      <c r="NIZ16" s="187"/>
      <c r="NJA16" s="187"/>
      <c r="NJB16" s="187"/>
      <c r="NJC16" s="187"/>
      <c r="NJD16" s="187"/>
      <c r="NJE16" s="187"/>
      <c r="NJF16" s="187"/>
      <c r="NJG16" s="187"/>
      <c r="NJH16" s="187"/>
      <c r="NJI16" s="187"/>
      <c r="NJJ16" s="187"/>
      <c r="NJK16" s="187"/>
      <c r="NJL16" s="187"/>
      <c r="NJM16" s="187"/>
      <c r="NJN16" s="187"/>
      <c r="NJO16" s="187"/>
      <c r="NJP16" s="187"/>
      <c r="NJQ16" s="187"/>
      <c r="NJR16" s="187"/>
      <c r="NJS16" s="187"/>
      <c r="NJT16" s="187"/>
      <c r="NJU16" s="187"/>
      <c r="NJV16" s="187"/>
      <c r="NJW16" s="187"/>
      <c r="NJX16" s="187"/>
      <c r="NJY16" s="187"/>
      <c r="NJZ16" s="187"/>
      <c r="NKA16" s="187"/>
      <c r="NKB16" s="187"/>
      <c r="NKC16" s="187"/>
      <c r="NKD16" s="187"/>
      <c r="NKE16" s="187"/>
      <c r="NKF16" s="187"/>
      <c r="NKG16" s="187"/>
      <c r="NKH16" s="187"/>
      <c r="NKI16" s="187"/>
      <c r="NKJ16" s="187"/>
      <c r="NKK16" s="187"/>
      <c r="NKL16" s="187"/>
      <c r="NKM16" s="187"/>
      <c r="NKN16" s="187"/>
      <c r="NKO16" s="187"/>
      <c r="NKP16" s="187"/>
      <c r="NKQ16" s="187"/>
      <c r="NKR16" s="187"/>
      <c r="NKS16" s="187"/>
      <c r="NKT16" s="187"/>
      <c r="NKU16" s="187"/>
      <c r="NKV16" s="187"/>
      <c r="NKW16" s="187"/>
      <c r="NKX16" s="187"/>
      <c r="NKY16" s="187"/>
      <c r="NKZ16" s="187"/>
      <c r="NLA16" s="187"/>
      <c r="NLB16" s="187"/>
      <c r="NLC16" s="187"/>
      <c r="NLD16" s="187"/>
      <c r="NLE16" s="187"/>
      <c r="NLF16" s="187"/>
      <c r="NLG16" s="187"/>
      <c r="NLH16" s="187"/>
      <c r="NLI16" s="187"/>
      <c r="NLJ16" s="187"/>
      <c r="NLK16" s="187"/>
      <c r="NLL16" s="187"/>
      <c r="NLM16" s="187"/>
      <c r="NLN16" s="187"/>
      <c r="NLO16" s="187"/>
      <c r="NLP16" s="187"/>
      <c r="NLQ16" s="187"/>
      <c r="NLR16" s="187"/>
      <c r="NLS16" s="187"/>
      <c r="NLT16" s="187"/>
      <c r="NLU16" s="187"/>
      <c r="NLV16" s="187"/>
      <c r="NLW16" s="187"/>
      <c r="NLX16" s="187"/>
      <c r="NLY16" s="187"/>
      <c r="NLZ16" s="187"/>
      <c r="NMA16" s="187"/>
      <c r="NMB16" s="187"/>
      <c r="NMC16" s="187"/>
      <c r="NMD16" s="187"/>
      <c r="NME16" s="187"/>
      <c r="NMF16" s="187"/>
      <c r="NMG16" s="187"/>
      <c r="NMH16" s="187"/>
      <c r="NMI16" s="187"/>
      <c r="NMJ16" s="187"/>
      <c r="NMK16" s="187"/>
      <c r="NML16" s="187"/>
      <c r="NMM16" s="187"/>
      <c r="NMN16" s="187"/>
      <c r="NMO16" s="187"/>
      <c r="NMP16" s="187"/>
      <c r="NMQ16" s="187"/>
      <c r="NMR16" s="187"/>
      <c r="NMS16" s="187"/>
      <c r="NMT16" s="187"/>
      <c r="NMU16" s="187"/>
      <c r="NMV16" s="187"/>
      <c r="NMW16" s="187"/>
      <c r="NMX16" s="187"/>
      <c r="NMY16" s="187"/>
      <c r="NMZ16" s="187"/>
      <c r="NNA16" s="187"/>
      <c r="NNB16" s="187"/>
      <c r="NNC16" s="187"/>
      <c r="NND16" s="187"/>
      <c r="NNE16" s="187"/>
      <c r="NNF16" s="187"/>
      <c r="NNG16" s="187"/>
      <c r="NNH16" s="187"/>
      <c r="NNI16" s="187"/>
      <c r="NNJ16" s="187"/>
      <c r="NNK16" s="187"/>
      <c r="NNL16" s="187"/>
      <c r="NNM16" s="187"/>
      <c r="NNN16" s="187"/>
      <c r="NNO16" s="187"/>
      <c r="NNP16" s="187"/>
      <c r="NNQ16" s="187"/>
      <c r="NNR16" s="187"/>
      <c r="NNS16" s="187"/>
      <c r="NNT16" s="187"/>
      <c r="NNU16" s="187"/>
      <c r="NNV16" s="187"/>
      <c r="NNW16" s="187"/>
      <c r="NNX16" s="187"/>
      <c r="NNY16" s="187"/>
      <c r="NNZ16" s="187"/>
      <c r="NOA16" s="187"/>
      <c r="NOB16" s="187"/>
      <c r="NOC16" s="187"/>
      <c r="NOD16" s="187"/>
      <c r="NOE16" s="187"/>
      <c r="NOF16" s="187"/>
      <c r="NOG16" s="187"/>
      <c r="NOH16" s="187"/>
      <c r="NOI16" s="187"/>
      <c r="NOJ16" s="187"/>
      <c r="NOK16" s="187"/>
      <c r="NOL16" s="187"/>
      <c r="NOM16" s="187"/>
      <c r="NON16" s="187"/>
      <c r="NOO16" s="187"/>
      <c r="NOP16" s="187"/>
      <c r="NOQ16" s="187"/>
      <c r="NOR16" s="187"/>
      <c r="NOS16" s="187"/>
      <c r="NOT16" s="187"/>
      <c r="NOU16" s="187"/>
      <c r="NOV16" s="187"/>
      <c r="NOW16" s="187"/>
      <c r="NOX16" s="187"/>
      <c r="NOY16" s="187"/>
      <c r="NOZ16" s="187"/>
      <c r="NPA16" s="187"/>
      <c r="NPB16" s="187"/>
      <c r="NPC16" s="187"/>
      <c r="NPD16" s="187"/>
      <c r="NPE16" s="187"/>
      <c r="NPF16" s="187"/>
      <c r="NPG16" s="187"/>
      <c r="NPH16" s="187"/>
      <c r="NPI16" s="187"/>
      <c r="NPJ16" s="187"/>
      <c r="NPK16" s="187"/>
      <c r="NPL16" s="187"/>
      <c r="NPM16" s="187"/>
      <c r="NPN16" s="187"/>
      <c r="NPO16" s="187"/>
      <c r="NPP16" s="187"/>
      <c r="NPQ16" s="187"/>
      <c r="NPR16" s="187"/>
      <c r="NPS16" s="187"/>
      <c r="NPT16" s="187"/>
      <c r="NPU16" s="187"/>
      <c r="NPV16" s="187"/>
      <c r="NPW16" s="187"/>
      <c r="NPX16" s="187"/>
      <c r="NPY16" s="187"/>
      <c r="NPZ16" s="187"/>
      <c r="NQA16" s="187"/>
      <c r="NQB16" s="187"/>
      <c r="NQC16" s="187"/>
      <c r="NQD16" s="187"/>
      <c r="NQE16" s="187"/>
      <c r="NQF16" s="187"/>
      <c r="NQG16" s="187"/>
      <c r="NQH16" s="187"/>
      <c r="NQI16" s="187"/>
      <c r="NQJ16" s="187"/>
      <c r="NQK16" s="187"/>
      <c r="NQL16" s="187"/>
      <c r="NQM16" s="187"/>
      <c r="NQN16" s="187"/>
      <c r="NQO16" s="187"/>
      <c r="NQP16" s="187"/>
      <c r="NQQ16" s="187"/>
      <c r="NQR16" s="187"/>
      <c r="NQS16" s="187"/>
      <c r="NQT16" s="187"/>
      <c r="NQU16" s="187"/>
      <c r="NQV16" s="187"/>
      <c r="NQW16" s="187"/>
      <c r="NQX16" s="187"/>
      <c r="NQY16" s="187"/>
      <c r="NQZ16" s="187"/>
      <c r="NRA16" s="187"/>
      <c r="NRB16" s="187"/>
      <c r="NRC16" s="187"/>
      <c r="NRD16" s="187"/>
      <c r="NRE16" s="187"/>
      <c r="NRF16" s="187"/>
      <c r="NRG16" s="187"/>
      <c r="NRH16" s="187"/>
      <c r="NRI16" s="187"/>
      <c r="NRJ16" s="187"/>
      <c r="NRK16" s="187"/>
      <c r="NRL16" s="187"/>
      <c r="NRM16" s="187"/>
      <c r="NRN16" s="187"/>
      <c r="NRO16" s="187"/>
      <c r="NRP16" s="187"/>
      <c r="NRQ16" s="187"/>
      <c r="NRR16" s="187"/>
      <c r="NRS16" s="187"/>
      <c r="NRT16" s="187"/>
      <c r="NRU16" s="187"/>
      <c r="NRV16" s="187"/>
      <c r="NRW16" s="187"/>
      <c r="NRX16" s="187"/>
      <c r="NRY16" s="187"/>
      <c r="NRZ16" s="187"/>
      <c r="NSA16" s="187"/>
      <c r="NSB16" s="187"/>
      <c r="NSC16" s="187"/>
      <c r="NSD16" s="187"/>
      <c r="NSE16" s="187"/>
      <c r="NSF16" s="187"/>
      <c r="NSG16" s="187"/>
      <c r="NSH16" s="187"/>
      <c r="NSI16" s="187"/>
      <c r="NSJ16" s="187"/>
      <c r="NSK16" s="187"/>
      <c r="NSL16" s="187"/>
      <c r="NSM16" s="187"/>
      <c r="NSN16" s="187"/>
      <c r="NSO16" s="187"/>
      <c r="NSP16" s="187"/>
      <c r="NSQ16" s="187"/>
      <c r="NSR16" s="187"/>
      <c r="NSS16" s="187"/>
      <c r="NST16" s="187"/>
      <c r="NSU16" s="187"/>
      <c r="NSV16" s="187"/>
      <c r="NSW16" s="187"/>
      <c r="NSX16" s="187"/>
      <c r="NSY16" s="187"/>
      <c r="NSZ16" s="187"/>
      <c r="NTA16" s="187"/>
      <c r="NTB16" s="187"/>
      <c r="NTC16" s="187"/>
      <c r="NTD16" s="187"/>
      <c r="NTE16" s="187"/>
      <c r="NTF16" s="187"/>
      <c r="NTG16" s="187"/>
      <c r="NTH16" s="187"/>
      <c r="NTI16" s="187"/>
      <c r="NTJ16" s="187"/>
      <c r="NTK16" s="187"/>
      <c r="NTL16" s="187"/>
      <c r="NTM16" s="187"/>
      <c r="NTN16" s="187"/>
      <c r="NTO16" s="187"/>
      <c r="NTP16" s="187"/>
      <c r="NTQ16" s="187"/>
      <c r="NTR16" s="187"/>
      <c r="NTS16" s="187"/>
      <c r="NTT16" s="187"/>
      <c r="NTU16" s="187"/>
      <c r="NTV16" s="187"/>
      <c r="NTW16" s="187"/>
      <c r="NTX16" s="187"/>
      <c r="NTY16" s="187"/>
      <c r="NTZ16" s="187"/>
      <c r="NUA16" s="187"/>
      <c r="NUB16" s="187"/>
      <c r="NUC16" s="187"/>
      <c r="NUD16" s="187"/>
      <c r="NUE16" s="187"/>
      <c r="NUF16" s="187"/>
      <c r="NUG16" s="187"/>
      <c r="NUH16" s="187"/>
      <c r="NUI16" s="187"/>
      <c r="NUJ16" s="187"/>
      <c r="NUK16" s="187"/>
      <c r="NUL16" s="187"/>
      <c r="NUM16" s="187"/>
      <c r="NUN16" s="187"/>
      <c r="NUO16" s="187"/>
      <c r="NUP16" s="187"/>
      <c r="NUQ16" s="187"/>
      <c r="NUR16" s="187"/>
      <c r="NUS16" s="187"/>
      <c r="NUT16" s="187"/>
      <c r="NUU16" s="187"/>
      <c r="NUV16" s="187"/>
      <c r="NUW16" s="187"/>
      <c r="NUX16" s="187"/>
      <c r="NUY16" s="187"/>
      <c r="NUZ16" s="187"/>
      <c r="NVA16" s="187"/>
      <c r="NVB16" s="187"/>
      <c r="NVC16" s="187"/>
      <c r="NVD16" s="187"/>
      <c r="NVE16" s="187"/>
      <c r="NVF16" s="187"/>
      <c r="NVG16" s="187"/>
      <c r="NVH16" s="187"/>
      <c r="NVI16" s="187"/>
      <c r="NVJ16" s="187"/>
      <c r="NVK16" s="187"/>
      <c r="NVL16" s="187"/>
      <c r="NVM16" s="187"/>
      <c r="NVN16" s="187"/>
      <c r="NVO16" s="187"/>
      <c r="NVP16" s="187"/>
      <c r="NVQ16" s="187"/>
      <c r="NVR16" s="187"/>
      <c r="NVS16" s="187"/>
      <c r="NVT16" s="187"/>
      <c r="NVU16" s="187"/>
      <c r="NVV16" s="187"/>
      <c r="NVW16" s="187"/>
      <c r="NVX16" s="187"/>
      <c r="NVY16" s="187"/>
      <c r="NVZ16" s="187"/>
      <c r="NWA16" s="187"/>
      <c r="NWB16" s="187"/>
      <c r="NWC16" s="187"/>
      <c r="NWD16" s="187"/>
      <c r="NWE16" s="187"/>
      <c r="NWF16" s="187"/>
      <c r="NWG16" s="187"/>
      <c r="NWH16" s="187"/>
      <c r="NWI16" s="187"/>
      <c r="NWJ16" s="187"/>
      <c r="NWK16" s="187"/>
      <c r="NWL16" s="187"/>
      <c r="NWM16" s="187"/>
      <c r="NWN16" s="187"/>
      <c r="NWO16" s="187"/>
      <c r="NWP16" s="187"/>
      <c r="NWQ16" s="187"/>
      <c r="NWR16" s="187"/>
      <c r="NWS16" s="187"/>
      <c r="NWT16" s="187"/>
      <c r="NWU16" s="187"/>
      <c r="NWV16" s="187"/>
      <c r="NWW16" s="187"/>
      <c r="NWX16" s="187"/>
      <c r="NWY16" s="187"/>
      <c r="NWZ16" s="187"/>
      <c r="NXA16" s="187"/>
      <c r="NXB16" s="187"/>
      <c r="NXC16" s="187"/>
      <c r="NXD16" s="187"/>
      <c r="NXE16" s="187"/>
      <c r="NXF16" s="187"/>
      <c r="NXG16" s="187"/>
      <c r="NXH16" s="187"/>
      <c r="NXI16" s="187"/>
      <c r="NXJ16" s="187"/>
      <c r="NXK16" s="187"/>
      <c r="NXL16" s="187"/>
      <c r="NXM16" s="187"/>
      <c r="NXN16" s="187"/>
      <c r="NXO16" s="187"/>
      <c r="NXP16" s="187"/>
      <c r="NXQ16" s="187"/>
      <c r="NXR16" s="187"/>
      <c r="NXS16" s="187"/>
      <c r="NXT16" s="187"/>
      <c r="NXU16" s="187"/>
      <c r="NXV16" s="187"/>
      <c r="NXW16" s="187"/>
      <c r="NXX16" s="187"/>
      <c r="NXY16" s="187"/>
      <c r="NXZ16" s="187"/>
      <c r="NYA16" s="187"/>
      <c r="NYB16" s="187"/>
      <c r="NYC16" s="187"/>
      <c r="NYD16" s="187"/>
      <c r="NYE16" s="187"/>
      <c r="NYF16" s="187"/>
      <c r="NYG16" s="187"/>
      <c r="NYH16" s="187"/>
      <c r="NYI16" s="187"/>
      <c r="NYJ16" s="187"/>
      <c r="NYK16" s="187"/>
      <c r="NYL16" s="187"/>
      <c r="NYM16" s="187"/>
      <c r="NYN16" s="187"/>
      <c r="NYO16" s="187"/>
      <c r="NYP16" s="187"/>
      <c r="NYQ16" s="187"/>
      <c r="NYR16" s="187"/>
      <c r="NYS16" s="187"/>
      <c r="NYT16" s="187"/>
      <c r="NYU16" s="187"/>
      <c r="NYV16" s="187"/>
      <c r="NYW16" s="187"/>
      <c r="NYX16" s="187"/>
      <c r="NYY16" s="187"/>
      <c r="NYZ16" s="187"/>
      <c r="NZA16" s="187"/>
      <c r="NZB16" s="187"/>
      <c r="NZC16" s="187"/>
      <c r="NZD16" s="187"/>
      <c r="NZE16" s="187"/>
      <c r="NZF16" s="187"/>
      <c r="NZG16" s="187"/>
      <c r="NZH16" s="187"/>
      <c r="NZI16" s="187"/>
      <c r="NZJ16" s="187"/>
      <c r="NZK16" s="187"/>
      <c r="NZL16" s="187"/>
      <c r="NZM16" s="187"/>
      <c r="NZN16" s="187"/>
      <c r="NZO16" s="187"/>
      <c r="NZP16" s="187"/>
      <c r="NZQ16" s="187"/>
      <c r="NZR16" s="187"/>
      <c r="NZS16" s="187"/>
      <c r="NZT16" s="187"/>
      <c r="NZU16" s="187"/>
      <c r="NZV16" s="187"/>
      <c r="NZW16" s="187"/>
      <c r="NZX16" s="187"/>
      <c r="NZY16" s="187"/>
      <c r="NZZ16" s="187"/>
      <c r="OAA16" s="187"/>
      <c r="OAB16" s="187"/>
      <c r="OAC16" s="187"/>
      <c r="OAD16" s="187"/>
      <c r="OAE16" s="187"/>
      <c r="OAF16" s="187"/>
      <c r="OAG16" s="187"/>
      <c r="OAH16" s="187"/>
      <c r="OAI16" s="187"/>
      <c r="OAJ16" s="187"/>
      <c r="OAK16" s="187"/>
      <c r="OAL16" s="187"/>
      <c r="OAM16" s="187"/>
      <c r="OAN16" s="187"/>
      <c r="OAO16" s="187"/>
      <c r="OAP16" s="187"/>
      <c r="OAQ16" s="187"/>
      <c r="OAR16" s="187"/>
      <c r="OAS16" s="187"/>
      <c r="OAT16" s="187"/>
      <c r="OAU16" s="187"/>
      <c r="OAV16" s="187"/>
      <c r="OAW16" s="187"/>
      <c r="OAX16" s="187"/>
      <c r="OAY16" s="187"/>
      <c r="OAZ16" s="187"/>
      <c r="OBA16" s="187"/>
      <c r="OBB16" s="187"/>
      <c r="OBC16" s="187"/>
      <c r="OBD16" s="187"/>
      <c r="OBE16" s="187"/>
      <c r="OBF16" s="187"/>
      <c r="OBG16" s="187"/>
      <c r="OBH16" s="187"/>
      <c r="OBI16" s="187"/>
      <c r="OBJ16" s="187"/>
      <c r="OBK16" s="187"/>
      <c r="OBL16" s="187"/>
      <c r="OBM16" s="187"/>
      <c r="OBN16" s="187"/>
      <c r="OBO16" s="187"/>
      <c r="OBP16" s="187"/>
      <c r="OBQ16" s="187"/>
      <c r="OBR16" s="187"/>
      <c r="OBS16" s="187"/>
      <c r="OBT16" s="187"/>
      <c r="OBU16" s="187"/>
      <c r="OBV16" s="187"/>
      <c r="OBW16" s="187"/>
      <c r="OBX16" s="187"/>
      <c r="OBY16" s="187"/>
      <c r="OBZ16" s="187"/>
      <c r="OCA16" s="187"/>
      <c r="OCB16" s="187"/>
      <c r="OCC16" s="187"/>
      <c r="OCD16" s="187"/>
      <c r="OCE16" s="187"/>
      <c r="OCF16" s="187"/>
      <c r="OCG16" s="187"/>
      <c r="OCH16" s="187"/>
      <c r="OCI16" s="187"/>
      <c r="OCJ16" s="187"/>
      <c r="OCK16" s="187"/>
      <c r="OCL16" s="187"/>
      <c r="OCM16" s="187"/>
      <c r="OCN16" s="187"/>
      <c r="OCO16" s="187"/>
      <c r="OCP16" s="187"/>
      <c r="OCQ16" s="187"/>
      <c r="OCR16" s="187"/>
      <c r="OCS16" s="187"/>
      <c r="OCT16" s="187"/>
      <c r="OCU16" s="187"/>
      <c r="OCV16" s="187"/>
      <c r="OCW16" s="187"/>
      <c r="OCX16" s="187"/>
      <c r="OCY16" s="187"/>
      <c r="OCZ16" s="187"/>
      <c r="ODA16" s="187"/>
      <c r="ODB16" s="187"/>
      <c r="ODC16" s="187"/>
      <c r="ODD16" s="187"/>
      <c r="ODE16" s="187"/>
      <c r="ODF16" s="187"/>
      <c r="ODG16" s="187"/>
      <c r="ODH16" s="187"/>
      <c r="ODI16" s="187"/>
      <c r="ODJ16" s="187"/>
      <c r="ODK16" s="187"/>
      <c r="ODL16" s="187"/>
      <c r="ODM16" s="187"/>
      <c r="ODN16" s="187"/>
      <c r="ODO16" s="187"/>
      <c r="ODP16" s="187"/>
      <c r="ODQ16" s="187"/>
      <c r="ODR16" s="187"/>
      <c r="ODS16" s="187"/>
      <c r="ODT16" s="187"/>
      <c r="ODU16" s="187"/>
      <c r="ODV16" s="187"/>
      <c r="ODW16" s="187"/>
      <c r="ODX16" s="187"/>
      <c r="ODY16" s="187"/>
      <c r="ODZ16" s="187"/>
      <c r="OEA16" s="187"/>
      <c r="OEB16" s="187"/>
      <c r="OEC16" s="187"/>
      <c r="OED16" s="187"/>
      <c r="OEE16" s="187"/>
      <c r="OEF16" s="187"/>
      <c r="OEG16" s="187"/>
      <c r="OEH16" s="187"/>
      <c r="OEI16" s="187"/>
      <c r="OEJ16" s="187"/>
      <c r="OEK16" s="187"/>
      <c r="OEL16" s="187"/>
      <c r="OEM16" s="187"/>
      <c r="OEN16" s="187"/>
      <c r="OEO16" s="187"/>
      <c r="OEP16" s="187"/>
      <c r="OEQ16" s="187"/>
      <c r="OER16" s="187"/>
      <c r="OES16" s="187"/>
      <c r="OET16" s="187"/>
      <c r="OEU16" s="187"/>
      <c r="OEV16" s="187"/>
      <c r="OEW16" s="187"/>
      <c r="OEX16" s="187"/>
      <c r="OEY16" s="187"/>
      <c r="OEZ16" s="187"/>
      <c r="OFA16" s="187"/>
      <c r="OFB16" s="187"/>
      <c r="OFC16" s="187"/>
      <c r="OFD16" s="187"/>
      <c r="OFE16" s="187"/>
      <c r="OFF16" s="187"/>
      <c r="OFG16" s="187"/>
      <c r="OFH16" s="187"/>
      <c r="OFI16" s="187"/>
      <c r="OFJ16" s="187"/>
      <c r="OFK16" s="187"/>
      <c r="OFL16" s="187"/>
      <c r="OFM16" s="187"/>
      <c r="OFN16" s="187"/>
      <c r="OFO16" s="187"/>
      <c r="OFP16" s="187"/>
      <c r="OFQ16" s="187"/>
      <c r="OFR16" s="187"/>
      <c r="OFS16" s="187"/>
      <c r="OFT16" s="187"/>
      <c r="OFU16" s="187"/>
      <c r="OFV16" s="187"/>
      <c r="OFW16" s="187"/>
      <c r="OFX16" s="187"/>
      <c r="OFY16" s="187"/>
      <c r="OFZ16" s="187"/>
      <c r="OGA16" s="187"/>
      <c r="OGB16" s="187"/>
      <c r="OGC16" s="187"/>
      <c r="OGD16" s="187"/>
      <c r="OGE16" s="187"/>
      <c r="OGF16" s="187"/>
      <c r="OGG16" s="187"/>
      <c r="OGH16" s="187"/>
      <c r="OGI16" s="187"/>
      <c r="OGJ16" s="187"/>
      <c r="OGK16" s="187"/>
      <c r="OGL16" s="187"/>
      <c r="OGM16" s="187"/>
      <c r="OGN16" s="187"/>
      <c r="OGO16" s="187"/>
      <c r="OGP16" s="187"/>
      <c r="OGQ16" s="187"/>
      <c r="OGR16" s="187"/>
      <c r="OGS16" s="187"/>
      <c r="OGT16" s="187"/>
      <c r="OGU16" s="187"/>
      <c r="OGV16" s="187"/>
      <c r="OGW16" s="187"/>
      <c r="OGX16" s="187"/>
      <c r="OGY16" s="187"/>
      <c r="OGZ16" s="187"/>
      <c r="OHA16" s="187"/>
      <c r="OHB16" s="187"/>
      <c r="OHC16" s="187"/>
      <c r="OHD16" s="187"/>
      <c r="OHE16" s="187"/>
      <c r="OHF16" s="187"/>
      <c r="OHG16" s="187"/>
      <c r="OHH16" s="187"/>
      <c r="OHI16" s="187"/>
      <c r="OHJ16" s="187"/>
      <c r="OHK16" s="187"/>
      <c r="OHL16" s="187"/>
      <c r="OHM16" s="187"/>
      <c r="OHN16" s="187"/>
      <c r="OHO16" s="187"/>
      <c r="OHP16" s="187"/>
      <c r="OHQ16" s="187"/>
      <c r="OHR16" s="187"/>
      <c r="OHS16" s="187"/>
      <c r="OHT16" s="187"/>
      <c r="OHU16" s="187"/>
      <c r="OHV16" s="187"/>
      <c r="OHW16" s="187"/>
      <c r="OHX16" s="187"/>
      <c r="OHY16" s="187"/>
      <c r="OHZ16" s="187"/>
      <c r="OIA16" s="187"/>
      <c r="OIB16" s="187"/>
      <c r="OIC16" s="187"/>
      <c r="OID16" s="187"/>
      <c r="OIE16" s="187"/>
      <c r="OIF16" s="187"/>
      <c r="OIG16" s="187"/>
      <c r="OIH16" s="187"/>
      <c r="OII16" s="187"/>
      <c r="OIJ16" s="187"/>
      <c r="OIK16" s="187"/>
      <c r="OIL16" s="187"/>
      <c r="OIM16" s="187"/>
      <c r="OIN16" s="187"/>
      <c r="OIO16" s="187"/>
      <c r="OIP16" s="187"/>
      <c r="OIQ16" s="187"/>
      <c r="OIR16" s="187"/>
      <c r="OIS16" s="187"/>
      <c r="OIT16" s="187"/>
      <c r="OIU16" s="187"/>
      <c r="OIV16" s="187"/>
      <c r="OIW16" s="187"/>
      <c r="OIX16" s="187"/>
      <c r="OIY16" s="187"/>
      <c r="OIZ16" s="187"/>
      <c r="OJA16" s="187"/>
      <c r="OJB16" s="187"/>
      <c r="OJC16" s="187"/>
      <c r="OJD16" s="187"/>
      <c r="OJE16" s="187"/>
      <c r="OJF16" s="187"/>
      <c r="OJG16" s="187"/>
      <c r="OJH16" s="187"/>
      <c r="OJI16" s="187"/>
      <c r="OJJ16" s="187"/>
      <c r="OJK16" s="187"/>
      <c r="OJL16" s="187"/>
      <c r="OJM16" s="187"/>
      <c r="OJN16" s="187"/>
      <c r="OJO16" s="187"/>
      <c r="OJP16" s="187"/>
      <c r="OJQ16" s="187"/>
      <c r="OJR16" s="187"/>
      <c r="OJS16" s="187"/>
      <c r="OJT16" s="187"/>
      <c r="OJU16" s="187"/>
      <c r="OJV16" s="187"/>
      <c r="OJW16" s="187"/>
      <c r="OJX16" s="187"/>
      <c r="OJY16" s="187"/>
      <c r="OJZ16" s="187"/>
      <c r="OKA16" s="187"/>
      <c r="OKB16" s="187"/>
      <c r="OKC16" s="187"/>
      <c r="OKD16" s="187"/>
      <c r="OKE16" s="187"/>
      <c r="OKF16" s="187"/>
      <c r="OKG16" s="187"/>
      <c r="OKH16" s="187"/>
      <c r="OKI16" s="187"/>
      <c r="OKJ16" s="187"/>
      <c r="OKK16" s="187"/>
      <c r="OKL16" s="187"/>
      <c r="OKM16" s="187"/>
      <c r="OKN16" s="187"/>
      <c r="OKO16" s="187"/>
      <c r="OKP16" s="187"/>
      <c r="OKQ16" s="187"/>
      <c r="OKR16" s="187"/>
      <c r="OKS16" s="187"/>
      <c r="OKT16" s="187"/>
      <c r="OKU16" s="187"/>
      <c r="OKV16" s="187"/>
      <c r="OKW16" s="187"/>
      <c r="OKX16" s="187"/>
      <c r="OKY16" s="187"/>
      <c r="OKZ16" s="187"/>
      <c r="OLA16" s="187"/>
      <c r="OLB16" s="187"/>
      <c r="OLC16" s="187"/>
      <c r="OLD16" s="187"/>
      <c r="OLE16" s="187"/>
      <c r="OLF16" s="187"/>
      <c r="OLG16" s="187"/>
      <c r="OLH16" s="187"/>
      <c r="OLI16" s="187"/>
      <c r="OLJ16" s="187"/>
      <c r="OLK16" s="187"/>
      <c r="OLL16" s="187"/>
      <c r="OLM16" s="187"/>
      <c r="OLN16" s="187"/>
      <c r="OLO16" s="187"/>
      <c r="OLP16" s="187"/>
      <c r="OLQ16" s="187"/>
      <c r="OLR16" s="187"/>
      <c r="OLS16" s="187"/>
      <c r="OLT16" s="187"/>
      <c r="OLU16" s="187"/>
      <c r="OLV16" s="187"/>
      <c r="OLW16" s="187"/>
      <c r="OLX16" s="187"/>
      <c r="OLY16" s="187"/>
      <c r="OLZ16" s="187"/>
      <c r="OMA16" s="187"/>
      <c r="OMB16" s="187"/>
      <c r="OMC16" s="187"/>
      <c r="OMD16" s="187"/>
      <c r="OME16" s="187"/>
      <c r="OMF16" s="187"/>
      <c r="OMG16" s="187"/>
      <c r="OMH16" s="187"/>
      <c r="OMI16" s="187"/>
      <c r="OMJ16" s="187"/>
      <c r="OMK16" s="187"/>
      <c r="OML16" s="187"/>
      <c r="OMM16" s="187"/>
      <c r="OMN16" s="187"/>
      <c r="OMO16" s="187"/>
      <c r="OMP16" s="187"/>
      <c r="OMQ16" s="187"/>
      <c r="OMR16" s="187"/>
      <c r="OMS16" s="187"/>
      <c r="OMT16" s="187"/>
      <c r="OMU16" s="187"/>
      <c r="OMV16" s="187"/>
      <c r="OMW16" s="187"/>
      <c r="OMX16" s="187"/>
      <c r="OMY16" s="187"/>
      <c r="OMZ16" s="187"/>
      <c r="ONA16" s="187"/>
      <c r="ONB16" s="187"/>
      <c r="ONC16" s="187"/>
      <c r="OND16" s="187"/>
      <c r="ONE16" s="187"/>
      <c r="ONF16" s="187"/>
      <c r="ONG16" s="187"/>
      <c r="ONH16" s="187"/>
      <c r="ONI16" s="187"/>
      <c r="ONJ16" s="187"/>
      <c r="ONK16" s="187"/>
      <c r="ONL16" s="187"/>
      <c r="ONM16" s="187"/>
      <c r="ONN16" s="187"/>
      <c r="ONO16" s="187"/>
      <c r="ONP16" s="187"/>
      <c r="ONQ16" s="187"/>
      <c r="ONR16" s="187"/>
      <c r="ONS16" s="187"/>
      <c r="ONT16" s="187"/>
      <c r="ONU16" s="187"/>
      <c r="ONV16" s="187"/>
      <c r="ONW16" s="187"/>
      <c r="ONX16" s="187"/>
      <c r="ONY16" s="187"/>
      <c r="ONZ16" s="187"/>
      <c r="OOA16" s="187"/>
      <c r="OOB16" s="187"/>
      <c r="OOC16" s="187"/>
      <c r="OOD16" s="187"/>
      <c r="OOE16" s="187"/>
      <c r="OOF16" s="187"/>
      <c r="OOG16" s="187"/>
      <c r="OOH16" s="187"/>
      <c r="OOI16" s="187"/>
      <c r="OOJ16" s="187"/>
      <c r="OOK16" s="187"/>
      <c r="OOL16" s="187"/>
      <c r="OOM16" s="187"/>
      <c r="OON16" s="187"/>
      <c r="OOO16" s="187"/>
      <c r="OOP16" s="187"/>
      <c r="OOQ16" s="187"/>
      <c r="OOR16" s="187"/>
      <c r="OOS16" s="187"/>
      <c r="OOT16" s="187"/>
      <c r="OOU16" s="187"/>
      <c r="OOV16" s="187"/>
      <c r="OOW16" s="187"/>
      <c r="OOX16" s="187"/>
      <c r="OOY16" s="187"/>
      <c r="OOZ16" s="187"/>
      <c r="OPA16" s="187"/>
      <c r="OPB16" s="187"/>
      <c r="OPC16" s="187"/>
      <c r="OPD16" s="187"/>
      <c r="OPE16" s="187"/>
      <c r="OPF16" s="187"/>
      <c r="OPG16" s="187"/>
      <c r="OPH16" s="187"/>
      <c r="OPI16" s="187"/>
      <c r="OPJ16" s="187"/>
      <c r="OPK16" s="187"/>
      <c r="OPL16" s="187"/>
      <c r="OPM16" s="187"/>
      <c r="OPN16" s="187"/>
      <c r="OPO16" s="187"/>
      <c r="OPP16" s="187"/>
      <c r="OPQ16" s="187"/>
      <c r="OPR16" s="187"/>
      <c r="OPS16" s="187"/>
      <c r="OPT16" s="187"/>
      <c r="OPU16" s="187"/>
      <c r="OPV16" s="187"/>
      <c r="OPW16" s="187"/>
      <c r="OPX16" s="187"/>
      <c r="OPY16" s="187"/>
      <c r="OPZ16" s="187"/>
      <c r="OQA16" s="187"/>
      <c r="OQB16" s="187"/>
      <c r="OQC16" s="187"/>
      <c r="OQD16" s="187"/>
      <c r="OQE16" s="187"/>
      <c r="OQF16" s="187"/>
      <c r="OQG16" s="187"/>
      <c r="OQH16" s="187"/>
      <c r="OQI16" s="187"/>
      <c r="OQJ16" s="187"/>
      <c r="OQK16" s="187"/>
      <c r="OQL16" s="187"/>
      <c r="OQM16" s="187"/>
      <c r="OQN16" s="187"/>
      <c r="OQO16" s="187"/>
      <c r="OQP16" s="187"/>
      <c r="OQQ16" s="187"/>
      <c r="OQR16" s="187"/>
      <c r="OQS16" s="187"/>
      <c r="OQT16" s="187"/>
      <c r="OQU16" s="187"/>
      <c r="OQV16" s="187"/>
      <c r="OQW16" s="187"/>
      <c r="OQX16" s="187"/>
      <c r="OQY16" s="187"/>
      <c r="OQZ16" s="187"/>
      <c r="ORA16" s="187"/>
      <c r="ORB16" s="187"/>
      <c r="ORC16" s="187"/>
      <c r="ORD16" s="187"/>
      <c r="ORE16" s="187"/>
      <c r="ORF16" s="187"/>
      <c r="ORG16" s="187"/>
      <c r="ORH16" s="187"/>
      <c r="ORI16" s="187"/>
      <c r="ORJ16" s="187"/>
      <c r="ORK16" s="187"/>
      <c r="ORL16" s="187"/>
      <c r="ORM16" s="187"/>
      <c r="ORN16" s="187"/>
      <c r="ORO16" s="187"/>
      <c r="ORP16" s="187"/>
      <c r="ORQ16" s="187"/>
      <c r="ORR16" s="187"/>
      <c r="ORS16" s="187"/>
      <c r="ORT16" s="187"/>
      <c r="ORU16" s="187"/>
      <c r="ORV16" s="187"/>
      <c r="ORW16" s="187"/>
      <c r="ORX16" s="187"/>
      <c r="ORY16" s="187"/>
      <c r="ORZ16" s="187"/>
      <c r="OSA16" s="187"/>
      <c r="OSB16" s="187"/>
      <c r="OSC16" s="187"/>
      <c r="OSD16" s="187"/>
      <c r="OSE16" s="187"/>
      <c r="OSF16" s="187"/>
      <c r="OSG16" s="187"/>
      <c r="OSH16" s="187"/>
      <c r="OSI16" s="187"/>
      <c r="OSJ16" s="187"/>
      <c r="OSK16" s="187"/>
      <c r="OSL16" s="187"/>
      <c r="OSM16" s="187"/>
      <c r="OSN16" s="187"/>
      <c r="OSO16" s="187"/>
      <c r="OSP16" s="187"/>
      <c r="OSQ16" s="187"/>
      <c r="OSR16" s="187"/>
      <c r="OSS16" s="187"/>
      <c r="OST16" s="187"/>
      <c r="OSU16" s="187"/>
      <c r="OSV16" s="187"/>
      <c r="OSW16" s="187"/>
      <c r="OSX16" s="187"/>
      <c r="OSY16" s="187"/>
      <c r="OSZ16" s="187"/>
      <c r="OTA16" s="187"/>
      <c r="OTB16" s="187"/>
      <c r="OTC16" s="187"/>
      <c r="OTD16" s="187"/>
      <c r="OTE16" s="187"/>
      <c r="OTF16" s="187"/>
      <c r="OTG16" s="187"/>
      <c r="OTH16" s="187"/>
      <c r="OTI16" s="187"/>
      <c r="OTJ16" s="187"/>
      <c r="OTK16" s="187"/>
      <c r="OTL16" s="187"/>
      <c r="OTM16" s="187"/>
      <c r="OTN16" s="187"/>
      <c r="OTO16" s="187"/>
      <c r="OTP16" s="187"/>
      <c r="OTQ16" s="187"/>
      <c r="OTR16" s="187"/>
      <c r="OTS16" s="187"/>
      <c r="OTT16" s="187"/>
      <c r="OTU16" s="187"/>
      <c r="OTV16" s="187"/>
      <c r="OTW16" s="187"/>
      <c r="OTX16" s="187"/>
      <c r="OTY16" s="187"/>
      <c r="OTZ16" s="187"/>
      <c r="OUA16" s="187"/>
      <c r="OUB16" s="187"/>
      <c r="OUC16" s="187"/>
      <c r="OUD16" s="187"/>
      <c r="OUE16" s="187"/>
      <c r="OUF16" s="187"/>
      <c r="OUG16" s="187"/>
      <c r="OUH16" s="187"/>
      <c r="OUI16" s="187"/>
      <c r="OUJ16" s="187"/>
      <c r="OUK16" s="187"/>
      <c r="OUL16" s="187"/>
      <c r="OUM16" s="187"/>
      <c r="OUN16" s="187"/>
      <c r="OUO16" s="187"/>
      <c r="OUP16" s="187"/>
      <c r="OUQ16" s="187"/>
      <c r="OUR16" s="187"/>
      <c r="OUS16" s="187"/>
      <c r="OUT16" s="187"/>
      <c r="OUU16" s="187"/>
      <c r="OUV16" s="187"/>
      <c r="OUW16" s="187"/>
      <c r="OUX16" s="187"/>
      <c r="OUY16" s="187"/>
      <c r="OUZ16" s="187"/>
      <c r="OVA16" s="187"/>
      <c r="OVB16" s="187"/>
      <c r="OVC16" s="187"/>
      <c r="OVD16" s="187"/>
      <c r="OVE16" s="187"/>
      <c r="OVF16" s="187"/>
      <c r="OVG16" s="187"/>
      <c r="OVH16" s="187"/>
      <c r="OVI16" s="187"/>
      <c r="OVJ16" s="187"/>
      <c r="OVK16" s="187"/>
      <c r="OVL16" s="187"/>
      <c r="OVM16" s="187"/>
      <c r="OVN16" s="187"/>
      <c r="OVO16" s="187"/>
      <c r="OVP16" s="187"/>
      <c r="OVQ16" s="187"/>
      <c r="OVR16" s="187"/>
      <c r="OVS16" s="187"/>
      <c r="OVT16" s="187"/>
      <c r="OVU16" s="187"/>
      <c r="OVV16" s="187"/>
      <c r="OVW16" s="187"/>
      <c r="OVX16" s="187"/>
      <c r="OVY16" s="187"/>
      <c r="OVZ16" s="187"/>
      <c r="OWA16" s="187"/>
      <c r="OWB16" s="187"/>
      <c r="OWC16" s="187"/>
      <c r="OWD16" s="187"/>
      <c r="OWE16" s="187"/>
      <c r="OWF16" s="187"/>
      <c r="OWG16" s="187"/>
      <c r="OWH16" s="187"/>
      <c r="OWI16" s="187"/>
      <c r="OWJ16" s="187"/>
      <c r="OWK16" s="187"/>
      <c r="OWL16" s="187"/>
      <c r="OWM16" s="187"/>
      <c r="OWN16" s="187"/>
      <c r="OWO16" s="187"/>
      <c r="OWP16" s="187"/>
      <c r="OWQ16" s="187"/>
      <c r="OWR16" s="187"/>
      <c r="OWS16" s="187"/>
      <c r="OWT16" s="187"/>
      <c r="OWU16" s="187"/>
      <c r="OWV16" s="187"/>
      <c r="OWW16" s="187"/>
      <c r="OWX16" s="187"/>
      <c r="OWY16" s="187"/>
      <c r="OWZ16" s="187"/>
      <c r="OXA16" s="187"/>
      <c r="OXB16" s="187"/>
      <c r="OXC16" s="187"/>
      <c r="OXD16" s="187"/>
      <c r="OXE16" s="187"/>
      <c r="OXF16" s="187"/>
      <c r="OXG16" s="187"/>
      <c r="OXH16" s="187"/>
      <c r="OXI16" s="187"/>
      <c r="OXJ16" s="187"/>
      <c r="OXK16" s="187"/>
      <c r="OXL16" s="187"/>
      <c r="OXM16" s="187"/>
      <c r="OXN16" s="187"/>
      <c r="OXO16" s="187"/>
      <c r="OXP16" s="187"/>
      <c r="OXQ16" s="187"/>
      <c r="OXR16" s="187"/>
      <c r="OXS16" s="187"/>
      <c r="OXT16" s="187"/>
      <c r="OXU16" s="187"/>
      <c r="OXV16" s="187"/>
      <c r="OXW16" s="187"/>
      <c r="OXX16" s="187"/>
      <c r="OXY16" s="187"/>
      <c r="OXZ16" s="187"/>
      <c r="OYA16" s="187"/>
      <c r="OYB16" s="187"/>
      <c r="OYC16" s="187"/>
      <c r="OYD16" s="187"/>
      <c r="OYE16" s="187"/>
      <c r="OYF16" s="187"/>
      <c r="OYG16" s="187"/>
      <c r="OYH16" s="187"/>
      <c r="OYI16" s="187"/>
      <c r="OYJ16" s="187"/>
      <c r="OYK16" s="187"/>
      <c r="OYL16" s="187"/>
      <c r="OYM16" s="187"/>
      <c r="OYN16" s="187"/>
      <c r="OYO16" s="187"/>
      <c r="OYP16" s="187"/>
      <c r="OYQ16" s="187"/>
      <c r="OYR16" s="187"/>
      <c r="OYS16" s="187"/>
      <c r="OYT16" s="187"/>
      <c r="OYU16" s="187"/>
      <c r="OYV16" s="187"/>
      <c r="OYW16" s="187"/>
      <c r="OYX16" s="187"/>
      <c r="OYY16" s="187"/>
      <c r="OYZ16" s="187"/>
      <c r="OZA16" s="187"/>
      <c r="OZB16" s="187"/>
      <c r="OZC16" s="187"/>
      <c r="OZD16" s="187"/>
      <c r="OZE16" s="187"/>
      <c r="OZF16" s="187"/>
      <c r="OZG16" s="187"/>
      <c r="OZH16" s="187"/>
      <c r="OZI16" s="187"/>
      <c r="OZJ16" s="187"/>
      <c r="OZK16" s="187"/>
      <c r="OZL16" s="187"/>
      <c r="OZM16" s="187"/>
      <c r="OZN16" s="187"/>
      <c r="OZO16" s="187"/>
      <c r="OZP16" s="187"/>
      <c r="OZQ16" s="187"/>
      <c r="OZR16" s="187"/>
      <c r="OZS16" s="187"/>
      <c r="OZT16" s="187"/>
      <c r="OZU16" s="187"/>
      <c r="OZV16" s="187"/>
      <c r="OZW16" s="187"/>
      <c r="OZX16" s="187"/>
      <c r="OZY16" s="187"/>
      <c r="OZZ16" s="187"/>
      <c r="PAA16" s="187"/>
      <c r="PAB16" s="187"/>
      <c r="PAC16" s="187"/>
      <c r="PAD16" s="187"/>
      <c r="PAE16" s="187"/>
      <c r="PAF16" s="187"/>
      <c r="PAG16" s="187"/>
      <c r="PAH16" s="187"/>
      <c r="PAI16" s="187"/>
      <c r="PAJ16" s="187"/>
      <c r="PAK16" s="187"/>
      <c r="PAL16" s="187"/>
      <c r="PAM16" s="187"/>
      <c r="PAN16" s="187"/>
      <c r="PAO16" s="187"/>
      <c r="PAP16" s="187"/>
      <c r="PAQ16" s="187"/>
      <c r="PAR16" s="187"/>
      <c r="PAS16" s="187"/>
      <c r="PAT16" s="187"/>
      <c r="PAU16" s="187"/>
      <c r="PAV16" s="187"/>
      <c r="PAW16" s="187"/>
      <c r="PAX16" s="187"/>
      <c r="PAY16" s="187"/>
      <c r="PAZ16" s="187"/>
      <c r="PBA16" s="187"/>
      <c r="PBB16" s="187"/>
      <c r="PBC16" s="187"/>
      <c r="PBD16" s="187"/>
      <c r="PBE16" s="187"/>
      <c r="PBF16" s="187"/>
      <c r="PBG16" s="187"/>
      <c r="PBH16" s="187"/>
      <c r="PBI16" s="187"/>
      <c r="PBJ16" s="187"/>
      <c r="PBK16" s="187"/>
      <c r="PBL16" s="187"/>
      <c r="PBM16" s="187"/>
      <c r="PBN16" s="187"/>
      <c r="PBO16" s="187"/>
      <c r="PBP16" s="187"/>
      <c r="PBQ16" s="187"/>
      <c r="PBR16" s="187"/>
      <c r="PBS16" s="187"/>
      <c r="PBT16" s="187"/>
      <c r="PBU16" s="187"/>
      <c r="PBV16" s="187"/>
      <c r="PBW16" s="187"/>
      <c r="PBX16" s="187"/>
      <c r="PBY16" s="187"/>
      <c r="PBZ16" s="187"/>
      <c r="PCA16" s="187"/>
      <c r="PCB16" s="187"/>
      <c r="PCC16" s="187"/>
      <c r="PCD16" s="187"/>
      <c r="PCE16" s="187"/>
      <c r="PCF16" s="187"/>
      <c r="PCG16" s="187"/>
      <c r="PCH16" s="187"/>
      <c r="PCI16" s="187"/>
      <c r="PCJ16" s="187"/>
      <c r="PCK16" s="187"/>
      <c r="PCL16" s="187"/>
      <c r="PCM16" s="187"/>
      <c r="PCN16" s="187"/>
      <c r="PCO16" s="187"/>
      <c r="PCP16" s="187"/>
      <c r="PCQ16" s="187"/>
      <c r="PCR16" s="187"/>
      <c r="PCS16" s="187"/>
      <c r="PCT16" s="187"/>
      <c r="PCU16" s="187"/>
      <c r="PCV16" s="187"/>
      <c r="PCW16" s="187"/>
      <c r="PCX16" s="187"/>
      <c r="PCY16" s="187"/>
      <c r="PCZ16" s="187"/>
      <c r="PDA16" s="187"/>
      <c r="PDB16" s="187"/>
      <c r="PDC16" s="187"/>
      <c r="PDD16" s="187"/>
      <c r="PDE16" s="187"/>
      <c r="PDF16" s="187"/>
      <c r="PDG16" s="187"/>
      <c r="PDH16" s="187"/>
      <c r="PDI16" s="187"/>
      <c r="PDJ16" s="187"/>
      <c r="PDK16" s="187"/>
      <c r="PDL16" s="187"/>
      <c r="PDM16" s="187"/>
      <c r="PDN16" s="187"/>
      <c r="PDO16" s="187"/>
      <c r="PDP16" s="187"/>
      <c r="PDQ16" s="187"/>
      <c r="PDR16" s="187"/>
      <c r="PDS16" s="187"/>
      <c r="PDT16" s="187"/>
      <c r="PDU16" s="187"/>
      <c r="PDV16" s="187"/>
      <c r="PDW16" s="187"/>
      <c r="PDX16" s="187"/>
      <c r="PDY16" s="187"/>
      <c r="PDZ16" s="187"/>
      <c r="PEA16" s="187"/>
      <c r="PEB16" s="187"/>
      <c r="PEC16" s="187"/>
      <c r="PED16" s="187"/>
      <c r="PEE16" s="187"/>
      <c r="PEF16" s="187"/>
      <c r="PEG16" s="187"/>
      <c r="PEH16" s="187"/>
      <c r="PEI16" s="187"/>
      <c r="PEJ16" s="187"/>
      <c r="PEK16" s="187"/>
      <c r="PEL16" s="187"/>
      <c r="PEM16" s="187"/>
      <c r="PEN16" s="187"/>
      <c r="PEO16" s="187"/>
      <c r="PEP16" s="187"/>
      <c r="PEQ16" s="187"/>
      <c r="PER16" s="187"/>
      <c r="PES16" s="187"/>
      <c r="PET16" s="187"/>
      <c r="PEU16" s="187"/>
      <c r="PEV16" s="187"/>
      <c r="PEW16" s="187"/>
      <c r="PEX16" s="187"/>
      <c r="PEY16" s="187"/>
      <c r="PEZ16" s="187"/>
      <c r="PFA16" s="187"/>
      <c r="PFB16" s="187"/>
      <c r="PFC16" s="187"/>
      <c r="PFD16" s="187"/>
      <c r="PFE16" s="187"/>
      <c r="PFF16" s="187"/>
      <c r="PFG16" s="187"/>
      <c r="PFH16" s="187"/>
      <c r="PFI16" s="187"/>
      <c r="PFJ16" s="187"/>
      <c r="PFK16" s="187"/>
      <c r="PFL16" s="187"/>
      <c r="PFM16" s="187"/>
      <c r="PFN16" s="187"/>
      <c r="PFO16" s="187"/>
      <c r="PFP16" s="187"/>
      <c r="PFQ16" s="187"/>
      <c r="PFR16" s="187"/>
      <c r="PFS16" s="187"/>
      <c r="PFT16" s="187"/>
      <c r="PFU16" s="187"/>
      <c r="PFV16" s="187"/>
      <c r="PFW16" s="187"/>
      <c r="PFX16" s="187"/>
      <c r="PFY16" s="187"/>
      <c r="PFZ16" s="187"/>
      <c r="PGA16" s="187"/>
      <c r="PGB16" s="187"/>
      <c r="PGC16" s="187"/>
      <c r="PGD16" s="187"/>
      <c r="PGE16" s="187"/>
      <c r="PGF16" s="187"/>
      <c r="PGG16" s="187"/>
      <c r="PGH16" s="187"/>
      <c r="PGI16" s="187"/>
      <c r="PGJ16" s="187"/>
      <c r="PGK16" s="187"/>
      <c r="PGL16" s="187"/>
      <c r="PGM16" s="187"/>
      <c r="PGN16" s="187"/>
      <c r="PGO16" s="187"/>
      <c r="PGP16" s="187"/>
      <c r="PGQ16" s="187"/>
      <c r="PGR16" s="187"/>
      <c r="PGS16" s="187"/>
      <c r="PGT16" s="187"/>
      <c r="PGU16" s="187"/>
      <c r="PGV16" s="187"/>
      <c r="PGW16" s="187"/>
      <c r="PGX16" s="187"/>
      <c r="PGY16" s="187"/>
      <c r="PGZ16" s="187"/>
      <c r="PHA16" s="187"/>
      <c r="PHB16" s="187"/>
      <c r="PHC16" s="187"/>
      <c r="PHD16" s="187"/>
      <c r="PHE16" s="187"/>
      <c r="PHF16" s="187"/>
      <c r="PHG16" s="187"/>
      <c r="PHH16" s="187"/>
      <c r="PHI16" s="187"/>
      <c r="PHJ16" s="187"/>
      <c r="PHK16" s="187"/>
      <c r="PHL16" s="187"/>
      <c r="PHM16" s="187"/>
      <c r="PHN16" s="187"/>
      <c r="PHO16" s="187"/>
      <c r="PHP16" s="187"/>
      <c r="PHQ16" s="187"/>
      <c r="PHR16" s="187"/>
      <c r="PHS16" s="187"/>
      <c r="PHT16" s="187"/>
      <c r="PHU16" s="187"/>
      <c r="PHV16" s="187"/>
      <c r="PHW16" s="187"/>
      <c r="PHX16" s="187"/>
      <c r="PHY16" s="187"/>
      <c r="PHZ16" s="187"/>
      <c r="PIA16" s="187"/>
      <c r="PIB16" s="187"/>
      <c r="PIC16" s="187"/>
      <c r="PID16" s="187"/>
      <c r="PIE16" s="187"/>
      <c r="PIF16" s="187"/>
      <c r="PIG16" s="187"/>
      <c r="PIH16" s="187"/>
      <c r="PII16" s="187"/>
      <c r="PIJ16" s="187"/>
      <c r="PIK16" s="187"/>
      <c r="PIL16" s="187"/>
      <c r="PIM16" s="187"/>
      <c r="PIN16" s="187"/>
      <c r="PIO16" s="187"/>
      <c r="PIP16" s="187"/>
      <c r="PIQ16" s="187"/>
      <c r="PIR16" s="187"/>
      <c r="PIS16" s="187"/>
      <c r="PIT16" s="187"/>
      <c r="PIU16" s="187"/>
      <c r="PIV16" s="187"/>
      <c r="PIW16" s="187"/>
      <c r="PIX16" s="187"/>
      <c r="PIY16" s="187"/>
      <c r="PIZ16" s="187"/>
      <c r="PJA16" s="187"/>
      <c r="PJB16" s="187"/>
      <c r="PJC16" s="187"/>
      <c r="PJD16" s="187"/>
      <c r="PJE16" s="187"/>
      <c r="PJF16" s="187"/>
      <c r="PJG16" s="187"/>
      <c r="PJH16" s="187"/>
      <c r="PJI16" s="187"/>
      <c r="PJJ16" s="187"/>
      <c r="PJK16" s="187"/>
      <c r="PJL16" s="187"/>
      <c r="PJM16" s="187"/>
      <c r="PJN16" s="187"/>
      <c r="PJO16" s="187"/>
      <c r="PJP16" s="187"/>
      <c r="PJQ16" s="187"/>
      <c r="PJR16" s="187"/>
      <c r="PJS16" s="187"/>
      <c r="PJT16" s="187"/>
      <c r="PJU16" s="187"/>
      <c r="PJV16" s="187"/>
      <c r="PJW16" s="187"/>
      <c r="PJX16" s="187"/>
      <c r="PJY16" s="187"/>
      <c r="PJZ16" s="187"/>
      <c r="PKA16" s="187"/>
      <c r="PKB16" s="187"/>
      <c r="PKC16" s="187"/>
      <c r="PKD16" s="187"/>
      <c r="PKE16" s="187"/>
      <c r="PKF16" s="187"/>
      <c r="PKG16" s="187"/>
      <c r="PKH16" s="187"/>
      <c r="PKI16" s="187"/>
      <c r="PKJ16" s="187"/>
      <c r="PKK16" s="187"/>
      <c r="PKL16" s="187"/>
      <c r="PKM16" s="187"/>
      <c r="PKN16" s="187"/>
      <c r="PKO16" s="187"/>
      <c r="PKP16" s="187"/>
      <c r="PKQ16" s="187"/>
      <c r="PKR16" s="187"/>
      <c r="PKS16" s="187"/>
      <c r="PKT16" s="187"/>
      <c r="PKU16" s="187"/>
      <c r="PKV16" s="187"/>
      <c r="PKW16" s="187"/>
      <c r="PKX16" s="187"/>
      <c r="PKY16" s="187"/>
      <c r="PKZ16" s="187"/>
      <c r="PLA16" s="187"/>
      <c r="PLB16" s="187"/>
      <c r="PLC16" s="187"/>
      <c r="PLD16" s="187"/>
      <c r="PLE16" s="187"/>
      <c r="PLF16" s="187"/>
      <c r="PLG16" s="187"/>
      <c r="PLH16" s="187"/>
      <c r="PLI16" s="187"/>
      <c r="PLJ16" s="187"/>
      <c r="PLK16" s="187"/>
      <c r="PLL16" s="187"/>
      <c r="PLM16" s="187"/>
      <c r="PLN16" s="187"/>
      <c r="PLO16" s="187"/>
      <c r="PLP16" s="187"/>
      <c r="PLQ16" s="187"/>
      <c r="PLR16" s="187"/>
      <c r="PLS16" s="187"/>
      <c r="PLT16" s="187"/>
      <c r="PLU16" s="187"/>
      <c r="PLV16" s="187"/>
      <c r="PLW16" s="187"/>
      <c r="PLX16" s="187"/>
      <c r="PLY16" s="187"/>
      <c r="PLZ16" s="187"/>
      <c r="PMA16" s="187"/>
      <c r="PMB16" s="187"/>
      <c r="PMC16" s="187"/>
      <c r="PMD16" s="187"/>
      <c r="PME16" s="187"/>
      <c r="PMF16" s="187"/>
      <c r="PMG16" s="187"/>
      <c r="PMH16" s="187"/>
      <c r="PMI16" s="187"/>
      <c r="PMJ16" s="187"/>
      <c r="PMK16" s="187"/>
      <c r="PML16" s="187"/>
      <c r="PMM16" s="187"/>
      <c r="PMN16" s="187"/>
      <c r="PMO16" s="187"/>
      <c r="PMP16" s="187"/>
      <c r="PMQ16" s="187"/>
      <c r="PMR16" s="187"/>
      <c r="PMS16" s="187"/>
      <c r="PMT16" s="187"/>
      <c r="PMU16" s="187"/>
      <c r="PMV16" s="187"/>
      <c r="PMW16" s="187"/>
      <c r="PMX16" s="187"/>
      <c r="PMY16" s="187"/>
      <c r="PMZ16" s="187"/>
      <c r="PNA16" s="187"/>
      <c r="PNB16" s="187"/>
      <c r="PNC16" s="187"/>
      <c r="PND16" s="187"/>
      <c r="PNE16" s="187"/>
      <c r="PNF16" s="187"/>
      <c r="PNG16" s="187"/>
      <c r="PNH16" s="187"/>
      <c r="PNI16" s="187"/>
      <c r="PNJ16" s="187"/>
      <c r="PNK16" s="187"/>
      <c r="PNL16" s="187"/>
      <c r="PNM16" s="187"/>
      <c r="PNN16" s="187"/>
      <c r="PNO16" s="187"/>
      <c r="PNP16" s="187"/>
      <c r="PNQ16" s="187"/>
      <c r="PNR16" s="187"/>
      <c r="PNS16" s="187"/>
      <c r="PNT16" s="187"/>
      <c r="PNU16" s="187"/>
      <c r="PNV16" s="187"/>
      <c r="PNW16" s="187"/>
      <c r="PNX16" s="187"/>
      <c r="PNY16" s="187"/>
      <c r="PNZ16" s="187"/>
      <c r="POA16" s="187"/>
      <c r="POB16" s="187"/>
      <c r="POC16" s="187"/>
      <c r="POD16" s="187"/>
      <c r="POE16" s="187"/>
      <c r="POF16" s="187"/>
      <c r="POG16" s="187"/>
      <c r="POH16" s="187"/>
      <c r="POI16" s="187"/>
      <c r="POJ16" s="187"/>
      <c r="POK16" s="187"/>
      <c r="POL16" s="187"/>
      <c r="POM16" s="187"/>
      <c r="PON16" s="187"/>
      <c r="POO16" s="187"/>
      <c r="POP16" s="187"/>
      <c r="POQ16" s="187"/>
      <c r="POR16" s="187"/>
      <c r="POS16" s="187"/>
      <c r="POT16" s="187"/>
      <c r="POU16" s="187"/>
      <c r="POV16" s="187"/>
      <c r="POW16" s="187"/>
      <c r="POX16" s="187"/>
      <c r="POY16" s="187"/>
      <c r="POZ16" s="187"/>
      <c r="PPA16" s="187"/>
      <c r="PPB16" s="187"/>
      <c r="PPC16" s="187"/>
      <c r="PPD16" s="187"/>
      <c r="PPE16" s="187"/>
      <c r="PPF16" s="187"/>
      <c r="PPG16" s="187"/>
      <c r="PPH16" s="187"/>
      <c r="PPI16" s="187"/>
      <c r="PPJ16" s="187"/>
      <c r="PPK16" s="187"/>
      <c r="PPL16" s="187"/>
      <c r="PPM16" s="187"/>
      <c r="PPN16" s="187"/>
      <c r="PPO16" s="187"/>
      <c r="PPP16" s="187"/>
      <c r="PPQ16" s="187"/>
      <c r="PPR16" s="187"/>
      <c r="PPS16" s="187"/>
      <c r="PPT16" s="187"/>
      <c r="PPU16" s="187"/>
      <c r="PPV16" s="187"/>
      <c r="PPW16" s="187"/>
      <c r="PPX16" s="187"/>
      <c r="PPY16" s="187"/>
      <c r="PPZ16" s="187"/>
      <c r="PQA16" s="187"/>
      <c r="PQB16" s="187"/>
      <c r="PQC16" s="187"/>
      <c r="PQD16" s="187"/>
      <c r="PQE16" s="187"/>
      <c r="PQF16" s="187"/>
      <c r="PQG16" s="187"/>
      <c r="PQH16" s="187"/>
      <c r="PQI16" s="187"/>
      <c r="PQJ16" s="187"/>
      <c r="PQK16" s="187"/>
      <c r="PQL16" s="187"/>
      <c r="PQM16" s="187"/>
      <c r="PQN16" s="187"/>
      <c r="PQO16" s="187"/>
      <c r="PQP16" s="187"/>
      <c r="PQQ16" s="187"/>
      <c r="PQR16" s="187"/>
      <c r="PQS16" s="187"/>
      <c r="PQT16" s="187"/>
      <c r="PQU16" s="187"/>
      <c r="PQV16" s="187"/>
      <c r="PQW16" s="187"/>
      <c r="PQX16" s="187"/>
      <c r="PQY16" s="187"/>
      <c r="PQZ16" s="187"/>
      <c r="PRA16" s="187"/>
      <c r="PRB16" s="187"/>
      <c r="PRC16" s="187"/>
      <c r="PRD16" s="187"/>
      <c r="PRE16" s="187"/>
      <c r="PRF16" s="187"/>
      <c r="PRG16" s="187"/>
      <c r="PRH16" s="187"/>
      <c r="PRI16" s="187"/>
      <c r="PRJ16" s="187"/>
      <c r="PRK16" s="187"/>
      <c r="PRL16" s="187"/>
      <c r="PRM16" s="187"/>
      <c r="PRN16" s="187"/>
      <c r="PRO16" s="187"/>
      <c r="PRP16" s="187"/>
      <c r="PRQ16" s="187"/>
      <c r="PRR16" s="187"/>
      <c r="PRS16" s="187"/>
      <c r="PRT16" s="187"/>
      <c r="PRU16" s="187"/>
      <c r="PRV16" s="187"/>
      <c r="PRW16" s="187"/>
      <c r="PRX16" s="187"/>
      <c r="PRY16" s="187"/>
      <c r="PRZ16" s="187"/>
      <c r="PSA16" s="187"/>
      <c r="PSB16" s="187"/>
      <c r="PSC16" s="187"/>
      <c r="PSD16" s="187"/>
      <c r="PSE16" s="187"/>
      <c r="PSF16" s="187"/>
      <c r="PSG16" s="187"/>
      <c r="PSH16" s="187"/>
      <c r="PSI16" s="187"/>
      <c r="PSJ16" s="187"/>
      <c r="PSK16" s="187"/>
      <c r="PSL16" s="187"/>
      <c r="PSM16" s="187"/>
      <c r="PSN16" s="187"/>
      <c r="PSO16" s="187"/>
      <c r="PSP16" s="187"/>
      <c r="PSQ16" s="187"/>
      <c r="PSR16" s="187"/>
      <c r="PSS16" s="187"/>
      <c r="PST16" s="187"/>
      <c r="PSU16" s="187"/>
      <c r="PSV16" s="187"/>
      <c r="PSW16" s="187"/>
      <c r="PSX16" s="187"/>
      <c r="PSY16" s="187"/>
      <c r="PSZ16" s="187"/>
      <c r="PTA16" s="187"/>
      <c r="PTB16" s="187"/>
      <c r="PTC16" s="187"/>
      <c r="PTD16" s="187"/>
      <c r="PTE16" s="187"/>
      <c r="PTF16" s="187"/>
      <c r="PTG16" s="187"/>
      <c r="PTH16" s="187"/>
      <c r="PTI16" s="187"/>
      <c r="PTJ16" s="187"/>
      <c r="PTK16" s="187"/>
      <c r="PTL16" s="187"/>
      <c r="PTM16" s="187"/>
      <c r="PTN16" s="187"/>
      <c r="PTO16" s="187"/>
      <c r="PTP16" s="187"/>
      <c r="PTQ16" s="187"/>
      <c r="PTR16" s="187"/>
      <c r="PTS16" s="187"/>
      <c r="PTT16" s="187"/>
      <c r="PTU16" s="187"/>
      <c r="PTV16" s="187"/>
      <c r="PTW16" s="187"/>
      <c r="PTX16" s="187"/>
      <c r="PTY16" s="187"/>
      <c r="PTZ16" s="187"/>
      <c r="PUA16" s="187"/>
      <c r="PUB16" s="187"/>
      <c r="PUC16" s="187"/>
      <c r="PUD16" s="187"/>
      <c r="PUE16" s="187"/>
      <c r="PUF16" s="187"/>
      <c r="PUG16" s="187"/>
      <c r="PUH16" s="187"/>
      <c r="PUI16" s="187"/>
      <c r="PUJ16" s="187"/>
      <c r="PUK16" s="187"/>
      <c r="PUL16" s="187"/>
      <c r="PUM16" s="187"/>
      <c r="PUN16" s="187"/>
      <c r="PUO16" s="187"/>
      <c r="PUP16" s="187"/>
      <c r="PUQ16" s="187"/>
      <c r="PUR16" s="187"/>
      <c r="PUS16" s="187"/>
      <c r="PUT16" s="187"/>
      <c r="PUU16" s="187"/>
      <c r="PUV16" s="187"/>
      <c r="PUW16" s="187"/>
      <c r="PUX16" s="187"/>
      <c r="PUY16" s="187"/>
      <c r="PUZ16" s="187"/>
      <c r="PVA16" s="187"/>
      <c r="PVB16" s="187"/>
      <c r="PVC16" s="187"/>
      <c r="PVD16" s="187"/>
      <c r="PVE16" s="187"/>
      <c r="PVF16" s="187"/>
      <c r="PVG16" s="187"/>
      <c r="PVH16" s="187"/>
      <c r="PVI16" s="187"/>
      <c r="PVJ16" s="187"/>
      <c r="PVK16" s="187"/>
      <c r="PVL16" s="187"/>
      <c r="PVM16" s="187"/>
      <c r="PVN16" s="187"/>
      <c r="PVO16" s="187"/>
      <c r="PVP16" s="187"/>
      <c r="PVQ16" s="187"/>
      <c r="PVR16" s="187"/>
      <c r="PVS16" s="187"/>
      <c r="PVT16" s="187"/>
      <c r="PVU16" s="187"/>
      <c r="PVV16" s="187"/>
      <c r="PVW16" s="187"/>
      <c r="PVX16" s="187"/>
      <c r="PVY16" s="187"/>
      <c r="PVZ16" s="187"/>
      <c r="PWA16" s="187"/>
      <c r="PWB16" s="187"/>
      <c r="PWC16" s="187"/>
      <c r="PWD16" s="187"/>
      <c r="PWE16" s="187"/>
      <c r="PWF16" s="187"/>
      <c r="PWG16" s="187"/>
      <c r="PWH16" s="187"/>
      <c r="PWI16" s="187"/>
      <c r="PWJ16" s="187"/>
      <c r="PWK16" s="187"/>
      <c r="PWL16" s="187"/>
      <c r="PWM16" s="187"/>
      <c r="PWN16" s="187"/>
      <c r="PWO16" s="187"/>
      <c r="PWP16" s="187"/>
      <c r="PWQ16" s="187"/>
      <c r="PWR16" s="187"/>
      <c r="PWS16" s="187"/>
      <c r="PWT16" s="187"/>
      <c r="PWU16" s="187"/>
      <c r="PWV16" s="187"/>
      <c r="PWW16" s="187"/>
      <c r="PWX16" s="187"/>
      <c r="PWY16" s="187"/>
      <c r="PWZ16" s="187"/>
      <c r="PXA16" s="187"/>
      <c r="PXB16" s="187"/>
      <c r="PXC16" s="187"/>
      <c r="PXD16" s="187"/>
      <c r="PXE16" s="187"/>
      <c r="PXF16" s="187"/>
      <c r="PXG16" s="187"/>
      <c r="PXH16" s="187"/>
      <c r="PXI16" s="187"/>
      <c r="PXJ16" s="187"/>
      <c r="PXK16" s="187"/>
      <c r="PXL16" s="187"/>
      <c r="PXM16" s="187"/>
      <c r="PXN16" s="187"/>
      <c r="PXO16" s="187"/>
      <c r="PXP16" s="187"/>
      <c r="PXQ16" s="187"/>
      <c r="PXR16" s="187"/>
      <c r="PXS16" s="187"/>
      <c r="PXT16" s="187"/>
      <c r="PXU16" s="187"/>
      <c r="PXV16" s="187"/>
      <c r="PXW16" s="187"/>
      <c r="PXX16" s="187"/>
      <c r="PXY16" s="187"/>
      <c r="PXZ16" s="187"/>
      <c r="PYA16" s="187"/>
      <c r="PYB16" s="187"/>
      <c r="PYC16" s="187"/>
      <c r="PYD16" s="187"/>
      <c r="PYE16" s="187"/>
      <c r="PYF16" s="187"/>
      <c r="PYG16" s="187"/>
      <c r="PYH16" s="187"/>
      <c r="PYI16" s="187"/>
      <c r="PYJ16" s="187"/>
      <c r="PYK16" s="187"/>
      <c r="PYL16" s="187"/>
      <c r="PYM16" s="187"/>
      <c r="PYN16" s="187"/>
      <c r="PYO16" s="187"/>
      <c r="PYP16" s="187"/>
      <c r="PYQ16" s="187"/>
      <c r="PYR16" s="187"/>
      <c r="PYS16" s="187"/>
      <c r="PYT16" s="187"/>
      <c r="PYU16" s="187"/>
      <c r="PYV16" s="187"/>
      <c r="PYW16" s="187"/>
      <c r="PYX16" s="187"/>
      <c r="PYY16" s="187"/>
      <c r="PYZ16" s="187"/>
      <c r="PZA16" s="187"/>
      <c r="PZB16" s="187"/>
      <c r="PZC16" s="187"/>
      <c r="PZD16" s="187"/>
      <c r="PZE16" s="187"/>
      <c r="PZF16" s="187"/>
      <c r="PZG16" s="187"/>
      <c r="PZH16" s="187"/>
      <c r="PZI16" s="187"/>
      <c r="PZJ16" s="187"/>
      <c r="PZK16" s="187"/>
      <c r="PZL16" s="187"/>
      <c r="PZM16" s="187"/>
      <c r="PZN16" s="187"/>
      <c r="PZO16" s="187"/>
      <c r="PZP16" s="187"/>
      <c r="PZQ16" s="187"/>
      <c r="PZR16" s="187"/>
      <c r="PZS16" s="187"/>
      <c r="PZT16" s="187"/>
      <c r="PZU16" s="187"/>
      <c r="PZV16" s="187"/>
      <c r="PZW16" s="187"/>
      <c r="PZX16" s="187"/>
      <c r="PZY16" s="187"/>
      <c r="PZZ16" s="187"/>
      <c r="QAA16" s="187"/>
      <c r="QAB16" s="187"/>
      <c r="QAC16" s="187"/>
      <c r="QAD16" s="187"/>
      <c r="QAE16" s="187"/>
      <c r="QAF16" s="187"/>
      <c r="QAG16" s="187"/>
      <c r="QAH16" s="187"/>
      <c r="QAI16" s="187"/>
      <c r="QAJ16" s="187"/>
      <c r="QAK16" s="187"/>
      <c r="QAL16" s="187"/>
      <c r="QAM16" s="187"/>
      <c r="QAN16" s="187"/>
      <c r="QAO16" s="187"/>
      <c r="QAP16" s="187"/>
      <c r="QAQ16" s="187"/>
      <c r="QAR16" s="187"/>
      <c r="QAS16" s="187"/>
      <c r="QAT16" s="187"/>
      <c r="QAU16" s="187"/>
      <c r="QAV16" s="187"/>
      <c r="QAW16" s="187"/>
      <c r="QAX16" s="187"/>
      <c r="QAY16" s="187"/>
      <c r="QAZ16" s="187"/>
      <c r="QBA16" s="187"/>
      <c r="QBB16" s="187"/>
      <c r="QBC16" s="187"/>
      <c r="QBD16" s="187"/>
      <c r="QBE16" s="187"/>
      <c r="QBF16" s="187"/>
      <c r="QBG16" s="187"/>
      <c r="QBH16" s="187"/>
      <c r="QBI16" s="187"/>
      <c r="QBJ16" s="187"/>
      <c r="QBK16" s="187"/>
      <c r="QBL16" s="187"/>
      <c r="QBM16" s="187"/>
      <c r="QBN16" s="187"/>
      <c r="QBO16" s="187"/>
      <c r="QBP16" s="187"/>
      <c r="QBQ16" s="187"/>
      <c r="QBR16" s="187"/>
      <c r="QBS16" s="187"/>
      <c r="QBT16" s="187"/>
      <c r="QBU16" s="187"/>
      <c r="QBV16" s="187"/>
      <c r="QBW16" s="187"/>
      <c r="QBX16" s="187"/>
      <c r="QBY16" s="187"/>
      <c r="QBZ16" s="187"/>
      <c r="QCA16" s="187"/>
      <c r="QCB16" s="187"/>
      <c r="QCC16" s="187"/>
      <c r="QCD16" s="187"/>
      <c r="QCE16" s="187"/>
      <c r="QCF16" s="187"/>
      <c r="QCG16" s="187"/>
      <c r="QCH16" s="187"/>
      <c r="QCI16" s="187"/>
      <c r="QCJ16" s="187"/>
      <c r="QCK16" s="187"/>
      <c r="QCL16" s="187"/>
      <c r="QCM16" s="187"/>
      <c r="QCN16" s="187"/>
      <c r="QCO16" s="187"/>
      <c r="QCP16" s="187"/>
      <c r="QCQ16" s="187"/>
      <c r="QCR16" s="187"/>
      <c r="QCS16" s="187"/>
      <c r="QCT16" s="187"/>
      <c r="QCU16" s="187"/>
      <c r="QCV16" s="187"/>
      <c r="QCW16" s="187"/>
      <c r="QCX16" s="187"/>
      <c r="QCY16" s="187"/>
      <c r="QCZ16" s="187"/>
      <c r="QDA16" s="187"/>
      <c r="QDB16" s="187"/>
      <c r="QDC16" s="187"/>
      <c r="QDD16" s="187"/>
      <c r="QDE16" s="187"/>
      <c r="QDF16" s="187"/>
      <c r="QDG16" s="187"/>
      <c r="QDH16" s="187"/>
      <c r="QDI16" s="187"/>
      <c r="QDJ16" s="187"/>
      <c r="QDK16" s="187"/>
      <c r="QDL16" s="187"/>
      <c r="QDM16" s="187"/>
      <c r="QDN16" s="187"/>
      <c r="QDO16" s="187"/>
      <c r="QDP16" s="187"/>
      <c r="QDQ16" s="187"/>
      <c r="QDR16" s="187"/>
      <c r="QDS16" s="187"/>
      <c r="QDT16" s="187"/>
      <c r="QDU16" s="187"/>
      <c r="QDV16" s="187"/>
      <c r="QDW16" s="187"/>
      <c r="QDX16" s="187"/>
      <c r="QDY16" s="187"/>
      <c r="QDZ16" s="187"/>
      <c r="QEA16" s="187"/>
      <c r="QEB16" s="187"/>
      <c r="QEC16" s="187"/>
      <c r="QED16" s="187"/>
      <c r="QEE16" s="187"/>
      <c r="QEF16" s="187"/>
      <c r="QEG16" s="187"/>
      <c r="QEH16" s="187"/>
      <c r="QEI16" s="187"/>
      <c r="QEJ16" s="187"/>
      <c r="QEK16" s="187"/>
      <c r="QEL16" s="187"/>
      <c r="QEM16" s="187"/>
      <c r="QEN16" s="187"/>
      <c r="QEO16" s="187"/>
      <c r="QEP16" s="187"/>
      <c r="QEQ16" s="187"/>
      <c r="QER16" s="187"/>
      <c r="QES16" s="187"/>
      <c r="QET16" s="187"/>
      <c r="QEU16" s="187"/>
      <c r="QEV16" s="187"/>
      <c r="QEW16" s="187"/>
      <c r="QEX16" s="187"/>
      <c r="QEY16" s="187"/>
      <c r="QEZ16" s="187"/>
      <c r="QFA16" s="187"/>
      <c r="QFB16" s="187"/>
      <c r="QFC16" s="187"/>
      <c r="QFD16" s="187"/>
      <c r="QFE16" s="187"/>
      <c r="QFF16" s="187"/>
      <c r="QFG16" s="187"/>
      <c r="QFH16" s="187"/>
      <c r="QFI16" s="187"/>
      <c r="QFJ16" s="187"/>
      <c r="QFK16" s="187"/>
      <c r="QFL16" s="187"/>
      <c r="QFM16" s="187"/>
      <c r="QFN16" s="187"/>
      <c r="QFO16" s="187"/>
      <c r="QFP16" s="187"/>
      <c r="QFQ16" s="187"/>
      <c r="QFR16" s="187"/>
      <c r="QFS16" s="187"/>
      <c r="QFT16" s="187"/>
      <c r="QFU16" s="187"/>
      <c r="QFV16" s="187"/>
      <c r="QFW16" s="187"/>
      <c r="QFX16" s="187"/>
      <c r="QFY16" s="187"/>
      <c r="QFZ16" s="187"/>
      <c r="QGA16" s="187"/>
      <c r="QGB16" s="187"/>
      <c r="QGC16" s="187"/>
      <c r="QGD16" s="187"/>
      <c r="QGE16" s="187"/>
      <c r="QGF16" s="187"/>
      <c r="QGG16" s="187"/>
      <c r="QGH16" s="187"/>
      <c r="QGI16" s="187"/>
      <c r="QGJ16" s="187"/>
      <c r="QGK16" s="187"/>
      <c r="QGL16" s="187"/>
      <c r="QGM16" s="187"/>
      <c r="QGN16" s="187"/>
      <c r="QGO16" s="187"/>
      <c r="QGP16" s="187"/>
      <c r="QGQ16" s="187"/>
      <c r="QGR16" s="187"/>
      <c r="QGS16" s="187"/>
      <c r="QGT16" s="187"/>
      <c r="QGU16" s="187"/>
      <c r="QGV16" s="187"/>
      <c r="QGW16" s="187"/>
      <c r="QGX16" s="187"/>
      <c r="QGY16" s="187"/>
      <c r="QGZ16" s="187"/>
      <c r="QHA16" s="187"/>
      <c r="QHB16" s="187"/>
      <c r="QHC16" s="187"/>
      <c r="QHD16" s="187"/>
      <c r="QHE16" s="187"/>
      <c r="QHF16" s="187"/>
      <c r="QHG16" s="187"/>
      <c r="QHH16" s="187"/>
      <c r="QHI16" s="187"/>
      <c r="QHJ16" s="187"/>
      <c r="QHK16" s="187"/>
      <c r="QHL16" s="187"/>
      <c r="QHM16" s="187"/>
      <c r="QHN16" s="187"/>
      <c r="QHO16" s="187"/>
      <c r="QHP16" s="187"/>
      <c r="QHQ16" s="187"/>
      <c r="QHR16" s="187"/>
      <c r="QHS16" s="187"/>
      <c r="QHT16" s="187"/>
      <c r="QHU16" s="187"/>
      <c r="QHV16" s="187"/>
      <c r="QHW16" s="187"/>
      <c r="QHX16" s="187"/>
      <c r="QHY16" s="187"/>
      <c r="QHZ16" s="187"/>
      <c r="QIA16" s="187"/>
      <c r="QIB16" s="187"/>
      <c r="QIC16" s="187"/>
      <c r="QID16" s="187"/>
      <c r="QIE16" s="187"/>
      <c r="QIF16" s="187"/>
      <c r="QIG16" s="187"/>
      <c r="QIH16" s="187"/>
      <c r="QII16" s="187"/>
      <c r="QIJ16" s="187"/>
      <c r="QIK16" s="187"/>
      <c r="QIL16" s="187"/>
      <c r="QIM16" s="187"/>
      <c r="QIN16" s="187"/>
      <c r="QIO16" s="187"/>
      <c r="QIP16" s="187"/>
      <c r="QIQ16" s="187"/>
      <c r="QIR16" s="187"/>
      <c r="QIS16" s="187"/>
      <c r="QIT16" s="187"/>
      <c r="QIU16" s="187"/>
      <c r="QIV16" s="187"/>
      <c r="QIW16" s="187"/>
      <c r="QIX16" s="187"/>
      <c r="QIY16" s="187"/>
      <c r="QIZ16" s="187"/>
      <c r="QJA16" s="187"/>
      <c r="QJB16" s="187"/>
      <c r="QJC16" s="187"/>
      <c r="QJD16" s="187"/>
      <c r="QJE16" s="187"/>
      <c r="QJF16" s="187"/>
      <c r="QJG16" s="187"/>
      <c r="QJH16" s="187"/>
      <c r="QJI16" s="187"/>
      <c r="QJJ16" s="187"/>
      <c r="QJK16" s="187"/>
      <c r="QJL16" s="187"/>
      <c r="QJM16" s="187"/>
      <c r="QJN16" s="187"/>
      <c r="QJO16" s="187"/>
      <c r="QJP16" s="187"/>
      <c r="QJQ16" s="187"/>
      <c r="QJR16" s="187"/>
      <c r="QJS16" s="187"/>
      <c r="QJT16" s="187"/>
      <c r="QJU16" s="187"/>
      <c r="QJV16" s="187"/>
      <c r="QJW16" s="187"/>
      <c r="QJX16" s="187"/>
      <c r="QJY16" s="187"/>
      <c r="QJZ16" s="187"/>
      <c r="QKA16" s="187"/>
      <c r="QKB16" s="187"/>
      <c r="QKC16" s="187"/>
      <c r="QKD16" s="187"/>
      <c r="QKE16" s="187"/>
      <c r="QKF16" s="187"/>
      <c r="QKG16" s="187"/>
      <c r="QKH16" s="187"/>
      <c r="QKI16" s="187"/>
      <c r="QKJ16" s="187"/>
      <c r="QKK16" s="187"/>
      <c r="QKL16" s="187"/>
      <c r="QKM16" s="187"/>
      <c r="QKN16" s="187"/>
      <c r="QKO16" s="187"/>
      <c r="QKP16" s="187"/>
      <c r="QKQ16" s="187"/>
      <c r="QKR16" s="187"/>
      <c r="QKS16" s="187"/>
      <c r="QKT16" s="187"/>
      <c r="QKU16" s="187"/>
      <c r="QKV16" s="187"/>
      <c r="QKW16" s="187"/>
      <c r="QKX16" s="187"/>
      <c r="QKY16" s="187"/>
      <c r="QKZ16" s="187"/>
      <c r="QLA16" s="187"/>
      <c r="QLB16" s="187"/>
      <c r="QLC16" s="187"/>
      <c r="QLD16" s="187"/>
      <c r="QLE16" s="187"/>
      <c r="QLF16" s="187"/>
      <c r="QLG16" s="187"/>
      <c r="QLH16" s="187"/>
      <c r="QLI16" s="187"/>
      <c r="QLJ16" s="187"/>
      <c r="QLK16" s="187"/>
      <c r="QLL16" s="187"/>
      <c r="QLM16" s="187"/>
      <c r="QLN16" s="187"/>
      <c r="QLO16" s="187"/>
      <c r="QLP16" s="187"/>
      <c r="QLQ16" s="187"/>
      <c r="QLR16" s="187"/>
      <c r="QLS16" s="187"/>
      <c r="QLT16" s="187"/>
      <c r="QLU16" s="187"/>
      <c r="QLV16" s="187"/>
      <c r="QLW16" s="187"/>
      <c r="QLX16" s="187"/>
      <c r="QLY16" s="187"/>
      <c r="QLZ16" s="187"/>
      <c r="QMA16" s="187"/>
      <c r="QMB16" s="187"/>
      <c r="QMC16" s="187"/>
      <c r="QMD16" s="187"/>
      <c r="QME16" s="187"/>
      <c r="QMF16" s="187"/>
      <c r="QMG16" s="187"/>
      <c r="QMH16" s="187"/>
      <c r="QMI16" s="187"/>
      <c r="QMJ16" s="187"/>
      <c r="QMK16" s="187"/>
      <c r="QML16" s="187"/>
      <c r="QMM16" s="187"/>
      <c r="QMN16" s="187"/>
      <c r="QMO16" s="187"/>
      <c r="QMP16" s="187"/>
      <c r="QMQ16" s="187"/>
      <c r="QMR16" s="187"/>
      <c r="QMS16" s="187"/>
      <c r="QMT16" s="187"/>
      <c r="QMU16" s="187"/>
      <c r="QMV16" s="187"/>
      <c r="QMW16" s="187"/>
      <c r="QMX16" s="187"/>
      <c r="QMY16" s="187"/>
      <c r="QMZ16" s="187"/>
      <c r="QNA16" s="187"/>
      <c r="QNB16" s="187"/>
      <c r="QNC16" s="187"/>
      <c r="QND16" s="187"/>
      <c r="QNE16" s="187"/>
      <c r="QNF16" s="187"/>
      <c r="QNG16" s="187"/>
      <c r="QNH16" s="187"/>
      <c r="QNI16" s="187"/>
      <c r="QNJ16" s="187"/>
      <c r="QNK16" s="187"/>
      <c r="QNL16" s="187"/>
      <c r="QNM16" s="187"/>
      <c r="QNN16" s="187"/>
      <c r="QNO16" s="187"/>
      <c r="QNP16" s="187"/>
      <c r="QNQ16" s="187"/>
      <c r="QNR16" s="187"/>
      <c r="QNS16" s="187"/>
      <c r="QNT16" s="187"/>
      <c r="QNU16" s="187"/>
      <c r="QNV16" s="187"/>
      <c r="QNW16" s="187"/>
      <c r="QNX16" s="187"/>
      <c r="QNY16" s="187"/>
      <c r="QNZ16" s="187"/>
      <c r="QOA16" s="187"/>
      <c r="QOB16" s="187"/>
      <c r="QOC16" s="187"/>
      <c r="QOD16" s="187"/>
      <c r="QOE16" s="187"/>
      <c r="QOF16" s="187"/>
      <c r="QOG16" s="187"/>
      <c r="QOH16" s="187"/>
      <c r="QOI16" s="187"/>
      <c r="QOJ16" s="187"/>
      <c r="QOK16" s="187"/>
      <c r="QOL16" s="187"/>
      <c r="QOM16" s="187"/>
      <c r="QON16" s="187"/>
      <c r="QOO16" s="187"/>
      <c r="QOP16" s="187"/>
      <c r="QOQ16" s="187"/>
      <c r="QOR16" s="187"/>
      <c r="QOS16" s="187"/>
      <c r="QOT16" s="187"/>
      <c r="QOU16" s="187"/>
      <c r="QOV16" s="187"/>
      <c r="QOW16" s="187"/>
      <c r="QOX16" s="187"/>
      <c r="QOY16" s="187"/>
      <c r="QOZ16" s="187"/>
      <c r="QPA16" s="187"/>
      <c r="QPB16" s="187"/>
      <c r="QPC16" s="187"/>
      <c r="QPD16" s="187"/>
      <c r="QPE16" s="187"/>
      <c r="QPF16" s="187"/>
      <c r="QPG16" s="187"/>
      <c r="QPH16" s="187"/>
      <c r="QPI16" s="187"/>
      <c r="QPJ16" s="187"/>
      <c r="QPK16" s="187"/>
      <c r="QPL16" s="187"/>
      <c r="QPM16" s="187"/>
      <c r="QPN16" s="187"/>
      <c r="QPO16" s="187"/>
      <c r="QPP16" s="187"/>
      <c r="QPQ16" s="187"/>
      <c r="QPR16" s="187"/>
      <c r="QPS16" s="187"/>
      <c r="QPT16" s="187"/>
      <c r="QPU16" s="187"/>
      <c r="QPV16" s="187"/>
      <c r="QPW16" s="187"/>
      <c r="QPX16" s="187"/>
      <c r="QPY16" s="187"/>
      <c r="QPZ16" s="187"/>
      <c r="QQA16" s="187"/>
      <c r="QQB16" s="187"/>
      <c r="QQC16" s="187"/>
      <c r="QQD16" s="187"/>
      <c r="QQE16" s="187"/>
      <c r="QQF16" s="187"/>
      <c r="QQG16" s="187"/>
      <c r="QQH16" s="187"/>
      <c r="QQI16" s="187"/>
      <c r="QQJ16" s="187"/>
      <c r="QQK16" s="187"/>
      <c r="QQL16" s="187"/>
      <c r="QQM16" s="187"/>
      <c r="QQN16" s="187"/>
      <c r="QQO16" s="187"/>
      <c r="QQP16" s="187"/>
      <c r="QQQ16" s="187"/>
      <c r="QQR16" s="187"/>
      <c r="QQS16" s="187"/>
      <c r="QQT16" s="187"/>
      <c r="QQU16" s="187"/>
      <c r="QQV16" s="187"/>
      <c r="QQW16" s="187"/>
      <c r="QQX16" s="187"/>
      <c r="QQY16" s="187"/>
      <c r="QQZ16" s="187"/>
      <c r="QRA16" s="187"/>
      <c r="QRB16" s="187"/>
      <c r="QRC16" s="187"/>
      <c r="QRD16" s="187"/>
      <c r="QRE16" s="187"/>
      <c r="QRF16" s="187"/>
      <c r="QRG16" s="187"/>
      <c r="QRH16" s="187"/>
      <c r="QRI16" s="187"/>
      <c r="QRJ16" s="187"/>
      <c r="QRK16" s="187"/>
      <c r="QRL16" s="187"/>
      <c r="QRM16" s="187"/>
      <c r="QRN16" s="187"/>
      <c r="QRO16" s="187"/>
      <c r="QRP16" s="187"/>
      <c r="QRQ16" s="187"/>
      <c r="QRR16" s="187"/>
      <c r="QRS16" s="187"/>
      <c r="QRT16" s="187"/>
      <c r="QRU16" s="187"/>
      <c r="QRV16" s="187"/>
      <c r="QRW16" s="187"/>
      <c r="QRX16" s="187"/>
      <c r="QRY16" s="187"/>
      <c r="QRZ16" s="187"/>
      <c r="QSA16" s="187"/>
      <c r="QSB16" s="187"/>
      <c r="QSC16" s="187"/>
      <c r="QSD16" s="187"/>
      <c r="QSE16" s="187"/>
      <c r="QSF16" s="187"/>
      <c r="QSG16" s="187"/>
      <c r="QSH16" s="187"/>
      <c r="QSI16" s="187"/>
      <c r="QSJ16" s="187"/>
      <c r="QSK16" s="187"/>
      <c r="QSL16" s="187"/>
      <c r="QSM16" s="187"/>
      <c r="QSN16" s="187"/>
      <c r="QSO16" s="187"/>
      <c r="QSP16" s="187"/>
      <c r="QSQ16" s="187"/>
      <c r="QSR16" s="187"/>
      <c r="QSS16" s="187"/>
      <c r="QST16" s="187"/>
      <c r="QSU16" s="187"/>
      <c r="QSV16" s="187"/>
      <c r="QSW16" s="187"/>
      <c r="QSX16" s="187"/>
      <c r="QSY16" s="187"/>
      <c r="QSZ16" s="187"/>
      <c r="QTA16" s="187"/>
      <c r="QTB16" s="187"/>
      <c r="QTC16" s="187"/>
      <c r="QTD16" s="187"/>
      <c r="QTE16" s="187"/>
      <c r="QTF16" s="187"/>
      <c r="QTG16" s="187"/>
      <c r="QTH16" s="187"/>
      <c r="QTI16" s="187"/>
      <c r="QTJ16" s="187"/>
      <c r="QTK16" s="187"/>
      <c r="QTL16" s="187"/>
      <c r="QTM16" s="187"/>
      <c r="QTN16" s="187"/>
      <c r="QTO16" s="187"/>
      <c r="QTP16" s="187"/>
      <c r="QTQ16" s="187"/>
      <c r="QTR16" s="187"/>
      <c r="QTS16" s="187"/>
      <c r="QTT16" s="187"/>
      <c r="QTU16" s="187"/>
      <c r="QTV16" s="187"/>
      <c r="QTW16" s="187"/>
      <c r="QTX16" s="187"/>
      <c r="QTY16" s="187"/>
      <c r="QTZ16" s="187"/>
      <c r="QUA16" s="187"/>
      <c r="QUB16" s="187"/>
      <c r="QUC16" s="187"/>
      <c r="QUD16" s="187"/>
      <c r="QUE16" s="187"/>
      <c r="QUF16" s="187"/>
      <c r="QUG16" s="187"/>
      <c r="QUH16" s="187"/>
      <c r="QUI16" s="187"/>
      <c r="QUJ16" s="187"/>
      <c r="QUK16" s="187"/>
      <c r="QUL16" s="187"/>
      <c r="QUM16" s="187"/>
      <c r="QUN16" s="187"/>
      <c r="QUO16" s="187"/>
      <c r="QUP16" s="187"/>
      <c r="QUQ16" s="187"/>
      <c r="QUR16" s="187"/>
      <c r="QUS16" s="187"/>
      <c r="QUT16" s="187"/>
      <c r="QUU16" s="187"/>
      <c r="QUV16" s="187"/>
      <c r="QUW16" s="187"/>
      <c r="QUX16" s="187"/>
      <c r="QUY16" s="187"/>
      <c r="QUZ16" s="187"/>
      <c r="QVA16" s="187"/>
      <c r="QVB16" s="187"/>
      <c r="QVC16" s="187"/>
      <c r="QVD16" s="187"/>
      <c r="QVE16" s="187"/>
      <c r="QVF16" s="187"/>
      <c r="QVG16" s="187"/>
      <c r="QVH16" s="187"/>
      <c r="QVI16" s="187"/>
      <c r="QVJ16" s="187"/>
      <c r="QVK16" s="187"/>
      <c r="QVL16" s="187"/>
      <c r="QVM16" s="187"/>
      <c r="QVN16" s="187"/>
      <c r="QVO16" s="187"/>
      <c r="QVP16" s="187"/>
      <c r="QVQ16" s="187"/>
      <c r="QVR16" s="187"/>
      <c r="QVS16" s="187"/>
      <c r="QVT16" s="187"/>
      <c r="QVU16" s="187"/>
      <c r="QVV16" s="187"/>
      <c r="QVW16" s="187"/>
      <c r="QVX16" s="187"/>
      <c r="QVY16" s="187"/>
      <c r="QVZ16" s="187"/>
      <c r="QWA16" s="187"/>
      <c r="QWB16" s="187"/>
      <c r="QWC16" s="187"/>
      <c r="QWD16" s="187"/>
      <c r="QWE16" s="187"/>
      <c r="QWF16" s="187"/>
      <c r="QWG16" s="187"/>
      <c r="QWH16" s="187"/>
      <c r="QWI16" s="187"/>
      <c r="QWJ16" s="187"/>
      <c r="QWK16" s="187"/>
      <c r="QWL16" s="187"/>
      <c r="QWM16" s="187"/>
      <c r="QWN16" s="187"/>
      <c r="QWO16" s="187"/>
      <c r="QWP16" s="187"/>
      <c r="QWQ16" s="187"/>
      <c r="QWR16" s="187"/>
      <c r="QWS16" s="187"/>
      <c r="QWT16" s="187"/>
      <c r="QWU16" s="187"/>
      <c r="QWV16" s="187"/>
      <c r="QWW16" s="187"/>
      <c r="QWX16" s="187"/>
      <c r="QWY16" s="187"/>
      <c r="QWZ16" s="187"/>
      <c r="QXA16" s="187"/>
      <c r="QXB16" s="187"/>
      <c r="QXC16" s="187"/>
      <c r="QXD16" s="187"/>
      <c r="QXE16" s="187"/>
      <c r="QXF16" s="187"/>
      <c r="QXG16" s="187"/>
      <c r="QXH16" s="187"/>
      <c r="QXI16" s="187"/>
      <c r="QXJ16" s="187"/>
      <c r="QXK16" s="187"/>
      <c r="QXL16" s="187"/>
      <c r="QXM16" s="187"/>
      <c r="QXN16" s="187"/>
      <c r="QXO16" s="187"/>
      <c r="QXP16" s="187"/>
      <c r="QXQ16" s="187"/>
      <c r="QXR16" s="187"/>
      <c r="QXS16" s="187"/>
      <c r="QXT16" s="187"/>
      <c r="QXU16" s="187"/>
      <c r="QXV16" s="187"/>
      <c r="QXW16" s="187"/>
      <c r="QXX16" s="187"/>
      <c r="QXY16" s="187"/>
      <c r="QXZ16" s="187"/>
      <c r="QYA16" s="187"/>
      <c r="QYB16" s="187"/>
      <c r="QYC16" s="187"/>
      <c r="QYD16" s="187"/>
      <c r="QYE16" s="187"/>
      <c r="QYF16" s="187"/>
      <c r="QYG16" s="187"/>
      <c r="QYH16" s="187"/>
      <c r="QYI16" s="187"/>
      <c r="QYJ16" s="187"/>
      <c r="QYK16" s="187"/>
      <c r="QYL16" s="187"/>
      <c r="QYM16" s="187"/>
      <c r="QYN16" s="187"/>
      <c r="QYO16" s="187"/>
      <c r="QYP16" s="187"/>
      <c r="QYQ16" s="187"/>
      <c r="QYR16" s="187"/>
      <c r="QYS16" s="187"/>
      <c r="QYT16" s="187"/>
      <c r="QYU16" s="187"/>
      <c r="QYV16" s="187"/>
      <c r="QYW16" s="187"/>
      <c r="QYX16" s="187"/>
      <c r="QYY16" s="187"/>
      <c r="QYZ16" s="187"/>
      <c r="QZA16" s="187"/>
      <c r="QZB16" s="187"/>
      <c r="QZC16" s="187"/>
      <c r="QZD16" s="187"/>
      <c r="QZE16" s="187"/>
      <c r="QZF16" s="187"/>
      <c r="QZG16" s="187"/>
      <c r="QZH16" s="187"/>
      <c r="QZI16" s="187"/>
      <c r="QZJ16" s="187"/>
      <c r="QZK16" s="187"/>
      <c r="QZL16" s="187"/>
      <c r="QZM16" s="187"/>
      <c r="QZN16" s="187"/>
      <c r="QZO16" s="187"/>
      <c r="QZP16" s="187"/>
      <c r="QZQ16" s="187"/>
      <c r="QZR16" s="187"/>
      <c r="QZS16" s="187"/>
      <c r="QZT16" s="187"/>
      <c r="QZU16" s="187"/>
      <c r="QZV16" s="187"/>
      <c r="QZW16" s="187"/>
      <c r="QZX16" s="187"/>
      <c r="QZY16" s="187"/>
      <c r="QZZ16" s="187"/>
      <c r="RAA16" s="187"/>
      <c r="RAB16" s="187"/>
      <c r="RAC16" s="187"/>
      <c r="RAD16" s="187"/>
      <c r="RAE16" s="187"/>
      <c r="RAF16" s="187"/>
      <c r="RAG16" s="187"/>
      <c r="RAH16" s="187"/>
      <c r="RAI16" s="187"/>
      <c r="RAJ16" s="187"/>
      <c r="RAK16" s="187"/>
      <c r="RAL16" s="187"/>
      <c r="RAM16" s="187"/>
      <c r="RAN16" s="187"/>
      <c r="RAO16" s="187"/>
      <c r="RAP16" s="187"/>
      <c r="RAQ16" s="187"/>
      <c r="RAR16" s="187"/>
      <c r="RAS16" s="187"/>
      <c r="RAT16" s="187"/>
      <c r="RAU16" s="187"/>
      <c r="RAV16" s="187"/>
      <c r="RAW16" s="187"/>
      <c r="RAX16" s="187"/>
      <c r="RAY16" s="187"/>
      <c r="RAZ16" s="187"/>
      <c r="RBA16" s="187"/>
      <c r="RBB16" s="187"/>
      <c r="RBC16" s="187"/>
      <c r="RBD16" s="187"/>
      <c r="RBE16" s="187"/>
      <c r="RBF16" s="187"/>
      <c r="RBG16" s="187"/>
      <c r="RBH16" s="187"/>
      <c r="RBI16" s="187"/>
      <c r="RBJ16" s="187"/>
      <c r="RBK16" s="187"/>
      <c r="RBL16" s="187"/>
      <c r="RBM16" s="187"/>
      <c r="RBN16" s="187"/>
      <c r="RBO16" s="187"/>
      <c r="RBP16" s="187"/>
      <c r="RBQ16" s="187"/>
      <c r="RBR16" s="187"/>
      <c r="RBS16" s="187"/>
      <c r="RBT16" s="187"/>
      <c r="RBU16" s="187"/>
      <c r="RBV16" s="187"/>
      <c r="RBW16" s="187"/>
      <c r="RBX16" s="187"/>
      <c r="RBY16" s="187"/>
      <c r="RBZ16" s="187"/>
      <c r="RCA16" s="187"/>
      <c r="RCB16" s="187"/>
      <c r="RCC16" s="187"/>
      <c r="RCD16" s="187"/>
      <c r="RCE16" s="187"/>
      <c r="RCF16" s="187"/>
      <c r="RCG16" s="187"/>
      <c r="RCH16" s="187"/>
      <c r="RCI16" s="187"/>
      <c r="RCJ16" s="187"/>
      <c r="RCK16" s="187"/>
      <c r="RCL16" s="187"/>
      <c r="RCM16" s="187"/>
      <c r="RCN16" s="187"/>
      <c r="RCO16" s="187"/>
      <c r="RCP16" s="187"/>
      <c r="RCQ16" s="187"/>
      <c r="RCR16" s="187"/>
      <c r="RCS16" s="187"/>
      <c r="RCT16" s="187"/>
      <c r="RCU16" s="187"/>
      <c r="RCV16" s="187"/>
      <c r="RCW16" s="187"/>
      <c r="RCX16" s="187"/>
      <c r="RCY16" s="187"/>
      <c r="RCZ16" s="187"/>
      <c r="RDA16" s="187"/>
      <c r="RDB16" s="187"/>
      <c r="RDC16" s="187"/>
      <c r="RDD16" s="187"/>
      <c r="RDE16" s="187"/>
      <c r="RDF16" s="187"/>
      <c r="RDG16" s="187"/>
      <c r="RDH16" s="187"/>
      <c r="RDI16" s="187"/>
      <c r="RDJ16" s="187"/>
      <c r="RDK16" s="187"/>
      <c r="RDL16" s="187"/>
      <c r="RDM16" s="187"/>
      <c r="RDN16" s="187"/>
      <c r="RDO16" s="187"/>
      <c r="RDP16" s="187"/>
      <c r="RDQ16" s="187"/>
      <c r="RDR16" s="187"/>
      <c r="RDS16" s="187"/>
      <c r="RDT16" s="187"/>
      <c r="RDU16" s="187"/>
      <c r="RDV16" s="187"/>
      <c r="RDW16" s="187"/>
      <c r="RDX16" s="187"/>
      <c r="RDY16" s="187"/>
      <c r="RDZ16" s="187"/>
      <c r="REA16" s="187"/>
      <c r="REB16" s="187"/>
      <c r="REC16" s="187"/>
      <c r="RED16" s="187"/>
      <c r="REE16" s="187"/>
      <c r="REF16" s="187"/>
      <c r="REG16" s="187"/>
      <c r="REH16" s="187"/>
      <c r="REI16" s="187"/>
      <c r="REJ16" s="187"/>
      <c r="REK16" s="187"/>
      <c r="REL16" s="187"/>
      <c r="REM16" s="187"/>
      <c r="REN16" s="187"/>
      <c r="REO16" s="187"/>
      <c r="REP16" s="187"/>
      <c r="REQ16" s="187"/>
      <c r="RER16" s="187"/>
      <c r="RES16" s="187"/>
      <c r="RET16" s="187"/>
      <c r="REU16" s="187"/>
      <c r="REV16" s="187"/>
      <c r="REW16" s="187"/>
      <c r="REX16" s="187"/>
      <c r="REY16" s="187"/>
      <c r="REZ16" s="187"/>
      <c r="RFA16" s="187"/>
      <c r="RFB16" s="187"/>
      <c r="RFC16" s="187"/>
      <c r="RFD16" s="187"/>
      <c r="RFE16" s="187"/>
      <c r="RFF16" s="187"/>
      <c r="RFG16" s="187"/>
      <c r="RFH16" s="187"/>
      <c r="RFI16" s="187"/>
      <c r="RFJ16" s="187"/>
      <c r="RFK16" s="187"/>
      <c r="RFL16" s="187"/>
      <c r="RFM16" s="187"/>
      <c r="RFN16" s="187"/>
      <c r="RFO16" s="187"/>
      <c r="RFP16" s="187"/>
      <c r="RFQ16" s="187"/>
      <c r="RFR16" s="187"/>
      <c r="RFS16" s="187"/>
      <c r="RFT16" s="187"/>
      <c r="RFU16" s="187"/>
      <c r="RFV16" s="187"/>
      <c r="RFW16" s="187"/>
      <c r="RFX16" s="187"/>
      <c r="RFY16" s="187"/>
      <c r="RFZ16" s="187"/>
      <c r="RGA16" s="187"/>
      <c r="RGB16" s="187"/>
      <c r="RGC16" s="187"/>
      <c r="RGD16" s="187"/>
      <c r="RGE16" s="187"/>
      <c r="RGF16" s="187"/>
      <c r="RGG16" s="187"/>
      <c r="RGH16" s="187"/>
      <c r="RGI16" s="187"/>
      <c r="RGJ16" s="187"/>
      <c r="RGK16" s="187"/>
      <c r="RGL16" s="187"/>
      <c r="RGM16" s="187"/>
      <c r="RGN16" s="187"/>
      <c r="RGO16" s="187"/>
      <c r="RGP16" s="187"/>
      <c r="RGQ16" s="187"/>
      <c r="RGR16" s="187"/>
      <c r="RGS16" s="187"/>
      <c r="RGT16" s="187"/>
      <c r="RGU16" s="187"/>
      <c r="RGV16" s="187"/>
      <c r="RGW16" s="187"/>
      <c r="RGX16" s="187"/>
      <c r="RGY16" s="187"/>
      <c r="RGZ16" s="187"/>
      <c r="RHA16" s="187"/>
      <c r="RHB16" s="187"/>
      <c r="RHC16" s="187"/>
      <c r="RHD16" s="187"/>
      <c r="RHE16" s="187"/>
      <c r="RHF16" s="187"/>
      <c r="RHG16" s="187"/>
      <c r="RHH16" s="187"/>
      <c r="RHI16" s="187"/>
      <c r="RHJ16" s="187"/>
      <c r="RHK16" s="187"/>
      <c r="RHL16" s="187"/>
      <c r="RHM16" s="187"/>
      <c r="RHN16" s="187"/>
      <c r="RHO16" s="187"/>
      <c r="RHP16" s="187"/>
      <c r="RHQ16" s="187"/>
      <c r="RHR16" s="187"/>
      <c r="RHS16" s="187"/>
      <c r="RHT16" s="187"/>
      <c r="RHU16" s="187"/>
      <c r="RHV16" s="187"/>
      <c r="RHW16" s="187"/>
      <c r="RHX16" s="187"/>
      <c r="RHY16" s="187"/>
      <c r="RHZ16" s="187"/>
      <c r="RIA16" s="187"/>
      <c r="RIB16" s="187"/>
      <c r="RIC16" s="187"/>
      <c r="RID16" s="187"/>
      <c r="RIE16" s="187"/>
      <c r="RIF16" s="187"/>
      <c r="RIG16" s="187"/>
      <c r="RIH16" s="187"/>
      <c r="RII16" s="187"/>
      <c r="RIJ16" s="187"/>
      <c r="RIK16" s="187"/>
      <c r="RIL16" s="187"/>
      <c r="RIM16" s="187"/>
      <c r="RIN16" s="187"/>
      <c r="RIO16" s="187"/>
      <c r="RIP16" s="187"/>
      <c r="RIQ16" s="187"/>
      <c r="RIR16" s="187"/>
      <c r="RIS16" s="187"/>
      <c r="RIT16" s="187"/>
      <c r="RIU16" s="187"/>
      <c r="RIV16" s="187"/>
      <c r="RIW16" s="187"/>
      <c r="RIX16" s="187"/>
      <c r="RIY16" s="187"/>
      <c r="RIZ16" s="187"/>
      <c r="RJA16" s="187"/>
      <c r="RJB16" s="187"/>
      <c r="RJC16" s="187"/>
      <c r="RJD16" s="187"/>
      <c r="RJE16" s="187"/>
      <c r="RJF16" s="187"/>
      <c r="RJG16" s="187"/>
      <c r="RJH16" s="187"/>
      <c r="RJI16" s="187"/>
      <c r="RJJ16" s="187"/>
      <c r="RJK16" s="187"/>
      <c r="RJL16" s="187"/>
      <c r="RJM16" s="187"/>
      <c r="RJN16" s="187"/>
      <c r="RJO16" s="187"/>
      <c r="RJP16" s="187"/>
      <c r="RJQ16" s="187"/>
      <c r="RJR16" s="187"/>
      <c r="RJS16" s="187"/>
      <c r="RJT16" s="187"/>
      <c r="RJU16" s="187"/>
      <c r="RJV16" s="187"/>
      <c r="RJW16" s="187"/>
      <c r="RJX16" s="187"/>
      <c r="RJY16" s="187"/>
      <c r="RJZ16" s="187"/>
      <c r="RKA16" s="187"/>
      <c r="RKB16" s="187"/>
      <c r="RKC16" s="187"/>
      <c r="RKD16" s="187"/>
      <c r="RKE16" s="187"/>
      <c r="RKF16" s="187"/>
      <c r="RKG16" s="187"/>
      <c r="RKH16" s="187"/>
      <c r="RKI16" s="187"/>
      <c r="RKJ16" s="187"/>
      <c r="RKK16" s="187"/>
      <c r="RKL16" s="187"/>
      <c r="RKM16" s="187"/>
      <c r="RKN16" s="187"/>
      <c r="RKO16" s="187"/>
      <c r="RKP16" s="187"/>
      <c r="RKQ16" s="187"/>
      <c r="RKR16" s="187"/>
      <c r="RKS16" s="187"/>
      <c r="RKT16" s="187"/>
      <c r="RKU16" s="187"/>
      <c r="RKV16" s="187"/>
      <c r="RKW16" s="187"/>
      <c r="RKX16" s="187"/>
      <c r="RKY16" s="187"/>
      <c r="RKZ16" s="187"/>
      <c r="RLA16" s="187"/>
      <c r="RLB16" s="187"/>
      <c r="RLC16" s="187"/>
      <c r="RLD16" s="187"/>
      <c r="RLE16" s="187"/>
      <c r="RLF16" s="187"/>
      <c r="RLG16" s="187"/>
      <c r="RLH16" s="187"/>
      <c r="RLI16" s="187"/>
      <c r="RLJ16" s="187"/>
      <c r="RLK16" s="187"/>
      <c r="RLL16" s="187"/>
      <c r="RLM16" s="187"/>
      <c r="RLN16" s="187"/>
      <c r="RLO16" s="187"/>
      <c r="RLP16" s="187"/>
      <c r="RLQ16" s="187"/>
      <c r="RLR16" s="187"/>
      <c r="RLS16" s="187"/>
      <c r="RLT16" s="187"/>
      <c r="RLU16" s="187"/>
      <c r="RLV16" s="187"/>
      <c r="RLW16" s="187"/>
      <c r="RLX16" s="187"/>
      <c r="RLY16" s="187"/>
      <c r="RLZ16" s="187"/>
      <c r="RMA16" s="187"/>
      <c r="RMB16" s="187"/>
      <c r="RMC16" s="187"/>
      <c r="RMD16" s="187"/>
      <c r="RME16" s="187"/>
      <c r="RMF16" s="187"/>
      <c r="RMG16" s="187"/>
      <c r="RMH16" s="187"/>
      <c r="RMI16" s="187"/>
      <c r="RMJ16" s="187"/>
      <c r="RMK16" s="187"/>
      <c r="RML16" s="187"/>
      <c r="RMM16" s="187"/>
      <c r="RMN16" s="187"/>
      <c r="RMO16" s="187"/>
      <c r="RMP16" s="187"/>
      <c r="RMQ16" s="187"/>
      <c r="RMR16" s="187"/>
      <c r="RMS16" s="187"/>
      <c r="RMT16" s="187"/>
      <c r="RMU16" s="187"/>
      <c r="RMV16" s="187"/>
      <c r="RMW16" s="187"/>
      <c r="RMX16" s="187"/>
      <c r="RMY16" s="187"/>
      <c r="RMZ16" s="187"/>
      <c r="RNA16" s="187"/>
      <c r="RNB16" s="187"/>
      <c r="RNC16" s="187"/>
      <c r="RND16" s="187"/>
      <c r="RNE16" s="187"/>
      <c r="RNF16" s="187"/>
      <c r="RNG16" s="187"/>
      <c r="RNH16" s="187"/>
      <c r="RNI16" s="187"/>
      <c r="RNJ16" s="187"/>
      <c r="RNK16" s="187"/>
      <c r="RNL16" s="187"/>
      <c r="RNM16" s="187"/>
      <c r="RNN16" s="187"/>
      <c r="RNO16" s="187"/>
      <c r="RNP16" s="187"/>
      <c r="RNQ16" s="187"/>
      <c r="RNR16" s="187"/>
      <c r="RNS16" s="187"/>
      <c r="RNT16" s="187"/>
      <c r="RNU16" s="187"/>
      <c r="RNV16" s="187"/>
      <c r="RNW16" s="187"/>
      <c r="RNX16" s="187"/>
      <c r="RNY16" s="187"/>
      <c r="RNZ16" s="187"/>
      <c r="ROA16" s="187"/>
      <c r="ROB16" s="187"/>
      <c r="ROC16" s="187"/>
      <c r="ROD16" s="187"/>
      <c r="ROE16" s="187"/>
      <c r="ROF16" s="187"/>
      <c r="ROG16" s="187"/>
      <c r="ROH16" s="187"/>
      <c r="ROI16" s="187"/>
      <c r="ROJ16" s="187"/>
      <c r="ROK16" s="187"/>
      <c r="ROL16" s="187"/>
      <c r="ROM16" s="187"/>
      <c r="RON16" s="187"/>
      <c r="ROO16" s="187"/>
      <c r="ROP16" s="187"/>
      <c r="ROQ16" s="187"/>
      <c r="ROR16" s="187"/>
      <c r="ROS16" s="187"/>
      <c r="ROT16" s="187"/>
      <c r="ROU16" s="187"/>
      <c r="ROV16" s="187"/>
      <c r="ROW16" s="187"/>
      <c r="ROX16" s="187"/>
      <c r="ROY16" s="187"/>
      <c r="ROZ16" s="187"/>
      <c r="RPA16" s="187"/>
      <c r="RPB16" s="187"/>
      <c r="RPC16" s="187"/>
      <c r="RPD16" s="187"/>
      <c r="RPE16" s="187"/>
      <c r="RPF16" s="187"/>
      <c r="RPG16" s="187"/>
      <c r="RPH16" s="187"/>
      <c r="RPI16" s="187"/>
      <c r="RPJ16" s="187"/>
      <c r="RPK16" s="187"/>
      <c r="RPL16" s="187"/>
      <c r="RPM16" s="187"/>
      <c r="RPN16" s="187"/>
      <c r="RPO16" s="187"/>
      <c r="RPP16" s="187"/>
      <c r="RPQ16" s="187"/>
      <c r="RPR16" s="187"/>
      <c r="RPS16" s="187"/>
      <c r="RPT16" s="187"/>
      <c r="RPU16" s="187"/>
      <c r="RPV16" s="187"/>
      <c r="RPW16" s="187"/>
      <c r="RPX16" s="187"/>
      <c r="RPY16" s="187"/>
      <c r="RPZ16" s="187"/>
      <c r="RQA16" s="187"/>
      <c r="RQB16" s="187"/>
      <c r="RQC16" s="187"/>
      <c r="RQD16" s="187"/>
      <c r="RQE16" s="187"/>
      <c r="RQF16" s="187"/>
      <c r="RQG16" s="187"/>
      <c r="RQH16" s="187"/>
      <c r="RQI16" s="187"/>
      <c r="RQJ16" s="187"/>
      <c r="RQK16" s="187"/>
      <c r="RQL16" s="187"/>
      <c r="RQM16" s="187"/>
      <c r="RQN16" s="187"/>
      <c r="RQO16" s="187"/>
      <c r="RQP16" s="187"/>
      <c r="RQQ16" s="187"/>
      <c r="RQR16" s="187"/>
      <c r="RQS16" s="187"/>
      <c r="RQT16" s="187"/>
      <c r="RQU16" s="187"/>
      <c r="RQV16" s="187"/>
      <c r="RQW16" s="187"/>
      <c r="RQX16" s="187"/>
      <c r="RQY16" s="187"/>
      <c r="RQZ16" s="187"/>
      <c r="RRA16" s="187"/>
      <c r="RRB16" s="187"/>
      <c r="RRC16" s="187"/>
      <c r="RRD16" s="187"/>
      <c r="RRE16" s="187"/>
      <c r="RRF16" s="187"/>
      <c r="RRG16" s="187"/>
      <c r="RRH16" s="187"/>
      <c r="RRI16" s="187"/>
      <c r="RRJ16" s="187"/>
      <c r="RRK16" s="187"/>
      <c r="RRL16" s="187"/>
      <c r="RRM16" s="187"/>
      <c r="RRN16" s="187"/>
      <c r="RRO16" s="187"/>
      <c r="RRP16" s="187"/>
      <c r="RRQ16" s="187"/>
      <c r="RRR16" s="187"/>
      <c r="RRS16" s="187"/>
      <c r="RRT16" s="187"/>
      <c r="RRU16" s="187"/>
      <c r="RRV16" s="187"/>
      <c r="RRW16" s="187"/>
      <c r="RRX16" s="187"/>
      <c r="RRY16" s="187"/>
      <c r="RRZ16" s="187"/>
      <c r="RSA16" s="187"/>
      <c r="RSB16" s="187"/>
      <c r="RSC16" s="187"/>
      <c r="RSD16" s="187"/>
      <c r="RSE16" s="187"/>
      <c r="RSF16" s="187"/>
      <c r="RSG16" s="187"/>
      <c r="RSH16" s="187"/>
      <c r="RSI16" s="187"/>
      <c r="RSJ16" s="187"/>
      <c r="RSK16" s="187"/>
      <c r="RSL16" s="187"/>
      <c r="RSM16" s="187"/>
      <c r="RSN16" s="187"/>
      <c r="RSO16" s="187"/>
      <c r="RSP16" s="187"/>
      <c r="RSQ16" s="187"/>
      <c r="RSR16" s="187"/>
      <c r="RSS16" s="187"/>
      <c r="RST16" s="187"/>
      <c r="RSU16" s="187"/>
      <c r="RSV16" s="187"/>
      <c r="RSW16" s="187"/>
      <c r="RSX16" s="187"/>
      <c r="RSY16" s="187"/>
      <c r="RSZ16" s="187"/>
      <c r="RTA16" s="187"/>
      <c r="RTB16" s="187"/>
      <c r="RTC16" s="187"/>
      <c r="RTD16" s="187"/>
      <c r="RTE16" s="187"/>
      <c r="RTF16" s="187"/>
      <c r="RTG16" s="187"/>
      <c r="RTH16" s="187"/>
      <c r="RTI16" s="187"/>
      <c r="RTJ16" s="187"/>
      <c r="RTK16" s="187"/>
      <c r="RTL16" s="187"/>
      <c r="RTM16" s="187"/>
      <c r="RTN16" s="187"/>
      <c r="RTO16" s="187"/>
      <c r="RTP16" s="187"/>
      <c r="RTQ16" s="187"/>
      <c r="RTR16" s="187"/>
      <c r="RTS16" s="187"/>
      <c r="RTT16" s="187"/>
      <c r="RTU16" s="187"/>
      <c r="RTV16" s="187"/>
      <c r="RTW16" s="187"/>
      <c r="RTX16" s="187"/>
      <c r="RTY16" s="187"/>
      <c r="RTZ16" s="187"/>
      <c r="RUA16" s="187"/>
      <c r="RUB16" s="187"/>
      <c r="RUC16" s="187"/>
      <c r="RUD16" s="187"/>
      <c r="RUE16" s="187"/>
      <c r="RUF16" s="187"/>
      <c r="RUG16" s="187"/>
      <c r="RUH16" s="187"/>
      <c r="RUI16" s="187"/>
      <c r="RUJ16" s="187"/>
      <c r="RUK16" s="187"/>
      <c r="RUL16" s="187"/>
      <c r="RUM16" s="187"/>
      <c r="RUN16" s="187"/>
      <c r="RUO16" s="187"/>
      <c r="RUP16" s="187"/>
      <c r="RUQ16" s="187"/>
      <c r="RUR16" s="187"/>
      <c r="RUS16" s="187"/>
      <c r="RUT16" s="187"/>
      <c r="RUU16" s="187"/>
      <c r="RUV16" s="187"/>
      <c r="RUW16" s="187"/>
      <c r="RUX16" s="187"/>
      <c r="RUY16" s="187"/>
      <c r="RUZ16" s="187"/>
      <c r="RVA16" s="187"/>
      <c r="RVB16" s="187"/>
      <c r="RVC16" s="187"/>
      <c r="RVD16" s="187"/>
      <c r="RVE16" s="187"/>
      <c r="RVF16" s="187"/>
      <c r="RVG16" s="187"/>
      <c r="RVH16" s="187"/>
      <c r="RVI16" s="187"/>
      <c r="RVJ16" s="187"/>
      <c r="RVK16" s="187"/>
      <c r="RVL16" s="187"/>
      <c r="RVM16" s="187"/>
      <c r="RVN16" s="187"/>
      <c r="RVO16" s="187"/>
      <c r="RVP16" s="187"/>
      <c r="RVQ16" s="187"/>
      <c r="RVR16" s="187"/>
      <c r="RVS16" s="187"/>
      <c r="RVT16" s="187"/>
      <c r="RVU16" s="187"/>
      <c r="RVV16" s="187"/>
      <c r="RVW16" s="187"/>
      <c r="RVX16" s="187"/>
      <c r="RVY16" s="187"/>
      <c r="RVZ16" s="187"/>
      <c r="RWA16" s="187"/>
      <c r="RWB16" s="187"/>
      <c r="RWC16" s="187"/>
      <c r="RWD16" s="187"/>
      <c r="RWE16" s="187"/>
      <c r="RWF16" s="187"/>
      <c r="RWG16" s="187"/>
      <c r="RWH16" s="187"/>
      <c r="RWI16" s="187"/>
      <c r="RWJ16" s="187"/>
      <c r="RWK16" s="187"/>
      <c r="RWL16" s="187"/>
      <c r="RWM16" s="187"/>
      <c r="RWN16" s="187"/>
      <c r="RWO16" s="187"/>
      <c r="RWP16" s="187"/>
      <c r="RWQ16" s="187"/>
      <c r="RWR16" s="187"/>
      <c r="RWS16" s="187"/>
      <c r="RWT16" s="187"/>
      <c r="RWU16" s="187"/>
      <c r="RWV16" s="187"/>
      <c r="RWW16" s="187"/>
      <c r="RWX16" s="187"/>
      <c r="RWY16" s="187"/>
      <c r="RWZ16" s="187"/>
      <c r="RXA16" s="187"/>
      <c r="RXB16" s="187"/>
      <c r="RXC16" s="187"/>
      <c r="RXD16" s="187"/>
      <c r="RXE16" s="187"/>
      <c r="RXF16" s="187"/>
      <c r="RXG16" s="187"/>
      <c r="RXH16" s="187"/>
      <c r="RXI16" s="187"/>
      <c r="RXJ16" s="187"/>
      <c r="RXK16" s="187"/>
      <c r="RXL16" s="187"/>
      <c r="RXM16" s="187"/>
      <c r="RXN16" s="187"/>
      <c r="RXO16" s="187"/>
      <c r="RXP16" s="187"/>
      <c r="RXQ16" s="187"/>
      <c r="RXR16" s="187"/>
      <c r="RXS16" s="187"/>
      <c r="RXT16" s="187"/>
      <c r="RXU16" s="187"/>
      <c r="RXV16" s="187"/>
      <c r="RXW16" s="187"/>
      <c r="RXX16" s="187"/>
      <c r="RXY16" s="187"/>
      <c r="RXZ16" s="187"/>
      <c r="RYA16" s="187"/>
      <c r="RYB16" s="187"/>
      <c r="RYC16" s="187"/>
      <c r="RYD16" s="187"/>
      <c r="RYE16" s="187"/>
      <c r="RYF16" s="187"/>
      <c r="RYG16" s="187"/>
      <c r="RYH16" s="187"/>
      <c r="RYI16" s="187"/>
      <c r="RYJ16" s="187"/>
      <c r="RYK16" s="187"/>
      <c r="RYL16" s="187"/>
      <c r="RYM16" s="187"/>
      <c r="RYN16" s="187"/>
      <c r="RYO16" s="187"/>
      <c r="RYP16" s="187"/>
      <c r="RYQ16" s="187"/>
      <c r="RYR16" s="187"/>
      <c r="RYS16" s="187"/>
      <c r="RYT16" s="187"/>
      <c r="RYU16" s="187"/>
      <c r="RYV16" s="187"/>
      <c r="RYW16" s="187"/>
      <c r="RYX16" s="187"/>
      <c r="RYY16" s="187"/>
      <c r="RYZ16" s="187"/>
      <c r="RZA16" s="187"/>
      <c r="RZB16" s="187"/>
      <c r="RZC16" s="187"/>
      <c r="RZD16" s="187"/>
      <c r="RZE16" s="187"/>
      <c r="RZF16" s="187"/>
      <c r="RZG16" s="187"/>
      <c r="RZH16" s="187"/>
      <c r="RZI16" s="187"/>
      <c r="RZJ16" s="187"/>
      <c r="RZK16" s="187"/>
      <c r="RZL16" s="187"/>
      <c r="RZM16" s="187"/>
      <c r="RZN16" s="187"/>
      <c r="RZO16" s="187"/>
      <c r="RZP16" s="187"/>
      <c r="RZQ16" s="187"/>
      <c r="RZR16" s="187"/>
      <c r="RZS16" s="187"/>
      <c r="RZT16" s="187"/>
      <c r="RZU16" s="187"/>
      <c r="RZV16" s="187"/>
      <c r="RZW16" s="187"/>
      <c r="RZX16" s="187"/>
      <c r="RZY16" s="187"/>
      <c r="RZZ16" s="187"/>
      <c r="SAA16" s="187"/>
      <c r="SAB16" s="187"/>
      <c r="SAC16" s="187"/>
      <c r="SAD16" s="187"/>
      <c r="SAE16" s="187"/>
      <c r="SAF16" s="187"/>
      <c r="SAG16" s="187"/>
      <c r="SAH16" s="187"/>
      <c r="SAI16" s="187"/>
      <c r="SAJ16" s="187"/>
      <c r="SAK16" s="187"/>
      <c r="SAL16" s="187"/>
      <c r="SAM16" s="187"/>
      <c r="SAN16" s="187"/>
      <c r="SAO16" s="187"/>
      <c r="SAP16" s="187"/>
      <c r="SAQ16" s="187"/>
      <c r="SAR16" s="187"/>
      <c r="SAS16" s="187"/>
      <c r="SAT16" s="187"/>
      <c r="SAU16" s="187"/>
      <c r="SAV16" s="187"/>
      <c r="SAW16" s="187"/>
      <c r="SAX16" s="187"/>
      <c r="SAY16" s="187"/>
      <c r="SAZ16" s="187"/>
      <c r="SBA16" s="187"/>
      <c r="SBB16" s="187"/>
      <c r="SBC16" s="187"/>
      <c r="SBD16" s="187"/>
      <c r="SBE16" s="187"/>
      <c r="SBF16" s="187"/>
      <c r="SBG16" s="187"/>
      <c r="SBH16" s="187"/>
      <c r="SBI16" s="187"/>
      <c r="SBJ16" s="187"/>
      <c r="SBK16" s="187"/>
      <c r="SBL16" s="187"/>
      <c r="SBM16" s="187"/>
      <c r="SBN16" s="187"/>
      <c r="SBO16" s="187"/>
      <c r="SBP16" s="187"/>
      <c r="SBQ16" s="187"/>
      <c r="SBR16" s="187"/>
      <c r="SBS16" s="187"/>
      <c r="SBT16" s="187"/>
      <c r="SBU16" s="187"/>
      <c r="SBV16" s="187"/>
      <c r="SBW16" s="187"/>
      <c r="SBX16" s="187"/>
      <c r="SBY16" s="187"/>
      <c r="SBZ16" s="187"/>
      <c r="SCA16" s="187"/>
      <c r="SCB16" s="187"/>
      <c r="SCC16" s="187"/>
      <c r="SCD16" s="187"/>
      <c r="SCE16" s="187"/>
      <c r="SCF16" s="187"/>
      <c r="SCG16" s="187"/>
      <c r="SCH16" s="187"/>
      <c r="SCI16" s="187"/>
      <c r="SCJ16" s="187"/>
      <c r="SCK16" s="187"/>
      <c r="SCL16" s="187"/>
      <c r="SCM16" s="187"/>
      <c r="SCN16" s="187"/>
      <c r="SCO16" s="187"/>
      <c r="SCP16" s="187"/>
      <c r="SCQ16" s="187"/>
      <c r="SCR16" s="187"/>
      <c r="SCS16" s="187"/>
      <c r="SCT16" s="187"/>
      <c r="SCU16" s="187"/>
      <c r="SCV16" s="187"/>
      <c r="SCW16" s="187"/>
      <c r="SCX16" s="187"/>
      <c r="SCY16" s="187"/>
      <c r="SCZ16" s="187"/>
      <c r="SDA16" s="187"/>
      <c r="SDB16" s="187"/>
      <c r="SDC16" s="187"/>
      <c r="SDD16" s="187"/>
      <c r="SDE16" s="187"/>
      <c r="SDF16" s="187"/>
      <c r="SDG16" s="187"/>
      <c r="SDH16" s="187"/>
      <c r="SDI16" s="187"/>
      <c r="SDJ16" s="187"/>
      <c r="SDK16" s="187"/>
      <c r="SDL16" s="187"/>
      <c r="SDM16" s="187"/>
      <c r="SDN16" s="187"/>
      <c r="SDO16" s="187"/>
      <c r="SDP16" s="187"/>
      <c r="SDQ16" s="187"/>
      <c r="SDR16" s="187"/>
      <c r="SDS16" s="187"/>
      <c r="SDT16" s="187"/>
      <c r="SDU16" s="187"/>
      <c r="SDV16" s="187"/>
      <c r="SDW16" s="187"/>
      <c r="SDX16" s="187"/>
      <c r="SDY16" s="187"/>
      <c r="SDZ16" s="187"/>
      <c r="SEA16" s="187"/>
      <c r="SEB16" s="187"/>
      <c r="SEC16" s="187"/>
      <c r="SED16" s="187"/>
      <c r="SEE16" s="187"/>
      <c r="SEF16" s="187"/>
      <c r="SEG16" s="187"/>
      <c r="SEH16" s="187"/>
      <c r="SEI16" s="187"/>
      <c r="SEJ16" s="187"/>
      <c r="SEK16" s="187"/>
      <c r="SEL16" s="187"/>
      <c r="SEM16" s="187"/>
      <c r="SEN16" s="187"/>
      <c r="SEO16" s="187"/>
      <c r="SEP16" s="187"/>
      <c r="SEQ16" s="187"/>
      <c r="SER16" s="187"/>
      <c r="SES16" s="187"/>
      <c r="SET16" s="187"/>
      <c r="SEU16" s="187"/>
      <c r="SEV16" s="187"/>
      <c r="SEW16" s="187"/>
      <c r="SEX16" s="187"/>
      <c r="SEY16" s="187"/>
      <c r="SEZ16" s="187"/>
      <c r="SFA16" s="187"/>
      <c r="SFB16" s="187"/>
      <c r="SFC16" s="187"/>
      <c r="SFD16" s="187"/>
      <c r="SFE16" s="187"/>
      <c r="SFF16" s="187"/>
      <c r="SFG16" s="187"/>
      <c r="SFH16" s="187"/>
      <c r="SFI16" s="187"/>
      <c r="SFJ16" s="187"/>
      <c r="SFK16" s="187"/>
      <c r="SFL16" s="187"/>
      <c r="SFM16" s="187"/>
      <c r="SFN16" s="187"/>
      <c r="SFO16" s="187"/>
      <c r="SFP16" s="187"/>
      <c r="SFQ16" s="187"/>
      <c r="SFR16" s="187"/>
      <c r="SFS16" s="187"/>
      <c r="SFT16" s="187"/>
      <c r="SFU16" s="187"/>
      <c r="SFV16" s="187"/>
      <c r="SFW16" s="187"/>
      <c r="SFX16" s="187"/>
      <c r="SFY16" s="187"/>
      <c r="SFZ16" s="187"/>
      <c r="SGA16" s="187"/>
      <c r="SGB16" s="187"/>
      <c r="SGC16" s="187"/>
      <c r="SGD16" s="187"/>
      <c r="SGE16" s="187"/>
      <c r="SGF16" s="187"/>
      <c r="SGG16" s="187"/>
      <c r="SGH16" s="187"/>
      <c r="SGI16" s="187"/>
      <c r="SGJ16" s="187"/>
      <c r="SGK16" s="187"/>
      <c r="SGL16" s="187"/>
      <c r="SGM16" s="187"/>
      <c r="SGN16" s="187"/>
      <c r="SGO16" s="187"/>
      <c r="SGP16" s="187"/>
      <c r="SGQ16" s="187"/>
      <c r="SGR16" s="187"/>
      <c r="SGS16" s="187"/>
      <c r="SGT16" s="187"/>
      <c r="SGU16" s="187"/>
      <c r="SGV16" s="187"/>
      <c r="SGW16" s="187"/>
      <c r="SGX16" s="187"/>
      <c r="SGY16" s="187"/>
      <c r="SGZ16" s="187"/>
      <c r="SHA16" s="187"/>
      <c r="SHB16" s="187"/>
      <c r="SHC16" s="187"/>
      <c r="SHD16" s="187"/>
      <c r="SHE16" s="187"/>
      <c r="SHF16" s="187"/>
      <c r="SHG16" s="187"/>
      <c r="SHH16" s="187"/>
      <c r="SHI16" s="187"/>
      <c r="SHJ16" s="187"/>
      <c r="SHK16" s="187"/>
      <c r="SHL16" s="187"/>
      <c r="SHM16" s="187"/>
      <c r="SHN16" s="187"/>
      <c r="SHO16" s="187"/>
      <c r="SHP16" s="187"/>
      <c r="SHQ16" s="187"/>
      <c r="SHR16" s="187"/>
      <c r="SHS16" s="187"/>
      <c r="SHT16" s="187"/>
      <c r="SHU16" s="187"/>
      <c r="SHV16" s="187"/>
      <c r="SHW16" s="187"/>
      <c r="SHX16" s="187"/>
      <c r="SHY16" s="187"/>
      <c r="SHZ16" s="187"/>
      <c r="SIA16" s="187"/>
      <c r="SIB16" s="187"/>
      <c r="SIC16" s="187"/>
      <c r="SID16" s="187"/>
      <c r="SIE16" s="187"/>
      <c r="SIF16" s="187"/>
      <c r="SIG16" s="187"/>
      <c r="SIH16" s="187"/>
      <c r="SII16" s="187"/>
      <c r="SIJ16" s="187"/>
      <c r="SIK16" s="187"/>
      <c r="SIL16" s="187"/>
      <c r="SIM16" s="187"/>
      <c r="SIN16" s="187"/>
      <c r="SIO16" s="187"/>
      <c r="SIP16" s="187"/>
      <c r="SIQ16" s="187"/>
      <c r="SIR16" s="187"/>
      <c r="SIS16" s="187"/>
      <c r="SIT16" s="187"/>
      <c r="SIU16" s="187"/>
      <c r="SIV16" s="187"/>
      <c r="SIW16" s="187"/>
      <c r="SIX16" s="187"/>
      <c r="SIY16" s="187"/>
      <c r="SIZ16" s="187"/>
      <c r="SJA16" s="187"/>
      <c r="SJB16" s="187"/>
      <c r="SJC16" s="187"/>
      <c r="SJD16" s="187"/>
      <c r="SJE16" s="187"/>
      <c r="SJF16" s="187"/>
      <c r="SJG16" s="187"/>
      <c r="SJH16" s="187"/>
      <c r="SJI16" s="187"/>
      <c r="SJJ16" s="187"/>
      <c r="SJK16" s="187"/>
      <c r="SJL16" s="187"/>
      <c r="SJM16" s="187"/>
      <c r="SJN16" s="187"/>
      <c r="SJO16" s="187"/>
      <c r="SJP16" s="187"/>
      <c r="SJQ16" s="187"/>
      <c r="SJR16" s="187"/>
      <c r="SJS16" s="187"/>
      <c r="SJT16" s="187"/>
      <c r="SJU16" s="187"/>
      <c r="SJV16" s="187"/>
      <c r="SJW16" s="187"/>
      <c r="SJX16" s="187"/>
      <c r="SJY16" s="187"/>
      <c r="SJZ16" s="187"/>
      <c r="SKA16" s="187"/>
      <c r="SKB16" s="187"/>
      <c r="SKC16" s="187"/>
      <c r="SKD16" s="187"/>
      <c r="SKE16" s="187"/>
      <c r="SKF16" s="187"/>
      <c r="SKG16" s="187"/>
      <c r="SKH16" s="187"/>
      <c r="SKI16" s="187"/>
      <c r="SKJ16" s="187"/>
      <c r="SKK16" s="187"/>
      <c r="SKL16" s="187"/>
      <c r="SKM16" s="187"/>
      <c r="SKN16" s="187"/>
      <c r="SKO16" s="187"/>
      <c r="SKP16" s="187"/>
      <c r="SKQ16" s="187"/>
      <c r="SKR16" s="187"/>
      <c r="SKS16" s="187"/>
      <c r="SKT16" s="187"/>
      <c r="SKU16" s="187"/>
      <c r="SKV16" s="187"/>
      <c r="SKW16" s="187"/>
      <c r="SKX16" s="187"/>
      <c r="SKY16" s="187"/>
      <c r="SKZ16" s="187"/>
      <c r="SLA16" s="187"/>
      <c r="SLB16" s="187"/>
      <c r="SLC16" s="187"/>
      <c r="SLD16" s="187"/>
      <c r="SLE16" s="187"/>
      <c r="SLF16" s="187"/>
      <c r="SLG16" s="187"/>
      <c r="SLH16" s="187"/>
      <c r="SLI16" s="187"/>
      <c r="SLJ16" s="187"/>
      <c r="SLK16" s="187"/>
      <c r="SLL16" s="187"/>
      <c r="SLM16" s="187"/>
      <c r="SLN16" s="187"/>
      <c r="SLO16" s="187"/>
      <c r="SLP16" s="187"/>
      <c r="SLQ16" s="187"/>
      <c r="SLR16" s="187"/>
      <c r="SLS16" s="187"/>
      <c r="SLT16" s="187"/>
      <c r="SLU16" s="187"/>
      <c r="SLV16" s="187"/>
      <c r="SLW16" s="187"/>
      <c r="SLX16" s="187"/>
      <c r="SLY16" s="187"/>
      <c r="SLZ16" s="187"/>
      <c r="SMA16" s="187"/>
      <c r="SMB16" s="187"/>
      <c r="SMC16" s="187"/>
      <c r="SMD16" s="187"/>
      <c r="SME16" s="187"/>
      <c r="SMF16" s="187"/>
      <c r="SMG16" s="187"/>
      <c r="SMH16" s="187"/>
      <c r="SMI16" s="187"/>
      <c r="SMJ16" s="187"/>
      <c r="SMK16" s="187"/>
      <c r="SML16" s="187"/>
      <c r="SMM16" s="187"/>
      <c r="SMN16" s="187"/>
      <c r="SMO16" s="187"/>
      <c r="SMP16" s="187"/>
      <c r="SMQ16" s="187"/>
      <c r="SMR16" s="187"/>
      <c r="SMS16" s="187"/>
      <c r="SMT16" s="187"/>
      <c r="SMU16" s="187"/>
      <c r="SMV16" s="187"/>
      <c r="SMW16" s="187"/>
      <c r="SMX16" s="187"/>
      <c r="SMY16" s="187"/>
      <c r="SMZ16" s="187"/>
      <c r="SNA16" s="187"/>
      <c r="SNB16" s="187"/>
      <c r="SNC16" s="187"/>
      <c r="SND16" s="187"/>
      <c r="SNE16" s="187"/>
      <c r="SNF16" s="187"/>
      <c r="SNG16" s="187"/>
      <c r="SNH16" s="187"/>
      <c r="SNI16" s="187"/>
      <c r="SNJ16" s="187"/>
      <c r="SNK16" s="187"/>
      <c r="SNL16" s="187"/>
      <c r="SNM16" s="187"/>
      <c r="SNN16" s="187"/>
      <c r="SNO16" s="187"/>
      <c r="SNP16" s="187"/>
      <c r="SNQ16" s="187"/>
      <c r="SNR16" s="187"/>
      <c r="SNS16" s="187"/>
      <c r="SNT16" s="187"/>
      <c r="SNU16" s="187"/>
      <c r="SNV16" s="187"/>
      <c r="SNW16" s="187"/>
      <c r="SNX16" s="187"/>
      <c r="SNY16" s="187"/>
      <c r="SNZ16" s="187"/>
      <c r="SOA16" s="187"/>
      <c r="SOB16" s="187"/>
      <c r="SOC16" s="187"/>
      <c r="SOD16" s="187"/>
      <c r="SOE16" s="187"/>
      <c r="SOF16" s="187"/>
      <c r="SOG16" s="187"/>
      <c r="SOH16" s="187"/>
      <c r="SOI16" s="187"/>
      <c r="SOJ16" s="187"/>
      <c r="SOK16" s="187"/>
      <c r="SOL16" s="187"/>
      <c r="SOM16" s="187"/>
      <c r="SON16" s="187"/>
      <c r="SOO16" s="187"/>
      <c r="SOP16" s="187"/>
      <c r="SOQ16" s="187"/>
      <c r="SOR16" s="187"/>
      <c r="SOS16" s="187"/>
      <c r="SOT16" s="187"/>
      <c r="SOU16" s="187"/>
      <c r="SOV16" s="187"/>
      <c r="SOW16" s="187"/>
      <c r="SOX16" s="187"/>
      <c r="SOY16" s="187"/>
      <c r="SOZ16" s="187"/>
      <c r="SPA16" s="187"/>
      <c r="SPB16" s="187"/>
      <c r="SPC16" s="187"/>
      <c r="SPD16" s="187"/>
      <c r="SPE16" s="187"/>
      <c r="SPF16" s="187"/>
      <c r="SPG16" s="187"/>
      <c r="SPH16" s="187"/>
      <c r="SPI16" s="187"/>
      <c r="SPJ16" s="187"/>
      <c r="SPK16" s="187"/>
      <c r="SPL16" s="187"/>
      <c r="SPM16" s="187"/>
      <c r="SPN16" s="187"/>
      <c r="SPO16" s="187"/>
      <c r="SPP16" s="187"/>
      <c r="SPQ16" s="187"/>
      <c r="SPR16" s="187"/>
      <c r="SPS16" s="187"/>
      <c r="SPT16" s="187"/>
      <c r="SPU16" s="187"/>
      <c r="SPV16" s="187"/>
      <c r="SPW16" s="187"/>
      <c r="SPX16" s="187"/>
      <c r="SPY16" s="187"/>
      <c r="SPZ16" s="187"/>
      <c r="SQA16" s="187"/>
      <c r="SQB16" s="187"/>
      <c r="SQC16" s="187"/>
      <c r="SQD16" s="187"/>
      <c r="SQE16" s="187"/>
      <c r="SQF16" s="187"/>
      <c r="SQG16" s="187"/>
      <c r="SQH16" s="187"/>
      <c r="SQI16" s="187"/>
      <c r="SQJ16" s="187"/>
      <c r="SQK16" s="187"/>
      <c r="SQL16" s="187"/>
      <c r="SQM16" s="187"/>
      <c r="SQN16" s="187"/>
      <c r="SQO16" s="187"/>
      <c r="SQP16" s="187"/>
      <c r="SQQ16" s="187"/>
      <c r="SQR16" s="187"/>
      <c r="SQS16" s="187"/>
      <c r="SQT16" s="187"/>
      <c r="SQU16" s="187"/>
      <c r="SQV16" s="187"/>
      <c r="SQW16" s="187"/>
      <c r="SQX16" s="187"/>
      <c r="SQY16" s="187"/>
      <c r="SQZ16" s="187"/>
      <c r="SRA16" s="187"/>
      <c r="SRB16" s="187"/>
      <c r="SRC16" s="187"/>
      <c r="SRD16" s="187"/>
      <c r="SRE16" s="187"/>
      <c r="SRF16" s="187"/>
      <c r="SRG16" s="187"/>
      <c r="SRH16" s="187"/>
      <c r="SRI16" s="187"/>
      <c r="SRJ16" s="187"/>
      <c r="SRK16" s="187"/>
      <c r="SRL16" s="187"/>
      <c r="SRM16" s="187"/>
      <c r="SRN16" s="187"/>
      <c r="SRO16" s="187"/>
      <c r="SRP16" s="187"/>
      <c r="SRQ16" s="187"/>
      <c r="SRR16" s="187"/>
      <c r="SRS16" s="187"/>
      <c r="SRT16" s="187"/>
      <c r="SRU16" s="187"/>
      <c r="SRV16" s="187"/>
      <c r="SRW16" s="187"/>
      <c r="SRX16" s="187"/>
      <c r="SRY16" s="187"/>
      <c r="SRZ16" s="187"/>
      <c r="SSA16" s="187"/>
      <c r="SSB16" s="187"/>
      <c r="SSC16" s="187"/>
      <c r="SSD16" s="187"/>
      <c r="SSE16" s="187"/>
      <c r="SSF16" s="187"/>
      <c r="SSG16" s="187"/>
      <c r="SSH16" s="187"/>
      <c r="SSI16" s="187"/>
      <c r="SSJ16" s="187"/>
      <c r="SSK16" s="187"/>
      <c r="SSL16" s="187"/>
      <c r="SSM16" s="187"/>
      <c r="SSN16" s="187"/>
      <c r="SSO16" s="187"/>
      <c r="SSP16" s="187"/>
      <c r="SSQ16" s="187"/>
      <c r="SSR16" s="187"/>
      <c r="SSS16" s="187"/>
      <c r="SST16" s="187"/>
      <c r="SSU16" s="187"/>
      <c r="SSV16" s="187"/>
      <c r="SSW16" s="187"/>
      <c r="SSX16" s="187"/>
      <c r="SSY16" s="187"/>
      <c r="SSZ16" s="187"/>
      <c r="STA16" s="187"/>
      <c r="STB16" s="187"/>
      <c r="STC16" s="187"/>
      <c r="STD16" s="187"/>
      <c r="STE16" s="187"/>
      <c r="STF16" s="187"/>
      <c r="STG16" s="187"/>
      <c r="STH16" s="187"/>
      <c r="STI16" s="187"/>
      <c r="STJ16" s="187"/>
      <c r="STK16" s="187"/>
      <c r="STL16" s="187"/>
      <c r="STM16" s="187"/>
      <c r="STN16" s="187"/>
      <c r="STO16" s="187"/>
      <c r="STP16" s="187"/>
      <c r="STQ16" s="187"/>
      <c r="STR16" s="187"/>
      <c r="STS16" s="187"/>
      <c r="STT16" s="187"/>
      <c r="STU16" s="187"/>
      <c r="STV16" s="187"/>
      <c r="STW16" s="187"/>
      <c r="STX16" s="187"/>
      <c r="STY16" s="187"/>
      <c r="STZ16" s="187"/>
      <c r="SUA16" s="187"/>
      <c r="SUB16" s="187"/>
      <c r="SUC16" s="187"/>
      <c r="SUD16" s="187"/>
      <c r="SUE16" s="187"/>
      <c r="SUF16" s="187"/>
      <c r="SUG16" s="187"/>
      <c r="SUH16" s="187"/>
      <c r="SUI16" s="187"/>
      <c r="SUJ16" s="187"/>
      <c r="SUK16" s="187"/>
      <c r="SUL16" s="187"/>
      <c r="SUM16" s="187"/>
      <c r="SUN16" s="187"/>
      <c r="SUO16" s="187"/>
      <c r="SUP16" s="187"/>
      <c r="SUQ16" s="187"/>
      <c r="SUR16" s="187"/>
      <c r="SUS16" s="187"/>
      <c r="SUT16" s="187"/>
      <c r="SUU16" s="187"/>
      <c r="SUV16" s="187"/>
      <c r="SUW16" s="187"/>
      <c r="SUX16" s="187"/>
      <c r="SUY16" s="187"/>
      <c r="SUZ16" s="187"/>
      <c r="SVA16" s="187"/>
      <c r="SVB16" s="187"/>
      <c r="SVC16" s="187"/>
      <c r="SVD16" s="187"/>
      <c r="SVE16" s="187"/>
      <c r="SVF16" s="187"/>
      <c r="SVG16" s="187"/>
      <c r="SVH16" s="187"/>
      <c r="SVI16" s="187"/>
      <c r="SVJ16" s="187"/>
      <c r="SVK16" s="187"/>
      <c r="SVL16" s="187"/>
      <c r="SVM16" s="187"/>
      <c r="SVN16" s="187"/>
      <c r="SVO16" s="187"/>
      <c r="SVP16" s="187"/>
      <c r="SVQ16" s="187"/>
      <c r="SVR16" s="187"/>
      <c r="SVS16" s="187"/>
      <c r="SVT16" s="187"/>
      <c r="SVU16" s="187"/>
      <c r="SVV16" s="187"/>
      <c r="SVW16" s="187"/>
      <c r="SVX16" s="187"/>
      <c r="SVY16" s="187"/>
      <c r="SVZ16" s="187"/>
      <c r="SWA16" s="187"/>
      <c r="SWB16" s="187"/>
      <c r="SWC16" s="187"/>
      <c r="SWD16" s="187"/>
      <c r="SWE16" s="187"/>
      <c r="SWF16" s="187"/>
      <c r="SWG16" s="187"/>
      <c r="SWH16" s="187"/>
      <c r="SWI16" s="187"/>
      <c r="SWJ16" s="187"/>
      <c r="SWK16" s="187"/>
      <c r="SWL16" s="187"/>
      <c r="SWM16" s="187"/>
      <c r="SWN16" s="187"/>
      <c r="SWO16" s="187"/>
      <c r="SWP16" s="187"/>
      <c r="SWQ16" s="187"/>
      <c r="SWR16" s="187"/>
      <c r="SWS16" s="187"/>
      <c r="SWT16" s="187"/>
      <c r="SWU16" s="187"/>
      <c r="SWV16" s="187"/>
      <c r="SWW16" s="187"/>
      <c r="SWX16" s="187"/>
      <c r="SWY16" s="187"/>
      <c r="SWZ16" s="187"/>
      <c r="SXA16" s="187"/>
      <c r="SXB16" s="187"/>
      <c r="SXC16" s="187"/>
      <c r="SXD16" s="187"/>
      <c r="SXE16" s="187"/>
      <c r="SXF16" s="187"/>
      <c r="SXG16" s="187"/>
      <c r="SXH16" s="187"/>
      <c r="SXI16" s="187"/>
      <c r="SXJ16" s="187"/>
      <c r="SXK16" s="187"/>
      <c r="SXL16" s="187"/>
      <c r="SXM16" s="187"/>
      <c r="SXN16" s="187"/>
      <c r="SXO16" s="187"/>
      <c r="SXP16" s="187"/>
      <c r="SXQ16" s="187"/>
      <c r="SXR16" s="187"/>
      <c r="SXS16" s="187"/>
      <c r="SXT16" s="187"/>
      <c r="SXU16" s="187"/>
      <c r="SXV16" s="187"/>
      <c r="SXW16" s="187"/>
      <c r="SXX16" s="187"/>
      <c r="SXY16" s="187"/>
      <c r="SXZ16" s="187"/>
      <c r="SYA16" s="187"/>
      <c r="SYB16" s="187"/>
      <c r="SYC16" s="187"/>
      <c r="SYD16" s="187"/>
      <c r="SYE16" s="187"/>
      <c r="SYF16" s="187"/>
      <c r="SYG16" s="187"/>
      <c r="SYH16" s="187"/>
      <c r="SYI16" s="187"/>
      <c r="SYJ16" s="187"/>
      <c r="SYK16" s="187"/>
      <c r="SYL16" s="187"/>
      <c r="SYM16" s="187"/>
      <c r="SYN16" s="187"/>
      <c r="SYO16" s="187"/>
      <c r="SYP16" s="187"/>
      <c r="SYQ16" s="187"/>
      <c r="SYR16" s="187"/>
      <c r="SYS16" s="187"/>
      <c r="SYT16" s="187"/>
      <c r="SYU16" s="187"/>
      <c r="SYV16" s="187"/>
      <c r="SYW16" s="187"/>
      <c r="SYX16" s="187"/>
      <c r="SYY16" s="187"/>
      <c r="SYZ16" s="187"/>
      <c r="SZA16" s="187"/>
      <c r="SZB16" s="187"/>
      <c r="SZC16" s="187"/>
      <c r="SZD16" s="187"/>
      <c r="SZE16" s="187"/>
      <c r="SZF16" s="187"/>
      <c r="SZG16" s="187"/>
      <c r="SZH16" s="187"/>
      <c r="SZI16" s="187"/>
      <c r="SZJ16" s="187"/>
      <c r="SZK16" s="187"/>
      <c r="SZL16" s="187"/>
      <c r="SZM16" s="187"/>
      <c r="SZN16" s="187"/>
      <c r="SZO16" s="187"/>
      <c r="SZP16" s="187"/>
      <c r="SZQ16" s="187"/>
      <c r="SZR16" s="187"/>
      <c r="SZS16" s="187"/>
      <c r="SZT16" s="187"/>
      <c r="SZU16" s="187"/>
      <c r="SZV16" s="187"/>
      <c r="SZW16" s="187"/>
      <c r="SZX16" s="187"/>
      <c r="SZY16" s="187"/>
      <c r="SZZ16" s="187"/>
      <c r="TAA16" s="187"/>
      <c r="TAB16" s="187"/>
      <c r="TAC16" s="187"/>
      <c r="TAD16" s="187"/>
      <c r="TAE16" s="187"/>
      <c r="TAF16" s="187"/>
      <c r="TAG16" s="187"/>
      <c r="TAH16" s="187"/>
      <c r="TAI16" s="187"/>
      <c r="TAJ16" s="187"/>
      <c r="TAK16" s="187"/>
      <c r="TAL16" s="187"/>
      <c r="TAM16" s="187"/>
      <c r="TAN16" s="187"/>
      <c r="TAO16" s="187"/>
      <c r="TAP16" s="187"/>
      <c r="TAQ16" s="187"/>
      <c r="TAR16" s="187"/>
      <c r="TAS16" s="187"/>
      <c r="TAT16" s="187"/>
      <c r="TAU16" s="187"/>
      <c r="TAV16" s="187"/>
      <c r="TAW16" s="187"/>
      <c r="TAX16" s="187"/>
      <c r="TAY16" s="187"/>
      <c r="TAZ16" s="187"/>
      <c r="TBA16" s="187"/>
      <c r="TBB16" s="187"/>
      <c r="TBC16" s="187"/>
      <c r="TBD16" s="187"/>
      <c r="TBE16" s="187"/>
      <c r="TBF16" s="187"/>
      <c r="TBG16" s="187"/>
      <c r="TBH16" s="187"/>
      <c r="TBI16" s="187"/>
      <c r="TBJ16" s="187"/>
      <c r="TBK16" s="187"/>
      <c r="TBL16" s="187"/>
      <c r="TBM16" s="187"/>
      <c r="TBN16" s="187"/>
      <c r="TBO16" s="187"/>
      <c r="TBP16" s="187"/>
      <c r="TBQ16" s="187"/>
      <c r="TBR16" s="187"/>
      <c r="TBS16" s="187"/>
      <c r="TBT16" s="187"/>
      <c r="TBU16" s="187"/>
      <c r="TBV16" s="187"/>
      <c r="TBW16" s="187"/>
      <c r="TBX16" s="187"/>
      <c r="TBY16" s="187"/>
      <c r="TBZ16" s="187"/>
      <c r="TCA16" s="187"/>
      <c r="TCB16" s="187"/>
      <c r="TCC16" s="187"/>
      <c r="TCD16" s="187"/>
      <c r="TCE16" s="187"/>
      <c r="TCF16" s="187"/>
      <c r="TCG16" s="187"/>
      <c r="TCH16" s="187"/>
      <c r="TCI16" s="187"/>
      <c r="TCJ16" s="187"/>
      <c r="TCK16" s="187"/>
      <c r="TCL16" s="187"/>
      <c r="TCM16" s="187"/>
      <c r="TCN16" s="187"/>
      <c r="TCO16" s="187"/>
      <c r="TCP16" s="187"/>
      <c r="TCQ16" s="187"/>
      <c r="TCR16" s="187"/>
      <c r="TCS16" s="187"/>
      <c r="TCT16" s="187"/>
      <c r="TCU16" s="187"/>
      <c r="TCV16" s="187"/>
      <c r="TCW16" s="187"/>
      <c r="TCX16" s="187"/>
      <c r="TCY16" s="187"/>
      <c r="TCZ16" s="187"/>
      <c r="TDA16" s="187"/>
      <c r="TDB16" s="187"/>
      <c r="TDC16" s="187"/>
      <c r="TDD16" s="187"/>
      <c r="TDE16" s="187"/>
      <c r="TDF16" s="187"/>
      <c r="TDG16" s="187"/>
      <c r="TDH16" s="187"/>
      <c r="TDI16" s="187"/>
      <c r="TDJ16" s="187"/>
      <c r="TDK16" s="187"/>
      <c r="TDL16" s="187"/>
      <c r="TDM16" s="187"/>
      <c r="TDN16" s="187"/>
      <c r="TDO16" s="187"/>
      <c r="TDP16" s="187"/>
      <c r="TDQ16" s="187"/>
      <c r="TDR16" s="187"/>
      <c r="TDS16" s="187"/>
      <c r="TDT16" s="187"/>
      <c r="TDU16" s="187"/>
      <c r="TDV16" s="187"/>
      <c r="TDW16" s="187"/>
      <c r="TDX16" s="187"/>
      <c r="TDY16" s="187"/>
      <c r="TDZ16" s="187"/>
      <c r="TEA16" s="187"/>
      <c r="TEB16" s="187"/>
      <c r="TEC16" s="187"/>
      <c r="TED16" s="187"/>
      <c r="TEE16" s="187"/>
      <c r="TEF16" s="187"/>
      <c r="TEG16" s="187"/>
      <c r="TEH16" s="187"/>
      <c r="TEI16" s="187"/>
      <c r="TEJ16" s="187"/>
      <c r="TEK16" s="187"/>
      <c r="TEL16" s="187"/>
      <c r="TEM16" s="187"/>
      <c r="TEN16" s="187"/>
      <c r="TEO16" s="187"/>
      <c r="TEP16" s="187"/>
      <c r="TEQ16" s="187"/>
      <c r="TER16" s="187"/>
      <c r="TES16" s="187"/>
      <c r="TET16" s="187"/>
      <c r="TEU16" s="187"/>
      <c r="TEV16" s="187"/>
      <c r="TEW16" s="187"/>
      <c r="TEX16" s="187"/>
      <c r="TEY16" s="187"/>
      <c r="TEZ16" s="187"/>
      <c r="TFA16" s="187"/>
      <c r="TFB16" s="187"/>
      <c r="TFC16" s="187"/>
      <c r="TFD16" s="187"/>
      <c r="TFE16" s="187"/>
      <c r="TFF16" s="187"/>
      <c r="TFG16" s="187"/>
      <c r="TFH16" s="187"/>
      <c r="TFI16" s="187"/>
      <c r="TFJ16" s="187"/>
      <c r="TFK16" s="187"/>
      <c r="TFL16" s="187"/>
      <c r="TFM16" s="187"/>
      <c r="TFN16" s="187"/>
      <c r="TFO16" s="187"/>
      <c r="TFP16" s="187"/>
      <c r="TFQ16" s="187"/>
      <c r="TFR16" s="187"/>
      <c r="TFS16" s="187"/>
      <c r="TFT16" s="187"/>
      <c r="TFU16" s="187"/>
      <c r="TFV16" s="187"/>
      <c r="TFW16" s="187"/>
      <c r="TFX16" s="187"/>
      <c r="TFY16" s="187"/>
      <c r="TFZ16" s="187"/>
      <c r="TGA16" s="187"/>
      <c r="TGB16" s="187"/>
      <c r="TGC16" s="187"/>
      <c r="TGD16" s="187"/>
      <c r="TGE16" s="187"/>
      <c r="TGF16" s="187"/>
      <c r="TGG16" s="187"/>
      <c r="TGH16" s="187"/>
      <c r="TGI16" s="187"/>
      <c r="TGJ16" s="187"/>
      <c r="TGK16" s="187"/>
      <c r="TGL16" s="187"/>
      <c r="TGM16" s="187"/>
      <c r="TGN16" s="187"/>
      <c r="TGO16" s="187"/>
      <c r="TGP16" s="187"/>
      <c r="TGQ16" s="187"/>
      <c r="TGR16" s="187"/>
      <c r="TGS16" s="187"/>
      <c r="TGT16" s="187"/>
      <c r="TGU16" s="187"/>
      <c r="TGV16" s="187"/>
      <c r="TGW16" s="187"/>
      <c r="TGX16" s="187"/>
      <c r="TGY16" s="187"/>
      <c r="TGZ16" s="187"/>
      <c r="THA16" s="187"/>
      <c r="THB16" s="187"/>
      <c r="THC16" s="187"/>
      <c r="THD16" s="187"/>
      <c r="THE16" s="187"/>
      <c r="THF16" s="187"/>
      <c r="THG16" s="187"/>
      <c r="THH16" s="187"/>
      <c r="THI16" s="187"/>
      <c r="THJ16" s="187"/>
      <c r="THK16" s="187"/>
      <c r="THL16" s="187"/>
      <c r="THM16" s="187"/>
      <c r="THN16" s="187"/>
      <c r="THO16" s="187"/>
      <c r="THP16" s="187"/>
      <c r="THQ16" s="187"/>
      <c r="THR16" s="187"/>
      <c r="THS16" s="187"/>
      <c r="THT16" s="187"/>
      <c r="THU16" s="187"/>
      <c r="THV16" s="187"/>
      <c r="THW16" s="187"/>
      <c r="THX16" s="187"/>
      <c r="THY16" s="187"/>
      <c r="THZ16" s="187"/>
      <c r="TIA16" s="187"/>
      <c r="TIB16" s="187"/>
      <c r="TIC16" s="187"/>
      <c r="TID16" s="187"/>
      <c r="TIE16" s="187"/>
      <c r="TIF16" s="187"/>
      <c r="TIG16" s="187"/>
      <c r="TIH16" s="187"/>
      <c r="TII16" s="187"/>
      <c r="TIJ16" s="187"/>
      <c r="TIK16" s="187"/>
      <c r="TIL16" s="187"/>
      <c r="TIM16" s="187"/>
      <c r="TIN16" s="187"/>
      <c r="TIO16" s="187"/>
      <c r="TIP16" s="187"/>
      <c r="TIQ16" s="187"/>
      <c r="TIR16" s="187"/>
      <c r="TIS16" s="187"/>
      <c r="TIT16" s="187"/>
      <c r="TIU16" s="187"/>
      <c r="TIV16" s="187"/>
      <c r="TIW16" s="187"/>
      <c r="TIX16" s="187"/>
      <c r="TIY16" s="187"/>
      <c r="TIZ16" s="187"/>
      <c r="TJA16" s="187"/>
      <c r="TJB16" s="187"/>
      <c r="TJC16" s="187"/>
      <c r="TJD16" s="187"/>
      <c r="TJE16" s="187"/>
      <c r="TJF16" s="187"/>
      <c r="TJG16" s="187"/>
      <c r="TJH16" s="187"/>
      <c r="TJI16" s="187"/>
      <c r="TJJ16" s="187"/>
      <c r="TJK16" s="187"/>
      <c r="TJL16" s="187"/>
      <c r="TJM16" s="187"/>
      <c r="TJN16" s="187"/>
      <c r="TJO16" s="187"/>
      <c r="TJP16" s="187"/>
      <c r="TJQ16" s="187"/>
      <c r="TJR16" s="187"/>
      <c r="TJS16" s="187"/>
      <c r="TJT16" s="187"/>
      <c r="TJU16" s="187"/>
      <c r="TJV16" s="187"/>
      <c r="TJW16" s="187"/>
      <c r="TJX16" s="187"/>
      <c r="TJY16" s="187"/>
      <c r="TJZ16" s="187"/>
      <c r="TKA16" s="187"/>
      <c r="TKB16" s="187"/>
      <c r="TKC16" s="187"/>
      <c r="TKD16" s="187"/>
      <c r="TKE16" s="187"/>
      <c r="TKF16" s="187"/>
      <c r="TKG16" s="187"/>
      <c r="TKH16" s="187"/>
      <c r="TKI16" s="187"/>
      <c r="TKJ16" s="187"/>
      <c r="TKK16" s="187"/>
      <c r="TKL16" s="187"/>
      <c r="TKM16" s="187"/>
      <c r="TKN16" s="187"/>
      <c r="TKO16" s="187"/>
      <c r="TKP16" s="187"/>
      <c r="TKQ16" s="187"/>
      <c r="TKR16" s="187"/>
      <c r="TKS16" s="187"/>
      <c r="TKT16" s="187"/>
      <c r="TKU16" s="187"/>
      <c r="TKV16" s="187"/>
      <c r="TKW16" s="187"/>
      <c r="TKX16" s="187"/>
      <c r="TKY16" s="187"/>
      <c r="TKZ16" s="187"/>
      <c r="TLA16" s="187"/>
      <c r="TLB16" s="187"/>
      <c r="TLC16" s="187"/>
      <c r="TLD16" s="187"/>
      <c r="TLE16" s="187"/>
      <c r="TLF16" s="187"/>
      <c r="TLG16" s="187"/>
      <c r="TLH16" s="187"/>
      <c r="TLI16" s="187"/>
      <c r="TLJ16" s="187"/>
      <c r="TLK16" s="187"/>
      <c r="TLL16" s="187"/>
      <c r="TLM16" s="187"/>
      <c r="TLN16" s="187"/>
      <c r="TLO16" s="187"/>
      <c r="TLP16" s="187"/>
      <c r="TLQ16" s="187"/>
      <c r="TLR16" s="187"/>
      <c r="TLS16" s="187"/>
      <c r="TLT16" s="187"/>
      <c r="TLU16" s="187"/>
      <c r="TLV16" s="187"/>
      <c r="TLW16" s="187"/>
      <c r="TLX16" s="187"/>
      <c r="TLY16" s="187"/>
      <c r="TLZ16" s="187"/>
      <c r="TMA16" s="187"/>
      <c r="TMB16" s="187"/>
      <c r="TMC16" s="187"/>
      <c r="TMD16" s="187"/>
      <c r="TME16" s="187"/>
      <c r="TMF16" s="187"/>
      <c r="TMG16" s="187"/>
      <c r="TMH16" s="187"/>
      <c r="TMI16" s="187"/>
      <c r="TMJ16" s="187"/>
      <c r="TMK16" s="187"/>
      <c r="TML16" s="187"/>
      <c r="TMM16" s="187"/>
      <c r="TMN16" s="187"/>
      <c r="TMO16" s="187"/>
      <c r="TMP16" s="187"/>
      <c r="TMQ16" s="187"/>
      <c r="TMR16" s="187"/>
      <c r="TMS16" s="187"/>
      <c r="TMT16" s="187"/>
      <c r="TMU16" s="187"/>
      <c r="TMV16" s="187"/>
      <c r="TMW16" s="187"/>
      <c r="TMX16" s="187"/>
      <c r="TMY16" s="187"/>
      <c r="TMZ16" s="187"/>
      <c r="TNA16" s="187"/>
      <c r="TNB16" s="187"/>
      <c r="TNC16" s="187"/>
      <c r="TND16" s="187"/>
      <c r="TNE16" s="187"/>
      <c r="TNF16" s="187"/>
      <c r="TNG16" s="187"/>
      <c r="TNH16" s="187"/>
      <c r="TNI16" s="187"/>
      <c r="TNJ16" s="187"/>
      <c r="TNK16" s="187"/>
      <c r="TNL16" s="187"/>
      <c r="TNM16" s="187"/>
      <c r="TNN16" s="187"/>
      <c r="TNO16" s="187"/>
      <c r="TNP16" s="187"/>
      <c r="TNQ16" s="187"/>
      <c r="TNR16" s="187"/>
      <c r="TNS16" s="187"/>
      <c r="TNT16" s="187"/>
      <c r="TNU16" s="187"/>
      <c r="TNV16" s="187"/>
      <c r="TNW16" s="187"/>
      <c r="TNX16" s="187"/>
      <c r="TNY16" s="187"/>
      <c r="TNZ16" s="187"/>
      <c r="TOA16" s="187"/>
      <c r="TOB16" s="187"/>
      <c r="TOC16" s="187"/>
      <c r="TOD16" s="187"/>
      <c r="TOE16" s="187"/>
      <c r="TOF16" s="187"/>
      <c r="TOG16" s="187"/>
      <c r="TOH16" s="187"/>
      <c r="TOI16" s="187"/>
      <c r="TOJ16" s="187"/>
      <c r="TOK16" s="187"/>
      <c r="TOL16" s="187"/>
      <c r="TOM16" s="187"/>
      <c r="TON16" s="187"/>
      <c r="TOO16" s="187"/>
      <c r="TOP16" s="187"/>
      <c r="TOQ16" s="187"/>
      <c r="TOR16" s="187"/>
      <c r="TOS16" s="187"/>
      <c r="TOT16" s="187"/>
      <c r="TOU16" s="187"/>
      <c r="TOV16" s="187"/>
      <c r="TOW16" s="187"/>
      <c r="TOX16" s="187"/>
      <c r="TOY16" s="187"/>
      <c r="TOZ16" s="187"/>
      <c r="TPA16" s="187"/>
      <c r="TPB16" s="187"/>
      <c r="TPC16" s="187"/>
      <c r="TPD16" s="187"/>
      <c r="TPE16" s="187"/>
      <c r="TPF16" s="187"/>
      <c r="TPG16" s="187"/>
      <c r="TPH16" s="187"/>
      <c r="TPI16" s="187"/>
      <c r="TPJ16" s="187"/>
      <c r="TPK16" s="187"/>
      <c r="TPL16" s="187"/>
      <c r="TPM16" s="187"/>
      <c r="TPN16" s="187"/>
      <c r="TPO16" s="187"/>
      <c r="TPP16" s="187"/>
      <c r="TPQ16" s="187"/>
      <c r="TPR16" s="187"/>
      <c r="TPS16" s="187"/>
      <c r="TPT16" s="187"/>
      <c r="TPU16" s="187"/>
      <c r="TPV16" s="187"/>
      <c r="TPW16" s="187"/>
      <c r="TPX16" s="187"/>
      <c r="TPY16" s="187"/>
      <c r="TPZ16" s="187"/>
      <c r="TQA16" s="187"/>
      <c r="TQB16" s="187"/>
      <c r="TQC16" s="187"/>
      <c r="TQD16" s="187"/>
      <c r="TQE16" s="187"/>
      <c r="TQF16" s="187"/>
      <c r="TQG16" s="187"/>
      <c r="TQH16" s="187"/>
      <c r="TQI16" s="187"/>
      <c r="TQJ16" s="187"/>
      <c r="TQK16" s="187"/>
      <c r="TQL16" s="187"/>
      <c r="TQM16" s="187"/>
      <c r="TQN16" s="187"/>
      <c r="TQO16" s="187"/>
      <c r="TQP16" s="187"/>
      <c r="TQQ16" s="187"/>
      <c r="TQR16" s="187"/>
      <c r="TQS16" s="187"/>
      <c r="TQT16" s="187"/>
      <c r="TQU16" s="187"/>
      <c r="TQV16" s="187"/>
      <c r="TQW16" s="187"/>
      <c r="TQX16" s="187"/>
      <c r="TQY16" s="187"/>
      <c r="TQZ16" s="187"/>
      <c r="TRA16" s="187"/>
      <c r="TRB16" s="187"/>
      <c r="TRC16" s="187"/>
      <c r="TRD16" s="187"/>
      <c r="TRE16" s="187"/>
      <c r="TRF16" s="187"/>
      <c r="TRG16" s="187"/>
      <c r="TRH16" s="187"/>
      <c r="TRI16" s="187"/>
      <c r="TRJ16" s="187"/>
      <c r="TRK16" s="187"/>
      <c r="TRL16" s="187"/>
      <c r="TRM16" s="187"/>
      <c r="TRN16" s="187"/>
      <c r="TRO16" s="187"/>
      <c r="TRP16" s="187"/>
      <c r="TRQ16" s="187"/>
      <c r="TRR16" s="187"/>
      <c r="TRS16" s="187"/>
      <c r="TRT16" s="187"/>
      <c r="TRU16" s="187"/>
      <c r="TRV16" s="187"/>
      <c r="TRW16" s="187"/>
      <c r="TRX16" s="187"/>
      <c r="TRY16" s="187"/>
      <c r="TRZ16" s="187"/>
      <c r="TSA16" s="187"/>
      <c r="TSB16" s="187"/>
      <c r="TSC16" s="187"/>
      <c r="TSD16" s="187"/>
      <c r="TSE16" s="187"/>
      <c r="TSF16" s="187"/>
      <c r="TSG16" s="187"/>
      <c r="TSH16" s="187"/>
      <c r="TSI16" s="187"/>
      <c r="TSJ16" s="187"/>
      <c r="TSK16" s="187"/>
      <c r="TSL16" s="187"/>
      <c r="TSM16" s="187"/>
      <c r="TSN16" s="187"/>
      <c r="TSO16" s="187"/>
      <c r="TSP16" s="187"/>
      <c r="TSQ16" s="187"/>
      <c r="TSR16" s="187"/>
      <c r="TSS16" s="187"/>
      <c r="TST16" s="187"/>
      <c r="TSU16" s="187"/>
      <c r="TSV16" s="187"/>
      <c r="TSW16" s="187"/>
      <c r="TSX16" s="187"/>
      <c r="TSY16" s="187"/>
      <c r="TSZ16" s="187"/>
      <c r="TTA16" s="187"/>
      <c r="TTB16" s="187"/>
      <c r="TTC16" s="187"/>
      <c r="TTD16" s="187"/>
      <c r="TTE16" s="187"/>
      <c r="TTF16" s="187"/>
      <c r="TTG16" s="187"/>
      <c r="TTH16" s="187"/>
      <c r="TTI16" s="187"/>
      <c r="TTJ16" s="187"/>
      <c r="TTK16" s="187"/>
      <c r="TTL16" s="187"/>
      <c r="TTM16" s="187"/>
      <c r="TTN16" s="187"/>
      <c r="TTO16" s="187"/>
      <c r="TTP16" s="187"/>
      <c r="TTQ16" s="187"/>
      <c r="TTR16" s="187"/>
      <c r="TTS16" s="187"/>
      <c r="TTT16" s="187"/>
      <c r="TTU16" s="187"/>
      <c r="TTV16" s="187"/>
      <c r="TTW16" s="187"/>
      <c r="TTX16" s="187"/>
      <c r="TTY16" s="187"/>
      <c r="TTZ16" s="187"/>
      <c r="TUA16" s="187"/>
      <c r="TUB16" s="187"/>
      <c r="TUC16" s="187"/>
      <c r="TUD16" s="187"/>
      <c r="TUE16" s="187"/>
      <c r="TUF16" s="187"/>
      <c r="TUG16" s="187"/>
      <c r="TUH16" s="187"/>
      <c r="TUI16" s="187"/>
      <c r="TUJ16" s="187"/>
      <c r="TUK16" s="187"/>
      <c r="TUL16" s="187"/>
      <c r="TUM16" s="187"/>
      <c r="TUN16" s="187"/>
      <c r="TUO16" s="187"/>
      <c r="TUP16" s="187"/>
      <c r="TUQ16" s="187"/>
      <c r="TUR16" s="187"/>
      <c r="TUS16" s="187"/>
      <c r="TUT16" s="187"/>
      <c r="TUU16" s="187"/>
      <c r="TUV16" s="187"/>
      <c r="TUW16" s="187"/>
      <c r="TUX16" s="187"/>
      <c r="TUY16" s="187"/>
      <c r="TUZ16" s="187"/>
      <c r="TVA16" s="187"/>
      <c r="TVB16" s="187"/>
      <c r="TVC16" s="187"/>
      <c r="TVD16" s="187"/>
      <c r="TVE16" s="187"/>
      <c r="TVF16" s="187"/>
      <c r="TVG16" s="187"/>
      <c r="TVH16" s="187"/>
      <c r="TVI16" s="187"/>
      <c r="TVJ16" s="187"/>
      <c r="TVK16" s="187"/>
      <c r="TVL16" s="187"/>
      <c r="TVM16" s="187"/>
      <c r="TVN16" s="187"/>
      <c r="TVO16" s="187"/>
      <c r="TVP16" s="187"/>
      <c r="TVQ16" s="187"/>
      <c r="TVR16" s="187"/>
      <c r="TVS16" s="187"/>
      <c r="TVT16" s="187"/>
      <c r="TVU16" s="187"/>
      <c r="TVV16" s="187"/>
      <c r="TVW16" s="187"/>
      <c r="TVX16" s="187"/>
      <c r="TVY16" s="187"/>
      <c r="TVZ16" s="187"/>
      <c r="TWA16" s="187"/>
      <c r="TWB16" s="187"/>
      <c r="TWC16" s="187"/>
      <c r="TWD16" s="187"/>
      <c r="TWE16" s="187"/>
      <c r="TWF16" s="187"/>
      <c r="TWG16" s="187"/>
      <c r="TWH16" s="187"/>
      <c r="TWI16" s="187"/>
      <c r="TWJ16" s="187"/>
      <c r="TWK16" s="187"/>
      <c r="TWL16" s="187"/>
      <c r="TWM16" s="187"/>
      <c r="TWN16" s="187"/>
      <c r="TWO16" s="187"/>
      <c r="TWP16" s="187"/>
      <c r="TWQ16" s="187"/>
      <c r="TWR16" s="187"/>
      <c r="TWS16" s="187"/>
      <c r="TWT16" s="187"/>
      <c r="TWU16" s="187"/>
      <c r="TWV16" s="187"/>
      <c r="TWW16" s="187"/>
      <c r="TWX16" s="187"/>
      <c r="TWY16" s="187"/>
      <c r="TWZ16" s="187"/>
      <c r="TXA16" s="187"/>
      <c r="TXB16" s="187"/>
      <c r="TXC16" s="187"/>
      <c r="TXD16" s="187"/>
      <c r="TXE16" s="187"/>
      <c r="TXF16" s="187"/>
      <c r="TXG16" s="187"/>
      <c r="TXH16" s="187"/>
      <c r="TXI16" s="187"/>
      <c r="TXJ16" s="187"/>
      <c r="TXK16" s="187"/>
      <c r="TXL16" s="187"/>
      <c r="TXM16" s="187"/>
      <c r="TXN16" s="187"/>
      <c r="TXO16" s="187"/>
      <c r="TXP16" s="187"/>
      <c r="TXQ16" s="187"/>
      <c r="TXR16" s="187"/>
      <c r="TXS16" s="187"/>
      <c r="TXT16" s="187"/>
      <c r="TXU16" s="187"/>
      <c r="TXV16" s="187"/>
      <c r="TXW16" s="187"/>
      <c r="TXX16" s="187"/>
      <c r="TXY16" s="187"/>
      <c r="TXZ16" s="187"/>
      <c r="TYA16" s="187"/>
      <c r="TYB16" s="187"/>
      <c r="TYC16" s="187"/>
      <c r="TYD16" s="187"/>
      <c r="TYE16" s="187"/>
      <c r="TYF16" s="187"/>
      <c r="TYG16" s="187"/>
      <c r="TYH16" s="187"/>
      <c r="TYI16" s="187"/>
      <c r="TYJ16" s="187"/>
      <c r="TYK16" s="187"/>
      <c r="TYL16" s="187"/>
      <c r="TYM16" s="187"/>
      <c r="TYN16" s="187"/>
      <c r="TYO16" s="187"/>
      <c r="TYP16" s="187"/>
      <c r="TYQ16" s="187"/>
      <c r="TYR16" s="187"/>
      <c r="TYS16" s="187"/>
      <c r="TYT16" s="187"/>
      <c r="TYU16" s="187"/>
      <c r="TYV16" s="187"/>
      <c r="TYW16" s="187"/>
      <c r="TYX16" s="187"/>
      <c r="TYY16" s="187"/>
      <c r="TYZ16" s="187"/>
      <c r="TZA16" s="187"/>
      <c r="TZB16" s="187"/>
      <c r="TZC16" s="187"/>
      <c r="TZD16" s="187"/>
      <c r="TZE16" s="187"/>
      <c r="TZF16" s="187"/>
      <c r="TZG16" s="187"/>
      <c r="TZH16" s="187"/>
      <c r="TZI16" s="187"/>
      <c r="TZJ16" s="187"/>
      <c r="TZK16" s="187"/>
      <c r="TZL16" s="187"/>
      <c r="TZM16" s="187"/>
      <c r="TZN16" s="187"/>
      <c r="TZO16" s="187"/>
      <c r="TZP16" s="187"/>
      <c r="TZQ16" s="187"/>
      <c r="TZR16" s="187"/>
      <c r="TZS16" s="187"/>
      <c r="TZT16" s="187"/>
      <c r="TZU16" s="187"/>
      <c r="TZV16" s="187"/>
      <c r="TZW16" s="187"/>
      <c r="TZX16" s="187"/>
      <c r="TZY16" s="187"/>
      <c r="TZZ16" s="187"/>
      <c r="UAA16" s="187"/>
      <c r="UAB16" s="187"/>
      <c r="UAC16" s="187"/>
      <c r="UAD16" s="187"/>
      <c r="UAE16" s="187"/>
      <c r="UAF16" s="187"/>
      <c r="UAG16" s="187"/>
      <c r="UAH16" s="187"/>
      <c r="UAI16" s="187"/>
      <c r="UAJ16" s="187"/>
      <c r="UAK16" s="187"/>
      <c r="UAL16" s="187"/>
      <c r="UAM16" s="187"/>
      <c r="UAN16" s="187"/>
      <c r="UAO16" s="187"/>
      <c r="UAP16" s="187"/>
      <c r="UAQ16" s="187"/>
      <c r="UAR16" s="187"/>
      <c r="UAS16" s="187"/>
      <c r="UAT16" s="187"/>
      <c r="UAU16" s="187"/>
      <c r="UAV16" s="187"/>
      <c r="UAW16" s="187"/>
      <c r="UAX16" s="187"/>
      <c r="UAY16" s="187"/>
      <c r="UAZ16" s="187"/>
      <c r="UBA16" s="187"/>
      <c r="UBB16" s="187"/>
      <c r="UBC16" s="187"/>
      <c r="UBD16" s="187"/>
      <c r="UBE16" s="187"/>
      <c r="UBF16" s="187"/>
      <c r="UBG16" s="187"/>
      <c r="UBH16" s="187"/>
      <c r="UBI16" s="187"/>
      <c r="UBJ16" s="187"/>
      <c r="UBK16" s="187"/>
      <c r="UBL16" s="187"/>
      <c r="UBM16" s="187"/>
      <c r="UBN16" s="187"/>
      <c r="UBO16" s="187"/>
      <c r="UBP16" s="187"/>
      <c r="UBQ16" s="187"/>
      <c r="UBR16" s="187"/>
      <c r="UBS16" s="187"/>
      <c r="UBT16" s="187"/>
      <c r="UBU16" s="187"/>
      <c r="UBV16" s="187"/>
      <c r="UBW16" s="187"/>
      <c r="UBX16" s="187"/>
      <c r="UBY16" s="187"/>
      <c r="UBZ16" s="187"/>
      <c r="UCA16" s="187"/>
      <c r="UCB16" s="187"/>
      <c r="UCC16" s="187"/>
      <c r="UCD16" s="187"/>
      <c r="UCE16" s="187"/>
      <c r="UCF16" s="187"/>
      <c r="UCG16" s="187"/>
      <c r="UCH16" s="187"/>
      <c r="UCI16" s="187"/>
      <c r="UCJ16" s="187"/>
      <c r="UCK16" s="187"/>
      <c r="UCL16" s="187"/>
      <c r="UCM16" s="187"/>
      <c r="UCN16" s="187"/>
      <c r="UCO16" s="187"/>
      <c r="UCP16" s="187"/>
      <c r="UCQ16" s="187"/>
      <c r="UCR16" s="187"/>
      <c r="UCS16" s="187"/>
      <c r="UCT16" s="187"/>
      <c r="UCU16" s="187"/>
      <c r="UCV16" s="187"/>
      <c r="UCW16" s="187"/>
      <c r="UCX16" s="187"/>
      <c r="UCY16" s="187"/>
      <c r="UCZ16" s="187"/>
      <c r="UDA16" s="187"/>
      <c r="UDB16" s="187"/>
      <c r="UDC16" s="187"/>
      <c r="UDD16" s="187"/>
      <c r="UDE16" s="187"/>
      <c r="UDF16" s="187"/>
      <c r="UDG16" s="187"/>
      <c r="UDH16" s="187"/>
      <c r="UDI16" s="187"/>
      <c r="UDJ16" s="187"/>
      <c r="UDK16" s="187"/>
      <c r="UDL16" s="187"/>
      <c r="UDM16" s="187"/>
      <c r="UDN16" s="187"/>
      <c r="UDO16" s="187"/>
      <c r="UDP16" s="187"/>
      <c r="UDQ16" s="187"/>
      <c r="UDR16" s="187"/>
      <c r="UDS16" s="187"/>
      <c r="UDT16" s="187"/>
      <c r="UDU16" s="187"/>
      <c r="UDV16" s="187"/>
      <c r="UDW16" s="187"/>
      <c r="UDX16" s="187"/>
      <c r="UDY16" s="187"/>
      <c r="UDZ16" s="187"/>
      <c r="UEA16" s="187"/>
      <c r="UEB16" s="187"/>
      <c r="UEC16" s="187"/>
      <c r="UED16" s="187"/>
      <c r="UEE16" s="187"/>
      <c r="UEF16" s="187"/>
      <c r="UEG16" s="187"/>
      <c r="UEH16" s="187"/>
      <c r="UEI16" s="187"/>
      <c r="UEJ16" s="187"/>
      <c r="UEK16" s="187"/>
      <c r="UEL16" s="187"/>
      <c r="UEM16" s="187"/>
      <c r="UEN16" s="187"/>
      <c r="UEO16" s="187"/>
      <c r="UEP16" s="187"/>
      <c r="UEQ16" s="187"/>
      <c r="UER16" s="187"/>
      <c r="UES16" s="187"/>
      <c r="UET16" s="187"/>
      <c r="UEU16" s="187"/>
      <c r="UEV16" s="187"/>
      <c r="UEW16" s="187"/>
      <c r="UEX16" s="187"/>
      <c r="UEY16" s="187"/>
      <c r="UEZ16" s="187"/>
      <c r="UFA16" s="187"/>
      <c r="UFB16" s="187"/>
      <c r="UFC16" s="187"/>
      <c r="UFD16" s="187"/>
      <c r="UFE16" s="187"/>
      <c r="UFF16" s="187"/>
      <c r="UFG16" s="187"/>
      <c r="UFH16" s="187"/>
      <c r="UFI16" s="187"/>
      <c r="UFJ16" s="187"/>
      <c r="UFK16" s="187"/>
      <c r="UFL16" s="187"/>
      <c r="UFM16" s="187"/>
      <c r="UFN16" s="187"/>
      <c r="UFO16" s="187"/>
      <c r="UFP16" s="187"/>
      <c r="UFQ16" s="187"/>
      <c r="UFR16" s="187"/>
      <c r="UFS16" s="187"/>
      <c r="UFT16" s="187"/>
      <c r="UFU16" s="187"/>
      <c r="UFV16" s="187"/>
      <c r="UFW16" s="187"/>
      <c r="UFX16" s="187"/>
      <c r="UFY16" s="187"/>
      <c r="UFZ16" s="187"/>
      <c r="UGA16" s="187"/>
      <c r="UGB16" s="187"/>
      <c r="UGC16" s="187"/>
      <c r="UGD16" s="187"/>
      <c r="UGE16" s="187"/>
      <c r="UGF16" s="187"/>
      <c r="UGG16" s="187"/>
      <c r="UGH16" s="187"/>
      <c r="UGI16" s="187"/>
      <c r="UGJ16" s="187"/>
      <c r="UGK16" s="187"/>
      <c r="UGL16" s="187"/>
      <c r="UGM16" s="187"/>
      <c r="UGN16" s="187"/>
      <c r="UGO16" s="187"/>
      <c r="UGP16" s="187"/>
      <c r="UGQ16" s="187"/>
      <c r="UGR16" s="187"/>
      <c r="UGS16" s="187"/>
      <c r="UGT16" s="187"/>
      <c r="UGU16" s="187"/>
      <c r="UGV16" s="187"/>
      <c r="UGW16" s="187"/>
      <c r="UGX16" s="187"/>
      <c r="UGY16" s="187"/>
      <c r="UGZ16" s="187"/>
      <c r="UHA16" s="187"/>
      <c r="UHB16" s="187"/>
      <c r="UHC16" s="187"/>
      <c r="UHD16" s="187"/>
      <c r="UHE16" s="187"/>
      <c r="UHF16" s="187"/>
      <c r="UHG16" s="187"/>
      <c r="UHH16" s="187"/>
      <c r="UHI16" s="187"/>
      <c r="UHJ16" s="187"/>
      <c r="UHK16" s="187"/>
      <c r="UHL16" s="187"/>
      <c r="UHM16" s="187"/>
      <c r="UHN16" s="187"/>
      <c r="UHO16" s="187"/>
      <c r="UHP16" s="187"/>
      <c r="UHQ16" s="187"/>
      <c r="UHR16" s="187"/>
      <c r="UHS16" s="187"/>
      <c r="UHT16" s="187"/>
      <c r="UHU16" s="187"/>
      <c r="UHV16" s="187"/>
      <c r="UHW16" s="187"/>
      <c r="UHX16" s="187"/>
      <c r="UHY16" s="187"/>
      <c r="UHZ16" s="187"/>
      <c r="UIA16" s="187"/>
      <c r="UIB16" s="187"/>
      <c r="UIC16" s="187"/>
      <c r="UID16" s="187"/>
      <c r="UIE16" s="187"/>
      <c r="UIF16" s="187"/>
      <c r="UIG16" s="187"/>
      <c r="UIH16" s="187"/>
      <c r="UII16" s="187"/>
      <c r="UIJ16" s="187"/>
      <c r="UIK16" s="187"/>
      <c r="UIL16" s="187"/>
      <c r="UIM16" s="187"/>
      <c r="UIN16" s="187"/>
      <c r="UIO16" s="187"/>
      <c r="UIP16" s="187"/>
      <c r="UIQ16" s="187"/>
      <c r="UIR16" s="187"/>
      <c r="UIS16" s="187"/>
      <c r="UIT16" s="187"/>
      <c r="UIU16" s="187"/>
      <c r="UIV16" s="187"/>
      <c r="UIW16" s="187"/>
      <c r="UIX16" s="187"/>
      <c r="UIY16" s="187"/>
      <c r="UIZ16" s="187"/>
      <c r="UJA16" s="187"/>
      <c r="UJB16" s="187"/>
      <c r="UJC16" s="187"/>
      <c r="UJD16" s="187"/>
      <c r="UJE16" s="187"/>
      <c r="UJF16" s="187"/>
      <c r="UJG16" s="187"/>
      <c r="UJH16" s="187"/>
      <c r="UJI16" s="187"/>
      <c r="UJJ16" s="187"/>
      <c r="UJK16" s="187"/>
      <c r="UJL16" s="187"/>
      <c r="UJM16" s="187"/>
      <c r="UJN16" s="187"/>
      <c r="UJO16" s="187"/>
      <c r="UJP16" s="187"/>
      <c r="UJQ16" s="187"/>
      <c r="UJR16" s="187"/>
      <c r="UJS16" s="187"/>
      <c r="UJT16" s="187"/>
      <c r="UJU16" s="187"/>
      <c r="UJV16" s="187"/>
      <c r="UJW16" s="187"/>
      <c r="UJX16" s="187"/>
      <c r="UJY16" s="187"/>
      <c r="UJZ16" s="187"/>
      <c r="UKA16" s="187"/>
      <c r="UKB16" s="187"/>
      <c r="UKC16" s="187"/>
      <c r="UKD16" s="187"/>
      <c r="UKE16" s="187"/>
      <c r="UKF16" s="187"/>
      <c r="UKG16" s="187"/>
      <c r="UKH16" s="187"/>
      <c r="UKI16" s="187"/>
      <c r="UKJ16" s="187"/>
      <c r="UKK16" s="187"/>
      <c r="UKL16" s="187"/>
      <c r="UKM16" s="187"/>
      <c r="UKN16" s="187"/>
      <c r="UKO16" s="187"/>
      <c r="UKP16" s="187"/>
      <c r="UKQ16" s="187"/>
      <c r="UKR16" s="187"/>
      <c r="UKS16" s="187"/>
      <c r="UKT16" s="187"/>
      <c r="UKU16" s="187"/>
      <c r="UKV16" s="187"/>
      <c r="UKW16" s="187"/>
      <c r="UKX16" s="187"/>
      <c r="UKY16" s="187"/>
      <c r="UKZ16" s="187"/>
      <c r="ULA16" s="187"/>
      <c r="ULB16" s="187"/>
      <c r="ULC16" s="187"/>
      <c r="ULD16" s="187"/>
      <c r="ULE16" s="187"/>
      <c r="ULF16" s="187"/>
      <c r="ULG16" s="187"/>
      <c r="ULH16" s="187"/>
      <c r="ULI16" s="187"/>
      <c r="ULJ16" s="187"/>
      <c r="ULK16" s="187"/>
      <c r="ULL16" s="187"/>
      <c r="ULM16" s="187"/>
      <c r="ULN16" s="187"/>
      <c r="ULO16" s="187"/>
      <c r="ULP16" s="187"/>
      <c r="ULQ16" s="187"/>
      <c r="ULR16" s="187"/>
      <c r="ULS16" s="187"/>
      <c r="ULT16" s="187"/>
      <c r="ULU16" s="187"/>
      <c r="ULV16" s="187"/>
      <c r="ULW16" s="187"/>
      <c r="ULX16" s="187"/>
      <c r="ULY16" s="187"/>
      <c r="ULZ16" s="187"/>
      <c r="UMA16" s="187"/>
      <c r="UMB16" s="187"/>
      <c r="UMC16" s="187"/>
      <c r="UMD16" s="187"/>
      <c r="UME16" s="187"/>
      <c r="UMF16" s="187"/>
      <c r="UMG16" s="187"/>
      <c r="UMH16" s="187"/>
      <c r="UMI16" s="187"/>
      <c r="UMJ16" s="187"/>
      <c r="UMK16" s="187"/>
      <c r="UML16" s="187"/>
      <c r="UMM16" s="187"/>
      <c r="UMN16" s="187"/>
      <c r="UMO16" s="187"/>
      <c r="UMP16" s="187"/>
      <c r="UMQ16" s="187"/>
      <c r="UMR16" s="187"/>
      <c r="UMS16" s="187"/>
      <c r="UMT16" s="187"/>
      <c r="UMU16" s="187"/>
      <c r="UMV16" s="187"/>
      <c r="UMW16" s="187"/>
      <c r="UMX16" s="187"/>
      <c r="UMY16" s="187"/>
      <c r="UMZ16" s="187"/>
      <c r="UNA16" s="187"/>
      <c r="UNB16" s="187"/>
      <c r="UNC16" s="187"/>
      <c r="UND16" s="187"/>
      <c r="UNE16" s="187"/>
      <c r="UNF16" s="187"/>
      <c r="UNG16" s="187"/>
      <c r="UNH16" s="187"/>
      <c r="UNI16" s="187"/>
      <c r="UNJ16" s="187"/>
      <c r="UNK16" s="187"/>
      <c r="UNL16" s="187"/>
      <c r="UNM16" s="187"/>
      <c r="UNN16" s="187"/>
      <c r="UNO16" s="187"/>
      <c r="UNP16" s="187"/>
      <c r="UNQ16" s="187"/>
      <c r="UNR16" s="187"/>
      <c r="UNS16" s="187"/>
      <c r="UNT16" s="187"/>
      <c r="UNU16" s="187"/>
      <c r="UNV16" s="187"/>
      <c r="UNW16" s="187"/>
      <c r="UNX16" s="187"/>
      <c r="UNY16" s="187"/>
      <c r="UNZ16" s="187"/>
      <c r="UOA16" s="187"/>
      <c r="UOB16" s="187"/>
      <c r="UOC16" s="187"/>
      <c r="UOD16" s="187"/>
      <c r="UOE16" s="187"/>
      <c r="UOF16" s="187"/>
      <c r="UOG16" s="187"/>
      <c r="UOH16" s="187"/>
      <c r="UOI16" s="187"/>
      <c r="UOJ16" s="187"/>
      <c r="UOK16" s="187"/>
      <c r="UOL16" s="187"/>
      <c r="UOM16" s="187"/>
      <c r="UON16" s="187"/>
      <c r="UOO16" s="187"/>
      <c r="UOP16" s="187"/>
      <c r="UOQ16" s="187"/>
      <c r="UOR16" s="187"/>
      <c r="UOS16" s="187"/>
      <c r="UOT16" s="187"/>
      <c r="UOU16" s="187"/>
      <c r="UOV16" s="187"/>
      <c r="UOW16" s="187"/>
      <c r="UOX16" s="187"/>
      <c r="UOY16" s="187"/>
      <c r="UOZ16" s="187"/>
      <c r="UPA16" s="187"/>
      <c r="UPB16" s="187"/>
      <c r="UPC16" s="187"/>
      <c r="UPD16" s="187"/>
      <c r="UPE16" s="187"/>
      <c r="UPF16" s="187"/>
      <c r="UPG16" s="187"/>
      <c r="UPH16" s="187"/>
      <c r="UPI16" s="187"/>
      <c r="UPJ16" s="187"/>
      <c r="UPK16" s="187"/>
      <c r="UPL16" s="187"/>
      <c r="UPM16" s="187"/>
      <c r="UPN16" s="187"/>
      <c r="UPO16" s="187"/>
      <c r="UPP16" s="187"/>
      <c r="UPQ16" s="187"/>
      <c r="UPR16" s="187"/>
      <c r="UPS16" s="187"/>
      <c r="UPT16" s="187"/>
      <c r="UPU16" s="187"/>
      <c r="UPV16" s="187"/>
      <c r="UPW16" s="187"/>
      <c r="UPX16" s="187"/>
      <c r="UPY16" s="187"/>
      <c r="UPZ16" s="187"/>
      <c r="UQA16" s="187"/>
      <c r="UQB16" s="187"/>
      <c r="UQC16" s="187"/>
      <c r="UQD16" s="187"/>
      <c r="UQE16" s="187"/>
      <c r="UQF16" s="187"/>
      <c r="UQG16" s="187"/>
      <c r="UQH16" s="187"/>
      <c r="UQI16" s="187"/>
      <c r="UQJ16" s="187"/>
      <c r="UQK16" s="187"/>
      <c r="UQL16" s="187"/>
      <c r="UQM16" s="187"/>
      <c r="UQN16" s="187"/>
      <c r="UQO16" s="187"/>
      <c r="UQP16" s="187"/>
      <c r="UQQ16" s="187"/>
      <c r="UQR16" s="187"/>
      <c r="UQS16" s="187"/>
      <c r="UQT16" s="187"/>
      <c r="UQU16" s="187"/>
      <c r="UQV16" s="187"/>
      <c r="UQW16" s="187"/>
      <c r="UQX16" s="187"/>
      <c r="UQY16" s="187"/>
      <c r="UQZ16" s="187"/>
      <c r="URA16" s="187"/>
      <c r="URB16" s="187"/>
      <c r="URC16" s="187"/>
      <c r="URD16" s="187"/>
      <c r="URE16" s="187"/>
      <c r="URF16" s="187"/>
      <c r="URG16" s="187"/>
      <c r="URH16" s="187"/>
      <c r="URI16" s="187"/>
      <c r="URJ16" s="187"/>
      <c r="URK16" s="187"/>
      <c r="URL16" s="187"/>
      <c r="URM16" s="187"/>
      <c r="URN16" s="187"/>
      <c r="URO16" s="187"/>
      <c r="URP16" s="187"/>
      <c r="URQ16" s="187"/>
      <c r="URR16" s="187"/>
      <c r="URS16" s="187"/>
      <c r="URT16" s="187"/>
      <c r="URU16" s="187"/>
      <c r="URV16" s="187"/>
      <c r="URW16" s="187"/>
      <c r="URX16" s="187"/>
      <c r="URY16" s="187"/>
      <c r="URZ16" s="187"/>
      <c r="USA16" s="187"/>
      <c r="USB16" s="187"/>
      <c r="USC16" s="187"/>
      <c r="USD16" s="187"/>
      <c r="USE16" s="187"/>
      <c r="USF16" s="187"/>
      <c r="USG16" s="187"/>
      <c r="USH16" s="187"/>
      <c r="USI16" s="187"/>
      <c r="USJ16" s="187"/>
      <c r="USK16" s="187"/>
      <c r="USL16" s="187"/>
      <c r="USM16" s="187"/>
      <c r="USN16" s="187"/>
      <c r="USO16" s="187"/>
      <c r="USP16" s="187"/>
      <c r="USQ16" s="187"/>
      <c r="USR16" s="187"/>
      <c r="USS16" s="187"/>
      <c r="UST16" s="187"/>
      <c r="USU16" s="187"/>
      <c r="USV16" s="187"/>
      <c r="USW16" s="187"/>
      <c r="USX16" s="187"/>
      <c r="USY16" s="187"/>
      <c r="USZ16" s="187"/>
      <c r="UTA16" s="187"/>
      <c r="UTB16" s="187"/>
      <c r="UTC16" s="187"/>
      <c r="UTD16" s="187"/>
      <c r="UTE16" s="187"/>
      <c r="UTF16" s="187"/>
      <c r="UTG16" s="187"/>
      <c r="UTH16" s="187"/>
      <c r="UTI16" s="187"/>
      <c r="UTJ16" s="187"/>
      <c r="UTK16" s="187"/>
      <c r="UTL16" s="187"/>
      <c r="UTM16" s="187"/>
      <c r="UTN16" s="187"/>
      <c r="UTO16" s="187"/>
      <c r="UTP16" s="187"/>
      <c r="UTQ16" s="187"/>
      <c r="UTR16" s="187"/>
      <c r="UTS16" s="187"/>
      <c r="UTT16" s="187"/>
      <c r="UTU16" s="187"/>
      <c r="UTV16" s="187"/>
      <c r="UTW16" s="187"/>
      <c r="UTX16" s="187"/>
      <c r="UTY16" s="187"/>
      <c r="UTZ16" s="187"/>
      <c r="UUA16" s="187"/>
      <c r="UUB16" s="187"/>
      <c r="UUC16" s="187"/>
      <c r="UUD16" s="187"/>
      <c r="UUE16" s="187"/>
      <c r="UUF16" s="187"/>
      <c r="UUG16" s="187"/>
      <c r="UUH16" s="187"/>
      <c r="UUI16" s="187"/>
      <c r="UUJ16" s="187"/>
      <c r="UUK16" s="187"/>
      <c r="UUL16" s="187"/>
      <c r="UUM16" s="187"/>
      <c r="UUN16" s="187"/>
      <c r="UUO16" s="187"/>
      <c r="UUP16" s="187"/>
      <c r="UUQ16" s="187"/>
      <c r="UUR16" s="187"/>
      <c r="UUS16" s="187"/>
      <c r="UUT16" s="187"/>
      <c r="UUU16" s="187"/>
      <c r="UUV16" s="187"/>
      <c r="UUW16" s="187"/>
      <c r="UUX16" s="187"/>
      <c r="UUY16" s="187"/>
      <c r="UUZ16" s="187"/>
      <c r="UVA16" s="187"/>
      <c r="UVB16" s="187"/>
      <c r="UVC16" s="187"/>
      <c r="UVD16" s="187"/>
      <c r="UVE16" s="187"/>
      <c r="UVF16" s="187"/>
      <c r="UVG16" s="187"/>
      <c r="UVH16" s="187"/>
      <c r="UVI16" s="187"/>
      <c r="UVJ16" s="187"/>
      <c r="UVK16" s="187"/>
      <c r="UVL16" s="187"/>
      <c r="UVM16" s="187"/>
      <c r="UVN16" s="187"/>
      <c r="UVO16" s="187"/>
      <c r="UVP16" s="187"/>
      <c r="UVQ16" s="187"/>
      <c r="UVR16" s="187"/>
      <c r="UVS16" s="187"/>
      <c r="UVT16" s="187"/>
      <c r="UVU16" s="187"/>
      <c r="UVV16" s="187"/>
      <c r="UVW16" s="187"/>
      <c r="UVX16" s="187"/>
      <c r="UVY16" s="187"/>
      <c r="UVZ16" s="187"/>
      <c r="UWA16" s="187"/>
      <c r="UWB16" s="187"/>
      <c r="UWC16" s="187"/>
      <c r="UWD16" s="187"/>
      <c r="UWE16" s="187"/>
      <c r="UWF16" s="187"/>
      <c r="UWG16" s="187"/>
      <c r="UWH16" s="187"/>
      <c r="UWI16" s="187"/>
      <c r="UWJ16" s="187"/>
      <c r="UWK16" s="187"/>
      <c r="UWL16" s="187"/>
      <c r="UWM16" s="187"/>
      <c r="UWN16" s="187"/>
      <c r="UWO16" s="187"/>
      <c r="UWP16" s="187"/>
      <c r="UWQ16" s="187"/>
      <c r="UWR16" s="187"/>
      <c r="UWS16" s="187"/>
      <c r="UWT16" s="187"/>
      <c r="UWU16" s="187"/>
      <c r="UWV16" s="187"/>
      <c r="UWW16" s="187"/>
      <c r="UWX16" s="187"/>
      <c r="UWY16" s="187"/>
      <c r="UWZ16" s="187"/>
      <c r="UXA16" s="187"/>
      <c r="UXB16" s="187"/>
      <c r="UXC16" s="187"/>
      <c r="UXD16" s="187"/>
      <c r="UXE16" s="187"/>
      <c r="UXF16" s="187"/>
      <c r="UXG16" s="187"/>
      <c r="UXH16" s="187"/>
      <c r="UXI16" s="187"/>
      <c r="UXJ16" s="187"/>
      <c r="UXK16" s="187"/>
      <c r="UXL16" s="187"/>
      <c r="UXM16" s="187"/>
      <c r="UXN16" s="187"/>
      <c r="UXO16" s="187"/>
      <c r="UXP16" s="187"/>
      <c r="UXQ16" s="187"/>
      <c r="UXR16" s="187"/>
      <c r="UXS16" s="187"/>
      <c r="UXT16" s="187"/>
      <c r="UXU16" s="187"/>
      <c r="UXV16" s="187"/>
      <c r="UXW16" s="187"/>
      <c r="UXX16" s="187"/>
      <c r="UXY16" s="187"/>
      <c r="UXZ16" s="187"/>
      <c r="UYA16" s="187"/>
      <c r="UYB16" s="187"/>
      <c r="UYC16" s="187"/>
      <c r="UYD16" s="187"/>
      <c r="UYE16" s="187"/>
      <c r="UYF16" s="187"/>
      <c r="UYG16" s="187"/>
      <c r="UYH16" s="187"/>
      <c r="UYI16" s="187"/>
      <c r="UYJ16" s="187"/>
      <c r="UYK16" s="187"/>
      <c r="UYL16" s="187"/>
      <c r="UYM16" s="187"/>
      <c r="UYN16" s="187"/>
      <c r="UYO16" s="187"/>
      <c r="UYP16" s="187"/>
      <c r="UYQ16" s="187"/>
      <c r="UYR16" s="187"/>
      <c r="UYS16" s="187"/>
      <c r="UYT16" s="187"/>
      <c r="UYU16" s="187"/>
      <c r="UYV16" s="187"/>
      <c r="UYW16" s="187"/>
      <c r="UYX16" s="187"/>
      <c r="UYY16" s="187"/>
      <c r="UYZ16" s="187"/>
      <c r="UZA16" s="187"/>
      <c r="UZB16" s="187"/>
      <c r="UZC16" s="187"/>
      <c r="UZD16" s="187"/>
      <c r="UZE16" s="187"/>
      <c r="UZF16" s="187"/>
      <c r="UZG16" s="187"/>
      <c r="UZH16" s="187"/>
      <c r="UZI16" s="187"/>
      <c r="UZJ16" s="187"/>
      <c r="UZK16" s="187"/>
      <c r="UZL16" s="187"/>
      <c r="UZM16" s="187"/>
      <c r="UZN16" s="187"/>
      <c r="UZO16" s="187"/>
      <c r="UZP16" s="187"/>
      <c r="UZQ16" s="187"/>
      <c r="UZR16" s="187"/>
      <c r="UZS16" s="187"/>
      <c r="UZT16" s="187"/>
      <c r="UZU16" s="187"/>
      <c r="UZV16" s="187"/>
      <c r="UZW16" s="187"/>
      <c r="UZX16" s="187"/>
      <c r="UZY16" s="187"/>
      <c r="UZZ16" s="187"/>
      <c r="VAA16" s="187"/>
      <c r="VAB16" s="187"/>
      <c r="VAC16" s="187"/>
      <c r="VAD16" s="187"/>
      <c r="VAE16" s="187"/>
      <c r="VAF16" s="187"/>
      <c r="VAG16" s="187"/>
      <c r="VAH16" s="187"/>
      <c r="VAI16" s="187"/>
      <c r="VAJ16" s="187"/>
      <c r="VAK16" s="187"/>
      <c r="VAL16" s="187"/>
      <c r="VAM16" s="187"/>
      <c r="VAN16" s="187"/>
      <c r="VAO16" s="187"/>
      <c r="VAP16" s="187"/>
      <c r="VAQ16" s="187"/>
      <c r="VAR16" s="187"/>
      <c r="VAS16" s="187"/>
      <c r="VAT16" s="187"/>
      <c r="VAU16" s="187"/>
      <c r="VAV16" s="187"/>
      <c r="VAW16" s="187"/>
      <c r="VAX16" s="187"/>
      <c r="VAY16" s="187"/>
      <c r="VAZ16" s="187"/>
      <c r="VBA16" s="187"/>
      <c r="VBB16" s="187"/>
      <c r="VBC16" s="187"/>
      <c r="VBD16" s="187"/>
      <c r="VBE16" s="187"/>
      <c r="VBF16" s="187"/>
      <c r="VBG16" s="187"/>
      <c r="VBH16" s="187"/>
      <c r="VBI16" s="187"/>
      <c r="VBJ16" s="187"/>
      <c r="VBK16" s="187"/>
      <c r="VBL16" s="187"/>
      <c r="VBM16" s="187"/>
      <c r="VBN16" s="187"/>
      <c r="VBO16" s="187"/>
      <c r="VBP16" s="187"/>
      <c r="VBQ16" s="187"/>
      <c r="VBR16" s="187"/>
      <c r="VBS16" s="187"/>
      <c r="VBT16" s="187"/>
      <c r="VBU16" s="187"/>
      <c r="VBV16" s="187"/>
      <c r="VBW16" s="187"/>
      <c r="VBX16" s="187"/>
      <c r="VBY16" s="187"/>
      <c r="VBZ16" s="187"/>
      <c r="VCA16" s="187"/>
      <c r="VCB16" s="187"/>
      <c r="VCC16" s="187"/>
      <c r="VCD16" s="187"/>
      <c r="VCE16" s="187"/>
      <c r="VCF16" s="187"/>
      <c r="VCG16" s="187"/>
      <c r="VCH16" s="187"/>
      <c r="VCI16" s="187"/>
      <c r="VCJ16" s="187"/>
      <c r="VCK16" s="187"/>
      <c r="VCL16" s="187"/>
      <c r="VCM16" s="187"/>
      <c r="VCN16" s="187"/>
      <c r="VCO16" s="187"/>
      <c r="VCP16" s="187"/>
      <c r="VCQ16" s="187"/>
      <c r="VCR16" s="187"/>
      <c r="VCS16" s="187"/>
      <c r="VCT16" s="187"/>
      <c r="VCU16" s="187"/>
      <c r="VCV16" s="187"/>
      <c r="VCW16" s="187"/>
      <c r="VCX16" s="187"/>
      <c r="VCY16" s="187"/>
      <c r="VCZ16" s="187"/>
      <c r="VDA16" s="187"/>
      <c r="VDB16" s="187"/>
      <c r="VDC16" s="187"/>
      <c r="VDD16" s="187"/>
      <c r="VDE16" s="187"/>
      <c r="VDF16" s="187"/>
      <c r="VDG16" s="187"/>
      <c r="VDH16" s="187"/>
      <c r="VDI16" s="187"/>
      <c r="VDJ16" s="187"/>
      <c r="VDK16" s="187"/>
      <c r="VDL16" s="187"/>
      <c r="VDM16" s="187"/>
      <c r="VDN16" s="187"/>
      <c r="VDO16" s="187"/>
      <c r="VDP16" s="187"/>
      <c r="VDQ16" s="187"/>
      <c r="VDR16" s="187"/>
      <c r="VDS16" s="187"/>
      <c r="VDT16" s="187"/>
      <c r="VDU16" s="187"/>
      <c r="VDV16" s="187"/>
      <c r="VDW16" s="187"/>
      <c r="VDX16" s="187"/>
      <c r="VDY16" s="187"/>
      <c r="VDZ16" s="187"/>
      <c r="VEA16" s="187"/>
      <c r="VEB16" s="187"/>
      <c r="VEC16" s="187"/>
      <c r="VED16" s="187"/>
      <c r="VEE16" s="187"/>
      <c r="VEF16" s="187"/>
      <c r="VEG16" s="187"/>
      <c r="VEH16" s="187"/>
      <c r="VEI16" s="187"/>
      <c r="VEJ16" s="187"/>
      <c r="VEK16" s="187"/>
      <c r="VEL16" s="187"/>
      <c r="VEM16" s="187"/>
      <c r="VEN16" s="187"/>
      <c r="VEO16" s="187"/>
      <c r="VEP16" s="187"/>
      <c r="VEQ16" s="187"/>
      <c r="VER16" s="187"/>
      <c r="VES16" s="187"/>
      <c r="VET16" s="187"/>
      <c r="VEU16" s="187"/>
      <c r="VEV16" s="187"/>
      <c r="VEW16" s="187"/>
      <c r="VEX16" s="187"/>
      <c r="VEY16" s="187"/>
      <c r="VEZ16" s="187"/>
      <c r="VFA16" s="187"/>
      <c r="VFB16" s="187"/>
      <c r="VFC16" s="187"/>
      <c r="VFD16" s="187"/>
      <c r="VFE16" s="187"/>
      <c r="VFF16" s="187"/>
      <c r="VFG16" s="187"/>
      <c r="VFH16" s="187"/>
      <c r="VFI16" s="187"/>
      <c r="VFJ16" s="187"/>
      <c r="VFK16" s="187"/>
      <c r="VFL16" s="187"/>
      <c r="VFM16" s="187"/>
      <c r="VFN16" s="187"/>
      <c r="VFO16" s="187"/>
      <c r="VFP16" s="187"/>
      <c r="VFQ16" s="187"/>
      <c r="VFR16" s="187"/>
      <c r="VFS16" s="187"/>
      <c r="VFT16" s="187"/>
      <c r="VFU16" s="187"/>
      <c r="VFV16" s="187"/>
      <c r="VFW16" s="187"/>
      <c r="VFX16" s="187"/>
      <c r="VFY16" s="187"/>
      <c r="VFZ16" s="187"/>
      <c r="VGA16" s="187"/>
      <c r="VGB16" s="187"/>
      <c r="VGC16" s="187"/>
      <c r="VGD16" s="187"/>
      <c r="VGE16" s="187"/>
      <c r="VGF16" s="187"/>
      <c r="VGG16" s="187"/>
      <c r="VGH16" s="187"/>
      <c r="VGI16" s="187"/>
      <c r="VGJ16" s="187"/>
      <c r="VGK16" s="187"/>
      <c r="VGL16" s="187"/>
      <c r="VGM16" s="187"/>
      <c r="VGN16" s="187"/>
      <c r="VGO16" s="187"/>
      <c r="VGP16" s="187"/>
      <c r="VGQ16" s="187"/>
      <c r="VGR16" s="187"/>
      <c r="VGS16" s="187"/>
      <c r="VGT16" s="187"/>
      <c r="VGU16" s="187"/>
      <c r="VGV16" s="187"/>
      <c r="VGW16" s="187"/>
      <c r="VGX16" s="187"/>
      <c r="VGY16" s="187"/>
      <c r="VGZ16" s="187"/>
      <c r="VHA16" s="187"/>
      <c r="VHB16" s="187"/>
      <c r="VHC16" s="187"/>
      <c r="VHD16" s="187"/>
      <c r="VHE16" s="187"/>
      <c r="VHF16" s="187"/>
      <c r="VHG16" s="187"/>
      <c r="VHH16" s="187"/>
      <c r="VHI16" s="187"/>
      <c r="VHJ16" s="187"/>
      <c r="VHK16" s="187"/>
      <c r="VHL16" s="187"/>
      <c r="VHM16" s="187"/>
      <c r="VHN16" s="187"/>
      <c r="VHO16" s="187"/>
      <c r="VHP16" s="187"/>
      <c r="VHQ16" s="187"/>
      <c r="VHR16" s="187"/>
      <c r="VHS16" s="187"/>
      <c r="VHT16" s="187"/>
      <c r="VHU16" s="187"/>
      <c r="VHV16" s="187"/>
      <c r="VHW16" s="187"/>
      <c r="VHX16" s="187"/>
      <c r="VHY16" s="187"/>
      <c r="VHZ16" s="187"/>
      <c r="VIA16" s="187"/>
      <c r="VIB16" s="187"/>
      <c r="VIC16" s="187"/>
      <c r="VID16" s="187"/>
      <c r="VIE16" s="187"/>
      <c r="VIF16" s="187"/>
      <c r="VIG16" s="187"/>
      <c r="VIH16" s="187"/>
      <c r="VII16" s="187"/>
      <c r="VIJ16" s="187"/>
      <c r="VIK16" s="187"/>
      <c r="VIL16" s="187"/>
      <c r="VIM16" s="187"/>
      <c r="VIN16" s="187"/>
      <c r="VIO16" s="187"/>
      <c r="VIP16" s="187"/>
      <c r="VIQ16" s="187"/>
      <c r="VIR16" s="187"/>
      <c r="VIS16" s="187"/>
      <c r="VIT16" s="187"/>
      <c r="VIU16" s="187"/>
      <c r="VIV16" s="187"/>
      <c r="VIW16" s="187"/>
      <c r="VIX16" s="187"/>
      <c r="VIY16" s="187"/>
      <c r="VIZ16" s="187"/>
      <c r="VJA16" s="187"/>
      <c r="VJB16" s="187"/>
      <c r="VJC16" s="187"/>
      <c r="VJD16" s="187"/>
      <c r="VJE16" s="187"/>
      <c r="VJF16" s="187"/>
      <c r="VJG16" s="187"/>
      <c r="VJH16" s="187"/>
      <c r="VJI16" s="187"/>
      <c r="VJJ16" s="187"/>
      <c r="VJK16" s="187"/>
      <c r="VJL16" s="187"/>
      <c r="VJM16" s="187"/>
      <c r="VJN16" s="187"/>
      <c r="VJO16" s="187"/>
      <c r="VJP16" s="187"/>
      <c r="VJQ16" s="187"/>
      <c r="VJR16" s="187"/>
      <c r="VJS16" s="187"/>
      <c r="VJT16" s="187"/>
      <c r="VJU16" s="187"/>
      <c r="VJV16" s="187"/>
      <c r="VJW16" s="187"/>
      <c r="VJX16" s="187"/>
      <c r="VJY16" s="187"/>
      <c r="VJZ16" s="187"/>
      <c r="VKA16" s="187"/>
      <c r="VKB16" s="187"/>
      <c r="VKC16" s="187"/>
      <c r="VKD16" s="187"/>
      <c r="VKE16" s="187"/>
      <c r="VKF16" s="187"/>
      <c r="VKG16" s="187"/>
      <c r="VKH16" s="187"/>
      <c r="VKI16" s="187"/>
      <c r="VKJ16" s="187"/>
      <c r="VKK16" s="187"/>
      <c r="VKL16" s="187"/>
      <c r="VKM16" s="187"/>
      <c r="VKN16" s="187"/>
      <c r="VKO16" s="187"/>
      <c r="VKP16" s="187"/>
      <c r="VKQ16" s="187"/>
      <c r="VKR16" s="187"/>
      <c r="VKS16" s="187"/>
      <c r="VKT16" s="187"/>
      <c r="VKU16" s="187"/>
      <c r="VKV16" s="187"/>
      <c r="VKW16" s="187"/>
      <c r="VKX16" s="187"/>
      <c r="VKY16" s="187"/>
      <c r="VKZ16" s="187"/>
      <c r="VLA16" s="187"/>
      <c r="VLB16" s="187"/>
      <c r="VLC16" s="187"/>
      <c r="VLD16" s="187"/>
      <c r="VLE16" s="187"/>
      <c r="VLF16" s="187"/>
      <c r="VLG16" s="187"/>
      <c r="VLH16" s="187"/>
      <c r="VLI16" s="187"/>
      <c r="VLJ16" s="187"/>
      <c r="VLK16" s="187"/>
      <c r="VLL16" s="187"/>
      <c r="VLM16" s="187"/>
      <c r="VLN16" s="187"/>
      <c r="VLO16" s="187"/>
      <c r="VLP16" s="187"/>
      <c r="VLQ16" s="187"/>
      <c r="VLR16" s="187"/>
      <c r="VLS16" s="187"/>
      <c r="VLT16" s="187"/>
      <c r="VLU16" s="187"/>
      <c r="VLV16" s="187"/>
      <c r="VLW16" s="187"/>
      <c r="VLX16" s="187"/>
      <c r="VLY16" s="187"/>
      <c r="VLZ16" s="187"/>
      <c r="VMA16" s="187"/>
      <c r="VMB16" s="187"/>
      <c r="VMC16" s="187"/>
      <c r="VMD16" s="187"/>
      <c r="VME16" s="187"/>
      <c r="VMF16" s="187"/>
      <c r="VMG16" s="187"/>
      <c r="VMH16" s="187"/>
      <c r="VMI16" s="187"/>
      <c r="VMJ16" s="187"/>
      <c r="VMK16" s="187"/>
      <c r="VML16" s="187"/>
      <c r="VMM16" s="187"/>
      <c r="VMN16" s="187"/>
      <c r="VMO16" s="187"/>
      <c r="VMP16" s="187"/>
      <c r="VMQ16" s="187"/>
      <c r="VMR16" s="187"/>
      <c r="VMS16" s="187"/>
      <c r="VMT16" s="187"/>
      <c r="VMU16" s="187"/>
      <c r="VMV16" s="187"/>
      <c r="VMW16" s="187"/>
      <c r="VMX16" s="187"/>
      <c r="VMY16" s="187"/>
      <c r="VMZ16" s="187"/>
      <c r="VNA16" s="187"/>
      <c r="VNB16" s="187"/>
      <c r="VNC16" s="187"/>
      <c r="VND16" s="187"/>
      <c r="VNE16" s="187"/>
      <c r="VNF16" s="187"/>
      <c r="VNG16" s="187"/>
      <c r="VNH16" s="187"/>
      <c r="VNI16" s="187"/>
      <c r="VNJ16" s="187"/>
      <c r="VNK16" s="187"/>
      <c r="VNL16" s="187"/>
      <c r="VNM16" s="187"/>
      <c r="VNN16" s="187"/>
      <c r="VNO16" s="187"/>
      <c r="VNP16" s="187"/>
      <c r="VNQ16" s="187"/>
      <c r="VNR16" s="187"/>
      <c r="VNS16" s="187"/>
      <c r="VNT16" s="187"/>
      <c r="VNU16" s="187"/>
      <c r="VNV16" s="187"/>
      <c r="VNW16" s="187"/>
      <c r="VNX16" s="187"/>
      <c r="VNY16" s="187"/>
      <c r="VNZ16" s="187"/>
      <c r="VOA16" s="187"/>
      <c r="VOB16" s="187"/>
      <c r="VOC16" s="187"/>
      <c r="VOD16" s="187"/>
      <c r="VOE16" s="187"/>
      <c r="VOF16" s="187"/>
      <c r="VOG16" s="187"/>
      <c r="VOH16" s="187"/>
      <c r="VOI16" s="187"/>
      <c r="VOJ16" s="187"/>
      <c r="VOK16" s="187"/>
      <c r="VOL16" s="187"/>
      <c r="VOM16" s="187"/>
      <c r="VON16" s="187"/>
      <c r="VOO16" s="187"/>
      <c r="VOP16" s="187"/>
      <c r="VOQ16" s="187"/>
      <c r="VOR16" s="187"/>
      <c r="VOS16" s="187"/>
      <c r="VOT16" s="187"/>
      <c r="VOU16" s="187"/>
      <c r="VOV16" s="187"/>
      <c r="VOW16" s="187"/>
      <c r="VOX16" s="187"/>
      <c r="VOY16" s="187"/>
      <c r="VOZ16" s="187"/>
      <c r="VPA16" s="187"/>
      <c r="VPB16" s="187"/>
      <c r="VPC16" s="187"/>
      <c r="VPD16" s="187"/>
      <c r="VPE16" s="187"/>
      <c r="VPF16" s="187"/>
      <c r="VPG16" s="187"/>
      <c r="VPH16" s="187"/>
      <c r="VPI16" s="187"/>
      <c r="VPJ16" s="187"/>
      <c r="VPK16" s="187"/>
      <c r="VPL16" s="187"/>
      <c r="VPM16" s="187"/>
      <c r="VPN16" s="187"/>
      <c r="VPO16" s="187"/>
      <c r="VPP16" s="187"/>
      <c r="VPQ16" s="187"/>
      <c r="VPR16" s="187"/>
      <c r="VPS16" s="187"/>
      <c r="VPT16" s="187"/>
      <c r="VPU16" s="187"/>
      <c r="VPV16" s="187"/>
      <c r="VPW16" s="187"/>
      <c r="VPX16" s="187"/>
      <c r="VPY16" s="187"/>
      <c r="VPZ16" s="187"/>
      <c r="VQA16" s="187"/>
      <c r="VQB16" s="187"/>
      <c r="VQC16" s="187"/>
      <c r="VQD16" s="187"/>
      <c r="VQE16" s="187"/>
      <c r="VQF16" s="187"/>
      <c r="VQG16" s="187"/>
      <c r="VQH16" s="187"/>
      <c r="VQI16" s="187"/>
      <c r="VQJ16" s="187"/>
      <c r="VQK16" s="187"/>
      <c r="VQL16" s="187"/>
      <c r="VQM16" s="187"/>
      <c r="VQN16" s="187"/>
      <c r="VQO16" s="187"/>
      <c r="VQP16" s="187"/>
      <c r="VQQ16" s="187"/>
      <c r="VQR16" s="187"/>
      <c r="VQS16" s="187"/>
      <c r="VQT16" s="187"/>
      <c r="VQU16" s="187"/>
      <c r="VQV16" s="187"/>
      <c r="VQW16" s="187"/>
      <c r="VQX16" s="187"/>
      <c r="VQY16" s="187"/>
      <c r="VQZ16" s="187"/>
      <c r="VRA16" s="187"/>
      <c r="VRB16" s="187"/>
      <c r="VRC16" s="187"/>
      <c r="VRD16" s="187"/>
      <c r="VRE16" s="187"/>
      <c r="VRF16" s="187"/>
      <c r="VRG16" s="187"/>
      <c r="VRH16" s="187"/>
      <c r="VRI16" s="187"/>
      <c r="VRJ16" s="187"/>
      <c r="VRK16" s="187"/>
      <c r="VRL16" s="187"/>
      <c r="VRM16" s="187"/>
      <c r="VRN16" s="187"/>
      <c r="VRO16" s="187"/>
      <c r="VRP16" s="187"/>
      <c r="VRQ16" s="187"/>
      <c r="VRR16" s="187"/>
      <c r="VRS16" s="187"/>
      <c r="VRT16" s="187"/>
      <c r="VRU16" s="187"/>
      <c r="VRV16" s="187"/>
      <c r="VRW16" s="187"/>
      <c r="VRX16" s="187"/>
      <c r="VRY16" s="187"/>
      <c r="VRZ16" s="187"/>
      <c r="VSA16" s="187"/>
      <c r="VSB16" s="187"/>
      <c r="VSC16" s="187"/>
      <c r="VSD16" s="187"/>
      <c r="VSE16" s="187"/>
      <c r="VSF16" s="187"/>
      <c r="VSG16" s="187"/>
      <c r="VSH16" s="187"/>
      <c r="VSI16" s="187"/>
      <c r="VSJ16" s="187"/>
      <c r="VSK16" s="187"/>
      <c r="VSL16" s="187"/>
      <c r="VSM16" s="187"/>
      <c r="VSN16" s="187"/>
      <c r="VSO16" s="187"/>
      <c r="VSP16" s="187"/>
      <c r="VSQ16" s="187"/>
      <c r="VSR16" s="187"/>
      <c r="VSS16" s="187"/>
      <c r="VST16" s="187"/>
      <c r="VSU16" s="187"/>
      <c r="VSV16" s="187"/>
      <c r="VSW16" s="187"/>
      <c r="VSX16" s="187"/>
      <c r="VSY16" s="187"/>
      <c r="VSZ16" s="187"/>
      <c r="VTA16" s="187"/>
      <c r="VTB16" s="187"/>
      <c r="VTC16" s="187"/>
      <c r="VTD16" s="187"/>
      <c r="VTE16" s="187"/>
      <c r="VTF16" s="187"/>
      <c r="VTG16" s="187"/>
      <c r="VTH16" s="187"/>
      <c r="VTI16" s="187"/>
      <c r="VTJ16" s="187"/>
      <c r="VTK16" s="187"/>
      <c r="VTL16" s="187"/>
      <c r="VTM16" s="187"/>
      <c r="VTN16" s="187"/>
      <c r="VTO16" s="187"/>
      <c r="VTP16" s="187"/>
      <c r="VTQ16" s="187"/>
      <c r="VTR16" s="187"/>
      <c r="VTS16" s="187"/>
      <c r="VTT16" s="187"/>
      <c r="VTU16" s="187"/>
      <c r="VTV16" s="187"/>
      <c r="VTW16" s="187"/>
      <c r="VTX16" s="187"/>
      <c r="VTY16" s="187"/>
      <c r="VTZ16" s="187"/>
      <c r="VUA16" s="187"/>
      <c r="VUB16" s="187"/>
      <c r="VUC16" s="187"/>
      <c r="VUD16" s="187"/>
      <c r="VUE16" s="187"/>
      <c r="VUF16" s="187"/>
      <c r="VUG16" s="187"/>
      <c r="VUH16" s="187"/>
      <c r="VUI16" s="187"/>
      <c r="VUJ16" s="187"/>
      <c r="VUK16" s="187"/>
      <c r="VUL16" s="187"/>
      <c r="VUM16" s="187"/>
      <c r="VUN16" s="187"/>
      <c r="VUO16" s="187"/>
      <c r="VUP16" s="187"/>
      <c r="VUQ16" s="187"/>
      <c r="VUR16" s="187"/>
      <c r="VUS16" s="187"/>
      <c r="VUT16" s="187"/>
      <c r="VUU16" s="187"/>
      <c r="VUV16" s="187"/>
      <c r="VUW16" s="187"/>
      <c r="VUX16" s="187"/>
      <c r="VUY16" s="187"/>
      <c r="VUZ16" s="187"/>
      <c r="VVA16" s="187"/>
      <c r="VVB16" s="187"/>
      <c r="VVC16" s="187"/>
      <c r="VVD16" s="187"/>
      <c r="VVE16" s="187"/>
      <c r="VVF16" s="187"/>
      <c r="VVG16" s="187"/>
      <c r="VVH16" s="187"/>
      <c r="VVI16" s="187"/>
      <c r="VVJ16" s="187"/>
      <c r="VVK16" s="187"/>
      <c r="VVL16" s="187"/>
      <c r="VVM16" s="187"/>
      <c r="VVN16" s="187"/>
      <c r="VVO16" s="187"/>
      <c r="VVP16" s="187"/>
      <c r="VVQ16" s="187"/>
      <c r="VVR16" s="187"/>
      <c r="VVS16" s="187"/>
      <c r="VVT16" s="187"/>
      <c r="VVU16" s="187"/>
      <c r="VVV16" s="187"/>
      <c r="VVW16" s="187"/>
      <c r="VVX16" s="187"/>
      <c r="VVY16" s="187"/>
      <c r="VVZ16" s="187"/>
      <c r="VWA16" s="187"/>
      <c r="VWB16" s="187"/>
      <c r="VWC16" s="187"/>
      <c r="VWD16" s="187"/>
      <c r="VWE16" s="187"/>
      <c r="VWF16" s="187"/>
      <c r="VWG16" s="187"/>
      <c r="VWH16" s="187"/>
      <c r="VWI16" s="187"/>
      <c r="VWJ16" s="187"/>
      <c r="VWK16" s="187"/>
      <c r="VWL16" s="187"/>
      <c r="VWM16" s="187"/>
      <c r="VWN16" s="187"/>
      <c r="VWO16" s="187"/>
      <c r="VWP16" s="187"/>
      <c r="VWQ16" s="187"/>
      <c r="VWR16" s="187"/>
      <c r="VWS16" s="187"/>
      <c r="VWT16" s="187"/>
      <c r="VWU16" s="187"/>
      <c r="VWV16" s="187"/>
      <c r="VWW16" s="187"/>
      <c r="VWX16" s="187"/>
      <c r="VWY16" s="187"/>
      <c r="VWZ16" s="187"/>
      <c r="VXA16" s="187"/>
      <c r="VXB16" s="187"/>
      <c r="VXC16" s="187"/>
      <c r="VXD16" s="187"/>
      <c r="VXE16" s="187"/>
      <c r="VXF16" s="187"/>
      <c r="VXG16" s="187"/>
      <c r="VXH16" s="187"/>
      <c r="VXI16" s="187"/>
      <c r="VXJ16" s="187"/>
      <c r="VXK16" s="187"/>
      <c r="VXL16" s="187"/>
      <c r="VXM16" s="187"/>
      <c r="VXN16" s="187"/>
      <c r="VXO16" s="187"/>
      <c r="VXP16" s="187"/>
      <c r="VXQ16" s="187"/>
      <c r="VXR16" s="187"/>
      <c r="VXS16" s="187"/>
      <c r="VXT16" s="187"/>
      <c r="VXU16" s="187"/>
      <c r="VXV16" s="187"/>
      <c r="VXW16" s="187"/>
      <c r="VXX16" s="187"/>
      <c r="VXY16" s="187"/>
      <c r="VXZ16" s="187"/>
      <c r="VYA16" s="187"/>
      <c r="VYB16" s="187"/>
      <c r="VYC16" s="187"/>
      <c r="VYD16" s="187"/>
      <c r="VYE16" s="187"/>
      <c r="VYF16" s="187"/>
      <c r="VYG16" s="187"/>
      <c r="VYH16" s="187"/>
      <c r="VYI16" s="187"/>
      <c r="VYJ16" s="187"/>
      <c r="VYK16" s="187"/>
      <c r="VYL16" s="187"/>
      <c r="VYM16" s="187"/>
      <c r="VYN16" s="187"/>
      <c r="VYO16" s="187"/>
      <c r="VYP16" s="187"/>
      <c r="VYQ16" s="187"/>
      <c r="VYR16" s="187"/>
      <c r="VYS16" s="187"/>
      <c r="VYT16" s="187"/>
      <c r="VYU16" s="187"/>
      <c r="VYV16" s="187"/>
      <c r="VYW16" s="187"/>
      <c r="VYX16" s="187"/>
      <c r="VYY16" s="187"/>
      <c r="VYZ16" s="187"/>
      <c r="VZA16" s="187"/>
      <c r="VZB16" s="187"/>
      <c r="VZC16" s="187"/>
      <c r="VZD16" s="187"/>
      <c r="VZE16" s="187"/>
      <c r="VZF16" s="187"/>
      <c r="VZG16" s="187"/>
      <c r="VZH16" s="187"/>
      <c r="VZI16" s="187"/>
      <c r="VZJ16" s="187"/>
      <c r="VZK16" s="187"/>
      <c r="VZL16" s="187"/>
      <c r="VZM16" s="187"/>
      <c r="VZN16" s="187"/>
      <c r="VZO16" s="187"/>
      <c r="VZP16" s="187"/>
      <c r="VZQ16" s="187"/>
      <c r="VZR16" s="187"/>
      <c r="VZS16" s="187"/>
      <c r="VZT16" s="187"/>
      <c r="VZU16" s="187"/>
      <c r="VZV16" s="187"/>
      <c r="VZW16" s="187"/>
      <c r="VZX16" s="187"/>
      <c r="VZY16" s="187"/>
      <c r="VZZ16" s="187"/>
      <c r="WAA16" s="187"/>
      <c r="WAB16" s="187"/>
      <c r="WAC16" s="187"/>
      <c r="WAD16" s="187"/>
      <c r="WAE16" s="187"/>
      <c r="WAF16" s="187"/>
      <c r="WAG16" s="187"/>
      <c r="WAH16" s="187"/>
      <c r="WAI16" s="187"/>
      <c r="WAJ16" s="187"/>
      <c r="WAK16" s="187"/>
      <c r="WAL16" s="187"/>
      <c r="WAM16" s="187"/>
      <c r="WAN16" s="187"/>
      <c r="WAO16" s="187"/>
      <c r="WAP16" s="187"/>
      <c r="WAQ16" s="187"/>
      <c r="WAR16" s="187"/>
      <c r="WAS16" s="187"/>
      <c r="WAT16" s="187"/>
      <c r="WAU16" s="187"/>
      <c r="WAV16" s="187"/>
      <c r="WAW16" s="187"/>
      <c r="WAX16" s="187"/>
      <c r="WAY16" s="187"/>
      <c r="WAZ16" s="187"/>
      <c r="WBA16" s="187"/>
      <c r="WBB16" s="187"/>
      <c r="WBC16" s="187"/>
      <c r="WBD16" s="187"/>
      <c r="WBE16" s="187"/>
      <c r="WBF16" s="187"/>
      <c r="WBG16" s="187"/>
      <c r="WBH16" s="187"/>
      <c r="WBI16" s="187"/>
      <c r="WBJ16" s="187"/>
      <c r="WBK16" s="187"/>
      <c r="WBL16" s="187"/>
      <c r="WBM16" s="187"/>
      <c r="WBN16" s="187"/>
      <c r="WBO16" s="187"/>
      <c r="WBP16" s="187"/>
      <c r="WBQ16" s="187"/>
      <c r="WBR16" s="187"/>
      <c r="WBS16" s="187"/>
      <c r="WBT16" s="187"/>
      <c r="WBU16" s="187"/>
      <c r="WBV16" s="187"/>
      <c r="WBW16" s="187"/>
      <c r="WBX16" s="187"/>
      <c r="WBY16" s="187"/>
      <c r="WBZ16" s="187"/>
      <c r="WCA16" s="187"/>
      <c r="WCB16" s="187"/>
      <c r="WCC16" s="187"/>
      <c r="WCD16" s="187"/>
      <c r="WCE16" s="187"/>
      <c r="WCF16" s="187"/>
      <c r="WCG16" s="187"/>
      <c r="WCH16" s="187"/>
      <c r="WCI16" s="187"/>
      <c r="WCJ16" s="187"/>
      <c r="WCK16" s="187"/>
      <c r="WCL16" s="187"/>
      <c r="WCM16" s="187"/>
      <c r="WCN16" s="187"/>
      <c r="WCO16" s="187"/>
      <c r="WCP16" s="187"/>
      <c r="WCQ16" s="187"/>
      <c r="WCR16" s="187"/>
      <c r="WCS16" s="187"/>
      <c r="WCT16" s="187"/>
      <c r="WCU16" s="187"/>
      <c r="WCV16" s="187"/>
      <c r="WCW16" s="187"/>
      <c r="WCX16" s="187"/>
      <c r="WCY16" s="187"/>
      <c r="WCZ16" s="187"/>
      <c r="WDA16" s="187"/>
      <c r="WDB16" s="187"/>
      <c r="WDC16" s="187"/>
      <c r="WDD16" s="187"/>
      <c r="WDE16" s="187"/>
      <c r="WDF16" s="187"/>
      <c r="WDG16" s="187"/>
      <c r="WDH16" s="187"/>
      <c r="WDI16" s="187"/>
      <c r="WDJ16" s="187"/>
      <c r="WDK16" s="187"/>
      <c r="WDL16" s="187"/>
      <c r="WDM16" s="187"/>
      <c r="WDN16" s="187"/>
      <c r="WDO16" s="187"/>
      <c r="WDP16" s="187"/>
      <c r="WDQ16" s="187"/>
      <c r="WDR16" s="187"/>
      <c r="WDS16" s="187"/>
      <c r="WDT16" s="187"/>
      <c r="WDU16" s="187"/>
      <c r="WDV16" s="187"/>
      <c r="WDW16" s="187"/>
      <c r="WDX16" s="187"/>
      <c r="WDY16" s="187"/>
      <c r="WDZ16" s="187"/>
      <c r="WEA16" s="187"/>
      <c r="WEB16" s="187"/>
      <c r="WEC16" s="187"/>
      <c r="WED16" s="187"/>
      <c r="WEE16" s="187"/>
      <c r="WEF16" s="187"/>
      <c r="WEG16" s="187"/>
      <c r="WEH16" s="187"/>
      <c r="WEI16" s="187"/>
      <c r="WEJ16" s="187"/>
      <c r="WEK16" s="187"/>
      <c r="WEL16" s="187"/>
      <c r="WEM16" s="187"/>
      <c r="WEN16" s="187"/>
      <c r="WEO16" s="187"/>
      <c r="WEP16" s="187"/>
      <c r="WEQ16" s="187"/>
      <c r="WER16" s="187"/>
      <c r="WES16" s="187"/>
      <c r="WET16" s="187"/>
      <c r="WEU16" s="187"/>
      <c r="WEV16" s="187"/>
      <c r="WEW16" s="187"/>
      <c r="WEX16" s="187"/>
      <c r="WEY16" s="187"/>
      <c r="WEZ16" s="187"/>
      <c r="WFA16" s="187"/>
      <c r="WFB16" s="187"/>
      <c r="WFC16" s="187"/>
      <c r="WFD16" s="187"/>
      <c r="WFE16" s="187"/>
      <c r="WFF16" s="187"/>
      <c r="WFG16" s="187"/>
      <c r="WFH16" s="187"/>
      <c r="WFI16" s="187"/>
      <c r="WFJ16" s="187"/>
      <c r="WFK16" s="187"/>
      <c r="WFL16" s="187"/>
      <c r="WFM16" s="187"/>
      <c r="WFN16" s="187"/>
      <c r="WFO16" s="187"/>
      <c r="WFP16" s="187"/>
      <c r="WFQ16" s="187"/>
      <c r="WFR16" s="187"/>
      <c r="WFS16" s="187"/>
      <c r="WFT16" s="187"/>
      <c r="WFU16" s="187"/>
      <c r="WFV16" s="187"/>
      <c r="WFW16" s="187"/>
      <c r="WFX16" s="187"/>
      <c r="WFY16" s="187"/>
      <c r="WFZ16" s="187"/>
      <c r="WGA16" s="187"/>
      <c r="WGB16" s="187"/>
      <c r="WGC16" s="187"/>
      <c r="WGD16" s="187"/>
      <c r="WGE16" s="187"/>
      <c r="WGF16" s="187"/>
      <c r="WGG16" s="187"/>
      <c r="WGH16" s="187"/>
      <c r="WGI16" s="187"/>
      <c r="WGJ16" s="187"/>
      <c r="WGK16" s="187"/>
      <c r="WGL16" s="187"/>
      <c r="WGM16" s="187"/>
      <c r="WGN16" s="187"/>
      <c r="WGO16" s="187"/>
      <c r="WGP16" s="187"/>
      <c r="WGQ16" s="187"/>
      <c r="WGR16" s="187"/>
      <c r="WGS16" s="187"/>
      <c r="WGT16" s="187"/>
      <c r="WGU16" s="187"/>
      <c r="WGV16" s="187"/>
      <c r="WGW16" s="187"/>
      <c r="WGX16" s="187"/>
      <c r="WGY16" s="187"/>
      <c r="WGZ16" s="187"/>
      <c r="WHA16" s="187"/>
      <c r="WHB16" s="187"/>
      <c r="WHC16" s="187"/>
      <c r="WHD16" s="187"/>
      <c r="WHE16" s="187"/>
      <c r="WHF16" s="187"/>
      <c r="WHG16" s="187"/>
      <c r="WHH16" s="187"/>
      <c r="WHI16" s="187"/>
      <c r="WHJ16" s="187"/>
      <c r="WHK16" s="187"/>
      <c r="WHL16" s="187"/>
      <c r="WHM16" s="187"/>
      <c r="WHN16" s="187"/>
      <c r="WHO16" s="187"/>
      <c r="WHP16" s="187"/>
      <c r="WHQ16" s="187"/>
      <c r="WHR16" s="187"/>
      <c r="WHS16" s="187"/>
      <c r="WHT16" s="187"/>
      <c r="WHU16" s="187"/>
      <c r="WHV16" s="187"/>
      <c r="WHW16" s="187"/>
      <c r="WHX16" s="187"/>
      <c r="WHY16" s="187"/>
      <c r="WHZ16" s="187"/>
      <c r="WIA16" s="187"/>
      <c r="WIB16" s="187"/>
      <c r="WIC16" s="187"/>
      <c r="WID16" s="187"/>
      <c r="WIE16" s="187"/>
      <c r="WIF16" s="187"/>
      <c r="WIG16" s="187"/>
      <c r="WIH16" s="187"/>
      <c r="WII16" s="187"/>
      <c r="WIJ16" s="187"/>
      <c r="WIK16" s="187"/>
      <c r="WIL16" s="187"/>
      <c r="WIM16" s="187"/>
      <c r="WIN16" s="187"/>
      <c r="WIO16" s="187"/>
      <c r="WIP16" s="187"/>
      <c r="WIQ16" s="187"/>
      <c r="WIR16" s="187"/>
      <c r="WIS16" s="187"/>
      <c r="WIT16" s="187"/>
      <c r="WIU16" s="187"/>
      <c r="WIV16" s="187"/>
      <c r="WIW16" s="187"/>
      <c r="WIX16" s="187"/>
      <c r="WIY16" s="187"/>
      <c r="WIZ16" s="187"/>
      <c r="WJA16" s="187"/>
      <c r="WJB16" s="187"/>
      <c r="WJC16" s="187"/>
      <c r="WJD16" s="187"/>
      <c r="WJE16" s="187"/>
      <c r="WJF16" s="187"/>
      <c r="WJG16" s="187"/>
      <c r="WJH16" s="187"/>
      <c r="WJI16" s="187"/>
      <c r="WJJ16" s="187"/>
      <c r="WJK16" s="187"/>
      <c r="WJL16" s="187"/>
      <c r="WJM16" s="187"/>
      <c r="WJN16" s="187"/>
      <c r="WJO16" s="187"/>
      <c r="WJP16" s="187"/>
      <c r="WJQ16" s="187"/>
      <c r="WJR16" s="187"/>
      <c r="WJS16" s="187"/>
      <c r="WJT16" s="187"/>
      <c r="WJU16" s="187"/>
      <c r="WJV16" s="187"/>
      <c r="WJW16" s="187"/>
      <c r="WJX16" s="187"/>
      <c r="WJY16" s="187"/>
      <c r="WJZ16" s="187"/>
      <c r="WKA16" s="187"/>
      <c r="WKB16" s="187"/>
      <c r="WKC16" s="187"/>
      <c r="WKD16" s="187"/>
      <c r="WKE16" s="187"/>
      <c r="WKF16" s="187"/>
      <c r="WKG16" s="187"/>
      <c r="WKH16" s="187"/>
      <c r="WKI16" s="187"/>
      <c r="WKJ16" s="187"/>
      <c r="WKK16" s="187"/>
      <c r="WKL16" s="187"/>
      <c r="WKM16" s="187"/>
      <c r="WKN16" s="187"/>
      <c r="WKO16" s="187"/>
      <c r="WKP16" s="187"/>
      <c r="WKQ16" s="187"/>
      <c r="WKR16" s="187"/>
      <c r="WKS16" s="187"/>
      <c r="WKT16" s="187"/>
      <c r="WKU16" s="187"/>
      <c r="WKV16" s="187"/>
      <c r="WKW16" s="187"/>
      <c r="WKX16" s="187"/>
      <c r="WKY16" s="187"/>
      <c r="WKZ16" s="187"/>
      <c r="WLA16" s="187"/>
      <c r="WLB16" s="187"/>
      <c r="WLC16" s="187"/>
      <c r="WLD16" s="187"/>
      <c r="WLE16" s="187"/>
      <c r="WLF16" s="187"/>
      <c r="WLG16" s="187"/>
      <c r="WLH16" s="187"/>
      <c r="WLI16" s="187"/>
      <c r="WLJ16" s="187"/>
      <c r="WLK16" s="187"/>
      <c r="WLL16" s="187"/>
      <c r="WLM16" s="187"/>
      <c r="WLN16" s="187"/>
      <c r="WLO16" s="187"/>
      <c r="WLP16" s="187"/>
      <c r="WLQ16" s="187"/>
      <c r="WLR16" s="187"/>
      <c r="WLS16" s="187"/>
      <c r="WLT16" s="187"/>
      <c r="WLU16" s="187"/>
      <c r="WLV16" s="187"/>
      <c r="WLW16" s="187"/>
      <c r="WLX16" s="187"/>
      <c r="WLY16" s="187"/>
      <c r="WLZ16" s="187"/>
      <c r="WMA16" s="187"/>
      <c r="WMB16" s="187"/>
      <c r="WMC16" s="187"/>
      <c r="WMD16" s="187"/>
      <c r="WME16" s="187"/>
      <c r="WMF16" s="187"/>
      <c r="WMG16" s="187"/>
      <c r="WMH16" s="187"/>
      <c r="WMI16" s="187"/>
      <c r="WMJ16" s="187"/>
      <c r="WMK16" s="187"/>
      <c r="WML16" s="187"/>
      <c r="WMM16" s="187"/>
      <c r="WMN16" s="187"/>
      <c r="WMO16" s="187"/>
      <c r="WMP16" s="187"/>
      <c r="WMQ16" s="187"/>
      <c r="WMR16" s="187"/>
      <c r="WMS16" s="187"/>
      <c r="WMT16" s="187"/>
      <c r="WMU16" s="187"/>
      <c r="WMV16" s="187"/>
      <c r="WMW16" s="187"/>
      <c r="WMX16" s="187"/>
      <c r="WMY16" s="187"/>
      <c r="WMZ16" s="187"/>
      <c r="WNA16" s="187"/>
      <c r="WNB16" s="187"/>
      <c r="WNC16" s="187"/>
      <c r="WND16" s="187"/>
      <c r="WNE16" s="187"/>
      <c r="WNF16" s="187"/>
      <c r="WNG16" s="187"/>
      <c r="WNH16" s="187"/>
      <c r="WNI16" s="187"/>
      <c r="WNJ16" s="187"/>
      <c r="WNK16" s="187"/>
      <c r="WNL16" s="187"/>
      <c r="WNM16" s="187"/>
      <c r="WNN16" s="187"/>
      <c r="WNO16" s="187"/>
      <c r="WNP16" s="187"/>
      <c r="WNQ16" s="187"/>
      <c r="WNR16" s="187"/>
      <c r="WNS16" s="187"/>
      <c r="WNT16" s="187"/>
      <c r="WNU16" s="187"/>
      <c r="WNV16" s="187"/>
      <c r="WNW16" s="187"/>
      <c r="WNX16" s="187"/>
      <c r="WNY16" s="187"/>
      <c r="WNZ16" s="187"/>
      <c r="WOA16" s="187"/>
      <c r="WOB16" s="187"/>
      <c r="WOC16" s="187"/>
      <c r="WOD16" s="187"/>
      <c r="WOE16" s="187"/>
      <c r="WOF16" s="187"/>
      <c r="WOG16" s="187"/>
      <c r="WOH16" s="187"/>
      <c r="WOI16" s="187"/>
      <c r="WOJ16" s="187"/>
      <c r="WOK16" s="187"/>
      <c r="WOL16" s="187"/>
      <c r="WOM16" s="187"/>
      <c r="WON16" s="187"/>
      <c r="WOO16" s="187"/>
      <c r="WOP16" s="187"/>
      <c r="WOQ16" s="187"/>
      <c r="WOR16" s="187"/>
      <c r="WOS16" s="187"/>
      <c r="WOT16" s="187"/>
      <c r="WOU16" s="187"/>
      <c r="WOV16" s="187"/>
      <c r="WOW16" s="187"/>
      <c r="WOX16" s="187"/>
      <c r="WOY16" s="187"/>
      <c r="WOZ16" s="187"/>
      <c r="WPA16" s="187"/>
      <c r="WPB16" s="187"/>
      <c r="WPC16" s="187"/>
      <c r="WPD16" s="187"/>
      <c r="WPE16" s="187"/>
      <c r="WPF16" s="187"/>
      <c r="WPG16" s="187"/>
      <c r="WPH16" s="187"/>
      <c r="WPI16" s="187"/>
      <c r="WPJ16" s="187"/>
      <c r="WPK16" s="187"/>
      <c r="WPL16" s="187"/>
      <c r="WPM16" s="187"/>
      <c r="WPN16" s="187"/>
      <c r="WPO16" s="187"/>
      <c r="WPP16" s="187"/>
      <c r="WPQ16" s="187"/>
      <c r="WPR16" s="187"/>
      <c r="WPS16" s="187"/>
      <c r="WPT16" s="187"/>
      <c r="WPU16" s="187"/>
      <c r="WPV16" s="187"/>
      <c r="WPW16" s="187"/>
      <c r="WPX16" s="187"/>
      <c r="WPY16" s="187"/>
      <c r="WPZ16" s="187"/>
      <c r="WQA16" s="187"/>
      <c r="WQB16" s="187"/>
      <c r="WQC16" s="187"/>
      <c r="WQD16" s="187"/>
      <c r="WQE16" s="187"/>
      <c r="WQF16" s="187"/>
      <c r="WQG16" s="187"/>
      <c r="WQH16" s="187"/>
      <c r="WQI16" s="187"/>
      <c r="WQJ16" s="187"/>
      <c r="WQK16" s="187"/>
      <c r="WQL16" s="187"/>
      <c r="WQM16" s="187"/>
      <c r="WQN16" s="187"/>
      <c r="WQO16" s="187"/>
      <c r="WQP16" s="187"/>
      <c r="WQQ16" s="187"/>
      <c r="WQR16" s="187"/>
      <c r="WQS16" s="187"/>
      <c r="WQT16" s="187"/>
      <c r="WQU16" s="187"/>
      <c r="WQV16" s="187"/>
      <c r="WQW16" s="187"/>
      <c r="WQX16" s="187"/>
      <c r="WQY16" s="187"/>
      <c r="WQZ16" s="187"/>
      <c r="WRA16" s="187"/>
      <c r="WRB16" s="187"/>
      <c r="WRC16" s="187"/>
      <c r="WRD16" s="187"/>
      <c r="WRE16" s="187"/>
      <c r="WRF16" s="187"/>
      <c r="WRG16" s="187"/>
      <c r="WRH16" s="187"/>
      <c r="WRI16" s="187"/>
      <c r="WRJ16" s="187"/>
      <c r="WRK16" s="187"/>
      <c r="WRL16" s="187"/>
      <c r="WRM16" s="187"/>
      <c r="WRN16" s="187"/>
      <c r="WRO16" s="187"/>
      <c r="WRP16" s="187"/>
      <c r="WRQ16" s="187"/>
      <c r="WRR16" s="187"/>
      <c r="WRS16" s="187"/>
      <c r="WRT16" s="187"/>
      <c r="WRU16" s="187"/>
      <c r="WRV16" s="187"/>
      <c r="WRW16" s="187"/>
      <c r="WRX16" s="187"/>
      <c r="WRY16" s="187"/>
      <c r="WRZ16" s="187"/>
      <c r="WSA16" s="187"/>
      <c r="WSB16" s="187"/>
      <c r="WSC16" s="187"/>
      <c r="WSD16" s="187"/>
      <c r="WSE16" s="187"/>
      <c r="WSF16" s="187"/>
      <c r="WSG16" s="187"/>
      <c r="WSH16" s="187"/>
      <c r="WSI16" s="187"/>
      <c r="WSJ16" s="187"/>
      <c r="WSK16" s="187"/>
      <c r="WSL16" s="187"/>
      <c r="WSM16" s="187"/>
      <c r="WSN16" s="187"/>
      <c r="WSO16" s="187"/>
      <c r="WSP16" s="187"/>
      <c r="WSQ16" s="187"/>
      <c r="WSR16" s="187"/>
      <c r="WSS16" s="187"/>
      <c r="WST16" s="187"/>
      <c r="WSU16" s="187"/>
      <c r="WSV16" s="187"/>
      <c r="WSW16" s="187"/>
      <c r="WSX16" s="187"/>
      <c r="WSY16" s="187"/>
      <c r="WSZ16" s="187"/>
      <c r="WTA16" s="187"/>
      <c r="WTB16" s="187"/>
      <c r="WTC16" s="187"/>
      <c r="WTD16" s="187"/>
      <c r="WTE16" s="187"/>
      <c r="WTF16" s="187"/>
      <c r="WTG16" s="187"/>
      <c r="WTH16" s="187"/>
      <c r="WTI16" s="187"/>
      <c r="WTJ16" s="187"/>
      <c r="WTK16" s="187"/>
      <c r="WTL16" s="187"/>
      <c r="WTM16" s="187"/>
      <c r="WTN16" s="187"/>
      <c r="WTO16" s="187"/>
      <c r="WTP16" s="187"/>
      <c r="WTQ16" s="187"/>
      <c r="WTR16" s="187"/>
      <c r="WTS16" s="187"/>
      <c r="WTT16" s="187"/>
      <c r="WTU16" s="187"/>
      <c r="WTV16" s="187"/>
      <c r="WTW16" s="187"/>
      <c r="WTX16" s="187"/>
      <c r="WTY16" s="187"/>
      <c r="WTZ16" s="187"/>
      <c r="WUA16" s="187"/>
      <c r="WUB16" s="187"/>
      <c r="WUC16" s="187"/>
      <c r="WUD16" s="187"/>
      <c r="WUE16" s="187"/>
      <c r="WUF16" s="187"/>
      <c r="WUG16" s="187"/>
      <c r="WUH16" s="187"/>
      <c r="WUI16" s="187"/>
      <c r="WUJ16" s="187"/>
      <c r="WUK16" s="187"/>
      <c r="WUL16" s="187"/>
      <c r="WUM16" s="187"/>
      <c r="WUN16" s="187"/>
      <c r="WUO16" s="187"/>
      <c r="WUP16" s="187"/>
      <c r="WUQ16" s="187"/>
      <c r="WUR16" s="187"/>
      <c r="WUS16" s="187"/>
      <c r="WUT16" s="187"/>
      <c r="WUU16" s="187"/>
      <c r="WUV16" s="187"/>
      <c r="WUW16" s="187"/>
      <c r="WUX16" s="187"/>
      <c r="WUY16" s="187"/>
      <c r="WUZ16" s="187"/>
      <c r="WVA16" s="187"/>
      <c r="WVB16" s="187"/>
      <c r="WVC16" s="187"/>
      <c r="WVD16" s="187"/>
      <c r="WVE16" s="187"/>
      <c r="WVF16" s="187"/>
      <c r="WVG16" s="187"/>
      <c r="WVH16" s="187"/>
      <c r="WVI16" s="187"/>
      <c r="WVJ16" s="187"/>
      <c r="WVK16" s="187"/>
      <c r="WVL16" s="187"/>
      <c r="WVM16" s="187"/>
      <c r="WVN16" s="187"/>
      <c r="WVO16" s="187"/>
      <c r="WVP16" s="187"/>
      <c r="WVQ16" s="187"/>
      <c r="WVR16" s="187"/>
      <c r="WVS16" s="187"/>
      <c r="WVT16" s="187"/>
      <c r="WVU16" s="187"/>
      <c r="WVV16" s="187"/>
      <c r="WVW16" s="187"/>
      <c r="WVX16" s="187"/>
      <c r="WVY16" s="187"/>
      <c r="WVZ16" s="187"/>
      <c r="WWA16" s="187"/>
      <c r="WWB16" s="187"/>
      <c r="WWC16" s="187"/>
      <c r="WWD16" s="187"/>
      <c r="WWE16" s="187"/>
      <c r="WWF16" s="187"/>
      <c r="WWG16" s="187"/>
      <c r="WWH16" s="187"/>
      <c r="WWI16" s="187"/>
      <c r="WWJ16" s="187"/>
      <c r="WWK16" s="187"/>
      <c r="WWL16" s="187"/>
      <c r="WWM16" s="187"/>
      <c r="WWN16" s="187"/>
      <c r="WWO16" s="187"/>
      <c r="WWP16" s="187"/>
      <c r="WWQ16" s="187"/>
      <c r="WWR16" s="187"/>
      <c r="WWS16" s="187"/>
      <c r="WWT16" s="187"/>
      <c r="WWU16" s="187"/>
      <c r="WWV16" s="187"/>
      <c r="WWW16" s="187"/>
      <c r="WWX16" s="187"/>
      <c r="WWY16" s="187"/>
      <c r="WWZ16" s="187"/>
      <c r="WXA16" s="187"/>
      <c r="WXB16" s="187"/>
      <c r="WXC16" s="187"/>
      <c r="WXD16" s="187"/>
      <c r="WXE16" s="187"/>
      <c r="WXF16" s="187"/>
      <c r="WXG16" s="187"/>
      <c r="WXH16" s="187"/>
      <c r="WXI16" s="187"/>
      <c r="WXJ16" s="187"/>
      <c r="WXK16" s="187"/>
      <c r="WXL16" s="187"/>
      <c r="WXM16" s="187"/>
      <c r="WXN16" s="187"/>
      <c r="WXO16" s="187"/>
      <c r="WXP16" s="187"/>
      <c r="WXQ16" s="187"/>
      <c r="WXR16" s="187"/>
      <c r="WXS16" s="187"/>
      <c r="WXT16" s="187"/>
      <c r="WXU16" s="187"/>
      <c r="WXV16" s="187"/>
      <c r="WXW16" s="187"/>
      <c r="WXX16" s="187"/>
      <c r="WXY16" s="187"/>
      <c r="WXZ16" s="187"/>
      <c r="WYA16" s="187"/>
      <c r="WYB16" s="187"/>
      <c r="WYC16" s="187"/>
      <c r="WYD16" s="187"/>
      <c r="WYE16" s="187"/>
      <c r="WYF16" s="187"/>
      <c r="WYG16" s="187"/>
      <c r="WYH16" s="187"/>
      <c r="WYI16" s="187"/>
      <c r="WYJ16" s="187"/>
      <c r="WYK16" s="187"/>
      <c r="WYL16" s="187"/>
      <c r="WYM16" s="187"/>
      <c r="WYN16" s="187"/>
      <c r="WYO16" s="187"/>
      <c r="WYP16" s="187"/>
      <c r="WYQ16" s="187"/>
      <c r="WYR16" s="187"/>
      <c r="WYS16" s="187"/>
      <c r="WYT16" s="187"/>
      <c r="WYU16" s="187"/>
      <c r="WYV16" s="187"/>
      <c r="WYW16" s="187"/>
      <c r="WYX16" s="187"/>
      <c r="WYY16" s="187"/>
      <c r="WYZ16" s="187"/>
      <c r="WZA16" s="187"/>
      <c r="WZB16" s="187"/>
      <c r="WZC16" s="187"/>
      <c r="WZD16" s="187"/>
      <c r="WZE16" s="187"/>
      <c r="WZF16" s="187"/>
      <c r="WZG16" s="187"/>
      <c r="WZH16" s="187"/>
      <c r="WZI16" s="187"/>
      <c r="WZJ16" s="187"/>
      <c r="WZK16" s="187"/>
      <c r="WZL16" s="187"/>
      <c r="WZM16" s="187"/>
      <c r="WZN16" s="187"/>
      <c r="WZO16" s="187"/>
      <c r="WZP16" s="187"/>
      <c r="WZQ16" s="187"/>
      <c r="WZR16" s="187"/>
      <c r="WZS16" s="187"/>
      <c r="WZT16" s="187"/>
      <c r="WZU16" s="187"/>
      <c r="WZV16" s="187"/>
      <c r="WZW16" s="187"/>
      <c r="WZX16" s="187"/>
      <c r="WZY16" s="187"/>
      <c r="WZZ16" s="187"/>
      <c r="XAA16" s="187"/>
      <c r="XAB16" s="187"/>
      <c r="XAC16" s="187"/>
      <c r="XAD16" s="187"/>
      <c r="XAE16" s="187"/>
      <c r="XAF16" s="187"/>
      <c r="XAG16" s="187"/>
      <c r="XAH16" s="187"/>
      <c r="XAI16" s="187"/>
      <c r="XAJ16" s="187"/>
      <c r="XAK16" s="187"/>
      <c r="XAL16" s="187"/>
      <c r="XAM16" s="187"/>
      <c r="XAN16" s="187"/>
      <c r="XAO16" s="187"/>
      <c r="XAP16" s="187"/>
      <c r="XAQ16" s="187"/>
      <c r="XAR16" s="187"/>
      <c r="XAS16" s="187"/>
      <c r="XAT16" s="187"/>
      <c r="XAU16" s="187"/>
      <c r="XAV16" s="187"/>
      <c r="XAW16" s="187"/>
      <c r="XAX16" s="187"/>
      <c r="XAY16" s="187"/>
      <c r="XAZ16" s="187"/>
      <c r="XBA16" s="187"/>
      <c r="XBB16" s="187"/>
      <c r="XBC16" s="187"/>
      <c r="XBD16" s="187"/>
      <c r="XBE16" s="187"/>
      <c r="XBF16" s="187"/>
      <c r="XBG16" s="187"/>
      <c r="XBH16" s="187"/>
      <c r="XBI16" s="187"/>
      <c r="XBJ16" s="187"/>
      <c r="XBK16" s="187"/>
      <c r="XBL16" s="187"/>
      <c r="XBM16" s="187"/>
      <c r="XBN16" s="187"/>
      <c r="XBO16" s="187"/>
      <c r="XBP16" s="187"/>
      <c r="XBQ16" s="187"/>
      <c r="XBR16" s="187"/>
      <c r="XBS16" s="187"/>
      <c r="XBT16" s="187"/>
      <c r="XBU16" s="187"/>
      <c r="XBV16" s="187"/>
      <c r="XBW16" s="187"/>
      <c r="XBX16" s="187"/>
      <c r="XBY16" s="187"/>
      <c r="XBZ16" s="187"/>
      <c r="XCA16" s="187"/>
      <c r="XCB16" s="187"/>
      <c r="XCC16" s="187"/>
      <c r="XCD16" s="187"/>
      <c r="XCE16" s="187"/>
      <c r="XCF16" s="187"/>
      <c r="XCG16" s="187"/>
      <c r="XCH16" s="187"/>
      <c r="XCI16" s="187"/>
      <c r="XCJ16" s="187"/>
      <c r="XCK16" s="187"/>
      <c r="XCL16" s="187"/>
      <c r="XCM16" s="187"/>
      <c r="XCN16" s="187"/>
      <c r="XCO16" s="187"/>
      <c r="XCP16" s="187"/>
      <c r="XCQ16" s="187"/>
      <c r="XCR16" s="187"/>
      <c r="XCS16" s="187"/>
      <c r="XCT16" s="187"/>
      <c r="XCU16" s="187"/>
      <c r="XCV16" s="187"/>
      <c r="XCW16" s="187"/>
      <c r="XCX16" s="187"/>
      <c r="XCY16" s="187"/>
      <c r="XCZ16" s="187"/>
      <c r="XDA16" s="187"/>
      <c r="XDB16" s="187"/>
      <c r="XDC16" s="187"/>
      <c r="XDD16" s="187"/>
      <c r="XDE16" s="187"/>
      <c r="XDF16" s="187"/>
      <c r="XDG16" s="187"/>
      <c r="XDH16" s="187"/>
      <c r="XDI16" s="187"/>
      <c r="XDJ16" s="187"/>
      <c r="XDK16" s="187"/>
      <c r="XDL16" s="187"/>
      <c r="XDM16" s="187"/>
      <c r="XDN16" s="187"/>
      <c r="XDO16" s="187"/>
      <c r="XDP16" s="187"/>
      <c r="XDQ16" s="187"/>
      <c r="XDR16" s="187"/>
      <c r="XDS16" s="187"/>
      <c r="XDT16" s="187"/>
      <c r="XDU16" s="187"/>
      <c r="XDV16" s="187"/>
      <c r="XDW16" s="187"/>
      <c r="XDX16" s="187"/>
      <c r="XDY16" s="187"/>
      <c r="XDZ16" s="187"/>
      <c r="XEA16" s="187"/>
      <c r="XEB16" s="187"/>
      <c r="XEC16" s="187"/>
      <c r="XED16" s="187"/>
      <c r="XEE16" s="187"/>
      <c r="XEF16" s="187"/>
      <c r="XEG16" s="187"/>
      <c r="XEH16" s="187"/>
      <c r="XEI16" s="187"/>
      <c r="XEJ16" s="187"/>
      <c r="XEK16" s="187"/>
      <c r="XEL16" s="187"/>
      <c r="XEM16" s="187"/>
      <c r="XEN16" s="187"/>
      <c r="XEO16" s="187"/>
      <c r="XEP16" s="187"/>
      <c r="XEQ16" s="187"/>
      <c r="XER16" s="187"/>
      <c r="XES16" s="187"/>
    </row>
    <row r="17" spans="1:16377" ht="28" customHeight="1" outlineLevel="1" x14ac:dyDescent="0.3">
      <c r="A17" s="193" t="s">
        <v>597</v>
      </c>
      <c r="B17" s="266" t="s">
        <v>598</v>
      </c>
      <c r="C17" s="193" t="s">
        <v>30</v>
      </c>
      <c r="D17" s="194">
        <v>0.15</v>
      </c>
      <c r="E17" s="12">
        <v>116611</v>
      </c>
      <c r="F17" s="12">
        <f t="shared" si="0"/>
        <v>99119.35</v>
      </c>
      <c r="G17" s="13" t="s">
        <v>601</v>
      </c>
      <c r="H17" s="43" t="s">
        <v>602</v>
      </c>
      <c r="I17" s="189" t="s">
        <v>165</v>
      </c>
      <c r="J17" s="123"/>
      <c r="K17" s="27"/>
      <c r="L17" s="70" t="s">
        <v>23</v>
      </c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  <c r="LQ17" s="187"/>
      <c r="LR17" s="187"/>
      <c r="LS17" s="187"/>
      <c r="LT17" s="187"/>
      <c r="LU17" s="187"/>
      <c r="LV17" s="187"/>
      <c r="LW17" s="187"/>
      <c r="LX17" s="187"/>
      <c r="LY17" s="187"/>
      <c r="LZ17" s="187"/>
      <c r="MA17" s="187"/>
      <c r="MB17" s="187"/>
      <c r="MC17" s="187"/>
      <c r="MD17" s="187"/>
      <c r="ME17" s="187"/>
      <c r="MF17" s="187"/>
      <c r="MG17" s="187"/>
      <c r="MH17" s="187"/>
      <c r="MI17" s="187"/>
      <c r="MJ17" s="187"/>
      <c r="MK17" s="187"/>
      <c r="ML17" s="187"/>
      <c r="MM17" s="187"/>
      <c r="MN17" s="187"/>
      <c r="MO17" s="187"/>
      <c r="MP17" s="187"/>
      <c r="MQ17" s="187"/>
      <c r="MR17" s="187"/>
      <c r="MS17" s="187"/>
      <c r="MT17" s="187"/>
      <c r="MU17" s="187"/>
      <c r="MV17" s="187"/>
      <c r="MW17" s="187"/>
      <c r="MX17" s="187"/>
      <c r="MY17" s="187"/>
      <c r="MZ17" s="187"/>
      <c r="NA17" s="187"/>
      <c r="NB17" s="187"/>
      <c r="NC17" s="187"/>
      <c r="ND17" s="187"/>
      <c r="NE17" s="187"/>
      <c r="NF17" s="187"/>
      <c r="NG17" s="187"/>
      <c r="NH17" s="187"/>
      <c r="NI17" s="187"/>
      <c r="NJ17" s="187"/>
      <c r="NK17" s="187"/>
      <c r="NL17" s="187"/>
      <c r="NM17" s="187"/>
      <c r="NN17" s="187"/>
      <c r="NO17" s="187"/>
      <c r="NP17" s="187"/>
      <c r="NQ17" s="187"/>
      <c r="NR17" s="187"/>
      <c r="NS17" s="187"/>
      <c r="NT17" s="187"/>
      <c r="NU17" s="187"/>
      <c r="NV17" s="187"/>
      <c r="NW17" s="187"/>
      <c r="NX17" s="187"/>
      <c r="NY17" s="187"/>
      <c r="NZ17" s="187"/>
      <c r="OA17" s="187"/>
      <c r="OB17" s="187"/>
      <c r="OC17" s="187"/>
      <c r="OD17" s="187"/>
      <c r="OE17" s="187"/>
      <c r="OF17" s="187"/>
      <c r="OG17" s="187"/>
      <c r="OH17" s="187"/>
      <c r="OI17" s="187"/>
      <c r="OJ17" s="187"/>
      <c r="OK17" s="187"/>
      <c r="OL17" s="187"/>
      <c r="OM17" s="187"/>
      <c r="ON17" s="187"/>
      <c r="OO17" s="187"/>
      <c r="OP17" s="187"/>
      <c r="OQ17" s="187"/>
      <c r="OR17" s="187"/>
      <c r="OS17" s="187"/>
      <c r="OT17" s="187"/>
      <c r="OU17" s="187"/>
      <c r="OV17" s="187"/>
      <c r="OW17" s="187"/>
      <c r="OX17" s="187"/>
      <c r="OY17" s="187"/>
      <c r="OZ17" s="187"/>
      <c r="PA17" s="187"/>
      <c r="PB17" s="187"/>
      <c r="PC17" s="187"/>
      <c r="PD17" s="187"/>
      <c r="PE17" s="187"/>
      <c r="PF17" s="187"/>
      <c r="PG17" s="187"/>
      <c r="PH17" s="187"/>
      <c r="PI17" s="187"/>
      <c r="PJ17" s="187"/>
      <c r="PK17" s="187"/>
      <c r="PL17" s="187"/>
      <c r="PM17" s="187"/>
      <c r="PN17" s="187"/>
      <c r="PO17" s="187"/>
      <c r="PP17" s="187"/>
      <c r="PQ17" s="187"/>
      <c r="PR17" s="187"/>
      <c r="PS17" s="187"/>
      <c r="PT17" s="187"/>
      <c r="PU17" s="187"/>
      <c r="PV17" s="187"/>
      <c r="PW17" s="187"/>
      <c r="PX17" s="187"/>
      <c r="PY17" s="187"/>
      <c r="PZ17" s="187"/>
      <c r="QA17" s="187"/>
      <c r="QB17" s="187"/>
      <c r="QC17" s="187"/>
      <c r="QD17" s="187"/>
      <c r="QE17" s="187"/>
      <c r="QF17" s="187"/>
      <c r="QG17" s="187"/>
      <c r="QH17" s="187"/>
      <c r="QI17" s="187"/>
      <c r="QJ17" s="187"/>
      <c r="QK17" s="187"/>
      <c r="QL17" s="187"/>
      <c r="QM17" s="187"/>
      <c r="QN17" s="187"/>
      <c r="QO17" s="187"/>
      <c r="QP17" s="187"/>
      <c r="QQ17" s="187"/>
      <c r="QR17" s="187"/>
      <c r="QS17" s="187"/>
      <c r="QT17" s="187"/>
      <c r="QU17" s="187"/>
      <c r="QV17" s="187"/>
      <c r="QW17" s="187"/>
      <c r="QX17" s="187"/>
      <c r="QY17" s="187"/>
      <c r="QZ17" s="187"/>
      <c r="RA17" s="187"/>
      <c r="RB17" s="187"/>
      <c r="RC17" s="187"/>
      <c r="RD17" s="187"/>
      <c r="RE17" s="187"/>
      <c r="RF17" s="187"/>
      <c r="RG17" s="187"/>
      <c r="RH17" s="187"/>
      <c r="RI17" s="187"/>
      <c r="RJ17" s="187"/>
      <c r="RK17" s="187"/>
      <c r="RL17" s="187"/>
      <c r="RM17" s="187"/>
      <c r="RN17" s="187"/>
      <c r="RO17" s="187"/>
      <c r="RP17" s="187"/>
      <c r="RQ17" s="187"/>
      <c r="RR17" s="187"/>
      <c r="RS17" s="187"/>
      <c r="RT17" s="187"/>
      <c r="RU17" s="187"/>
      <c r="RV17" s="187"/>
      <c r="RW17" s="187"/>
      <c r="RX17" s="187"/>
      <c r="RY17" s="187"/>
      <c r="RZ17" s="187"/>
      <c r="SA17" s="187"/>
      <c r="SB17" s="187"/>
      <c r="SC17" s="187"/>
      <c r="SD17" s="187"/>
      <c r="SE17" s="187"/>
      <c r="SF17" s="187"/>
      <c r="SG17" s="187"/>
      <c r="SH17" s="187"/>
      <c r="SI17" s="187"/>
      <c r="SJ17" s="187"/>
      <c r="SK17" s="187"/>
      <c r="SL17" s="187"/>
      <c r="SM17" s="187"/>
      <c r="SN17" s="187"/>
      <c r="SO17" s="187"/>
      <c r="SP17" s="187"/>
      <c r="SQ17" s="187"/>
      <c r="SR17" s="187"/>
      <c r="SS17" s="187"/>
      <c r="ST17" s="187"/>
      <c r="SU17" s="187"/>
      <c r="SV17" s="187"/>
      <c r="SW17" s="187"/>
      <c r="SX17" s="187"/>
      <c r="SY17" s="187"/>
      <c r="SZ17" s="187"/>
      <c r="TA17" s="187"/>
      <c r="TB17" s="187"/>
      <c r="TC17" s="187"/>
      <c r="TD17" s="187"/>
      <c r="TE17" s="187"/>
      <c r="TF17" s="187"/>
      <c r="TG17" s="187"/>
      <c r="TH17" s="187"/>
      <c r="TI17" s="187"/>
      <c r="TJ17" s="187"/>
      <c r="TK17" s="187"/>
      <c r="TL17" s="187"/>
      <c r="TM17" s="187"/>
      <c r="TN17" s="187"/>
      <c r="TO17" s="187"/>
      <c r="TP17" s="187"/>
      <c r="TQ17" s="187"/>
      <c r="TR17" s="187"/>
      <c r="TS17" s="187"/>
      <c r="TT17" s="187"/>
      <c r="TU17" s="187"/>
      <c r="TV17" s="187"/>
      <c r="TW17" s="187"/>
      <c r="TX17" s="187"/>
      <c r="TY17" s="187"/>
      <c r="TZ17" s="187"/>
      <c r="UA17" s="187"/>
      <c r="UB17" s="187"/>
      <c r="UC17" s="187"/>
      <c r="UD17" s="187"/>
      <c r="UE17" s="187"/>
      <c r="UF17" s="187"/>
      <c r="UG17" s="187"/>
      <c r="UH17" s="187"/>
      <c r="UI17" s="187"/>
      <c r="UJ17" s="187"/>
      <c r="UK17" s="187"/>
      <c r="UL17" s="187"/>
      <c r="UM17" s="187"/>
      <c r="UN17" s="187"/>
      <c r="UO17" s="187"/>
      <c r="UP17" s="187"/>
      <c r="UQ17" s="187"/>
      <c r="UR17" s="187"/>
      <c r="US17" s="187"/>
      <c r="UT17" s="187"/>
      <c r="UU17" s="187"/>
      <c r="UV17" s="187"/>
      <c r="UW17" s="187"/>
      <c r="UX17" s="187"/>
      <c r="UY17" s="187"/>
      <c r="UZ17" s="187"/>
      <c r="VA17" s="187"/>
      <c r="VB17" s="187"/>
      <c r="VC17" s="187"/>
      <c r="VD17" s="187"/>
      <c r="VE17" s="187"/>
      <c r="VF17" s="187"/>
      <c r="VG17" s="187"/>
      <c r="VH17" s="187"/>
      <c r="VI17" s="187"/>
      <c r="VJ17" s="187"/>
      <c r="VK17" s="187"/>
      <c r="VL17" s="187"/>
      <c r="VM17" s="187"/>
      <c r="VN17" s="187"/>
      <c r="VO17" s="187"/>
      <c r="VP17" s="187"/>
      <c r="VQ17" s="187"/>
      <c r="VR17" s="187"/>
      <c r="VS17" s="187"/>
      <c r="VT17" s="187"/>
      <c r="VU17" s="187"/>
      <c r="VV17" s="187"/>
      <c r="VW17" s="187"/>
      <c r="VX17" s="187"/>
      <c r="VY17" s="187"/>
      <c r="VZ17" s="187"/>
      <c r="WA17" s="187"/>
      <c r="WB17" s="187"/>
      <c r="WC17" s="187"/>
      <c r="WD17" s="187"/>
      <c r="WE17" s="187"/>
      <c r="WF17" s="187"/>
      <c r="WG17" s="187"/>
      <c r="WH17" s="187"/>
      <c r="WI17" s="187"/>
      <c r="WJ17" s="187"/>
      <c r="WK17" s="187"/>
      <c r="WL17" s="187"/>
      <c r="WM17" s="187"/>
      <c r="WN17" s="187"/>
      <c r="WO17" s="187"/>
      <c r="WP17" s="187"/>
      <c r="WQ17" s="187"/>
      <c r="WR17" s="187"/>
      <c r="WS17" s="187"/>
      <c r="WT17" s="187"/>
      <c r="WU17" s="187"/>
      <c r="WV17" s="187"/>
      <c r="WW17" s="187"/>
      <c r="WX17" s="187"/>
      <c r="WY17" s="187"/>
      <c r="WZ17" s="187"/>
      <c r="XA17" s="187"/>
      <c r="XB17" s="187"/>
      <c r="XC17" s="187"/>
      <c r="XD17" s="187"/>
      <c r="XE17" s="187"/>
      <c r="XF17" s="187"/>
      <c r="XG17" s="187"/>
      <c r="XH17" s="187"/>
      <c r="XI17" s="187"/>
      <c r="XJ17" s="187"/>
      <c r="XK17" s="187"/>
      <c r="XL17" s="187"/>
      <c r="XM17" s="187"/>
      <c r="XN17" s="187"/>
      <c r="XO17" s="187"/>
      <c r="XP17" s="187"/>
      <c r="XQ17" s="187"/>
      <c r="XR17" s="187"/>
      <c r="XS17" s="187"/>
      <c r="XT17" s="187"/>
      <c r="XU17" s="187"/>
      <c r="XV17" s="187"/>
      <c r="XW17" s="187"/>
      <c r="XX17" s="187"/>
      <c r="XY17" s="187"/>
      <c r="XZ17" s="187"/>
      <c r="YA17" s="187"/>
      <c r="YB17" s="187"/>
      <c r="YC17" s="187"/>
      <c r="YD17" s="187"/>
      <c r="YE17" s="187"/>
      <c r="YF17" s="187"/>
      <c r="YG17" s="187"/>
      <c r="YH17" s="187"/>
      <c r="YI17" s="187"/>
      <c r="YJ17" s="187"/>
      <c r="YK17" s="187"/>
      <c r="YL17" s="187"/>
      <c r="YM17" s="187"/>
      <c r="YN17" s="187"/>
      <c r="YO17" s="187"/>
      <c r="YP17" s="187"/>
      <c r="YQ17" s="187"/>
      <c r="YR17" s="187"/>
      <c r="YS17" s="187"/>
      <c r="YT17" s="187"/>
      <c r="YU17" s="187"/>
      <c r="YV17" s="187"/>
      <c r="YW17" s="187"/>
      <c r="YX17" s="187"/>
      <c r="YY17" s="187"/>
      <c r="YZ17" s="187"/>
      <c r="ZA17" s="187"/>
      <c r="ZB17" s="187"/>
      <c r="ZC17" s="187"/>
      <c r="ZD17" s="187"/>
      <c r="ZE17" s="187"/>
      <c r="ZF17" s="187"/>
      <c r="ZG17" s="187"/>
      <c r="ZH17" s="187"/>
      <c r="ZI17" s="187"/>
      <c r="ZJ17" s="187"/>
      <c r="ZK17" s="187"/>
      <c r="ZL17" s="187"/>
      <c r="ZM17" s="187"/>
      <c r="ZN17" s="187"/>
      <c r="ZO17" s="187"/>
      <c r="ZP17" s="187"/>
      <c r="ZQ17" s="187"/>
      <c r="ZR17" s="187"/>
      <c r="ZS17" s="187"/>
      <c r="ZT17" s="187"/>
      <c r="ZU17" s="187"/>
      <c r="ZV17" s="187"/>
      <c r="ZW17" s="187"/>
      <c r="ZX17" s="187"/>
      <c r="ZY17" s="187"/>
      <c r="ZZ17" s="187"/>
      <c r="AAA17" s="187"/>
      <c r="AAB17" s="187"/>
      <c r="AAC17" s="187"/>
      <c r="AAD17" s="187"/>
      <c r="AAE17" s="187"/>
      <c r="AAF17" s="187"/>
      <c r="AAG17" s="187"/>
      <c r="AAH17" s="187"/>
      <c r="AAI17" s="187"/>
      <c r="AAJ17" s="187"/>
      <c r="AAK17" s="187"/>
      <c r="AAL17" s="187"/>
      <c r="AAM17" s="187"/>
      <c r="AAN17" s="187"/>
      <c r="AAO17" s="187"/>
      <c r="AAP17" s="187"/>
      <c r="AAQ17" s="187"/>
      <c r="AAR17" s="187"/>
      <c r="AAS17" s="187"/>
      <c r="AAT17" s="187"/>
      <c r="AAU17" s="187"/>
      <c r="AAV17" s="187"/>
      <c r="AAW17" s="187"/>
      <c r="AAX17" s="187"/>
      <c r="AAY17" s="187"/>
      <c r="AAZ17" s="187"/>
      <c r="ABA17" s="187"/>
      <c r="ABB17" s="187"/>
      <c r="ABC17" s="187"/>
      <c r="ABD17" s="187"/>
      <c r="ABE17" s="187"/>
      <c r="ABF17" s="187"/>
      <c r="ABG17" s="187"/>
      <c r="ABH17" s="187"/>
      <c r="ABI17" s="187"/>
      <c r="ABJ17" s="187"/>
      <c r="ABK17" s="187"/>
      <c r="ABL17" s="187"/>
      <c r="ABM17" s="187"/>
      <c r="ABN17" s="187"/>
      <c r="ABO17" s="187"/>
      <c r="ABP17" s="187"/>
      <c r="ABQ17" s="187"/>
      <c r="ABR17" s="187"/>
      <c r="ABS17" s="187"/>
      <c r="ABT17" s="187"/>
      <c r="ABU17" s="187"/>
      <c r="ABV17" s="187"/>
      <c r="ABW17" s="187"/>
      <c r="ABX17" s="187"/>
      <c r="ABY17" s="187"/>
      <c r="ABZ17" s="187"/>
      <c r="ACA17" s="187"/>
      <c r="ACB17" s="187"/>
      <c r="ACC17" s="187"/>
      <c r="ACD17" s="187"/>
      <c r="ACE17" s="187"/>
      <c r="ACF17" s="187"/>
      <c r="ACG17" s="187"/>
      <c r="ACH17" s="187"/>
      <c r="ACI17" s="187"/>
      <c r="ACJ17" s="187"/>
      <c r="ACK17" s="187"/>
      <c r="ACL17" s="187"/>
      <c r="ACM17" s="187"/>
      <c r="ACN17" s="187"/>
      <c r="ACO17" s="187"/>
      <c r="ACP17" s="187"/>
      <c r="ACQ17" s="187"/>
      <c r="ACR17" s="187"/>
      <c r="ACS17" s="187"/>
      <c r="ACT17" s="187"/>
      <c r="ACU17" s="187"/>
      <c r="ACV17" s="187"/>
      <c r="ACW17" s="187"/>
      <c r="ACX17" s="187"/>
      <c r="ACY17" s="187"/>
      <c r="ACZ17" s="187"/>
      <c r="ADA17" s="187"/>
      <c r="ADB17" s="187"/>
      <c r="ADC17" s="187"/>
      <c r="ADD17" s="187"/>
      <c r="ADE17" s="187"/>
      <c r="ADF17" s="187"/>
      <c r="ADG17" s="187"/>
      <c r="ADH17" s="187"/>
      <c r="ADI17" s="187"/>
      <c r="ADJ17" s="187"/>
      <c r="ADK17" s="187"/>
      <c r="ADL17" s="187"/>
      <c r="ADM17" s="187"/>
      <c r="ADN17" s="187"/>
      <c r="ADO17" s="187"/>
      <c r="ADP17" s="187"/>
      <c r="ADQ17" s="187"/>
      <c r="ADR17" s="187"/>
      <c r="ADS17" s="187"/>
      <c r="ADT17" s="187"/>
      <c r="ADU17" s="187"/>
      <c r="ADV17" s="187"/>
      <c r="ADW17" s="187"/>
      <c r="ADX17" s="187"/>
      <c r="ADY17" s="187"/>
      <c r="ADZ17" s="187"/>
      <c r="AEA17" s="187"/>
      <c r="AEB17" s="187"/>
      <c r="AEC17" s="187"/>
      <c r="AED17" s="187"/>
      <c r="AEE17" s="187"/>
      <c r="AEF17" s="187"/>
      <c r="AEG17" s="187"/>
      <c r="AEH17" s="187"/>
      <c r="AEI17" s="187"/>
      <c r="AEJ17" s="187"/>
      <c r="AEK17" s="187"/>
      <c r="AEL17" s="187"/>
      <c r="AEM17" s="187"/>
      <c r="AEN17" s="187"/>
      <c r="AEO17" s="187"/>
      <c r="AEP17" s="187"/>
      <c r="AEQ17" s="187"/>
      <c r="AER17" s="187"/>
      <c r="AES17" s="187"/>
      <c r="AET17" s="187"/>
      <c r="AEU17" s="187"/>
      <c r="AEV17" s="187"/>
      <c r="AEW17" s="187"/>
      <c r="AEX17" s="187"/>
      <c r="AEY17" s="187"/>
      <c r="AEZ17" s="187"/>
      <c r="AFA17" s="187"/>
      <c r="AFB17" s="187"/>
      <c r="AFC17" s="187"/>
      <c r="AFD17" s="187"/>
      <c r="AFE17" s="187"/>
      <c r="AFF17" s="187"/>
      <c r="AFG17" s="187"/>
      <c r="AFH17" s="187"/>
      <c r="AFI17" s="187"/>
      <c r="AFJ17" s="187"/>
      <c r="AFK17" s="187"/>
      <c r="AFL17" s="187"/>
      <c r="AFM17" s="187"/>
      <c r="AFN17" s="187"/>
      <c r="AFO17" s="187"/>
      <c r="AFP17" s="187"/>
      <c r="AFQ17" s="187"/>
      <c r="AFR17" s="187"/>
      <c r="AFS17" s="187"/>
      <c r="AFT17" s="187"/>
      <c r="AFU17" s="187"/>
      <c r="AFV17" s="187"/>
      <c r="AFW17" s="187"/>
      <c r="AFX17" s="187"/>
      <c r="AFY17" s="187"/>
      <c r="AFZ17" s="187"/>
      <c r="AGA17" s="187"/>
      <c r="AGB17" s="187"/>
      <c r="AGC17" s="187"/>
      <c r="AGD17" s="187"/>
      <c r="AGE17" s="187"/>
      <c r="AGF17" s="187"/>
      <c r="AGG17" s="187"/>
      <c r="AGH17" s="187"/>
      <c r="AGI17" s="187"/>
      <c r="AGJ17" s="187"/>
      <c r="AGK17" s="187"/>
      <c r="AGL17" s="187"/>
      <c r="AGM17" s="187"/>
      <c r="AGN17" s="187"/>
      <c r="AGO17" s="187"/>
      <c r="AGP17" s="187"/>
      <c r="AGQ17" s="187"/>
      <c r="AGR17" s="187"/>
      <c r="AGS17" s="187"/>
      <c r="AGT17" s="187"/>
      <c r="AGU17" s="187"/>
      <c r="AGV17" s="187"/>
      <c r="AGW17" s="187"/>
      <c r="AGX17" s="187"/>
      <c r="AGY17" s="187"/>
      <c r="AGZ17" s="187"/>
      <c r="AHA17" s="187"/>
      <c r="AHB17" s="187"/>
      <c r="AHC17" s="187"/>
      <c r="AHD17" s="187"/>
      <c r="AHE17" s="187"/>
      <c r="AHF17" s="187"/>
      <c r="AHG17" s="187"/>
      <c r="AHH17" s="187"/>
      <c r="AHI17" s="187"/>
      <c r="AHJ17" s="187"/>
      <c r="AHK17" s="187"/>
      <c r="AHL17" s="187"/>
      <c r="AHM17" s="187"/>
      <c r="AHN17" s="187"/>
      <c r="AHO17" s="187"/>
      <c r="AHP17" s="187"/>
      <c r="AHQ17" s="187"/>
      <c r="AHR17" s="187"/>
      <c r="AHS17" s="187"/>
      <c r="AHT17" s="187"/>
      <c r="AHU17" s="187"/>
      <c r="AHV17" s="187"/>
      <c r="AHW17" s="187"/>
      <c r="AHX17" s="187"/>
      <c r="AHY17" s="187"/>
      <c r="AHZ17" s="187"/>
      <c r="AIA17" s="187"/>
      <c r="AIB17" s="187"/>
      <c r="AIC17" s="187"/>
      <c r="AID17" s="187"/>
      <c r="AIE17" s="187"/>
      <c r="AIF17" s="187"/>
      <c r="AIG17" s="187"/>
      <c r="AIH17" s="187"/>
      <c r="AII17" s="187"/>
      <c r="AIJ17" s="187"/>
      <c r="AIK17" s="187"/>
      <c r="AIL17" s="187"/>
      <c r="AIM17" s="187"/>
      <c r="AIN17" s="187"/>
      <c r="AIO17" s="187"/>
      <c r="AIP17" s="187"/>
      <c r="AIQ17" s="187"/>
      <c r="AIR17" s="187"/>
      <c r="AIS17" s="187"/>
      <c r="AIT17" s="187"/>
      <c r="AIU17" s="187"/>
      <c r="AIV17" s="187"/>
      <c r="AIW17" s="187"/>
      <c r="AIX17" s="187"/>
      <c r="AIY17" s="187"/>
      <c r="AIZ17" s="187"/>
      <c r="AJA17" s="187"/>
      <c r="AJB17" s="187"/>
      <c r="AJC17" s="187"/>
      <c r="AJD17" s="187"/>
      <c r="AJE17" s="187"/>
      <c r="AJF17" s="187"/>
      <c r="AJG17" s="187"/>
      <c r="AJH17" s="187"/>
      <c r="AJI17" s="187"/>
      <c r="AJJ17" s="187"/>
      <c r="AJK17" s="187"/>
      <c r="AJL17" s="187"/>
      <c r="AJM17" s="187"/>
      <c r="AJN17" s="187"/>
      <c r="AJO17" s="187"/>
      <c r="AJP17" s="187"/>
      <c r="AJQ17" s="187"/>
      <c r="AJR17" s="187"/>
      <c r="AJS17" s="187"/>
      <c r="AJT17" s="187"/>
      <c r="AJU17" s="187"/>
      <c r="AJV17" s="187"/>
      <c r="AJW17" s="187"/>
      <c r="AJX17" s="187"/>
      <c r="AJY17" s="187"/>
      <c r="AJZ17" s="187"/>
      <c r="AKA17" s="187"/>
      <c r="AKB17" s="187"/>
      <c r="AKC17" s="187"/>
      <c r="AKD17" s="187"/>
      <c r="AKE17" s="187"/>
      <c r="AKF17" s="187"/>
      <c r="AKG17" s="187"/>
      <c r="AKH17" s="187"/>
      <c r="AKI17" s="187"/>
      <c r="AKJ17" s="187"/>
      <c r="AKK17" s="187"/>
      <c r="AKL17" s="187"/>
      <c r="AKM17" s="187"/>
      <c r="AKN17" s="187"/>
      <c r="AKO17" s="187"/>
      <c r="AKP17" s="187"/>
      <c r="AKQ17" s="187"/>
      <c r="AKR17" s="187"/>
      <c r="AKS17" s="187"/>
      <c r="AKT17" s="187"/>
      <c r="AKU17" s="187"/>
      <c r="AKV17" s="187"/>
      <c r="AKW17" s="187"/>
      <c r="AKX17" s="187"/>
      <c r="AKY17" s="187"/>
      <c r="AKZ17" s="187"/>
      <c r="ALA17" s="187"/>
      <c r="ALB17" s="187"/>
      <c r="ALC17" s="187"/>
      <c r="ALD17" s="187"/>
      <c r="ALE17" s="187"/>
      <c r="ALF17" s="187"/>
      <c r="ALG17" s="187"/>
      <c r="ALH17" s="187"/>
      <c r="ALI17" s="187"/>
      <c r="ALJ17" s="187"/>
      <c r="ALK17" s="187"/>
      <c r="ALL17" s="187"/>
      <c r="ALM17" s="187"/>
      <c r="ALN17" s="187"/>
      <c r="ALO17" s="187"/>
      <c r="ALP17" s="187"/>
      <c r="ALQ17" s="187"/>
      <c r="ALR17" s="187"/>
      <c r="ALS17" s="187"/>
      <c r="ALT17" s="187"/>
      <c r="ALU17" s="187"/>
      <c r="ALV17" s="187"/>
      <c r="ALW17" s="187"/>
      <c r="ALX17" s="187"/>
      <c r="ALY17" s="187"/>
      <c r="ALZ17" s="187"/>
      <c r="AMA17" s="187"/>
      <c r="AMB17" s="187"/>
      <c r="AMC17" s="187"/>
      <c r="AMD17" s="187"/>
      <c r="AME17" s="187"/>
      <c r="AMF17" s="187"/>
      <c r="AMG17" s="187"/>
      <c r="AMH17" s="187"/>
      <c r="AMI17" s="187"/>
      <c r="AMJ17" s="187"/>
      <c r="AMK17" s="187"/>
      <c r="AML17" s="187"/>
      <c r="AMM17" s="187"/>
      <c r="AMN17" s="187"/>
      <c r="AMO17" s="187"/>
      <c r="AMP17" s="187"/>
      <c r="AMQ17" s="187"/>
      <c r="AMR17" s="187"/>
      <c r="AMS17" s="187"/>
      <c r="AMT17" s="187"/>
      <c r="AMU17" s="187"/>
      <c r="AMV17" s="187"/>
      <c r="AMW17" s="187"/>
      <c r="AMX17" s="187"/>
      <c r="AMY17" s="187"/>
      <c r="AMZ17" s="187"/>
      <c r="ANA17" s="187"/>
      <c r="ANB17" s="187"/>
      <c r="ANC17" s="187"/>
      <c r="AND17" s="187"/>
      <c r="ANE17" s="187"/>
      <c r="ANF17" s="187"/>
      <c r="ANG17" s="187"/>
      <c r="ANH17" s="187"/>
      <c r="ANI17" s="187"/>
      <c r="ANJ17" s="187"/>
      <c r="ANK17" s="187"/>
      <c r="ANL17" s="187"/>
      <c r="ANM17" s="187"/>
      <c r="ANN17" s="187"/>
      <c r="ANO17" s="187"/>
      <c r="ANP17" s="187"/>
      <c r="ANQ17" s="187"/>
      <c r="ANR17" s="187"/>
      <c r="ANS17" s="187"/>
      <c r="ANT17" s="187"/>
      <c r="ANU17" s="187"/>
      <c r="ANV17" s="187"/>
      <c r="ANW17" s="187"/>
      <c r="ANX17" s="187"/>
      <c r="ANY17" s="187"/>
      <c r="ANZ17" s="187"/>
      <c r="AOA17" s="187"/>
      <c r="AOB17" s="187"/>
      <c r="AOC17" s="187"/>
      <c r="AOD17" s="187"/>
      <c r="AOE17" s="187"/>
      <c r="AOF17" s="187"/>
      <c r="AOG17" s="187"/>
      <c r="AOH17" s="187"/>
      <c r="AOI17" s="187"/>
      <c r="AOJ17" s="187"/>
      <c r="AOK17" s="187"/>
      <c r="AOL17" s="187"/>
      <c r="AOM17" s="187"/>
      <c r="AON17" s="187"/>
      <c r="AOO17" s="187"/>
      <c r="AOP17" s="187"/>
      <c r="AOQ17" s="187"/>
      <c r="AOR17" s="187"/>
      <c r="AOS17" s="187"/>
      <c r="AOT17" s="187"/>
      <c r="AOU17" s="187"/>
      <c r="AOV17" s="187"/>
      <c r="AOW17" s="187"/>
      <c r="AOX17" s="187"/>
      <c r="AOY17" s="187"/>
      <c r="AOZ17" s="187"/>
      <c r="APA17" s="187"/>
      <c r="APB17" s="187"/>
      <c r="APC17" s="187"/>
      <c r="APD17" s="187"/>
      <c r="APE17" s="187"/>
      <c r="APF17" s="187"/>
      <c r="APG17" s="187"/>
      <c r="APH17" s="187"/>
      <c r="API17" s="187"/>
      <c r="APJ17" s="187"/>
      <c r="APK17" s="187"/>
      <c r="APL17" s="187"/>
      <c r="APM17" s="187"/>
      <c r="APN17" s="187"/>
      <c r="APO17" s="187"/>
      <c r="APP17" s="187"/>
      <c r="APQ17" s="187"/>
      <c r="APR17" s="187"/>
      <c r="APS17" s="187"/>
      <c r="APT17" s="187"/>
      <c r="APU17" s="187"/>
      <c r="APV17" s="187"/>
      <c r="APW17" s="187"/>
      <c r="APX17" s="187"/>
      <c r="APY17" s="187"/>
      <c r="APZ17" s="187"/>
      <c r="AQA17" s="187"/>
      <c r="AQB17" s="187"/>
      <c r="AQC17" s="187"/>
      <c r="AQD17" s="187"/>
      <c r="AQE17" s="187"/>
      <c r="AQF17" s="187"/>
      <c r="AQG17" s="187"/>
      <c r="AQH17" s="187"/>
      <c r="AQI17" s="187"/>
      <c r="AQJ17" s="187"/>
      <c r="AQK17" s="187"/>
      <c r="AQL17" s="187"/>
      <c r="AQM17" s="187"/>
      <c r="AQN17" s="187"/>
      <c r="AQO17" s="187"/>
      <c r="AQP17" s="187"/>
      <c r="AQQ17" s="187"/>
      <c r="AQR17" s="187"/>
      <c r="AQS17" s="187"/>
      <c r="AQT17" s="187"/>
      <c r="AQU17" s="187"/>
      <c r="AQV17" s="187"/>
      <c r="AQW17" s="187"/>
      <c r="AQX17" s="187"/>
      <c r="AQY17" s="187"/>
      <c r="AQZ17" s="187"/>
      <c r="ARA17" s="187"/>
      <c r="ARB17" s="187"/>
      <c r="ARC17" s="187"/>
      <c r="ARD17" s="187"/>
      <c r="ARE17" s="187"/>
      <c r="ARF17" s="187"/>
      <c r="ARG17" s="187"/>
      <c r="ARH17" s="187"/>
      <c r="ARI17" s="187"/>
      <c r="ARJ17" s="187"/>
      <c r="ARK17" s="187"/>
      <c r="ARL17" s="187"/>
      <c r="ARM17" s="187"/>
      <c r="ARN17" s="187"/>
      <c r="ARO17" s="187"/>
      <c r="ARP17" s="187"/>
      <c r="ARQ17" s="187"/>
      <c r="ARR17" s="187"/>
      <c r="ARS17" s="187"/>
      <c r="ART17" s="187"/>
      <c r="ARU17" s="187"/>
      <c r="ARV17" s="187"/>
      <c r="ARW17" s="187"/>
      <c r="ARX17" s="187"/>
      <c r="ARY17" s="187"/>
      <c r="ARZ17" s="187"/>
      <c r="ASA17" s="187"/>
      <c r="ASB17" s="187"/>
      <c r="ASC17" s="187"/>
      <c r="ASD17" s="187"/>
      <c r="ASE17" s="187"/>
      <c r="ASF17" s="187"/>
      <c r="ASG17" s="187"/>
      <c r="ASH17" s="187"/>
      <c r="ASI17" s="187"/>
      <c r="ASJ17" s="187"/>
      <c r="ASK17" s="187"/>
      <c r="ASL17" s="187"/>
      <c r="ASM17" s="187"/>
      <c r="ASN17" s="187"/>
      <c r="ASO17" s="187"/>
      <c r="ASP17" s="187"/>
      <c r="ASQ17" s="187"/>
      <c r="ASR17" s="187"/>
      <c r="ASS17" s="187"/>
      <c r="AST17" s="187"/>
      <c r="ASU17" s="187"/>
      <c r="ASV17" s="187"/>
      <c r="ASW17" s="187"/>
      <c r="ASX17" s="187"/>
      <c r="ASY17" s="187"/>
      <c r="ASZ17" s="187"/>
      <c r="ATA17" s="187"/>
      <c r="ATB17" s="187"/>
      <c r="ATC17" s="187"/>
      <c r="ATD17" s="187"/>
      <c r="ATE17" s="187"/>
      <c r="ATF17" s="187"/>
      <c r="ATG17" s="187"/>
      <c r="ATH17" s="187"/>
      <c r="ATI17" s="187"/>
      <c r="ATJ17" s="187"/>
      <c r="ATK17" s="187"/>
      <c r="ATL17" s="187"/>
      <c r="ATM17" s="187"/>
      <c r="ATN17" s="187"/>
      <c r="ATO17" s="187"/>
      <c r="ATP17" s="187"/>
      <c r="ATQ17" s="187"/>
      <c r="ATR17" s="187"/>
      <c r="ATS17" s="187"/>
      <c r="ATT17" s="187"/>
      <c r="ATU17" s="187"/>
      <c r="ATV17" s="187"/>
      <c r="ATW17" s="187"/>
      <c r="ATX17" s="187"/>
      <c r="ATY17" s="187"/>
      <c r="ATZ17" s="187"/>
      <c r="AUA17" s="187"/>
      <c r="AUB17" s="187"/>
      <c r="AUC17" s="187"/>
      <c r="AUD17" s="187"/>
      <c r="AUE17" s="187"/>
      <c r="AUF17" s="187"/>
      <c r="AUG17" s="187"/>
      <c r="AUH17" s="187"/>
      <c r="AUI17" s="187"/>
      <c r="AUJ17" s="187"/>
      <c r="AUK17" s="187"/>
      <c r="AUL17" s="187"/>
      <c r="AUM17" s="187"/>
      <c r="AUN17" s="187"/>
      <c r="AUO17" s="187"/>
      <c r="AUP17" s="187"/>
      <c r="AUQ17" s="187"/>
      <c r="AUR17" s="187"/>
      <c r="AUS17" s="187"/>
      <c r="AUT17" s="187"/>
      <c r="AUU17" s="187"/>
      <c r="AUV17" s="187"/>
      <c r="AUW17" s="187"/>
      <c r="AUX17" s="187"/>
      <c r="AUY17" s="187"/>
      <c r="AUZ17" s="187"/>
      <c r="AVA17" s="187"/>
      <c r="AVB17" s="187"/>
      <c r="AVC17" s="187"/>
      <c r="AVD17" s="187"/>
      <c r="AVE17" s="187"/>
      <c r="AVF17" s="187"/>
      <c r="AVG17" s="187"/>
      <c r="AVH17" s="187"/>
      <c r="AVI17" s="187"/>
      <c r="AVJ17" s="187"/>
      <c r="AVK17" s="187"/>
      <c r="AVL17" s="187"/>
      <c r="AVM17" s="187"/>
      <c r="AVN17" s="187"/>
      <c r="AVO17" s="187"/>
      <c r="AVP17" s="187"/>
      <c r="AVQ17" s="187"/>
      <c r="AVR17" s="187"/>
      <c r="AVS17" s="187"/>
      <c r="AVT17" s="187"/>
      <c r="AVU17" s="187"/>
      <c r="AVV17" s="187"/>
      <c r="AVW17" s="187"/>
      <c r="AVX17" s="187"/>
      <c r="AVY17" s="187"/>
      <c r="AVZ17" s="187"/>
      <c r="AWA17" s="187"/>
      <c r="AWB17" s="187"/>
      <c r="AWC17" s="187"/>
      <c r="AWD17" s="187"/>
      <c r="AWE17" s="187"/>
      <c r="AWF17" s="187"/>
      <c r="AWG17" s="187"/>
      <c r="AWH17" s="187"/>
      <c r="AWI17" s="187"/>
      <c r="AWJ17" s="187"/>
      <c r="AWK17" s="187"/>
      <c r="AWL17" s="187"/>
      <c r="AWM17" s="187"/>
      <c r="AWN17" s="187"/>
      <c r="AWO17" s="187"/>
      <c r="AWP17" s="187"/>
      <c r="AWQ17" s="187"/>
      <c r="AWR17" s="187"/>
      <c r="AWS17" s="187"/>
      <c r="AWT17" s="187"/>
      <c r="AWU17" s="187"/>
      <c r="AWV17" s="187"/>
      <c r="AWW17" s="187"/>
      <c r="AWX17" s="187"/>
      <c r="AWY17" s="187"/>
      <c r="AWZ17" s="187"/>
      <c r="AXA17" s="187"/>
      <c r="AXB17" s="187"/>
      <c r="AXC17" s="187"/>
      <c r="AXD17" s="187"/>
      <c r="AXE17" s="187"/>
      <c r="AXF17" s="187"/>
      <c r="AXG17" s="187"/>
      <c r="AXH17" s="187"/>
      <c r="AXI17" s="187"/>
      <c r="AXJ17" s="187"/>
      <c r="AXK17" s="187"/>
      <c r="AXL17" s="187"/>
      <c r="AXM17" s="187"/>
      <c r="AXN17" s="187"/>
      <c r="AXO17" s="187"/>
      <c r="AXP17" s="187"/>
      <c r="AXQ17" s="187"/>
      <c r="AXR17" s="187"/>
      <c r="AXS17" s="187"/>
      <c r="AXT17" s="187"/>
      <c r="AXU17" s="187"/>
      <c r="AXV17" s="187"/>
      <c r="AXW17" s="187"/>
      <c r="AXX17" s="187"/>
      <c r="AXY17" s="187"/>
      <c r="AXZ17" s="187"/>
      <c r="AYA17" s="187"/>
      <c r="AYB17" s="187"/>
      <c r="AYC17" s="187"/>
      <c r="AYD17" s="187"/>
      <c r="AYE17" s="187"/>
      <c r="AYF17" s="187"/>
      <c r="AYG17" s="187"/>
      <c r="AYH17" s="187"/>
      <c r="AYI17" s="187"/>
      <c r="AYJ17" s="187"/>
      <c r="AYK17" s="187"/>
      <c r="AYL17" s="187"/>
      <c r="AYM17" s="187"/>
      <c r="AYN17" s="187"/>
      <c r="AYO17" s="187"/>
      <c r="AYP17" s="187"/>
      <c r="AYQ17" s="187"/>
      <c r="AYR17" s="187"/>
      <c r="AYS17" s="187"/>
      <c r="AYT17" s="187"/>
      <c r="AYU17" s="187"/>
      <c r="AYV17" s="187"/>
      <c r="AYW17" s="187"/>
      <c r="AYX17" s="187"/>
      <c r="AYY17" s="187"/>
      <c r="AYZ17" s="187"/>
      <c r="AZA17" s="187"/>
      <c r="AZB17" s="187"/>
      <c r="AZC17" s="187"/>
      <c r="AZD17" s="187"/>
      <c r="AZE17" s="187"/>
      <c r="AZF17" s="187"/>
      <c r="AZG17" s="187"/>
      <c r="AZH17" s="187"/>
      <c r="AZI17" s="187"/>
      <c r="AZJ17" s="187"/>
      <c r="AZK17" s="187"/>
      <c r="AZL17" s="187"/>
      <c r="AZM17" s="187"/>
      <c r="AZN17" s="187"/>
      <c r="AZO17" s="187"/>
      <c r="AZP17" s="187"/>
      <c r="AZQ17" s="187"/>
      <c r="AZR17" s="187"/>
      <c r="AZS17" s="187"/>
      <c r="AZT17" s="187"/>
      <c r="AZU17" s="187"/>
      <c r="AZV17" s="187"/>
      <c r="AZW17" s="187"/>
      <c r="AZX17" s="187"/>
      <c r="AZY17" s="187"/>
      <c r="AZZ17" s="187"/>
      <c r="BAA17" s="187"/>
      <c r="BAB17" s="187"/>
      <c r="BAC17" s="187"/>
      <c r="BAD17" s="187"/>
      <c r="BAE17" s="187"/>
      <c r="BAF17" s="187"/>
      <c r="BAG17" s="187"/>
      <c r="BAH17" s="187"/>
      <c r="BAI17" s="187"/>
      <c r="BAJ17" s="187"/>
      <c r="BAK17" s="187"/>
      <c r="BAL17" s="187"/>
      <c r="BAM17" s="187"/>
      <c r="BAN17" s="187"/>
      <c r="BAO17" s="187"/>
      <c r="BAP17" s="187"/>
      <c r="BAQ17" s="187"/>
      <c r="BAR17" s="187"/>
      <c r="BAS17" s="187"/>
      <c r="BAT17" s="187"/>
      <c r="BAU17" s="187"/>
      <c r="BAV17" s="187"/>
      <c r="BAW17" s="187"/>
      <c r="BAX17" s="187"/>
      <c r="BAY17" s="187"/>
      <c r="BAZ17" s="187"/>
      <c r="BBA17" s="187"/>
      <c r="BBB17" s="187"/>
      <c r="BBC17" s="187"/>
      <c r="BBD17" s="187"/>
      <c r="BBE17" s="187"/>
      <c r="BBF17" s="187"/>
      <c r="BBG17" s="187"/>
      <c r="BBH17" s="187"/>
      <c r="BBI17" s="187"/>
      <c r="BBJ17" s="187"/>
      <c r="BBK17" s="187"/>
      <c r="BBL17" s="187"/>
      <c r="BBM17" s="187"/>
      <c r="BBN17" s="187"/>
      <c r="BBO17" s="187"/>
      <c r="BBP17" s="187"/>
      <c r="BBQ17" s="187"/>
      <c r="BBR17" s="187"/>
      <c r="BBS17" s="187"/>
      <c r="BBT17" s="187"/>
      <c r="BBU17" s="187"/>
      <c r="BBV17" s="187"/>
      <c r="BBW17" s="187"/>
      <c r="BBX17" s="187"/>
      <c r="BBY17" s="187"/>
      <c r="BBZ17" s="187"/>
      <c r="BCA17" s="187"/>
      <c r="BCB17" s="187"/>
      <c r="BCC17" s="187"/>
      <c r="BCD17" s="187"/>
      <c r="BCE17" s="187"/>
      <c r="BCF17" s="187"/>
      <c r="BCG17" s="187"/>
      <c r="BCH17" s="187"/>
      <c r="BCI17" s="187"/>
      <c r="BCJ17" s="187"/>
      <c r="BCK17" s="187"/>
      <c r="BCL17" s="187"/>
      <c r="BCM17" s="187"/>
      <c r="BCN17" s="187"/>
      <c r="BCO17" s="187"/>
      <c r="BCP17" s="187"/>
      <c r="BCQ17" s="187"/>
      <c r="BCR17" s="187"/>
      <c r="BCS17" s="187"/>
      <c r="BCT17" s="187"/>
      <c r="BCU17" s="187"/>
      <c r="BCV17" s="187"/>
      <c r="BCW17" s="187"/>
      <c r="BCX17" s="187"/>
      <c r="BCY17" s="187"/>
      <c r="BCZ17" s="187"/>
      <c r="BDA17" s="187"/>
      <c r="BDB17" s="187"/>
      <c r="BDC17" s="187"/>
      <c r="BDD17" s="187"/>
      <c r="BDE17" s="187"/>
      <c r="BDF17" s="187"/>
      <c r="BDG17" s="187"/>
      <c r="BDH17" s="187"/>
      <c r="BDI17" s="187"/>
      <c r="BDJ17" s="187"/>
      <c r="BDK17" s="187"/>
      <c r="BDL17" s="187"/>
      <c r="BDM17" s="187"/>
      <c r="BDN17" s="187"/>
      <c r="BDO17" s="187"/>
      <c r="BDP17" s="187"/>
      <c r="BDQ17" s="187"/>
      <c r="BDR17" s="187"/>
      <c r="BDS17" s="187"/>
      <c r="BDT17" s="187"/>
      <c r="BDU17" s="187"/>
      <c r="BDV17" s="187"/>
      <c r="BDW17" s="187"/>
      <c r="BDX17" s="187"/>
      <c r="BDY17" s="187"/>
      <c r="BDZ17" s="187"/>
      <c r="BEA17" s="187"/>
      <c r="BEB17" s="187"/>
      <c r="BEC17" s="187"/>
      <c r="BED17" s="187"/>
      <c r="BEE17" s="187"/>
      <c r="BEF17" s="187"/>
      <c r="BEG17" s="187"/>
      <c r="BEH17" s="187"/>
      <c r="BEI17" s="187"/>
      <c r="BEJ17" s="187"/>
      <c r="BEK17" s="187"/>
      <c r="BEL17" s="187"/>
      <c r="BEM17" s="187"/>
      <c r="BEN17" s="187"/>
      <c r="BEO17" s="187"/>
      <c r="BEP17" s="187"/>
      <c r="BEQ17" s="187"/>
      <c r="BER17" s="187"/>
      <c r="BES17" s="187"/>
      <c r="BET17" s="187"/>
      <c r="BEU17" s="187"/>
      <c r="BEV17" s="187"/>
      <c r="BEW17" s="187"/>
      <c r="BEX17" s="187"/>
      <c r="BEY17" s="187"/>
      <c r="BEZ17" s="187"/>
      <c r="BFA17" s="187"/>
      <c r="BFB17" s="187"/>
      <c r="BFC17" s="187"/>
      <c r="BFD17" s="187"/>
      <c r="BFE17" s="187"/>
      <c r="BFF17" s="187"/>
      <c r="BFG17" s="187"/>
      <c r="BFH17" s="187"/>
      <c r="BFI17" s="187"/>
      <c r="BFJ17" s="187"/>
      <c r="BFK17" s="187"/>
      <c r="BFL17" s="187"/>
      <c r="BFM17" s="187"/>
      <c r="BFN17" s="187"/>
      <c r="BFO17" s="187"/>
      <c r="BFP17" s="187"/>
      <c r="BFQ17" s="187"/>
      <c r="BFR17" s="187"/>
      <c r="BFS17" s="187"/>
      <c r="BFT17" s="187"/>
      <c r="BFU17" s="187"/>
      <c r="BFV17" s="187"/>
      <c r="BFW17" s="187"/>
      <c r="BFX17" s="187"/>
      <c r="BFY17" s="187"/>
      <c r="BFZ17" s="187"/>
      <c r="BGA17" s="187"/>
      <c r="BGB17" s="187"/>
      <c r="BGC17" s="187"/>
      <c r="BGD17" s="187"/>
      <c r="BGE17" s="187"/>
      <c r="BGF17" s="187"/>
      <c r="BGG17" s="187"/>
      <c r="BGH17" s="187"/>
      <c r="BGI17" s="187"/>
      <c r="BGJ17" s="187"/>
      <c r="BGK17" s="187"/>
      <c r="BGL17" s="187"/>
      <c r="BGM17" s="187"/>
      <c r="BGN17" s="187"/>
      <c r="BGO17" s="187"/>
      <c r="BGP17" s="187"/>
      <c r="BGQ17" s="187"/>
      <c r="BGR17" s="187"/>
      <c r="BGS17" s="187"/>
      <c r="BGT17" s="187"/>
      <c r="BGU17" s="187"/>
      <c r="BGV17" s="187"/>
      <c r="BGW17" s="187"/>
      <c r="BGX17" s="187"/>
      <c r="BGY17" s="187"/>
      <c r="BGZ17" s="187"/>
      <c r="BHA17" s="187"/>
      <c r="BHB17" s="187"/>
      <c r="BHC17" s="187"/>
      <c r="BHD17" s="187"/>
      <c r="BHE17" s="187"/>
      <c r="BHF17" s="187"/>
      <c r="BHG17" s="187"/>
      <c r="BHH17" s="187"/>
      <c r="BHI17" s="187"/>
      <c r="BHJ17" s="187"/>
      <c r="BHK17" s="187"/>
      <c r="BHL17" s="187"/>
      <c r="BHM17" s="187"/>
      <c r="BHN17" s="187"/>
      <c r="BHO17" s="187"/>
      <c r="BHP17" s="187"/>
      <c r="BHQ17" s="187"/>
      <c r="BHR17" s="187"/>
      <c r="BHS17" s="187"/>
      <c r="BHT17" s="187"/>
      <c r="BHU17" s="187"/>
      <c r="BHV17" s="187"/>
      <c r="BHW17" s="187"/>
      <c r="BHX17" s="187"/>
      <c r="BHY17" s="187"/>
      <c r="BHZ17" s="187"/>
      <c r="BIA17" s="187"/>
      <c r="BIB17" s="187"/>
      <c r="BIC17" s="187"/>
      <c r="BID17" s="187"/>
      <c r="BIE17" s="187"/>
      <c r="BIF17" s="187"/>
      <c r="BIG17" s="187"/>
      <c r="BIH17" s="187"/>
      <c r="BII17" s="187"/>
      <c r="BIJ17" s="187"/>
      <c r="BIK17" s="187"/>
      <c r="BIL17" s="187"/>
      <c r="BIM17" s="187"/>
      <c r="BIN17" s="187"/>
      <c r="BIO17" s="187"/>
      <c r="BIP17" s="187"/>
      <c r="BIQ17" s="187"/>
      <c r="BIR17" s="187"/>
      <c r="BIS17" s="187"/>
      <c r="BIT17" s="187"/>
      <c r="BIU17" s="187"/>
      <c r="BIV17" s="187"/>
      <c r="BIW17" s="187"/>
      <c r="BIX17" s="187"/>
      <c r="BIY17" s="187"/>
      <c r="BIZ17" s="187"/>
      <c r="BJA17" s="187"/>
      <c r="BJB17" s="187"/>
      <c r="BJC17" s="187"/>
      <c r="BJD17" s="187"/>
      <c r="BJE17" s="187"/>
      <c r="BJF17" s="187"/>
      <c r="BJG17" s="187"/>
      <c r="BJH17" s="187"/>
      <c r="BJI17" s="187"/>
      <c r="BJJ17" s="187"/>
      <c r="BJK17" s="187"/>
      <c r="BJL17" s="187"/>
      <c r="BJM17" s="187"/>
      <c r="BJN17" s="187"/>
      <c r="BJO17" s="187"/>
      <c r="BJP17" s="187"/>
      <c r="BJQ17" s="187"/>
      <c r="BJR17" s="187"/>
      <c r="BJS17" s="187"/>
      <c r="BJT17" s="187"/>
      <c r="BJU17" s="187"/>
      <c r="BJV17" s="187"/>
      <c r="BJW17" s="187"/>
      <c r="BJX17" s="187"/>
      <c r="BJY17" s="187"/>
      <c r="BJZ17" s="187"/>
      <c r="BKA17" s="187"/>
      <c r="BKB17" s="187"/>
      <c r="BKC17" s="187"/>
      <c r="BKD17" s="187"/>
      <c r="BKE17" s="187"/>
      <c r="BKF17" s="187"/>
      <c r="BKG17" s="187"/>
      <c r="BKH17" s="187"/>
      <c r="BKI17" s="187"/>
      <c r="BKJ17" s="187"/>
      <c r="BKK17" s="187"/>
      <c r="BKL17" s="187"/>
      <c r="BKM17" s="187"/>
      <c r="BKN17" s="187"/>
      <c r="BKO17" s="187"/>
      <c r="BKP17" s="187"/>
      <c r="BKQ17" s="187"/>
      <c r="BKR17" s="187"/>
      <c r="BKS17" s="187"/>
      <c r="BKT17" s="187"/>
      <c r="BKU17" s="187"/>
      <c r="BKV17" s="187"/>
      <c r="BKW17" s="187"/>
      <c r="BKX17" s="187"/>
      <c r="BKY17" s="187"/>
      <c r="BKZ17" s="187"/>
      <c r="BLA17" s="187"/>
      <c r="BLB17" s="187"/>
      <c r="BLC17" s="187"/>
      <c r="BLD17" s="187"/>
      <c r="BLE17" s="187"/>
      <c r="BLF17" s="187"/>
      <c r="BLG17" s="187"/>
      <c r="BLH17" s="187"/>
      <c r="BLI17" s="187"/>
      <c r="BLJ17" s="187"/>
      <c r="BLK17" s="187"/>
      <c r="BLL17" s="187"/>
      <c r="BLM17" s="187"/>
      <c r="BLN17" s="187"/>
      <c r="BLO17" s="187"/>
      <c r="BLP17" s="187"/>
      <c r="BLQ17" s="187"/>
      <c r="BLR17" s="187"/>
      <c r="BLS17" s="187"/>
      <c r="BLT17" s="187"/>
      <c r="BLU17" s="187"/>
      <c r="BLV17" s="187"/>
      <c r="BLW17" s="187"/>
      <c r="BLX17" s="187"/>
      <c r="BLY17" s="187"/>
      <c r="BLZ17" s="187"/>
      <c r="BMA17" s="187"/>
      <c r="BMB17" s="187"/>
      <c r="BMC17" s="187"/>
      <c r="BMD17" s="187"/>
      <c r="BME17" s="187"/>
      <c r="BMF17" s="187"/>
      <c r="BMG17" s="187"/>
      <c r="BMH17" s="187"/>
      <c r="BMI17" s="187"/>
      <c r="BMJ17" s="187"/>
      <c r="BMK17" s="187"/>
      <c r="BML17" s="187"/>
      <c r="BMM17" s="187"/>
      <c r="BMN17" s="187"/>
      <c r="BMO17" s="187"/>
      <c r="BMP17" s="187"/>
      <c r="BMQ17" s="187"/>
      <c r="BMR17" s="187"/>
      <c r="BMS17" s="187"/>
      <c r="BMT17" s="187"/>
      <c r="BMU17" s="187"/>
      <c r="BMV17" s="187"/>
      <c r="BMW17" s="187"/>
      <c r="BMX17" s="187"/>
      <c r="BMY17" s="187"/>
      <c r="BMZ17" s="187"/>
      <c r="BNA17" s="187"/>
      <c r="BNB17" s="187"/>
      <c r="BNC17" s="187"/>
      <c r="BND17" s="187"/>
      <c r="BNE17" s="187"/>
      <c r="BNF17" s="187"/>
      <c r="BNG17" s="187"/>
      <c r="BNH17" s="187"/>
      <c r="BNI17" s="187"/>
      <c r="BNJ17" s="187"/>
      <c r="BNK17" s="187"/>
      <c r="BNL17" s="187"/>
      <c r="BNM17" s="187"/>
      <c r="BNN17" s="187"/>
      <c r="BNO17" s="187"/>
      <c r="BNP17" s="187"/>
      <c r="BNQ17" s="187"/>
      <c r="BNR17" s="187"/>
      <c r="BNS17" s="187"/>
      <c r="BNT17" s="187"/>
      <c r="BNU17" s="187"/>
      <c r="BNV17" s="187"/>
      <c r="BNW17" s="187"/>
      <c r="BNX17" s="187"/>
      <c r="BNY17" s="187"/>
      <c r="BNZ17" s="187"/>
      <c r="BOA17" s="187"/>
      <c r="BOB17" s="187"/>
      <c r="BOC17" s="187"/>
      <c r="BOD17" s="187"/>
      <c r="BOE17" s="187"/>
      <c r="BOF17" s="187"/>
      <c r="BOG17" s="187"/>
      <c r="BOH17" s="187"/>
      <c r="BOI17" s="187"/>
      <c r="BOJ17" s="187"/>
      <c r="BOK17" s="187"/>
      <c r="BOL17" s="187"/>
      <c r="BOM17" s="187"/>
      <c r="BON17" s="187"/>
      <c r="BOO17" s="187"/>
      <c r="BOP17" s="187"/>
      <c r="BOQ17" s="187"/>
      <c r="BOR17" s="187"/>
      <c r="BOS17" s="187"/>
      <c r="BOT17" s="187"/>
      <c r="BOU17" s="187"/>
      <c r="BOV17" s="187"/>
      <c r="BOW17" s="187"/>
      <c r="BOX17" s="187"/>
      <c r="BOY17" s="187"/>
      <c r="BOZ17" s="187"/>
      <c r="BPA17" s="187"/>
      <c r="BPB17" s="187"/>
      <c r="BPC17" s="187"/>
      <c r="BPD17" s="187"/>
      <c r="BPE17" s="187"/>
      <c r="BPF17" s="187"/>
      <c r="BPG17" s="187"/>
      <c r="BPH17" s="187"/>
      <c r="BPI17" s="187"/>
      <c r="BPJ17" s="187"/>
      <c r="BPK17" s="187"/>
      <c r="BPL17" s="187"/>
      <c r="BPM17" s="187"/>
      <c r="BPN17" s="187"/>
      <c r="BPO17" s="187"/>
      <c r="BPP17" s="187"/>
      <c r="BPQ17" s="187"/>
      <c r="BPR17" s="187"/>
      <c r="BPS17" s="187"/>
      <c r="BPT17" s="187"/>
      <c r="BPU17" s="187"/>
      <c r="BPV17" s="187"/>
      <c r="BPW17" s="187"/>
      <c r="BPX17" s="187"/>
      <c r="BPY17" s="187"/>
      <c r="BPZ17" s="187"/>
      <c r="BQA17" s="187"/>
      <c r="BQB17" s="187"/>
      <c r="BQC17" s="187"/>
      <c r="BQD17" s="187"/>
      <c r="BQE17" s="187"/>
      <c r="BQF17" s="187"/>
      <c r="BQG17" s="187"/>
      <c r="BQH17" s="187"/>
      <c r="BQI17" s="187"/>
      <c r="BQJ17" s="187"/>
      <c r="BQK17" s="187"/>
      <c r="BQL17" s="187"/>
      <c r="BQM17" s="187"/>
      <c r="BQN17" s="187"/>
      <c r="BQO17" s="187"/>
      <c r="BQP17" s="187"/>
      <c r="BQQ17" s="187"/>
      <c r="BQR17" s="187"/>
      <c r="BQS17" s="187"/>
      <c r="BQT17" s="187"/>
      <c r="BQU17" s="187"/>
      <c r="BQV17" s="187"/>
      <c r="BQW17" s="187"/>
      <c r="BQX17" s="187"/>
      <c r="BQY17" s="187"/>
      <c r="BQZ17" s="187"/>
      <c r="BRA17" s="187"/>
      <c r="BRB17" s="187"/>
      <c r="BRC17" s="187"/>
      <c r="BRD17" s="187"/>
      <c r="BRE17" s="187"/>
      <c r="BRF17" s="187"/>
      <c r="BRG17" s="187"/>
      <c r="BRH17" s="187"/>
      <c r="BRI17" s="187"/>
      <c r="BRJ17" s="187"/>
      <c r="BRK17" s="187"/>
      <c r="BRL17" s="187"/>
      <c r="BRM17" s="187"/>
      <c r="BRN17" s="187"/>
      <c r="BRO17" s="187"/>
      <c r="BRP17" s="187"/>
      <c r="BRQ17" s="187"/>
      <c r="BRR17" s="187"/>
      <c r="BRS17" s="187"/>
      <c r="BRT17" s="187"/>
      <c r="BRU17" s="187"/>
      <c r="BRV17" s="187"/>
      <c r="BRW17" s="187"/>
      <c r="BRX17" s="187"/>
      <c r="BRY17" s="187"/>
      <c r="BRZ17" s="187"/>
      <c r="BSA17" s="187"/>
      <c r="BSB17" s="187"/>
      <c r="BSC17" s="187"/>
      <c r="BSD17" s="187"/>
      <c r="BSE17" s="187"/>
      <c r="BSF17" s="187"/>
      <c r="BSG17" s="187"/>
      <c r="BSH17" s="187"/>
      <c r="BSI17" s="187"/>
      <c r="BSJ17" s="187"/>
      <c r="BSK17" s="187"/>
      <c r="BSL17" s="187"/>
      <c r="BSM17" s="187"/>
      <c r="BSN17" s="187"/>
      <c r="BSO17" s="187"/>
      <c r="BSP17" s="187"/>
      <c r="BSQ17" s="187"/>
      <c r="BSR17" s="187"/>
      <c r="BSS17" s="187"/>
      <c r="BST17" s="187"/>
      <c r="BSU17" s="187"/>
      <c r="BSV17" s="187"/>
      <c r="BSW17" s="187"/>
      <c r="BSX17" s="187"/>
      <c r="BSY17" s="187"/>
      <c r="BSZ17" s="187"/>
      <c r="BTA17" s="187"/>
      <c r="BTB17" s="187"/>
      <c r="BTC17" s="187"/>
      <c r="BTD17" s="187"/>
      <c r="BTE17" s="187"/>
      <c r="BTF17" s="187"/>
      <c r="BTG17" s="187"/>
      <c r="BTH17" s="187"/>
      <c r="BTI17" s="187"/>
      <c r="BTJ17" s="187"/>
      <c r="BTK17" s="187"/>
      <c r="BTL17" s="187"/>
      <c r="BTM17" s="187"/>
      <c r="BTN17" s="187"/>
      <c r="BTO17" s="187"/>
      <c r="BTP17" s="187"/>
      <c r="BTQ17" s="187"/>
      <c r="BTR17" s="187"/>
      <c r="BTS17" s="187"/>
      <c r="BTT17" s="187"/>
      <c r="BTU17" s="187"/>
      <c r="BTV17" s="187"/>
      <c r="BTW17" s="187"/>
      <c r="BTX17" s="187"/>
      <c r="BTY17" s="187"/>
      <c r="BTZ17" s="187"/>
      <c r="BUA17" s="187"/>
      <c r="BUB17" s="187"/>
      <c r="BUC17" s="187"/>
      <c r="BUD17" s="187"/>
      <c r="BUE17" s="187"/>
      <c r="BUF17" s="187"/>
      <c r="BUG17" s="187"/>
      <c r="BUH17" s="187"/>
      <c r="BUI17" s="187"/>
      <c r="BUJ17" s="187"/>
      <c r="BUK17" s="187"/>
      <c r="BUL17" s="187"/>
      <c r="BUM17" s="187"/>
      <c r="BUN17" s="187"/>
      <c r="BUO17" s="187"/>
      <c r="BUP17" s="187"/>
      <c r="BUQ17" s="187"/>
      <c r="BUR17" s="187"/>
      <c r="BUS17" s="187"/>
      <c r="BUT17" s="187"/>
      <c r="BUU17" s="187"/>
      <c r="BUV17" s="187"/>
      <c r="BUW17" s="187"/>
      <c r="BUX17" s="187"/>
      <c r="BUY17" s="187"/>
      <c r="BUZ17" s="187"/>
      <c r="BVA17" s="187"/>
      <c r="BVB17" s="187"/>
      <c r="BVC17" s="187"/>
      <c r="BVD17" s="187"/>
      <c r="BVE17" s="187"/>
      <c r="BVF17" s="187"/>
      <c r="BVG17" s="187"/>
      <c r="BVH17" s="187"/>
      <c r="BVI17" s="187"/>
      <c r="BVJ17" s="187"/>
      <c r="BVK17" s="187"/>
      <c r="BVL17" s="187"/>
      <c r="BVM17" s="187"/>
      <c r="BVN17" s="187"/>
      <c r="BVO17" s="187"/>
      <c r="BVP17" s="187"/>
      <c r="BVQ17" s="187"/>
      <c r="BVR17" s="187"/>
      <c r="BVS17" s="187"/>
      <c r="BVT17" s="187"/>
      <c r="BVU17" s="187"/>
      <c r="BVV17" s="187"/>
      <c r="BVW17" s="187"/>
      <c r="BVX17" s="187"/>
      <c r="BVY17" s="187"/>
      <c r="BVZ17" s="187"/>
      <c r="BWA17" s="187"/>
      <c r="BWB17" s="187"/>
      <c r="BWC17" s="187"/>
      <c r="BWD17" s="187"/>
      <c r="BWE17" s="187"/>
      <c r="BWF17" s="187"/>
      <c r="BWG17" s="187"/>
      <c r="BWH17" s="187"/>
      <c r="BWI17" s="187"/>
      <c r="BWJ17" s="187"/>
      <c r="BWK17" s="187"/>
      <c r="BWL17" s="187"/>
      <c r="BWM17" s="187"/>
      <c r="BWN17" s="187"/>
      <c r="BWO17" s="187"/>
      <c r="BWP17" s="187"/>
      <c r="BWQ17" s="187"/>
      <c r="BWR17" s="187"/>
      <c r="BWS17" s="187"/>
      <c r="BWT17" s="187"/>
      <c r="BWU17" s="187"/>
      <c r="BWV17" s="187"/>
      <c r="BWW17" s="187"/>
      <c r="BWX17" s="187"/>
      <c r="BWY17" s="187"/>
      <c r="BWZ17" s="187"/>
      <c r="BXA17" s="187"/>
      <c r="BXB17" s="187"/>
      <c r="BXC17" s="187"/>
      <c r="BXD17" s="187"/>
      <c r="BXE17" s="187"/>
      <c r="BXF17" s="187"/>
      <c r="BXG17" s="187"/>
      <c r="BXH17" s="187"/>
      <c r="BXI17" s="187"/>
      <c r="BXJ17" s="187"/>
      <c r="BXK17" s="187"/>
      <c r="BXL17" s="187"/>
      <c r="BXM17" s="187"/>
      <c r="BXN17" s="187"/>
      <c r="BXO17" s="187"/>
      <c r="BXP17" s="187"/>
      <c r="BXQ17" s="187"/>
      <c r="BXR17" s="187"/>
      <c r="BXS17" s="187"/>
      <c r="BXT17" s="187"/>
      <c r="BXU17" s="187"/>
      <c r="BXV17" s="187"/>
      <c r="BXW17" s="187"/>
      <c r="BXX17" s="187"/>
      <c r="BXY17" s="187"/>
      <c r="BXZ17" s="187"/>
      <c r="BYA17" s="187"/>
      <c r="BYB17" s="187"/>
      <c r="BYC17" s="187"/>
      <c r="BYD17" s="187"/>
      <c r="BYE17" s="187"/>
      <c r="BYF17" s="187"/>
      <c r="BYG17" s="187"/>
      <c r="BYH17" s="187"/>
      <c r="BYI17" s="187"/>
      <c r="BYJ17" s="187"/>
      <c r="BYK17" s="187"/>
      <c r="BYL17" s="187"/>
      <c r="BYM17" s="187"/>
      <c r="BYN17" s="187"/>
      <c r="BYO17" s="187"/>
      <c r="BYP17" s="187"/>
      <c r="BYQ17" s="187"/>
      <c r="BYR17" s="187"/>
      <c r="BYS17" s="187"/>
      <c r="BYT17" s="187"/>
      <c r="BYU17" s="187"/>
      <c r="BYV17" s="187"/>
      <c r="BYW17" s="187"/>
      <c r="BYX17" s="187"/>
      <c r="BYY17" s="187"/>
      <c r="BYZ17" s="187"/>
      <c r="BZA17" s="187"/>
      <c r="BZB17" s="187"/>
      <c r="BZC17" s="187"/>
      <c r="BZD17" s="187"/>
      <c r="BZE17" s="187"/>
      <c r="BZF17" s="187"/>
      <c r="BZG17" s="187"/>
      <c r="BZH17" s="187"/>
      <c r="BZI17" s="187"/>
      <c r="BZJ17" s="187"/>
      <c r="BZK17" s="187"/>
      <c r="BZL17" s="187"/>
      <c r="BZM17" s="187"/>
      <c r="BZN17" s="187"/>
      <c r="BZO17" s="187"/>
      <c r="BZP17" s="187"/>
      <c r="BZQ17" s="187"/>
      <c r="BZR17" s="187"/>
      <c r="BZS17" s="187"/>
      <c r="BZT17" s="187"/>
      <c r="BZU17" s="187"/>
      <c r="BZV17" s="187"/>
      <c r="BZW17" s="187"/>
      <c r="BZX17" s="187"/>
      <c r="BZY17" s="187"/>
      <c r="BZZ17" s="187"/>
      <c r="CAA17" s="187"/>
      <c r="CAB17" s="187"/>
      <c r="CAC17" s="187"/>
      <c r="CAD17" s="187"/>
      <c r="CAE17" s="187"/>
      <c r="CAF17" s="187"/>
      <c r="CAG17" s="187"/>
      <c r="CAH17" s="187"/>
      <c r="CAI17" s="187"/>
      <c r="CAJ17" s="187"/>
      <c r="CAK17" s="187"/>
      <c r="CAL17" s="187"/>
      <c r="CAM17" s="187"/>
      <c r="CAN17" s="187"/>
      <c r="CAO17" s="187"/>
      <c r="CAP17" s="187"/>
      <c r="CAQ17" s="187"/>
      <c r="CAR17" s="187"/>
      <c r="CAS17" s="187"/>
      <c r="CAT17" s="187"/>
      <c r="CAU17" s="187"/>
      <c r="CAV17" s="187"/>
      <c r="CAW17" s="187"/>
      <c r="CAX17" s="187"/>
      <c r="CAY17" s="187"/>
      <c r="CAZ17" s="187"/>
      <c r="CBA17" s="187"/>
      <c r="CBB17" s="187"/>
      <c r="CBC17" s="187"/>
      <c r="CBD17" s="187"/>
      <c r="CBE17" s="187"/>
      <c r="CBF17" s="187"/>
      <c r="CBG17" s="187"/>
      <c r="CBH17" s="187"/>
      <c r="CBI17" s="187"/>
      <c r="CBJ17" s="187"/>
      <c r="CBK17" s="187"/>
      <c r="CBL17" s="187"/>
      <c r="CBM17" s="187"/>
      <c r="CBN17" s="187"/>
      <c r="CBO17" s="187"/>
      <c r="CBP17" s="187"/>
      <c r="CBQ17" s="187"/>
      <c r="CBR17" s="187"/>
      <c r="CBS17" s="187"/>
      <c r="CBT17" s="187"/>
      <c r="CBU17" s="187"/>
      <c r="CBV17" s="187"/>
      <c r="CBW17" s="187"/>
      <c r="CBX17" s="187"/>
      <c r="CBY17" s="187"/>
      <c r="CBZ17" s="187"/>
      <c r="CCA17" s="187"/>
      <c r="CCB17" s="187"/>
      <c r="CCC17" s="187"/>
      <c r="CCD17" s="187"/>
      <c r="CCE17" s="187"/>
      <c r="CCF17" s="187"/>
      <c r="CCG17" s="187"/>
      <c r="CCH17" s="187"/>
      <c r="CCI17" s="187"/>
      <c r="CCJ17" s="187"/>
      <c r="CCK17" s="187"/>
      <c r="CCL17" s="187"/>
      <c r="CCM17" s="187"/>
      <c r="CCN17" s="187"/>
      <c r="CCO17" s="187"/>
      <c r="CCP17" s="187"/>
      <c r="CCQ17" s="187"/>
      <c r="CCR17" s="187"/>
      <c r="CCS17" s="187"/>
      <c r="CCT17" s="187"/>
      <c r="CCU17" s="187"/>
      <c r="CCV17" s="187"/>
      <c r="CCW17" s="187"/>
      <c r="CCX17" s="187"/>
      <c r="CCY17" s="187"/>
      <c r="CCZ17" s="187"/>
      <c r="CDA17" s="187"/>
      <c r="CDB17" s="187"/>
      <c r="CDC17" s="187"/>
      <c r="CDD17" s="187"/>
      <c r="CDE17" s="187"/>
      <c r="CDF17" s="187"/>
      <c r="CDG17" s="187"/>
      <c r="CDH17" s="187"/>
      <c r="CDI17" s="187"/>
      <c r="CDJ17" s="187"/>
      <c r="CDK17" s="187"/>
      <c r="CDL17" s="187"/>
      <c r="CDM17" s="187"/>
      <c r="CDN17" s="187"/>
      <c r="CDO17" s="187"/>
      <c r="CDP17" s="187"/>
      <c r="CDQ17" s="187"/>
      <c r="CDR17" s="187"/>
      <c r="CDS17" s="187"/>
      <c r="CDT17" s="187"/>
      <c r="CDU17" s="187"/>
      <c r="CDV17" s="187"/>
      <c r="CDW17" s="187"/>
      <c r="CDX17" s="187"/>
      <c r="CDY17" s="187"/>
      <c r="CDZ17" s="187"/>
      <c r="CEA17" s="187"/>
      <c r="CEB17" s="187"/>
      <c r="CEC17" s="187"/>
      <c r="CED17" s="187"/>
      <c r="CEE17" s="187"/>
      <c r="CEF17" s="187"/>
      <c r="CEG17" s="187"/>
      <c r="CEH17" s="187"/>
      <c r="CEI17" s="187"/>
      <c r="CEJ17" s="187"/>
      <c r="CEK17" s="187"/>
      <c r="CEL17" s="187"/>
      <c r="CEM17" s="187"/>
      <c r="CEN17" s="187"/>
      <c r="CEO17" s="187"/>
      <c r="CEP17" s="187"/>
      <c r="CEQ17" s="187"/>
      <c r="CER17" s="187"/>
      <c r="CES17" s="187"/>
      <c r="CET17" s="187"/>
      <c r="CEU17" s="187"/>
      <c r="CEV17" s="187"/>
      <c r="CEW17" s="187"/>
      <c r="CEX17" s="187"/>
      <c r="CEY17" s="187"/>
      <c r="CEZ17" s="187"/>
      <c r="CFA17" s="187"/>
      <c r="CFB17" s="187"/>
      <c r="CFC17" s="187"/>
      <c r="CFD17" s="187"/>
      <c r="CFE17" s="187"/>
      <c r="CFF17" s="187"/>
      <c r="CFG17" s="187"/>
      <c r="CFH17" s="187"/>
      <c r="CFI17" s="187"/>
      <c r="CFJ17" s="187"/>
      <c r="CFK17" s="187"/>
      <c r="CFL17" s="187"/>
      <c r="CFM17" s="187"/>
      <c r="CFN17" s="187"/>
      <c r="CFO17" s="187"/>
      <c r="CFP17" s="187"/>
      <c r="CFQ17" s="187"/>
      <c r="CFR17" s="187"/>
      <c r="CFS17" s="187"/>
      <c r="CFT17" s="187"/>
      <c r="CFU17" s="187"/>
      <c r="CFV17" s="187"/>
      <c r="CFW17" s="187"/>
      <c r="CFX17" s="187"/>
      <c r="CFY17" s="187"/>
      <c r="CFZ17" s="187"/>
      <c r="CGA17" s="187"/>
      <c r="CGB17" s="187"/>
      <c r="CGC17" s="187"/>
      <c r="CGD17" s="187"/>
      <c r="CGE17" s="187"/>
      <c r="CGF17" s="187"/>
      <c r="CGG17" s="187"/>
      <c r="CGH17" s="187"/>
      <c r="CGI17" s="187"/>
      <c r="CGJ17" s="187"/>
      <c r="CGK17" s="187"/>
      <c r="CGL17" s="187"/>
      <c r="CGM17" s="187"/>
      <c r="CGN17" s="187"/>
      <c r="CGO17" s="187"/>
      <c r="CGP17" s="187"/>
      <c r="CGQ17" s="187"/>
      <c r="CGR17" s="187"/>
      <c r="CGS17" s="187"/>
      <c r="CGT17" s="187"/>
      <c r="CGU17" s="187"/>
      <c r="CGV17" s="187"/>
      <c r="CGW17" s="187"/>
      <c r="CGX17" s="187"/>
      <c r="CGY17" s="187"/>
      <c r="CGZ17" s="187"/>
      <c r="CHA17" s="187"/>
      <c r="CHB17" s="187"/>
      <c r="CHC17" s="187"/>
      <c r="CHD17" s="187"/>
      <c r="CHE17" s="187"/>
      <c r="CHF17" s="187"/>
      <c r="CHG17" s="187"/>
      <c r="CHH17" s="187"/>
      <c r="CHI17" s="187"/>
      <c r="CHJ17" s="187"/>
      <c r="CHK17" s="187"/>
      <c r="CHL17" s="187"/>
      <c r="CHM17" s="187"/>
      <c r="CHN17" s="187"/>
      <c r="CHO17" s="187"/>
      <c r="CHP17" s="187"/>
      <c r="CHQ17" s="187"/>
      <c r="CHR17" s="187"/>
      <c r="CHS17" s="187"/>
      <c r="CHT17" s="187"/>
      <c r="CHU17" s="187"/>
      <c r="CHV17" s="187"/>
      <c r="CHW17" s="187"/>
      <c r="CHX17" s="187"/>
      <c r="CHY17" s="187"/>
      <c r="CHZ17" s="187"/>
      <c r="CIA17" s="187"/>
      <c r="CIB17" s="187"/>
      <c r="CIC17" s="187"/>
      <c r="CID17" s="187"/>
      <c r="CIE17" s="187"/>
      <c r="CIF17" s="187"/>
      <c r="CIG17" s="187"/>
      <c r="CIH17" s="187"/>
      <c r="CII17" s="187"/>
      <c r="CIJ17" s="187"/>
      <c r="CIK17" s="187"/>
      <c r="CIL17" s="187"/>
      <c r="CIM17" s="187"/>
      <c r="CIN17" s="187"/>
      <c r="CIO17" s="187"/>
      <c r="CIP17" s="187"/>
      <c r="CIQ17" s="187"/>
      <c r="CIR17" s="187"/>
      <c r="CIS17" s="187"/>
      <c r="CIT17" s="187"/>
      <c r="CIU17" s="187"/>
      <c r="CIV17" s="187"/>
      <c r="CIW17" s="187"/>
      <c r="CIX17" s="187"/>
      <c r="CIY17" s="187"/>
      <c r="CIZ17" s="187"/>
      <c r="CJA17" s="187"/>
      <c r="CJB17" s="187"/>
      <c r="CJC17" s="187"/>
      <c r="CJD17" s="187"/>
      <c r="CJE17" s="187"/>
      <c r="CJF17" s="187"/>
      <c r="CJG17" s="187"/>
      <c r="CJH17" s="187"/>
      <c r="CJI17" s="187"/>
      <c r="CJJ17" s="187"/>
      <c r="CJK17" s="187"/>
      <c r="CJL17" s="187"/>
      <c r="CJM17" s="187"/>
      <c r="CJN17" s="187"/>
      <c r="CJO17" s="187"/>
      <c r="CJP17" s="187"/>
      <c r="CJQ17" s="187"/>
      <c r="CJR17" s="187"/>
      <c r="CJS17" s="187"/>
      <c r="CJT17" s="187"/>
      <c r="CJU17" s="187"/>
      <c r="CJV17" s="187"/>
      <c r="CJW17" s="187"/>
      <c r="CJX17" s="187"/>
      <c r="CJY17" s="187"/>
      <c r="CJZ17" s="187"/>
      <c r="CKA17" s="187"/>
      <c r="CKB17" s="187"/>
      <c r="CKC17" s="187"/>
      <c r="CKD17" s="187"/>
      <c r="CKE17" s="187"/>
      <c r="CKF17" s="187"/>
      <c r="CKG17" s="187"/>
      <c r="CKH17" s="187"/>
      <c r="CKI17" s="187"/>
      <c r="CKJ17" s="187"/>
      <c r="CKK17" s="187"/>
      <c r="CKL17" s="187"/>
      <c r="CKM17" s="187"/>
      <c r="CKN17" s="187"/>
      <c r="CKO17" s="187"/>
      <c r="CKP17" s="187"/>
      <c r="CKQ17" s="187"/>
      <c r="CKR17" s="187"/>
      <c r="CKS17" s="187"/>
      <c r="CKT17" s="187"/>
      <c r="CKU17" s="187"/>
      <c r="CKV17" s="187"/>
      <c r="CKW17" s="187"/>
      <c r="CKX17" s="187"/>
      <c r="CKY17" s="187"/>
      <c r="CKZ17" s="187"/>
      <c r="CLA17" s="187"/>
      <c r="CLB17" s="187"/>
      <c r="CLC17" s="187"/>
      <c r="CLD17" s="187"/>
      <c r="CLE17" s="187"/>
      <c r="CLF17" s="187"/>
      <c r="CLG17" s="187"/>
      <c r="CLH17" s="187"/>
      <c r="CLI17" s="187"/>
      <c r="CLJ17" s="187"/>
      <c r="CLK17" s="187"/>
      <c r="CLL17" s="187"/>
      <c r="CLM17" s="187"/>
      <c r="CLN17" s="187"/>
      <c r="CLO17" s="187"/>
      <c r="CLP17" s="187"/>
      <c r="CLQ17" s="187"/>
      <c r="CLR17" s="187"/>
      <c r="CLS17" s="187"/>
      <c r="CLT17" s="187"/>
      <c r="CLU17" s="187"/>
      <c r="CLV17" s="187"/>
      <c r="CLW17" s="187"/>
      <c r="CLX17" s="187"/>
      <c r="CLY17" s="187"/>
      <c r="CLZ17" s="187"/>
      <c r="CMA17" s="187"/>
      <c r="CMB17" s="187"/>
      <c r="CMC17" s="187"/>
      <c r="CMD17" s="187"/>
      <c r="CME17" s="187"/>
      <c r="CMF17" s="187"/>
      <c r="CMG17" s="187"/>
      <c r="CMH17" s="187"/>
      <c r="CMI17" s="187"/>
      <c r="CMJ17" s="187"/>
      <c r="CMK17" s="187"/>
      <c r="CML17" s="187"/>
      <c r="CMM17" s="187"/>
      <c r="CMN17" s="187"/>
      <c r="CMO17" s="187"/>
      <c r="CMP17" s="187"/>
      <c r="CMQ17" s="187"/>
      <c r="CMR17" s="187"/>
      <c r="CMS17" s="187"/>
      <c r="CMT17" s="187"/>
      <c r="CMU17" s="187"/>
      <c r="CMV17" s="187"/>
      <c r="CMW17" s="187"/>
      <c r="CMX17" s="187"/>
      <c r="CMY17" s="187"/>
      <c r="CMZ17" s="187"/>
      <c r="CNA17" s="187"/>
      <c r="CNB17" s="187"/>
      <c r="CNC17" s="187"/>
      <c r="CND17" s="187"/>
      <c r="CNE17" s="187"/>
      <c r="CNF17" s="187"/>
      <c r="CNG17" s="187"/>
      <c r="CNH17" s="187"/>
      <c r="CNI17" s="187"/>
      <c r="CNJ17" s="187"/>
      <c r="CNK17" s="187"/>
      <c r="CNL17" s="187"/>
      <c r="CNM17" s="187"/>
      <c r="CNN17" s="187"/>
      <c r="CNO17" s="187"/>
      <c r="CNP17" s="187"/>
      <c r="CNQ17" s="187"/>
      <c r="CNR17" s="187"/>
      <c r="CNS17" s="187"/>
      <c r="CNT17" s="187"/>
      <c r="CNU17" s="187"/>
      <c r="CNV17" s="187"/>
      <c r="CNW17" s="187"/>
      <c r="CNX17" s="187"/>
      <c r="CNY17" s="187"/>
      <c r="CNZ17" s="187"/>
      <c r="COA17" s="187"/>
      <c r="COB17" s="187"/>
      <c r="COC17" s="187"/>
      <c r="COD17" s="187"/>
      <c r="COE17" s="187"/>
      <c r="COF17" s="187"/>
      <c r="COG17" s="187"/>
      <c r="COH17" s="187"/>
      <c r="COI17" s="187"/>
      <c r="COJ17" s="187"/>
      <c r="COK17" s="187"/>
      <c r="COL17" s="187"/>
      <c r="COM17" s="187"/>
      <c r="CON17" s="187"/>
      <c r="COO17" s="187"/>
      <c r="COP17" s="187"/>
      <c r="COQ17" s="187"/>
      <c r="COR17" s="187"/>
      <c r="COS17" s="187"/>
      <c r="COT17" s="187"/>
      <c r="COU17" s="187"/>
      <c r="COV17" s="187"/>
      <c r="COW17" s="187"/>
      <c r="COX17" s="187"/>
      <c r="COY17" s="187"/>
      <c r="COZ17" s="187"/>
      <c r="CPA17" s="187"/>
      <c r="CPB17" s="187"/>
      <c r="CPC17" s="187"/>
      <c r="CPD17" s="187"/>
      <c r="CPE17" s="187"/>
      <c r="CPF17" s="187"/>
      <c r="CPG17" s="187"/>
      <c r="CPH17" s="187"/>
      <c r="CPI17" s="187"/>
      <c r="CPJ17" s="187"/>
      <c r="CPK17" s="187"/>
      <c r="CPL17" s="187"/>
      <c r="CPM17" s="187"/>
      <c r="CPN17" s="187"/>
      <c r="CPO17" s="187"/>
      <c r="CPP17" s="187"/>
      <c r="CPQ17" s="187"/>
      <c r="CPR17" s="187"/>
      <c r="CPS17" s="187"/>
      <c r="CPT17" s="187"/>
      <c r="CPU17" s="187"/>
      <c r="CPV17" s="187"/>
      <c r="CPW17" s="187"/>
      <c r="CPX17" s="187"/>
      <c r="CPY17" s="187"/>
      <c r="CPZ17" s="187"/>
      <c r="CQA17" s="187"/>
      <c r="CQB17" s="187"/>
      <c r="CQC17" s="187"/>
      <c r="CQD17" s="187"/>
      <c r="CQE17" s="187"/>
      <c r="CQF17" s="187"/>
      <c r="CQG17" s="187"/>
      <c r="CQH17" s="187"/>
      <c r="CQI17" s="187"/>
      <c r="CQJ17" s="187"/>
      <c r="CQK17" s="187"/>
      <c r="CQL17" s="187"/>
      <c r="CQM17" s="187"/>
      <c r="CQN17" s="187"/>
      <c r="CQO17" s="187"/>
      <c r="CQP17" s="187"/>
      <c r="CQQ17" s="187"/>
      <c r="CQR17" s="187"/>
      <c r="CQS17" s="187"/>
      <c r="CQT17" s="187"/>
      <c r="CQU17" s="187"/>
      <c r="CQV17" s="187"/>
      <c r="CQW17" s="187"/>
      <c r="CQX17" s="187"/>
      <c r="CQY17" s="187"/>
      <c r="CQZ17" s="187"/>
      <c r="CRA17" s="187"/>
      <c r="CRB17" s="187"/>
      <c r="CRC17" s="187"/>
      <c r="CRD17" s="187"/>
      <c r="CRE17" s="187"/>
      <c r="CRF17" s="187"/>
      <c r="CRG17" s="187"/>
      <c r="CRH17" s="187"/>
      <c r="CRI17" s="187"/>
      <c r="CRJ17" s="187"/>
      <c r="CRK17" s="187"/>
      <c r="CRL17" s="187"/>
      <c r="CRM17" s="187"/>
      <c r="CRN17" s="187"/>
      <c r="CRO17" s="187"/>
      <c r="CRP17" s="187"/>
      <c r="CRQ17" s="187"/>
      <c r="CRR17" s="187"/>
      <c r="CRS17" s="187"/>
      <c r="CRT17" s="187"/>
      <c r="CRU17" s="187"/>
      <c r="CRV17" s="187"/>
      <c r="CRW17" s="187"/>
      <c r="CRX17" s="187"/>
      <c r="CRY17" s="187"/>
      <c r="CRZ17" s="187"/>
      <c r="CSA17" s="187"/>
      <c r="CSB17" s="187"/>
      <c r="CSC17" s="187"/>
      <c r="CSD17" s="187"/>
      <c r="CSE17" s="187"/>
      <c r="CSF17" s="187"/>
      <c r="CSG17" s="187"/>
      <c r="CSH17" s="187"/>
      <c r="CSI17" s="187"/>
      <c r="CSJ17" s="187"/>
      <c r="CSK17" s="187"/>
      <c r="CSL17" s="187"/>
      <c r="CSM17" s="187"/>
      <c r="CSN17" s="187"/>
      <c r="CSO17" s="187"/>
      <c r="CSP17" s="187"/>
      <c r="CSQ17" s="187"/>
      <c r="CSR17" s="187"/>
      <c r="CSS17" s="187"/>
      <c r="CST17" s="187"/>
      <c r="CSU17" s="187"/>
      <c r="CSV17" s="187"/>
      <c r="CSW17" s="187"/>
      <c r="CSX17" s="187"/>
      <c r="CSY17" s="187"/>
      <c r="CSZ17" s="187"/>
      <c r="CTA17" s="187"/>
      <c r="CTB17" s="187"/>
      <c r="CTC17" s="187"/>
      <c r="CTD17" s="187"/>
      <c r="CTE17" s="187"/>
      <c r="CTF17" s="187"/>
      <c r="CTG17" s="187"/>
      <c r="CTH17" s="187"/>
      <c r="CTI17" s="187"/>
      <c r="CTJ17" s="187"/>
      <c r="CTK17" s="187"/>
      <c r="CTL17" s="187"/>
      <c r="CTM17" s="187"/>
      <c r="CTN17" s="187"/>
      <c r="CTO17" s="187"/>
      <c r="CTP17" s="187"/>
      <c r="CTQ17" s="187"/>
      <c r="CTR17" s="187"/>
      <c r="CTS17" s="187"/>
      <c r="CTT17" s="187"/>
      <c r="CTU17" s="187"/>
      <c r="CTV17" s="187"/>
      <c r="CTW17" s="187"/>
      <c r="CTX17" s="187"/>
      <c r="CTY17" s="187"/>
      <c r="CTZ17" s="187"/>
      <c r="CUA17" s="187"/>
      <c r="CUB17" s="187"/>
      <c r="CUC17" s="187"/>
      <c r="CUD17" s="187"/>
      <c r="CUE17" s="187"/>
      <c r="CUF17" s="187"/>
      <c r="CUG17" s="187"/>
      <c r="CUH17" s="187"/>
      <c r="CUI17" s="187"/>
      <c r="CUJ17" s="187"/>
      <c r="CUK17" s="187"/>
      <c r="CUL17" s="187"/>
      <c r="CUM17" s="187"/>
      <c r="CUN17" s="187"/>
      <c r="CUO17" s="187"/>
      <c r="CUP17" s="187"/>
      <c r="CUQ17" s="187"/>
      <c r="CUR17" s="187"/>
      <c r="CUS17" s="187"/>
      <c r="CUT17" s="187"/>
      <c r="CUU17" s="187"/>
      <c r="CUV17" s="187"/>
      <c r="CUW17" s="187"/>
      <c r="CUX17" s="187"/>
      <c r="CUY17" s="187"/>
      <c r="CUZ17" s="187"/>
      <c r="CVA17" s="187"/>
      <c r="CVB17" s="187"/>
      <c r="CVC17" s="187"/>
      <c r="CVD17" s="187"/>
      <c r="CVE17" s="187"/>
      <c r="CVF17" s="187"/>
      <c r="CVG17" s="187"/>
      <c r="CVH17" s="187"/>
      <c r="CVI17" s="187"/>
      <c r="CVJ17" s="187"/>
      <c r="CVK17" s="187"/>
      <c r="CVL17" s="187"/>
      <c r="CVM17" s="187"/>
      <c r="CVN17" s="187"/>
      <c r="CVO17" s="187"/>
      <c r="CVP17" s="187"/>
      <c r="CVQ17" s="187"/>
      <c r="CVR17" s="187"/>
      <c r="CVS17" s="187"/>
      <c r="CVT17" s="187"/>
      <c r="CVU17" s="187"/>
      <c r="CVV17" s="187"/>
      <c r="CVW17" s="187"/>
      <c r="CVX17" s="187"/>
      <c r="CVY17" s="187"/>
      <c r="CVZ17" s="187"/>
      <c r="CWA17" s="187"/>
      <c r="CWB17" s="187"/>
      <c r="CWC17" s="187"/>
      <c r="CWD17" s="187"/>
      <c r="CWE17" s="187"/>
      <c r="CWF17" s="187"/>
      <c r="CWG17" s="187"/>
      <c r="CWH17" s="187"/>
      <c r="CWI17" s="187"/>
      <c r="CWJ17" s="187"/>
      <c r="CWK17" s="187"/>
      <c r="CWL17" s="187"/>
      <c r="CWM17" s="187"/>
      <c r="CWN17" s="187"/>
      <c r="CWO17" s="187"/>
      <c r="CWP17" s="187"/>
      <c r="CWQ17" s="187"/>
      <c r="CWR17" s="187"/>
      <c r="CWS17" s="187"/>
      <c r="CWT17" s="187"/>
      <c r="CWU17" s="187"/>
      <c r="CWV17" s="187"/>
      <c r="CWW17" s="187"/>
      <c r="CWX17" s="187"/>
      <c r="CWY17" s="187"/>
      <c r="CWZ17" s="187"/>
      <c r="CXA17" s="187"/>
      <c r="CXB17" s="187"/>
      <c r="CXC17" s="187"/>
      <c r="CXD17" s="187"/>
      <c r="CXE17" s="187"/>
      <c r="CXF17" s="187"/>
      <c r="CXG17" s="187"/>
      <c r="CXH17" s="187"/>
      <c r="CXI17" s="187"/>
      <c r="CXJ17" s="187"/>
      <c r="CXK17" s="187"/>
      <c r="CXL17" s="187"/>
      <c r="CXM17" s="187"/>
      <c r="CXN17" s="187"/>
      <c r="CXO17" s="187"/>
      <c r="CXP17" s="187"/>
      <c r="CXQ17" s="187"/>
      <c r="CXR17" s="187"/>
      <c r="CXS17" s="187"/>
      <c r="CXT17" s="187"/>
      <c r="CXU17" s="187"/>
      <c r="CXV17" s="187"/>
      <c r="CXW17" s="187"/>
      <c r="CXX17" s="187"/>
      <c r="CXY17" s="187"/>
      <c r="CXZ17" s="187"/>
      <c r="CYA17" s="187"/>
      <c r="CYB17" s="187"/>
      <c r="CYC17" s="187"/>
      <c r="CYD17" s="187"/>
      <c r="CYE17" s="187"/>
      <c r="CYF17" s="187"/>
      <c r="CYG17" s="187"/>
      <c r="CYH17" s="187"/>
      <c r="CYI17" s="187"/>
      <c r="CYJ17" s="187"/>
      <c r="CYK17" s="187"/>
      <c r="CYL17" s="187"/>
      <c r="CYM17" s="187"/>
      <c r="CYN17" s="187"/>
      <c r="CYO17" s="187"/>
      <c r="CYP17" s="187"/>
      <c r="CYQ17" s="187"/>
      <c r="CYR17" s="187"/>
      <c r="CYS17" s="187"/>
      <c r="CYT17" s="187"/>
      <c r="CYU17" s="187"/>
      <c r="CYV17" s="187"/>
      <c r="CYW17" s="187"/>
      <c r="CYX17" s="187"/>
      <c r="CYY17" s="187"/>
      <c r="CYZ17" s="187"/>
      <c r="CZA17" s="187"/>
      <c r="CZB17" s="187"/>
      <c r="CZC17" s="187"/>
      <c r="CZD17" s="187"/>
      <c r="CZE17" s="187"/>
      <c r="CZF17" s="187"/>
      <c r="CZG17" s="187"/>
      <c r="CZH17" s="187"/>
      <c r="CZI17" s="187"/>
      <c r="CZJ17" s="187"/>
      <c r="CZK17" s="187"/>
      <c r="CZL17" s="187"/>
      <c r="CZM17" s="187"/>
      <c r="CZN17" s="187"/>
      <c r="CZO17" s="187"/>
      <c r="CZP17" s="187"/>
      <c r="CZQ17" s="187"/>
      <c r="CZR17" s="187"/>
      <c r="CZS17" s="187"/>
      <c r="CZT17" s="187"/>
      <c r="CZU17" s="187"/>
      <c r="CZV17" s="187"/>
      <c r="CZW17" s="187"/>
      <c r="CZX17" s="187"/>
      <c r="CZY17" s="187"/>
      <c r="CZZ17" s="187"/>
      <c r="DAA17" s="187"/>
      <c r="DAB17" s="187"/>
      <c r="DAC17" s="187"/>
      <c r="DAD17" s="187"/>
      <c r="DAE17" s="187"/>
      <c r="DAF17" s="187"/>
      <c r="DAG17" s="187"/>
      <c r="DAH17" s="187"/>
      <c r="DAI17" s="187"/>
      <c r="DAJ17" s="187"/>
      <c r="DAK17" s="187"/>
      <c r="DAL17" s="187"/>
      <c r="DAM17" s="187"/>
      <c r="DAN17" s="187"/>
      <c r="DAO17" s="187"/>
      <c r="DAP17" s="187"/>
      <c r="DAQ17" s="187"/>
      <c r="DAR17" s="187"/>
      <c r="DAS17" s="187"/>
      <c r="DAT17" s="187"/>
      <c r="DAU17" s="187"/>
      <c r="DAV17" s="187"/>
      <c r="DAW17" s="187"/>
      <c r="DAX17" s="187"/>
      <c r="DAY17" s="187"/>
      <c r="DAZ17" s="187"/>
      <c r="DBA17" s="187"/>
      <c r="DBB17" s="187"/>
      <c r="DBC17" s="187"/>
      <c r="DBD17" s="187"/>
      <c r="DBE17" s="187"/>
      <c r="DBF17" s="187"/>
      <c r="DBG17" s="187"/>
      <c r="DBH17" s="187"/>
      <c r="DBI17" s="187"/>
      <c r="DBJ17" s="187"/>
      <c r="DBK17" s="187"/>
      <c r="DBL17" s="187"/>
      <c r="DBM17" s="187"/>
      <c r="DBN17" s="187"/>
      <c r="DBO17" s="187"/>
      <c r="DBP17" s="187"/>
      <c r="DBQ17" s="187"/>
      <c r="DBR17" s="187"/>
      <c r="DBS17" s="187"/>
      <c r="DBT17" s="187"/>
      <c r="DBU17" s="187"/>
      <c r="DBV17" s="187"/>
      <c r="DBW17" s="187"/>
      <c r="DBX17" s="187"/>
      <c r="DBY17" s="187"/>
      <c r="DBZ17" s="187"/>
      <c r="DCA17" s="187"/>
      <c r="DCB17" s="187"/>
      <c r="DCC17" s="187"/>
      <c r="DCD17" s="187"/>
      <c r="DCE17" s="187"/>
      <c r="DCF17" s="187"/>
      <c r="DCG17" s="187"/>
      <c r="DCH17" s="187"/>
      <c r="DCI17" s="187"/>
      <c r="DCJ17" s="187"/>
      <c r="DCK17" s="187"/>
      <c r="DCL17" s="187"/>
      <c r="DCM17" s="187"/>
      <c r="DCN17" s="187"/>
      <c r="DCO17" s="187"/>
      <c r="DCP17" s="187"/>
      <c r="DCQ17" s="187"/>
      <c r="DCR17" s="187"/>
      <c r="DCS17" s="187"/>
      <c r="DCT17" s="187"/>
      <c r="DCU17" s="187"/>
      <c r="DCV17" s="187"/>
      <c r="DCW17" s="187"/>
      <c r="DCX17" s="187"/>
      <c r="DCY17" s="187"/>
      <c r="DCZ17" s="187"/>
      <c r="DDA17" s="187"/>
      <c r="DDB17" s="187"/>
      <c r="DDC17" s="187"/>
      <c r="DDD17" s="187"/>
      <c r="DDE17" s="187"/>
      <c r="DDF17" s="187"/>
      <c r="DDG17" s="187"/>
      <c r="DDH17" s="187"/>
      <c r="DDI17" s="187"/>
      <c r="DDJ17" s="187"/>
      <c r="DDK17" s="187"/>
      <c r="DDL17" s="187"/>
      <c r="DDM17" s="187"/>
      <c r="DDN17" s="187"/>
      <c r="DDO17" s="187"/>
      <c r="DDP17" s="187"/>
      <c r="DDQ17" s="187"/>
      <c r="DDR17" s="187"/>
      <c r="DDS17" s="187"/>
      <c r="DDT17" s="187"/>
      <c r="DDU17" s="187"/>
      <c r="DDV17" s="187"/>
      <c r="DDW17" s="187"/>
      <c r="DDX17" s="187"/>
      <c r="DDY17" s="187"/>
      <c r="DDZ17" s="187"/>
      <c r="DEA17" s="187"/>
      <c r="DEB17" s="187"/>
      <c r="DEC17" s="187"/>
      <c r="DED17" s="187"/>
      <c r="DEE17" s="187"/>
      <c r="DEF17" s="187"/>
      <c r="DEG17" s="187"/>
      <c r="DEH17" s="187"/>
      <c r="DEI17" s="187"/>
      <c r="DEJ17" s="187"/>
      <c r="DEK17" s="187"/>
      <c r="DEL17" s="187"/>
      <c r="DEM17" s="187"/>
      <c r="DEN17" s="187"/>
      <c r="DEO17" s="187"/>
      <c r="DEP17" s="187"/>
      <c r="DEQ17" s="187"/>
      <c r="DER17" s="187"/>
      <c r="DES17" s="187"/>
      <c r="DET17" s="187"/>
      <c r="DEU17" s="187"/>
      <c r="DEV17" s="187"/>
      <c r="DEW17" s="187"/>
      <c r="DEX17" s="187"/>
      <c r="DEY17" s="187"/>
      <c r="DEZ17" s="187"/>
      <c r="DFA17" s="187"/>
      <c r="DFB17" s="187"/>
      <c r="DFC17" s="187"/>
      <c r="DFD17" s="187"/>
      <c r="DFE17" s="187"/>
      <c r="DFF17" s="187"/>
      <c r="DFG17" s="187"/>
      <c r="DFH17" s="187"/>
      <c r="DFI17" s="187"/>
      <c r="DFJ17" s="187"/>
      <c r="DFK17" s="187"/>
      <c r="DFL17" s="187"/>
      <c r="DFM17" s="187"/>
      <c r="DFN17" s="187"/>
      <c r="DFO17" s="187"/>
      <c r="DFP17" s="187"/>
      <c r="DFQ17" s="187"/>
      <c r="DFR17" s="187"/>
      <c r="DFS17" s="187"/>
      <c r="DFT17" s="187"/>
      <c r="DFU17" s="187"/>
      <c r="DFV17" s="187"/>
      <c r="DFW17" s="187"/>
      <c r="DFX17" s="187"/>
      <c r="DFY17" s="187"/>
      <c r="DFZ17" s="187"/>
      <c r="DGA17" s="187"/>
      <c r="DGB17" s="187"/>
      <c r="DGC17" s="187"/>
      <c r="DGD17" s="187"/>
      <c r="DGE17" s="187"/>
      <c r="DGF17" s="187"/>
      <c r="DGG17" s="187"/>
      <c r="DGH17" s="187"/>
      <c r="DGI17" s="187"/>
      <c r="DGJ17" s="187"/>
      <c r="DGK17" s="187"/>
      <c r="DGL17" s="187"/>
      <c r="DGM17" s="187"/>
      <c r="DGN17" s="187"/>
      <c r="DGO17" s="187"/>
      <c r="DGP17" s="187"/>
      <c r="DGQ17" s="187"/>
      <c r="DGR17" s="187"/>
      <c r="DGS17" s="187"/>
      <c r="DGT17" s="187"/>
      <c r="DGU17" s="187"/>
      <c r="DGV17" s="187"/>
      <c r="DGW17" s="187"/>
      <c r="DGX17" s="187"/>
      <c r="DGY17" s="187"/>
      <c r="DGZ17" s="187"/>
      <c r="DHA17" s="187"/>
      <c r="DHB17" s="187"/>
      <c r="DHC17" s="187"/>
      <c r="DHD17" s="187"/>
      <c r="DHE17" s="187"/>
      <c r="DHF17" s="187"/>
      <c r="DHG17" s="187"/>
      <c r="DHH17" s="187"/>
      <c r="DHI17" s="187"/>
      <c r="DHJ17" s="187"/>
      <c r="DHK17" s="187"/>
      <c r="DHL17" s="187"/>
      <c r="DHM17" s="187"/>
      <c r="DHN17" s="187"/>
      <c r="DHO17" s="187"/>
      <c r="DHP17" s="187"/>
      <c r="DHQ17" s="187"/>
      <c r="DHR17" s="187"/>
      <c r="DHS17" s="187"/>
      <c r="DHT17" s="187"/>
      <c r="DHU17" s="187"/>
      <c r="DHV17" s="187"/>
      <c r="DHW17" s="187"/>
      <c r="DHX17" s="187"/>
      <c r="DHY17" s="187"/>
      <c r="DHZ17" s="187"/>
      <c r="DIA17" s="187"/>
      <c r="DIB17" s="187"/>
      <c r="DIC17" s="187"/>
      <c r="DID17" s="187"/>
      <c r="DIE17" s="187"/>
      <c r="DIF17" s="187"/>
      <c r="DIG17" s="187"/>
      <c r="DIH17" s="187"/>
      <c r="DII17" s="187"/>
      <c r="DIJ17" s="187"/>
      <c r="DIK17" s="187"/>
      <c r="DIL17" s="187"/>
      <c r="DIM17" s="187"/>
      <c r="DIN17" s="187"/>
      <c r="DIO17" s="187"/>
      <c r="DIP17" s="187"/>
      <c r="DIQ17" s="187"/>
      <c r="DIR17" s="187"/>
      <c r="DIS17" s="187"/>
      <c r="DIT17" s="187"/>
      <c r="DIU17" s="187"/>
      <c r="DIV17" s="187"/>
      <c r="DIW17" s="187"/>
      <c r="DIX17" s="187"/>
      <c r="DIY17" s="187"/>
      <c r="DIZ17" s="187"/>
      <c r="DJA17" s="187"/>
      <c r="DJB17" s="187"/>
      <c r="DJC17" s="187"/>
      <c r="DJD17" s="187"/>
      <c r="DJE17" s="187"/>
      <c r="DJF17" s="187"/>
      <c r="DJG17" s="187"/>
      <c r="DJH17" s="187"/>
      <c r="DJI17" s="187"/>
      <c r="DJJ17" s="187"/>
      <c r="DJK17" s="187"/>
      <c r="DJL17" s="187"/>
      <c r="DJM17" s="187"/>
      <c r="DJN17" s="187"/>
      <c r="DJO17" s="187"/>
      <c r="DJP17" s="187"/>
      <c r="DJQ17" s="187"/>
      <c r="DJR17" s="187"/>
      <c r="DJS17" s="187"/>
      <c r="DJT17" s="187"/>
      <c r="DJU17" s="187"/>
      <c r="DJV17" s="187"/>
      <c r="DJW17" s="187"/>
      <c r="DJX17" s="187"/>
      <c r="DJY17" s="187"/>
      <c r="DJZ17" s="187"/>
      <c r="DKA17" s="187"/>
      <c r="DKB17" s="187"/>
      <c r="DKC17" s="187"/>
      <c r="DKD17" s="187"/>
      <c r="DKE17" s="187"/>
      <c r="DKF17" s="187"/>
      <c r="DKG17" s="187"/>
      <c r="DKH17" s="187"/>
      <c r="DKI17" s="187"/>
      <c r="DKJ17" s="187"/>
      <c r="DKK17" s="187"/>
      <c r="DKL17" s="187"/>
      <c r="DKM17" s="187"/>
      <c r="DKN17" s="187"/>
      <c r="DKO17" s="187"/>
      <c r="DKP17" s="187"/>
      <c r="DKQ17" s="187"/>
      <c r="DKR17" s="187"/>
      <c r="DKS17" s="187"/>
      <c r="DKT17" s="187"/>
      <c r="DKU17" s="187"/>
      <c r="DKV17" s="187"/>
      <c r="DKW17" s="187"/>
      <c r="DKX17" s="187"/>
      <c r="DKY17" s="187"/>
      <c r="DKZ17" s="187"/>
      <c r="DLA17" s="187"/>
      <c r="DLB17" s="187"/>
      <c r="DLC17" s="187"/>
      <c r="DLD17" s="187"/>
      <c r="DLE17" s="187"/>
      <c r="DLF17" s="187"/>
      <c r="DLG17" s="187"/>
      <c r="DLH17" s="187"/>
      <c r="DLI17" s="187"/>
      <c r="DLJ17" s="187"/>
      <c r="DLK17" s="187"/>
      <c r="DLL17" s="187"/>
      <c r="DLM17" s="187"/>
      <c r="DLN17" s="187"/>
      <c r="DLO17" s="187"/>
      <c r="DLP17" s="187"/>
      <c r="DLQ17" s="187"/>
      <c r="DLR17" s="187"/>
      <c r="DLS17" s="187"/>
      <c r="DLT17" s="187"/>
      <c r="DLU17" s="187"/>
      <c r="DLV17" s="187"/>
      <c r="DLW17" s="187"/>
      <c r="DLX17" s="187"/>
      <c r="DLY17" s="187"/>
      <c r="DLZ17" s="187"/>
      <c r="DMA17" s="187"/>
      <c r="DMB17" s="187"/>
      <c r="DMC17" s="187"/>
      <c r="DMD17" s="187"/>
      <c r="DME17" s="187"/>
      <c r="DMF17" s="187"/>
      <c r="DMG17" s="187"/>
      <c r="DMH17" s="187"/>
      <c r="DMI17" s="187"/>
      <c r="DMJ17" s="187"/>
      <c r="DMK17" s="187"/>
      <c r="DML17" s="187"/>
      <c r="DMM17" s="187"/>
      <c r="DMN17" s="187"/>
      <c r="DMO17" s="187"/>
      <c r="DMP17" s="187"/>
      <c r="DMQ17" s="187"/>
      <c r="DMR17" s="187"/>
      <c r="DMS17" s="187"/>
      <c r="DMT17" s="187"/>
      <c r="DMU17" s="187"/>
      <c r="DMV17" s="187"/>
      <c r="DMW17" s="187"/>
      <c r="DMX17" s="187"/>
      <c r="DMY17" s="187"/>
      <c r="DMZ17" s="187"/>
      <c r="DNA17" s="187"/>
      <c r="DNB17" s="187"/>
      <c r="DNC17" s="187"/>
      <c r="DND17" s="187"/>
      <c r="DNE17" s="187"/>
      <c r="DNF17" s="187"/>
      <c r="DNG17" s="187"/>
      <c r="DNH17" s="187"/>
      <c r="DNI17" s="187"/>
      <c r="DNJ17" s="187"/>
      <c r="DNK17" s="187"/>
      <c r="DNL17" s="187"/>
      <c r="DNM17" s="187"/>
      <c r="DNN17" s="187"/>
      <c r="DNO17" s="187"/>
      <c r="DNP17" s="187"/>
      <c r="DNQ17" s="187"/>
      <c r="DNR17" s="187"/>
      <c r="DNS17" s="187"/>
      <c r="DNT17" s="187"/>
      <c r="DNU17" s="187"/>
      <c r="DNV17" s="187"/>
      <c r="DNW17" s="187"/>
      <c r="DNX17" s="187"/>
      <c r="DNY17" s="187"/>
      <c r="DNZ17" s="187"/>
      <c r="DOA17" s="187"/>
      <c r="DOB17" s="187"/>
      <c r="DOC17" s="187"/>
      <c r="DOD17" s="187"/>
      <c r="DOE17" s="187"/>
      <c r="DOF17" s="187"/>
      <c r="DOG17" s="187"/>
      <c r="DOH17" s="187"/>
      <c r="DOI17" s="187"/>
      <c r="DOJ17" s="187"/>
      <c r="DOK17" s="187"/>
      <c r="DOL17" s="187"/>
      <c r="DOM17" s="187"/>
      <c r="DON17" s="187"/>
      <c r="DOO17" s="187"/>
      <c r="DOP17" s="187"/>
      <c r="DOQ17" s="187"/>
      <c r="DOR17" s="187"/>
      <c r="DOS17" s="187"/>
      <c r="DOT17" s="187"/>
      <c r="DOU17" s="187"/>
      <c r="DOV17" s="187"/>
      <c r="DOW17" s="187"/>
      <c r="DOX17" s="187"/>
      <c r="DOY17" s="187"/>
      <c r="DOZ17" s="187"/>
      <c r="DPA17" s="187"/>
      <c r="DPB17" s="187"/>
      <c r="DPC17" s="187"/>
      <c r="DPD17" s="187"/>
      <c r="DPE17" s="187"/>
      <c r="DPF17" s="187"/>
      <c r="DPG17" s="187"/>
      <c r="DPH17" s="187"/>
      <c r="DPI17" s="187"/>
      <c r="DPJ17" s="187"/>
      <c r="DPK17" s="187"/>
      <c r="DPL17" s="187"/>
      <c r="DPM17" s="187"/>
      <c r="DPN17" s="187"/>
      <c r="DPO17" s="187"/>
      <c r="DPP17" s="187"/>
      <c r="DPQ17" s="187"/>
      <c r="DPR17" s="187"/>
      <c r="DPS17" s="187"/>
      <c r="DPT17" s="187"/>
      <c r="DPU17" s="187"/>
      <c r="DPV17" s="187"/>
      <c r="DPW17" s="187"/>
      <c r="DPX17" s="187"/>
      <c r="DPY17" s="187"/>
      <c r="DPZ17" s="187"/>
      <c r="DQA17" s="187"/>
      <c r="DQB17" s="187"/>
      <c r="DQC17" s="187"/>
      <c r="DQD17" s="187"/>
      <c r="DQE17" s="187"/>
      <c r="DQF17" s="187"/>
      <c r="DQG17" s="187"/>
      <c r="DQH17" s="187"/>
      <c r="DQI17" s="187"/>
      <c r="DQJ17" s="187"/>
      <c r="DQK17" s="187"/>
      <c r="DQL17" s="187"/>
      <c r="DQM17" s="187"/>
      <c r="DQN17" s="187"/>
      <c r="DQO17" s="187"/>
      <c r="DQP17" s="187"/>
      <c r="DQQ17" s="187"/>
      <c r="DQR17" s="187"/>
      <c r="DQS17" s="187"/>
      <c r="DQT17" s="187"/>
      <c r="DQU17" s="187"/>
      <c r="DQV17" s="187"/>
      <c r="DQW17" s="187"/>
      <c r="DQX17" s="187"/>
      <c r="DQY17" s="187"/>
      <c r="DQZ17" s="187"/>
      <c r="DRA17" s="187"/>
      <c r="DRB17" s="187"/>
      <c r="DRC17" s="187"/>
      <c r="DRD17" s="187"/>
      <c r="DRE17" s="187"/>
      <c r="DRF17" s="187"/>
      <c r="DRG17" s="187"/>
      <c r="DRH17" s="187"/>
      <c r="DRI17" s="187"/>
      <c r="DRJ17" s="187"/>
      <c r="DRK17" s="187"/>
      <c r="DRL17" s="187"/>
      <c r="DRM17" s="187"/>
      <c r="DRN17" s="187"/>
      <c r="DRO17" s="187"/>
      <c r="DRP17" s="187"/>
      <c r="DRQ17" s="187"/>
      <c r="DRR17" s="187"/>
      <c r="DRS17" s="187"/>
      <c r="DRT17" s="187"/>
      <c r="DRU17" s="187"/>
      <c r="DRV17" s="187"/>
      <c r="DRW17" s="187"/>
      <c r="DRX17" s="187"/>
      <c r="DRY17" s="187"/>
      <c r="DRZ17" s="187"/>
      <c r="DSA17" s="187"/>
      <c r="DSB17" s="187"/>
      <c r="DSC17" s="187"/>
      <c r="DSD17" s="187"/>
      <c r="DSE17" s="187"/>
      <c r="DSF17" s="187"/>
      <c r="DSG17" s="187"/>
      <c r="DSH17" s="187"/>
      <c r="DSI17" s="187"/>
      <c r="DSJ17" s="187"/>
      <c r="DSK17" s="187"/>
      <c r="DSL17" s="187"/>
      <c r="DSM17" s="187"/>
      <c r="DSN17" s="187"/>
      <c r="DSO17" s="187"/>
      <c r="DSP17" s="187"/>
      <c r="DSQ17" s="187"/>
      <c r="DSR17" s="187"/>
      <c r="DSS17" s="187"/>
      <c r="DST17" s="187"/>
      <c r="DSU17" s="187"/>
      <c r="DSV17" s="187"/>
      <c r="DSW17" s="187"/>
      <c r="DSX17" s="187"/>
      <c r="DSY17" s="187"/>
      <c r="DSZ17" s="187"/>
      <c r="DTA17" s="187"/>
      <c r="DTB17" s="187"/>
      <c r="DTC17" s="187"/>
      <c r="DTD17" s="187"/>
      <c r="DTE17" s="187"/>
      <c r="DTF17" s="187"/>
      <c r="DTG17" s="187"/>
      <c r="DTH17" s="187"/>
      <c r="DTI17" s="187"/>
      <c r="DTJ17" s="187"/>
      <c r="DTK17" s="187"/>
      <c r="DTL17" s="187"/>
      <c r="DTM17" s="187"/>
      <c r="DTN17" s="187"/>
      <c r="DTO17" s="187"/>
      <c r="DTP17" s="187"/>
      <c r="DTQ17" s="187"/>
      <c r="DTR17" s="187"/>
      <c r="DTS17" s="187"/>
      <c r="DTT17" s="187"/>
      <c r="DTU17" s="187"/>
      <c r="DTV17" s="187"/>
      <c r="DTW17" s="187"/>
      <c r="DTX17" s="187"/>
      <c r="DTY17" s="187"/>
      <c r="DTZ17" s="187"/>
      <c r="DUA17" s="187"/>
      <c r="DUB17" s="187"/>
      <c r="DUC17" s="187"/>
      <c r="DUD17" s="187"/>
      <c r="DUE17" s="187"/>
      <c r="DUF17" s="187"/>
      <c r="DUG17" s="187"/>
      <c r="DUH17" s="187"/>
      <c r="DUI17" s="187"/>
      <c r="DUJ17" s="187"/>
      <c r="DUK17" s="187"/>
      <c r="DUL17" s="187"/>
      <c r="DUM17" s="187"/>
      <c r="DUN17" s="187"/>
      <c r="DUO17" s="187"/>
      <c r="DUP17" s="187"/>
      <c r="DUQ17" s="187"/>
      <c r="DUR17" s="187"/>
      <c r="DUS17" s="187"/>
      <c r="DUT17" s="187"/>
      <c r="DUU17" s="187"/>
      <c r="DUV17" s="187"/>
      <c r="DUW17" s="187"/>
      <c r="DUX17" s="187"/>
      <c r="DUY17" s="187"/>
      <c r="DUZ17" s="187"/>
      <c r="DVA17" s="187"/>
      <c r="DVB17" s="187"/>
      <c r="DVC17" s="187"/>
      <c r="DVD17" s="187"/>
      <c r="DVE17" s="187"/>
      <c r="DVF17" s="187"/>
      <c r="DVG17" s="187"/>
      <c r="DVH17" s="187"/>
      <c r="DVI17" s="187"/>
      <c r="DVJ17" s="187"/>
      <c r="DVK17" s="187"/>
      <c r="DVL17" s="187"/>
      <c r="DVM17" s="187"/>
      <c r="DVN17" s="187"/>
      <c r="DVO17" s="187"/>
      <c r="DVP17" s="187"/>
      <c r="DVQ17" s="187"/>
      <c r="DVR17" s="187"/>
      <c r="DVS17" s="187"/>
      <c r="DVT17" s="187"/>
      <c r="DVU17" s="187"/>
      <c r="DVV17" s="187"/>
      <c r="DVW17" s="187"/>
      <c r="DVX17" s="187"/>
      <c r="DVY17" s="187"/>
      <c r="DVZ17" s="187"/>
      <c r="DWA17" s="187"/>
      <c r="DWB17" s="187"/>
      <c r="DWC17" s="187"/>
      <c r="DWD17" s="187"/>
      <c r="DWE17" s="187"/>
      <c r="DWF17" s="187"/>
      <c r="DWG17" s="187"/>
      <c r="DWH17" s="187"/>
      <c r="DWI17" s="187"/>
      <c r="DWJ17" s="187"/>
      <c r="DWK17" s="187"/>
      <c r="DWL17" s="187"/>
      <c r="DWM17" s="187"/>
      <c r="DWN17" s="187"/>
      <c r="DWO17" s="187"/>
      <c r="DWP17" s="187"/>
      <c r="DWQ17" s="187"/>
      <c r="DWR17" s="187"/>
      <c r="DWS17" s="187"/>
      <c r="DWT17" s="187"/>
      <c r="DWU17" s="187"/>
      <c r="DWV17" s="187"/>
      <c r="DWW17" s="187"/>
      <c r="DWX17" s="187"/>
      <c r="DWY17" s="187"/>
      <c r="DWZ17" s="187"/>
      <c r="DXA17" s="187"/>
      <c r="DXB17" s="187"/>
      <c r="DXC17" s="187"/>
      <c r="DXD17" s="187"/>
      <c r="DXE17" s="187"/>
      <c r="DXF17" s="187"/>
      <c r="DXG17" s="187"/>
      <c r="DXH17" s="187"/>
      <c r="DXI17" s="187"/>
      <c r="DXJ17" s="187"/>
      <c r="DXK17" s="187"/>
      <c r="DXL17" s="187"/>
      <c r="DXM17" s="187"/>
      <c r="DXN17" s="187"/>
      <c r="DXO17" s="187"/>
      <c r="DXP17" s="187"/>
      <c r="DXQ17" s="187"/>
      <c r="DXR17" s="187"/>
      <c r="DXS17" s="187"/>
      <c r="DXT17" s="187"/>
      <c r="DXU17" s="187"/>
      <c r="DXV17" s="187"/>
      <c r="DXW17" s="187"/>
      <c r="DXX17" s="187"/>
      <c r="DXY17" s="187"/>
      <c r="DXZ17" s="187"/>
      <c r="DYA17" s="187"/>
      <c r="DYB17" s="187"/>
      <c r="DYC17" s="187"/>
      <c r="DYD17" s="187"/>
      <c r="DYE17" s="187"/>
      <c r="DYF17" s="187"/>
      <c r="DYG17" s="187"/>
      <c r="DYH17" s="187"/>
      <c r="DYI17" s="187"/>
      <c r="DYJ17" s="187"/>
      <c r="DYK17" s="187"/>
      <c r="DYL17" s="187"/>
      <c r="DYM17" s="187"/>
      <c r="DYN17" s="187"/>
      <c r="DYO17" s="187"/>
      <c r="DYP17" s="187"/>
      <c r="DYQ17" s="187"/>
      <c r="DYR17" s="187"/>
      <c r="DYS17" s="187"/>
      <c r="DYT17" s="187"/>
      <c r="DYU17" s="187"/>
      <c r="DYV17" s="187"/>
      <c r="DYW17" s="187"/>
      <c r="DYX17" s="187"/>
      <c r="DYY17" s="187"/>
      <c r="DYZ17" s="187"/>
      <c r="DZA17" s="187"/>
      <c r="DZB17" s="187"/>
      <c r="DZC17" s="187"/>
      <c r="DZD17" s="187"/>
      <c r="DZE17" s="187"/>
      <c r="DZF17" s="187"/>
      <c r="DZG17" s="187"/>
      <c r="DZH17" s="187"/>
      <c r="DZI17" s="187"/>
      <c r="DZJ17" s="187"/>
      <c r="DZK17" s="187"/>
      <c r="DZL17" s="187"/>
      <c r="DZM17" s="187"/>
      <c r="DZN17" s="187"/>
      <c r="DZO17" s="187"/>
      <c r="DZP17" s="187"/>
      <c r="DZQ17" s="187"/>
      <c r="DZR17" s="187"/>
      <c r="DZS17" s="187"/>
      <c r="DZT17" s="187"/>
      <c r="DZU17" s="187"/>
      <c r="DZV17" s="187"/>
      <c r="DZW17" s="187"/>
      <c r="DZX17" s="187"/>
      <c r="DZY17" s="187"/>
      <c r="DZZ17" s="187"/>
      <c r="EAA17" s="187"/>
      <c r="EAB17" s="187"/>
      <c r="EAC17" s="187"/>
      <c r="EAD17" s="187"/>
      <c r="EAE17" s="187"/>
      <c r="EAF17" s="187"/>
      <c r="EAG17" s="187"/>
      <c r="EAH17" s="187"/>
      <c r="EAI17" s="187"/>
      <c r="EAJ17" s="187"/>
      <c r="EAK17" s="187"/>
      <c r="EAL17" s="187"/>
      <c r="EAM17" s="187"/>
      <c r="EAN17" s="187"/>
      <c r="EAO17" s="187"/>
      <c r="EAP17" s="187"/>
      <c r="EAQ17" s="187"/>
      <c r="EAR17" s="187"/>
      <c r="EAS17" s="187"/>
      <c r="EAT17" s="187"/>
      <c r="EAU17" s="187"/>
      <c r="EAV17" s="187"/>
      <c r="EAW17" s="187"/>
      <c r="EAX17" s="187"/>
      <c r="EAY17" s="187"/>
      <c r="EAZ17" s="187"/>
      <c r="EBA17" s="187"/>
      <c r="EBB17" s="187"/>
      <c r="EBC17" s="187"/>
      <c r="EBD17" s="187"/>
      <c r="EBE17" s="187"/>
      <c r="EBF17" s="187"/>
      <c r="EBG17" s="187"/>
      <c r="EBH17" s="187"/>
      <c r="EBI17" s="187"/>
      <c r="EBJ17" s="187"/>
      <c r="EBK17" s="187"/>
      <c r="EBL17" s="187"/>
      <c r="EBM17" s="187"/>
      <c r="EBN17" s="187"/>
      <c r="EBO17" s="187"/>
      <c r="EBP17" s="187"/>
      <c r="EBQ17" s="187"/>
      <c r="EBR17" s="187"/>
      <c r="EBS17" s="187"/>
      <c r="EBT17" s="187"/>
      <c r="EBU17" s="187"/>
      <c r="EBV17" s="187"/>
      <c r="EBW17" s="187"/>
      <c r="EBX17" s="187"/>
      <c r="EBY17" s="187"/>
      <c r="EBZ17" s="187"/>
      <c r="ECA17" s="187"/>
      <c r="ECB17" s="187"/>
      <c r="ECC17" s="187"/>
      <c r="ECD17" s="187"/>
      <c r="ECE17" s="187"/>
      <c r="ECF17" s="187"/>
      <c r="ECG17" s="187"/>
      <c r="ECH17" s="187"/>
      <c r="ECI17" s="187"/>
      <c r="ECJ17" s="187"/>
      <c r="ECK17" s="187"/>
      <c r="ECL17" s="187"/>
      <c r="ECM17" s="187"/>
      <c r="ECN17" s="187"/>
      <c r="ECO17" s="187"/>
      <c r="ECP17" s="187"/>
      <c r="ECQ17" s="187"/>
      <c r="ECR17" s="187"/>
      <c r="ECS17" s="187"/>
      <c r="ECT17" s="187"/>
      <c r="ECU17" s="187"/>
      <c r="ECV17" s="187"/>
      <c r="ECW17" s="187"/>
      <c r="ECX17" s="187"/>
      <c r="ECY17" s="187"/>
      <c r="ECZ17" s="187"/>
      <c r="EDA17" s="187"/>
      <c r="EDB17" s="187"/>
      <c r="EDC17" s="187"/>
      <c r="EDD17" s="187"/>
      <c r="EDE17" s="187"/>
      <c r="EDF17" s="187"/>
      <c r="EDG17" s="187"/>
      <c r="EDH17" s="187"/>
      <c r="EDI17" s="187"/>
      <c r="EDJ17" s="187"/>
      <c r="EDK17" s="187"/>
      <c r="EDL17" s="187"/>
      <c r="EDM17" s="187"/>
      <c r="EDN17" s="187"/>
      <c r="EDO17" s="187"/>
      <c r="EDP17" s="187"/>
      <c r="EDQ17" s="187"/>
      <c r="EDR17" s="187"/>
      <c r="EDS17" s="187"/>
      <c r="EDT17" s="187"/>
      <c r="EDU17" s="187"/>
      <c r="EDV17" s="187"/>
      <c r="EDW17" s="187"/>
      <c r="EDX17" s="187"/>
      <c r="EDY17" s="187"/>
      <c r="EDZ17" s="187"/>
      <c r="EEA17" s="187"/>
      <c r="EEB17" s="187"/>
      <c r="EEC17" s="187"/>
      <c r="EED17" s="187"/>
      <c r="EEE17" s="187"/>
      <c r="EEF17" s="187"/>
      <c r="EEG17" s="187"/>
      <c r="EEH17" s="187"/>
      <c r="EEI17" s="187"/>
      <c r="EEJ17" s="187"/>
      <c r="EEK17" s="187"/>
      <c r="EEL17" s="187"/>
      <c r="EEM17" s="187"/>
      <c r="EEN17" s="187"/>
      <c r="EEO17" s="187"/>
      <c r="EEP17" s="187"/>
      <c r="EEQ17" s="187"/>
      <c r="EER17" s="187"/>
      <c r="EES17" s="187"/>
      <c r="EET17" s="187"/>
      <c r="EEU17" s="187"/>
      <c r="EEV17" s="187"/>
      <c r="EEW17" s="187"/>
      <c r="EEX17" s="187"/>
      <c r="EEY17" s="187"/>
      <c r="EEZ17" s="187"/>
      <c r="EFA17" s="187"/>
      <c r="EFB17" s="187"/>
      <c r="EFC17" s="187"/>
      <c r="EFD17" s="187"/>
      <c r="EFE17" s="187"/>
      <c r="EFF17" s="187"/>
      <c r="EFG17" s="187"/>
      <c r="EFH17" s="187"/>
      <c r="EFI17" s="187"/>
      <c r="EFJ17" s="187"/>
      <c r="EFK17" s="187"/>
      <c r="EFL17" s="187"/>
      <c r="EFM17" s="187"/>
      <c r="EFN17" s="187"/>
      <c r="EFO17" s="187"/>
      <c r="EFP17" s="187"/>
      <c r="EFQ17" s="187"/>
      <c r="EFR17" s="187"/>
      <c r="EFS17" s="187"/>
      <c r="EFT17" s="187"/>
      <c r="EFU17" s="187"/>
      <c r="EFV17" s="187"/>
      <c r="EFW17" s="187"/>
      <c r="EFX17" s="187"/>
      <c r="EFY17" s="187"/>
      <c r="EFZ17" s="187"/>
      <c r="EGA17" s="187"/>
      <c r="EGB17" s="187"/>
      <c r="EGC17" s="187"/>
      <c r="EGD17" s="187"/>
      <c r="EGE17" s="187"/>
      <c r="EGF17" s="187"/>
      <c r="EGG17" s="187"/>
      <c r="EGH17" s="187"/>
      <c r="EGI17" s="187"/>
      <c r="EGJ17" s="187"/>
      <c r="EGK17" s="187"/>
      <c r="EGL17" s="187"/>
      <c r="EGM17" s="187"/>
      <c r="EGN17" s="187"/>
      <c r="EGO17" s="187"/>
      <c r="EGP17" s="187"/>
      <c r="EGQ17" s="187"/>
      <c r="EGR17" s="187"/>
      <c r="EGS17" s="187"/>
      <c r="EGT17" s="187"/>
      <c r="EGU17" s="187"/>
      <c r="EGV17" s="187"/>
      <c r="EGW17" s="187"/>
      <c r="EGX17" s="187"/>
      <c r="EGY17" s="187"/>
      <c r="EGZ17" s="187"/>
      <c r="EHA17" s="187"/>
      <c r="EHB17" s="187"/>
      <c r="EHC17" s="187"/>
      <c r="EHD17" s="187"/>
      <c r="EHE17" s="187"/>
      <c r="EHF17" s="187"/>
      <c r="EHG17" s="187"/>
      <c r="EHH17" s="187"/>
      <c r="EHI17" s="187"/>
      <c r="EHJ17" s="187"/>
      <c r="EHK17" s="187"/>
      <c r="EHL17" s="187"/>
      <c r="EHM17" s="187"/>
      <c r="EHN17" s="187"/>
      <c r="EHO17" s="187"/>
      <c r="EHP17" s="187"/>
      <c r="EHQ17" s="187"/>
      <c r="EHR17" s="187"/>
      <c r="EHS17" s="187"/>
      <c r="EHT17" s="187"/>
      <c r="EHU17" s="187"/>
      <c r="EHV17" s="187"/>
      <c r="EHW17" s="187"/>
      <c r="EHX17" s="187"/>
      <c r="EHY17" s="187"/>
      <c r="EHZ17" s="187"/>
      <c r="EIA17" s="187"/>
      <c r="EIB17" s="187"/>
      <c r="EIC17" s="187"/>
      <c r="EID17" s="187"/>
      <c r="EIE17" s="187"/>
      <c r="EIF17" s="187"/>
      <c r="EIG17" s="187"/>
      <c r="EIH17" s="187"/>
      <c r="EII17" s="187"/>
      <c r="EIJ17" s="187"/>
      <c r="EIK17" s="187"/>
      <c r="EIL17" s="187"/>
      <c r="EIM17" s="187"/>
      <c r="EIN17" s="187"/>
      <c r="EIO17" s="187"/>
      <c r="EIP17" s="187"/>
      <c r="EIQ17" s="187"/>
      <c r="EIR17" s="187"/>
      <c r="EIS17" s="187"/>
      <c r="EIT17" s="187"/>
      <c r="EIU17" s="187"/>
      <c r="EIV17" s="187"/>
      <c r="EIW17" s="187"/>
      <c r="EIX17" s="187"/>
      <c r="EIY17" s="187"/>
      <c r="EIZ17" s="187"/>
      <c r="EJA17" s="187"/>
      <c r="EJB17" s="187"/>
      <c r="EJC17" s="187"/>
      <c r="EJD17" s="187"/>
      <c r="EJE17" s="187"/>
      <c r="EJF17" s="187"/>
      <c r="EJG17" s="187"/>
      <c r="EJH17" s="187"/>
      <c r="EJI17" s="187"/>
      <c r="EJJ17" s="187"/>
      <c r="EJK17" s="187"/>
      <c r="EJL17" s="187"/>
      <c r="EJM17" s="187"/>
      <c r="EJN17" s="187"/>
      <c r="EJO17" s="187"/>
      <c r="EJP17" s="187"/>
      <c r="EJQ17" s="187"/>
      <c r="EJR17" s="187"/>
      <c r="EJS17" s="187"/>
      <c r="EJT17" s="187"/>
      <c r="EJU17" s="187"/>
      <c r="EJV17" s="187"/>
      <c r="EJW17" s="187"/>
      <c r="EJX17" s="187"/>
      <c r="EJY17" s="187"/>
      <c r="EJZ17" s="187"/>
      <c r="EKA17" s="187"/>
      <c r="EKB17" s="187"/>
      <c r="EKC17" s="187"/>
      <c r="EKD17" s="187"/>
      <c r="EKE17" s="187"/>
      <c r="EKF17" s="187"/>
      <c r="EKG17" s="187"/>
      <c r="EKH17" s="187"/>
      <c r="EKI17" s="187"/>
      <c r="EKJ17" s="187"/>
      <c r="EKK17" s="187"/>
      <c r="EKL17" s="187"/>
      <c r="EKM17" s="187"/>
      <c r="EKN17" s="187"/>
      <c r="EKO17" s="187"/>
      <c r="EKP17" s="187"/>
      <c r="EKQ17" s="187"/>
      <c r="EKR17" s="187"/>
      <c r="EKS17" s="187"/>
      <c r="EKT17" s="187"/>
      <c r="EKU17" s="187"/>
      <c r="EKV17" s="187"/>
      <c r="EKW17" s="187"/>
      <c r="EKX17" s="187"/>
      <c r="EKY17" s="187"/>
      <c r="EKZ17" s="187"/>
      <c r="ELA17" s="187"/>
      <c r="ELB17" s="187"/>
      <c r="ELC17" s="187"/>
      <c r="ELD17" s="187"/>
      <c r="ELE17" s="187"/>
      <c r="ELF17" s="187"/>
      <c r="ELG17" s="187"/>
      <c r="ELH17" s="187"/>
      <c r="ELI17" s="187"/>
      <c r="ELJ17" s="187"/>
      <c r="ELK17" s="187"/>
      <c r="ELL17" s="187"/>
      <c r="ELM17" s="187"/>
      <c r="ELN17" s="187"/>
      <c r="ELO17" s="187"/>
      <c r="ELP17" s="187"/>
      <c r="ELQ17" s="187"/>
      <c r="ELR17" s="187"/>
      <c r="ELS17" s="187"/>
      <c r="ELT17" s="187"/>
      <c r="ELU17" s="187"/>
      <c r="ELV17" s="187"/>
      <c r="ELW17" s="187"/>
      <c r="ELX17" s="187"/>
      <c r="ELY17" s="187"/>
      <c r="ELZ17" s="187"/>
      <c r="EMA17" s="187"/>
      <c r="EMB17" s="187"/>
      <c r="EMC17" s="187"/>
      <c r="EMD17" s="187"/>
      <c r="EME17" s="187"/>
      <c r="EMF17" s="187"/>
      <c r="EMG17" s="187"/>
      <c r="EMH17" s="187"/>
      <c r="EMI17" s="187"/>
      <c r="EMJ17" s="187"/>
      <c r="EMK17" s="187"/>
      <c r="EML17" s="187"/>
      <c r="EMM17" s="187"/>
      <c r="EMN17" s="187"/>
      <c r="EMO17" s="187"/>
      <c r="EMP17" s="187"/>
      <c r="EMQ17" s="187"/>
      <c r="EMR17" s="187"/>
      <c r="EMS17" s="187"/>
      <c r="EMT17" s="187"/>
      <c r="EMU17" s="187"/>
      <c r="EMV17" s="187"/>
      <c r="EMW17" s="187"/>
      <c r="EMX17" s="187"/>
      <c r="EMY17" s="187"/>
      <c r="EMZ17" s="187"/>
      <c r="ENA17" s="187"/>
      <c r="ENB17" s="187"/>
      <c r="ENC17" s="187"/>
      <c r="END17" s="187"/>
      <c r="ENE17" s="187"/>
      <c r="ENF17" s="187"/>
      <c r="ENG17" s="187"/>
      <c r="ENH17" s="187"/>
      <c r="ENI17" s="187"/>
      <c r="ENJ17" s="187"/>
      <c r="ENK17" s="187"/>
      <c r="ENL17" s="187"/>
      <c r="ENM17" s="187"/>
      <c r="ENN17" s="187"/>
      <c r="ENO17" s="187"/>
      <c r="ENP17" s="187"/>
      <c r="ENQ17" s="187"/>
      <c r="ENR17" s="187"/>
      <c r="ENS17" s="187"/>
      <c r="ENT17" s="187"/>
      <c r="ENU17" s="187"/>
      <c r="ENV17" s="187"/>
      <c r="ENW17" s="187"/>
      <c r="ENX17" s="187"/>
      <c r="ENY17" s="187"/>
      <c r="ENZ17" s="187"/>
      <c r="EOA17" s="187"/>
      <c r="EOB17" s="187"/>
      <c r="EOC17" s="187"/>
      <c r="EOD17" s="187"/>
      <c r="EOE17" s="187"/>
      <c r="EOF17" s="187"/>
      <c r="EOG17" s="187"/>
      <c r="EOH17" s="187"/>
      <c r="EOI17" s="187"/>
      <c r="EOJ17" s="187"/>
      <c r="EOK17" s="187"/>
      <c r="EOL17" s="187"/>
      <c r="EOM17" s="187"/>
      <c r="EON17" s="187"/>
      <c r="EOO17" s="187"/>
      <c r="EOP17" s="187"/>
      <c r="EOQ17" s="187"/>
      <c r="EOR17" s="187"/>
      <c r="EOS17" s="187"/>
      <c r="EOT17" s="187"/>
      <c r="EOU17" s="187"/>
      <c r="EOV17" s="187"/>
      <c r="EOW17" s="187"/>
      <c r="EOX17" s="187"/>
      <c r="EOY17" s="187"/>
      <c r="EOZ17" s="187"/>
      <c r="EPA17" s="187"/>
      <c r="EPB17" s="187"/>
      <c r="EPC17" s="187"/>
      <c r="EPD17" s="187"/>
      <c r="EPE17" s="187"/>
      <c r="EPF17" s="187"/>
      <c r="EPG17" s="187"/>
      <c r="EPH17" s="187"/>
      <c r="EPI17" s="187"/>
      <c r="EPJ17" s="187"/>
      <c r="EPK17" s="187"/>
      <c r="EPL17" s="187"/>
      <c r="EPM17" s="187"/>
      <c r="EPN17" s="187"/>
      <c r="EPO17" s="187"/>
      <c r="EPP17" s="187"/>
      <c r="EPQ17" s="187"/>
      <c r="EPR17" s="187"/>
      <c r="EPS17" s="187"/>
      <c r="EPT17" s="187"/>
      <c r="EPU17" s="187"/>
      <c r="EPV17" s="187"/>
      <c r="EPW17" s="187"/>
      <c r="EPX17" s="187"/>
      <c r="EPY17" s="187"/>
      <c r="EPZ17" s="187"/>
      <c r="EQA17" s="187"/>
      <c r="EQB17" s="187"/>
      <c r="EQC17" s="187"/>
      <c r="EQD17" s="187"/>
      <c r="EQE17" s="187"/>
      <c r="EQF17" s="187"/>
      <c r="EQG17" s="187"/>
      <c r="EQH17" s="187"/>
      <c r="EQI17" s="187"/>
      <c r="EQJ17" s="187"/>
      <c r="EQK17" s="187"/>
      <c r="EQL17" s="187"/>
      <c r="EQM17" s="187"/>
      <c r="EQN17" s="187"/>
      <c r="EQO17" s="187"/>
      <c r="EQP17" s="187"/>
      <c r="EQQ17" s="187"/>
      <c r="EQR17" s="187"/>
      <c r="EQS17" s="187"/>
      <c r="EQT17" s="187"/>
      <c r="EQU17" s="187"/>
      <c r="EQV17" s="187"/>
      <c r="EQW17" s="187"/>
      <c r="EQX17" s="187"/>
      <c r="EQY17" s="187"/>
      <c r="EQZ17" s="187"/>
      <c r="ERA17" s="187"/>
      <c r="ERB17" s="187"/>
      <c r="ERC17" s="187"/>
      <c r="ERD17" s="187"/>
      <c r="ERE17" s="187"/>
      <c r="ERF17" s="187"/>
      <c r="ERG17" s="187"/>
      <c r="ERH17" s="187"/>
      <c r="ERI17" s="187"/>
      <c r="ERJ17" s="187"/>
      <c r="ERK17" s="187"/>
      <c r="ERL17" s="187"/>
      <c r="ERM17" s="187"/>
      <c r="ERN17" s="187"/>
      <c r="ERO17" s="187"/>
      <c r="ERP17" s="187"/>
      <c r="ERQ17" s="187"/>
      <c r="ERR17" s="187"/>
      <c r="ERS17" s="187"/>
      <c r="ERT17" s="187"/>
      <c r="ERU17" s="187"/>
      <c r="ERV17" s="187"/>
      <c r="ERW17" s="187"/>
      <c r="ERX17" s="187"/>
      <c r="ERY17" s="187"/>
      <c r="ERZ17" s="187"/>
      <c r="ESA17" s="187"/>
      <c r="ESB17" s="187"/>
      <c r="ESC17" s="187"/>
      <c r="ESD17" s="187"/>
      <c r="ESE17" s="187"/>
      <c r="ESF17" s="187"/>
      <c r="ESG17" s="187"/>
      <c r="ESH17" s="187"/>
      <c r="ESI17" s="187"/>
      <c r="ESJ17" s="187"/>
      <c r="ESK17" s="187"/>
      <c r="ESL17" s="187"/>
      <c r="ESM17" s="187"/>
      <c r="ESN17" s="187"/>
      <c r="ESO17" s="187"/>
      <c r="ESP17" s="187"/>
      <c r="ESQ17" s="187"/>
      <c r="ESR17" s="187"/>
      <c r="ESS17" s="187"/>
      <c r="EST17" s="187"/>
      <c r="ESU17" s="187"/>
      <c r="ESV17" s="187"/>
      <c r="ESW17" s="187"/>
      <c r="ESX17" s="187"/>
      <c r="ESY17" s="187"/>
      <c r="ESZ17" s="187"/>
      <c r="ETA17" s="187"/>
      <c r="ETB17" s="187"/>
      <c r="ETC17" s="187"/>
      <c r="ETD17" s="187"/>
      <c r="ETE17" s="187"/>
      <c r="ETF17" s="187"/>
      <c r="ETG17" s="187"/>
      <c r="ETH17" s="187"/>
      <c r="ETI17" s="187"/>
      <c r="ETJ17" s="187"/>
      <c r="ETK17" s="187"/>
      <c r="ETL17" s="187"/>
      <c r="ETM17" s="187"/>
      <c r="ETN17" s="187"/>
      <c r="ETO17" s="187"/>
      <c r="ETP17" s="187"/>
      <c r="ETQ17" s="187"/>
      <c r="ETR17" s="187"/>
      <c r="ETS17" s="187"/>
      <c r="ETT17" s="187"/>
      <c r="ETU17" s="187"/>
      <c r="ETV17" s="187"/>
      <c r="ETW17" s="187"/>
      <c r="ETX17" s="187"/>
      <c r="ETY17" s="187"/>
      <c r="ETZ17" s="187"/>
      <c r="EUA17" s="187"/>
      <c r="EUB17" s="187"/>
      <c r="EUC17" s="187"/>
      <c r="EUD17" s="187"/>
      <c r="EUE17" s="187"/>
      <c r="EUF17" s="187"/>
      <c r="EUG17" s="187"/>
      <c r="EUH17" s="187"/>
      <c r="EUI17" s="187"/>
      <c r="EUJ17" s="187"/>
      <c r="EUK17" s="187"/>
      <c r="EUL17" s="187"/>
      <c r="EUM17" s="187"/>
      <c r="EUN17" s="187"/>
      <c r="EUO17" s="187"/>
      <c r="EUP17" s="187"/>
      <c r="EUQ17" s="187"/>
      <c r="EUR17" s="187"/>
      <c r="EUS17" s="187"/>
      <c r="EUT17" s="187"/>
      <c r="EUU17" s="187"/>
      <c r="EUV17" s="187"/>
      <c r="EUW17" s="187"/>
      <c r="EUX17" s="187"/>
      <c r="EUY17" s="187"/>
      <c r="EUZ17" s="187"/>
      <c r="EVA17" s="187"/>
      <c r="EVB17" s="187"/>
      <c r="EVC17" s="187"/>
      <c r="EVD17" s="187"/>
      <c r="EVE17" s="187"/>
      <c r="EVF17" s="187"/>
      <c r="EVG17" s="187"/>
      <c r="EVH17" s="187"/>
      <c r="EVI17" s="187"/>
      <c r="EVJ17" s="187"/>
      <c r="EVK17" s="187"/>
      <c r="EVL17" s="187"/>
      <c r="EVM17" s="187"/>
      <c r="EVN17" s="187"/>
      <c r="EVO17" s="187"/>
      <c r="EVP17" s="187"/>
      <c r="EVQ17" s="187"/>
      <c r="EVR17" s="187"/>
      <c r="EVS17" s="187"/>
      <c r="EVT17" s="187"/>
      <c r="EVU17" s="187"/>
      <c r="EVV17" s="187"/>
      <c r="EVW17" s="187"/>
      <c r="EVX17" s="187"/>
      <c r="EVY17" s="187"/>
      <c r="EVZ17" s="187"/>
      <c r="EWA17" s="187"/>
      <c r="EWB17" s="187"/>
      <c r="EWC17" s="187"/>
      <c r="EWD17" s="187"/>
      <c r="EWE17" s="187"/>
      <c r="EWF17" s="187"/>
      <c r="EWG17" s="187"/>
      <c r="EWH17" s="187"/>
      <c r="EWI17" s="187"/>
      <c r="EWJ17" s="187"/>
      <c r="EWK17" s="187"/>
      <c r="EWL17" s="187"/>
      <c r="EWM17" s="187"/>
      <c r="EWN17" s="187"/>
      <c r="EWO17" s="187"/>
      <c r="EWP17" s="187"/>
      <c r="EWQ17" s="187"/>
      <c r="EWR17" s="187"/>
      <c r="EWS17" s="187"/>
      <c r="EWT17" s="187"/>
      <c r="EWU17" s="187"/>
      <c r="EWV17" s="187"/>
      <c r="EWW17" s="187"/>
      <c r="EWX17" s="187"/>
      <c r="EWY17" s="187"/>
      <c r="EWZ17" s="187"/>
      <c r="EXA17" s="187"/>
      <c r="EXB17" s="187"/>
      <c r="EXC17" s="187"/>
      <c r="EXD17" s="187"/>
      <c r="EXE17" s="187"/>
      <c r="EXF17" s="187"/>
      <c r="EXG17" s="187"/>
      <c r="EXH17" s="187"/>
      <c r="EXI17" s="187"/>
      <c r="EXJ17" s="187"/>
      <c r="EXK17" s="187"/>
      <c r="EXL17" s="187"/>
      <c r="EXM17" s="187"/>
      <c r="EXN17" s="187"/>
      <c r="EXO17" s="187"/>
      <c r="EXP17" s="187"/>
      <c r="EXQ17" s="187"/>
      <c r="EXR17" s="187"/>
      <c r="EXS17" s="187"/>
      <c r="EXT17" s="187"/>
      <c r="EXU17" s="187"/>
      <c r="EXV17" s="187"/>
      <c r="EXW17" s="187"/>
      <c r="EXX17" s="187"/>
      <c r="EXY17" s="187"/>
      <c r="EXZ17" s="187"/>
      <c r="EYA17" s="187"/>
      <c r="EYB17" s="187"/>
      <c r="EYC17" s="187"/>
      <c r="EYD17" s="187"/>
      <c r="EYE17" s="187"/>
      <c r="EYF17" s="187"/>
      <c r="EYG17" s="187"/>
      <c r="EYH17" s="187"/>
      <c r="EYI17" s="187"/>
      <c r="EYJ17" s="187"/>
      <c r="EYK17" s="187"/>
      <c r="EYL17" s="187"/>
      <c r="EYM17" s="187"/>
      <c r="EYN17" s="187"/>
      <c r="EYO17" s="187"/>
      <c r="EYP17" s="187"/>
      <c r="EYQ17" s="187"/>
      <c r="EYR17" s="187"/>
      <c r="EYS17" s="187"/>
      <c r="EYT17" s="187"/>
      <c r="EYU17" s="187"/>
      <c r="EYV17" s="187"/>
      <c r="EYW17" s="187"/>
      <c r="EYX17" s="187"/>
      <c r="EYY17" s="187"/>
      <c r="EYZ17" s="187"/>
      <c r="EZA17" s="187"/>
      <c r="EZB17" s="187"/>
      <c r="EZC17" s="187"/>
      <c r="EZD17" s="187"/>
      <c r="EZE17" s="187"/>
      <c r="EZF17" s="187"/>
      <c r="EZG17" s="187"/>
      <c r="EZH17" s="187"/>
      <c r="EZI17" s="187"/>
      <c r="EZJ17" s="187"/>
      <c r="EZK17" s="187"/>
      <c r="EZL17" s="187"/>
      <c r="EZM17" s="187"/>
      <c r="EZN17" s="187"/>
      <c r="EZO17" s="187"/>
      <c r="EZP17" s="187"/>
      <c r="EZQ17" s="187"/>
      <c r="EZR17" s="187"/>
      <c r="EZS17" s="187"/>
      <c r="EZT17" s="187"/>
      <c r="EZU17" s="187"/>
      <c r="EZV17" s="187"/>
      <c r="EZW17" s="187"/>
      <c r="EZX17" s="187"/>
      <c r="EZY17" s="187"/>
      <c r="EZZ17" s="187"/>
      <c r="FAA17" s="187"/>
      <c r="FAB17" s="187"/>
      <c r="FAC17" s="187"/>
      <c r="FAD17" s="187"/>
      <c r="FAE17" s="187"/>
      <c r="FAF17" s="187"/>
      <c r="FAG17" s="187"/>
      <c r="FAH17" s="187"/>
      <c r="FAI17" s="187"/>
      <c r="FAJ17" s="187"/>
      <c r="FAK17" s="187"/>
      <c r="FAL17" s="187"/>
      <c r="FAM17" s="187"/>
      <c r="FAN17" s="187"/>
      <c r="FAO17" s="187"/>
      <c r="FAP17" s="187"/>
      <c r="FAQ17" s="187"/>
      <c r="FAR17" s="187"/>
      <c r="FAS17" s="187"/>
      <c r="FAT17" s="187"/>
      <c r="FAU17" s="187"/>
      <c r="FAV17" s="187"/>
      <c r="FAW17" s="187"/>
      <c r="FAX17" s="187"/>
      <c r="FAY17" s="187"/>
      <c r="FAZ17" s="187"/>
      <c r="FBA17" s="187"/>
      <c r="FBB17" s="187"/>
      <c r="FBC17" s="187"/>
      <c r="FBD17" s="187"/>
      <c r="FBE17" s="187"/>
      <c r="FBF17" s="187"/>
      <c r="FBG17" s="187"/>
      <c r="FBH17" s="187"/>
      <c r="FBI17" s="187"/>
      <c r="FBJ17" s="187"/>
      <c r="FBK17" s="187"/>
      <c r="FBL17" s="187"/>
      <c r="FBM17" s="187"/>
      <c r="FBN17" s="187"/>
      <c r="FBO17" s="187"/>
      <c r="FBP17" s="187"/>
      <c r="FBQ17" s="187"/>
      <c r="FBR17" s="187"/>
      <c r="FBS17" s="187"/>
      <c r="FBT17" s="187"/>
      <c r="FBU17" s="187"/>
      <c r="FBV17" s="187"/>
      <c r="FBW17" s="187"/>
      <c r="FBX17" s="187"/>
      <c r="FBY17" s="187"/>
      <c r="FBZ17" s="187"/>
      <c r="FCA17" s="187"/>
      <c r="FCB17" s="187"/>
      <c r="FCC17" s="187"/>
      <c r="FCD17" s="187"/>
      <c r="FCE17" s="187"/>
      <c r="FCF17" s="187"/>
      <c r="FCG17" s="187"/>
      <c r="FCH17" s="187"/>
      <c r="FCI17" s="187"/>
      <c r="FCJ17" s="187"/>
      <c r="FCK17" s="187"/>
      <c r="FCL17" s="187"/>
      <c r="FCM17" s="187"/>
      <c r="FCN17" s="187"/>
      <c r="FCO17" s="187"/>
      <c r="FCP17" s="187"/>
      <c r="FCQ17" s="187"/>
      <c r="FCR17" s="187"/>
      <c r="FCS17" s="187"/>
      <c r="FCT17" s="187"/>
      <c r="FCU17" s="187"/>
      <c r="FCV17" s="187"/>
      <c r="FCW17" s="187"/>
      <c r="FCX17" s="187"/>
      <c r="FCY17" s="187"/>
      <c r="FCZ17" s="187"/>
      <c r="FDA17" s="187"/>
      <c r="FDB17" s="187"/>
      <c r="FDC17" s="187"/>
      <c r="FDD17" s="187"/>
      <c r="FDE17" s="187"/>
      <c r="FDF17" s="187"/>
      <c r="FDG17" s="187"/>
      <c r="FDH17" s="187"/>
      <c r="FDI17" s="187"/>
      <c r="FDJ17" s="187"/>
      <c r="FDK17" s="187"/>
      <c r="FDL17" s="187"/>
      <c r="FDM17" s="187"/>
      <c r="FDN17" s="187"/>
      <c r="FDO17" s="187"/>
      <c r="FDP17" s="187"/>
      <c r="FDQ17" s="187"/>
      <c r="FDR17" s="187"/>
      <c r="FDS17" s="187"/>
      <c r="FDT17" s="187"/>
      <c r="FDU17" s="187"/>
      <c r="FDV17" s="187"/>
      <c r="FDW17" s="187"/>
      <c r="FDX17" s="187"/>
      <c r="FDY17" s="187"/>
      <c r="FDZ17" s="187"/>
      <c r="FEA17" s="187"/>
      <c r="FEB17" s="187"/>
      <c r="FEC17" s="187"/>
      <c r="FED17" s="187"/>
      <c r="FEE17" s="187"/>
      <c r="FEF17" s="187"/>
      <c r="FEG17" s="187"/>
      <c r="FEH17" s="187"/>
      <c r="FEI17" s="187"/>
      <c r="FEJ17" s="187"/>
      <c r="FEK17" s="187"/>
      <c r="FEL17" s="187"/>
      <c r="FEM17" s="187"/>
      <c r="FEN17" s="187"/>
      <c r="FEO17" s="187"/>
      <c r="FEP17" s="187"/>
      <c r="FEQ17" s="187"/>
      <c r="FER17" s="187"/>
      <c r="FES17" s="187"/>
      <c r="FET17" s="187"/>
      <c r="FEU17" s="187"/>
      <c r="FEV17" s="187"/>
      <c r="FEW17" s="187"/>
      <c r="FEX17" s="187"/>
      <c r="FEY17" s="187"/>
      <c r="FEZ17" s="187"/>
      <c r="FFA17" s="187"/>
      <c r="FFB17" s="187"/>
      <c r="FFC17" s="187"/>
      <c r="FFD17" s="187"/>
      <c r="FFE17" s="187"/>
      <c r="FFF17" s="187"/>
      <c r="FFG17" s="187"/>
      <c r="FFH17" s="187"/>
      <c r="FFI17" s="187"/>
      <c r="FFJ17" s="187"/>
      <c r="FFK17" s="187"/>
      <c r="FFL17" s="187"/>
      <c r="FFM17" s="187"/>
      <c r="FFN17" s="187"/>
      <c r="FFO17" s="187"/>
      <c r="FFP17" s="187"/>
      <c r="FFQ17" s="187"/>
      <c r="FFR17" s="187"/>
      <c r="FFS17" s="187"/>
      <c r="FFT17" s="187"/>
      <c r="FFU17" s="187"/>
      <c r="FFV17" s="187"/>
      <c r="FFW17" s="187"/>
      <c r="FFX17" s="187"/>
      <c r="FFY17" s="187"/>
      <c r="FFZ17" s="187"/>
      <c r="FGA17" s="187"/>
      <c r="FGB17" s="187"/>
      <c r="FGC17" s="187"/>
      <c r="FGD17" s="187"/>
      <c r="FGE17" s="187"/>
      <c r="FGF17" s="187"/>
      <c r="FGG17" s="187"/>
      <c r="FGH17" s="187"/>
      <c r="FGI17" s="187"/>
      <c r="FGJ17" s="187"/>
      <c r="FGK17" s="187"/>
      <c r="FGL17" s="187"/>
      <c r="FGM17" s="187"/>
      <c r="FGN17" s="187"/>
      <c r="FGO17" s="187"/>
      <c r="FGP17" s="187"/>
      <c r="FGQ17" s="187"/>
      <c r="FGR17" s="187"/>
      <c r="FGS17" s="187"/>
      <c r="FGT17" s="187"/>
      <c r="FGU17" s="187"/>
      <c r="FGV17" s="187"/>
      <c r="FGW17" s="187"/>
      <c r="FGX17" s="187"/>
      <c r="FGY17" s="187"/>
      <c r="FGZ17" s="187"/>
      <c r="FHA17" s="187"/>
      <c r="FHB17" s="187"/>
      <c r="FHC17" s="187"/>
      <c r="FHD17" s="187"/>
      <c r="FHE17" s="187"/>
      <c r="FHF17" s="187"/>
      <c r="FHG17" s="187"/>
      <c r="FHH17" s="187"/>
      <c r="FHI17" s="187"/>
      <c r="FHJ17" s="187"/>
      <c r="FHK17" s="187"/>
      <c r="FHL17" s="187"/>
      <c r="FHM17" s="187"/>
      <c r="FHN17" s="187"/>
      <c r="FHO17" s="187"/>
      <c r="FHP17" s="187"/>
      <c r="FHQ17" s="187"/>
      <c r="FHR17" s="187"/>
      <c r="FHS17" s="187"/>
      <c r="FHT17" s="187"/>
      <c r="FHU17" s="187"/>
      <c r="FHV17" s="187"/>
      <c r="FHW17" s="187"/>
      <c r="FHX17" s="187"/>
      <c r="FHY17" s="187"/>
      <c r="FHZ17" s="187"/>
      <c r="FIA17" s="187"/>
      <c r="FIB17" s="187"/>
      <c r="FIC17" s="187"/>
      <c r="FID17" s="187"/>
      <c r="FIE17" s="187"/>
      <c r="FIF17" s="187"/>
      <c r="FIG17" s="187"/>
      <c r="FIH17" s="187"/>
      <c r="FII17" s="187"/>
      <c r="FIJ17" s="187"/>
      <c r="FIK17" s="187"/>
      <c r="FIL17" s="187"/>
      <c r="FIM17" s="187"/>
      <c r="FIN17" s="187"/>
      <c r="FIO17" s="187"/>
      <c r="FIP17" s="187"/>
      <c r="FIQ17" s="187"/>
      <c r="FIR17" s="187"/>
      <c r="FIS17" s="187"/>
      <c r="FIT17" s="187"/>
      <c r="FIU17" s="187"/>
      <c r="FIV17" s="187"/>
      <c r="FIW17" s="187"/>
      <c r="FIX17" s="187"/>
      <c r="FIY17" s="187"/>
      <c r="FIZ17" s="187"/>
      <c r="FJA17" s="187"/>
      <c r="FJB17" s="187"/>
      <c r="FJC17" s="187"/>
      <c r="FJD17" s="187"/>
      <c r="FJE17" s="187"/>
      <c r="FJF17" s="187"/>
      <c r="FJG17" s="187"/>
      <c r="FJH17" s="187"/>
      <c r="FJI17" s="187"/>
      <c r="FJJ17" s="187"/>
      <c r="FJK17" s="187"/>
      <c r="FJL17" s="187"/>
      <c r="FJM17" s="187"/>
      <c r="FJN17" s="187"/>
      <c r="FJO17" s="187"/>
      <c r="FJP17" s="187"/>
      <c r="FJQ17" s="187"/>
      <c r="FJR17" s="187"/>
      <c r="FJS17" s="187"/>
      <c r="FJT17" s="187"/>
      <c r="FJU17" s="187"/>
      <c r="FJV17" s="187"/>
      <c r="FJW17" s="187"/>
      <c r="FJX17" s="187"/>
      <c r="FJY17" s="187"/>
      <c r="FJZ17" s="187"/>
      <c r="FKA17" s="187"/>
      <c r="FKB17" s="187"/>
      <c r="FKC17" s="187"/>
      <c r="FKD17" s="187"/>
      <c r="FKE17" s="187"/>
      <c r="FKF17" s="187"/>
      <c r="FKG17" s="187"/>
      <c r="FKH17" s="187"/>
      <c r="FKI17" s="187"/>
      <c r="FKJ17" s="187"/>
      <c r="FKK17" s="187"/>
      <c r="FKL17" s="187"/>
      <c r="FKM17" s="187"/>
      <c r="FKN17" s="187"/>
      <c r="FKO17" s="187"/>
      <c r="FKP17" s="187"/>
      <c r="FKQ17" s="187"/>
      <c r="FKR17" s="187"/>
      <c r="FKS17" s="187"/>
      <c r="FKT17" s="187"/>
      <c r="FKU17" s="187"/>
      <c r="FKV17" s="187"/>
      <c r="FKW17" s="187"/>
      <c r="FKX17" s="187"/>
      <c r="FKY17" s="187"/>
      <c r="FKZ17" s="187"/>
      <c r="FLA17" s="187"/>
      <c r="FLB17" s="187"/>
      <c r="FLC17" s="187"/>
      <c r="FLD17" s="187"/>
      <c r="FLE17" s="187"/>
      <c r="FLF17" s="187"/>
      <c r="FLG17" s="187"/>
      <c r="FLH17" s="187"/>
      <c r="FLI17" s="187"/>
      <c r="FLJ17" s="187"/>
      <c r="FLK17" s="187"/>
      <c r="FLL17" s="187"/>
      <c r="FLM17" s="187"/>
      <c r="FLN17" s="187"/>
      <c r="FLO17" s="187"/>
      <c r="FLP17" s="187"/>
      <c r="FLQ17" s="187"/>
      <c r="FLR17" s="187"/>
      <c r="FLS17" s="187"/>
      <c r="FLT17" s="187"/>
      <c r="FLU17" s="187"/>
      <c r="FLV17" s="187"/>
      <c r="FLW17" s="187"/>
      <c r="FLX17" s="187"/>
      <c r="FLY17" s="187"/>
      <c r="FLZ17" s="187"/>
      <c r="FMA17" s="187"/>
      <c r="FMB17" s="187"/>
      <c r="FMC17" s="187"/>
      <c r="FMD17" s="187"/>
      <c r="FME17" s="187"/>
      <c r="FMF17" s="187"/>
      <c r="FMG17" s="187"/>
      <c r="FMH17" s="187"/>
      <c r="FMI17" s="187"/>
      <c r="FMJ17" s="187"/>
      <c r="FMK17" s="187"/>
      <c r="FML17" s="187"/>
      <c r="FMM17" s="187"/>
      <c r="FMN17" s="187"/>
      <c r="FMO17" s="187"/>
      <c r="FMP17" s="187"/>
      <c r="FMQ17" s="187"/>
      <c r="FMR17" s="187"/>
      <c r="FMS17" s="187"/>
      <c r="FMT17" s="187"/>
      <c r="FMU17" s="187"/>
      <c r="FMV17" s="187"/>
      <c r="FMW17" s="187"/>
      <c r="FMX17" s="187"/>
      <c r="FMY17" s="187"/>
      <c r="FMZ17" s="187"/>
      <c r="FNA17" s="187"/>
      <c r="FNB17" s="187"/>
      <c r="FNC17" s="187"/>
      <c r="FND17" s="187"/>
      <c r="FNE17" s="187"/>
      <c r="FNF17" s="187"/>
      <c r="FNG17" s="187"/>
      <c r="FNH17" s="187"/>
      <c r="FNI17" s="187"/>
      <c r="FNJ17" s="187"/>
      <c r="FNK17" s="187"/>
      <c r="FNL17" s="187"/>
      <c r="FNM17" s="187"/>
      <c r="FNN17" s="187"/>
      <c r="FNO17" s="187"/>
      <c r="FNP17" s="187"/>
      <c r="FNQ17" s="187"/>
      <c r="FNR17" s="187"/>
      <c r="FNS17" s="187"/>
      <c r="FNT17" s="187"/>
      <c r="FNU17" s="187"/>
      <c r="FNV17" s="187"/>
      <c r="FNW17" s="187"/>
      <c r="FNX17" s="187"/>
      <c r="FNY17" s="187"/>
      <c r="FNZ17" s="187"/>
      <c r="FOA17" s="187"/>
      <c r="FOB17" s="187"/>
      <c r="FOC17" s="187"/>
      <c r="FOD17" s="187"/>
      <c r="FOE17" s="187"/>
      <c r="FOF17" s="187"/>
      <c r="FOG17" s="187"/>
      <c r="FOH17" s="187"/>
      <c r="FOI17" s="187"/>
      <c r="FOJ17" s="187"/>
      <c r="FOK17" s="187"/>
      <c r="FOL17" s="187"/>
      <c r="FOM17" s="187"/>
      <c r="FON17" s="187"/>
      <c r="FOO17" s="187"/>
      <c r="FOP17" s="187"/>
      <c r="FOQ17" s="187"/>
      <c r="FOR17" s="187"/>
      <c r="FOS17" s="187"/>
      <c r="FOT17" s="187"/>
      <c r="FOU17" s="187"/>
      <c r="FOV17" s="187"/>
      <c r="FOW17" s="187"/>
      <c r="FOX17" s="187"/>
      <c r="FOY17" s="187"/>
      <c r="FOZ17" s="187"/>
      <c r="FPA17" s="187"/>
      <c r="FPB17" s="187"/>
      <c r="FPC17" s="187"/>
      <c r="FPD17" s="187"/>
      <c r="FPE17" s="187"/>
      <c r="FPF17" s="187"/>
      <c r="FPG17" s="187"/>
      <c r="FPH17" s="187"/>
      <c r="FPI17" s="187"/>
      <c r="FPJ17" s="187"/>
      <c r="FPK17" s="187"/>
      <c r="FPL17" s="187"/>
      <c r="FPM17" s="187"/>
      <c r="FPN17" s="187"/>
      <c r="FPO17" s="187"/>
      <c r="FPP17" s="187"/>
      <c r="FPQ17" s="187"/>
      <c r="FPR17" s="187"/>
      <c r="FPS17" s="187"/>
      <c r="FPT17" s="187"/>
      <c r="FPU17" s="187"/>
      <c r="FPV17" s="187"/>
      <c r="FPW17" s="187"/>
      <c r="FPX17" s="187"/>
      <c r="FPY17" s="187"/>
      <c r="FPZ17" s="187"/>
      <c r="FQA17" s="187"/>
      <c r="FQB17" s="187"/>
      <c r="FQC17" s="187"/>
      <c r="FQD17" s="187"/>
      <c r="FQE17" s="187"/>
      <c r="FQF17" s="187"/>
      <c r="FQG17" s="187"/>
      <c r="FQH17" s="187"/>
      <c r="FQI17" s="187"/>
      <c r="FQJ17" s="187"/>
      <c r="FQK17" s="187"/>
      <c r="FQL17" s="187"/>
      <c r="FQM17" s="187"/>
      <c r="FQN17" s="187"/>
      <c r="FQO17" s="187"/>
      <c r="FQP17" s="187"/>
      <c r="FQQ17" s="187"/>
      <c r="FQR17" s="187"/>
      <c r="FQS17" s="187"/>
      <c r="FQT17" s="187"/>
      <c r="FQU17" s="187"/>
      <c r="FQV17" s="187"/>
      <c r="FQW17" s="187"/>
      <c r="FQX17" s="187"/>
      <c r="FQY17" s="187"/>
      <c r="FQZ17" s="187"/>
      <c r="FRA17" s="187"/>
      <c r="FRB17" s="187"/>
      <c r="FRC17" s="187"/>
      <c r="FRD17" s="187"/>
      <c r="FRE17" s="187"/>
      <c r="FRF17" s="187"/>
      <c r="FRG17" s="187"/>
      <c r="FRH17" s="187"/>
      <c r="FRI17" s="187"/>
      <c r="FRJ17" s="187"/>
      <c r="FRK17" s="187"/>
      <c r="FRL17" s="187"/>
      <c r="FRM17" s="187"/>
      <c r="FRN17" s="187"/>
      <c r="FRO17" s="187"/>
      <c r="FRP17" s="187"/>
      <c r="FRQ17" s="187"/>
      <c r="FRR17" s="187"/>
      <c r="FRS17" s="187"/>
      <c r="FRT17" s="187"/>
      <c r="FRU17" s="187"/>
      <c r="FRV17" s="187"/>
      <c r="FRW17" s="187"/>
      <c r="FRX17" s="187"/>
      <c r="FRY17" s="187"/>
      <c r="FRZ17" s="187"/>
      <c r="FSA17" s="187"/>
      <c r="FSB17" s="187"/>
      <c r="FSC17" s="187"/>
      <c r="FSD17" s="187"/>
      <c r="FSE17" s="187"/>
      <c r="FSF17" s="187"/>
      <c r="FSG17" s="187"/>
      <c r="FSH17" s="187"/>
      <c r="FSI17" s="187"/>
      <c r="FSJ17" s="187"/>
      <c r="FSK17" s="187"/>
      <c r="FSL17" s="187"/>
      <c r="FSM17" s="187"/>
      <c r="FSN17" s="187"/>
      <c r="FSO17" s="187"/>
      <c r="FSP17" s="187"/>
      <c r="FSQ17" s="187"/>
      <c r="FSR17" s="187"/>
      <c r="FSS17" s="187"/>
      <c r="FST17" s="187"/>
      <c r="FSU17" s="187"/>
      <c r="FSV17" s="187"/>
      <c r="FSW17" s="187"/>
      <c r="FSX17" s="187"/>
      <c r="FSY17" s="187"/>
      <c r="FSZ17" s="187"/>
      <c r="FTA17" s="187"/>
      <c r="FTB17" s="187"/>
      <c r="FTC17" s="187"/>
      <c r="FTD17" s="187"/>
      <c r="FTE17" s="187"/>
      <c r="FTF17" s="187"/>
      <c r="FTG17" s="187"/>
      <c r="FTH17" s="187"/>
      <c r="FTI17" s="187"/>
      <c r="FTJ17" s="187"/>
      <c r="FTK17" s="187"/>
      <c r="FTL17" s="187"/>
      <c r="FTM17" s="187"/>
      <c r="FTN17" s="187"/>
      <c r="FTO17" s="187"/>
      <c r="FTP17" s="187"/>
      <c r="FTQ17" s="187"/>
      <c r="FTR17" s="187"/>
      <c r="FTS17" s="187"/>
      <c r="FTT17" s="187"/>
      <c r="FTU17" s="187"/>
      <c r="FTV17" s="187"/>
      <c r="FTW17" s="187"/>
      <c r="FTX17" s="187"/>
      <c r="FTY17" s="187"/>
      <c r="FTZ17" s="187"/>
      <c r="FUA17" s="187"/>
      <c r="FUB17" s="187"/>
      <c r="FUC17" s="187"/>
      <c r="FUD17" s="187"/>
      <c r="FUE17" s="187"/>
      <c r="FUF17" s="187"/>
      <c r="FUG17" s="187"/>
      <c r="FUH17" s="187"/>
      <c r="FUI17" s="187"/>
      <c r="FUJ17" s="187"/>
      <c r="FUK17" s="187"/>
      <c r="FUL17" s="187"/>
      <c r="FUM17" s="187"/>
      <c r="FUN17" s="187"/>
      <c r="FUO17" s="187"/>
      <c r="FUP17" s="187"/>
      <c r="FUQ17" s="187"/>
      <c r="FUR17" s="187"/>
      <c r="FUS17" s="187"/>
      <c r="FUT17" s="187"/>
      <c r="FUU17" s="187"/>
      <c r="FUV17" s="187"/>
      <c r="FUW17" s="187"/>
      <c r="FUX17" s="187"/>
      <c r="FUY17" s="187"/>
      <c r="FUZ17" s="187"/>
      <c r="FVA17" s="187"/>
      <c r="FVB17" s="187"/>
      <c r="FVC17" s="187"/>
      <c r="FVD17" s="187"/>
      <c r="FVE17" s="187"/>
      <c r="FVF17" s="187"/>
      <c r="FVG17" s="187"/>
      <c r="FVH17" s="187"/>
      <c r="FVI17" s="187"/>
      <c r="FVJ17" s="187"/>
      <c r="FVK17" s="187"/>
      <c r="FVL17" s="187"/>
      <c r="FVM17" s="187"/>
      <c r="FVN17" s="187"/>
      <c r="FVO17" s="187"/>
      <c r="FVP17" s="187"/>
      <c r="FVQ17" s="187"/>
      <c r="FVR17" s="187"/>
      <c r="FVS17" s="187"/>
      <c r="FVT17" s="187"/>
      <c r="FVU17" s="187"/>
      <c r="FVV17" s="187"/>
      <c r="FVW17" s="187"/>
      <c r="FVX17" s="187"/>
      <c r="FVY17" s="187"/>
      <c r="FVZ17" s="187"/>
      <c r="FWA17" s="187"/>
      <c r="FWB17" s="187"/>
      <c r="FWC17" s="187"/>
      <c r="FWD17" s="187"/>
      <c r="FWE17" s="187"/>
      <c r="FWF17" s="187"/>
      <c r="FWG17" s="187"/>
      <c r="FWH17" s="187"/>
      <c r="FWI17" s="187"/>
      <c r="FWJ17" s="187"/>
      <c r="FWK17" s="187"/>
      <c r="FWL17" s="187"/>
      <c r="FWM17" s="187"/>
      <c r="FWN17" s="187"/>
      <c r="FWO17" s="187"/>
      <c r="FWP17" s="187"/>
      <c r="FWQ17" s="187"/>
      <c r="FWR17" s="187"/>
      <c r="FWS17" s="187"/>
      <c r="FWT17" s="187"/>
      <c r="FWU17" s="187"/>
      <c r="FWV17" s="187"/>
      <c r="FWW17" s="187"/>
      <c r="FWX17" s="187"/>
      <c r="FWY17" s="187"/>
      <c r="FWZ17" s="187"/>
      <c r="FXA17" s="187"/>
      <c r="FXB17" s="187"/>
      <c r="FXC17" s="187"/>
      <c r="FXD17" s="187"/>
      <c r="FXE17" s="187"/>
      <c r="FXF17" s="187"/>
      <c r="FXG17" s="187"/>
      <c r="FXH17" s="187"/>
      <c r="FXI17" s="187"/>
      <c r="FXJ17" s="187"/>
      <c r="FXK17" s="187"/>
      <c r="FXL17" s="187"/>
      <c r="FXM17" s="187"/>
      <c r="FXN17" s="187"/>
      <c r="FXO17" s="187"/>
      <c r="FXP17" s="187"/>
      <c r="FXQ17" s="187"/>
      <c r="FXR17" s="187"/>
      <c r="FXS17" s="187"/>
      <c r="FXT17" s="187"/>
      <c r="FXU17" s="187"/>
      <c r="FXV17" s="187"/>
      <c r="FXW17" s="187"/>
      <c r="FXX17" s="187"/>
      <c r="FXY17" s="187"/>
      <c r="FXZ17" s="187"/>
      <c r="FYA17" s="187"/>
      <c r="FYB17" s="187"/>
      <c r="FYC17" s="187"/>
      <c r="FYD17" s="187"/>
      <c r="FYE17" s="187"/>
      <c r="FYF17" s="187"/>
      <c r="FYG17" s="187"/>
      <c r="FYH17" s="187"/>
      <c r="FYI17" s="187"/>
      <c r="FYJ17" s="187"/>
      <c r="FYK17" s="187"/>
      <c r="FYL17" s="187"/>
      <c r="FYM17" s="187"/>
      <c r="FYN17" s="187"/>
      <c r="FYO17" s="187"/>
      <c r="FYP17" s="187"/>
      <c r="FYQ17" s="187"/>
      <c r="FYR17" s="187"/>
      <c r="FYS17" s="187"/>
      <c r="FYT17" s="187"/>
      <c r="FYU17" s="187"/>
      <c r="FYV17" s="187"/>
      <c r="FYW17" s="187"/>
      <c r="FYX17" s="187"/>
      <c r="FYY17" s="187"/>
      <c r="FYZ17" s="187"/>
      <c r="FZA17" s="187"/>
      <c r="FZB17" s="187"/>
      <c r="FZC17" s="187"/>
      <c r="FZD17" s="187"/>
      <c r="FZE17" s="187"/>
      <c r="FZF17" s="187"/>
      <c r="FZG17" s="187"/>
      <c r="FZH17" s="187"/>
      <c r="FZI17" s="187"/>
      <c r="FZJ17" s="187"/>
      <c r="FZK17" s="187"/>
      <c r="FZL17" s="187"/>
      <c r="FZM17" s="187"/>
      <c r="FZN17" s="187"/>
      <c r="FZO17" s="187"/>
      <c r="FZP17" s="187"/>
      <c r="FZQ17" s="187"/>
      <c r="FZR17" s="187"/>
      <c r="FZS17" s="187"/>
      <c r="FZT17" s="187"/>
      <c r="FZU17" s="187"/>
      <c r="FZV17" s="187"/>
      <c r="FZW17" s="187"/>
      <c r="FZX17" s="187"/>
      <c r="FZY17" s="187"/>
      <c r="FZZ17" s="187"/>
      <c r="GAA17" s="187"/>
      <c r="GAB17" s="187"/>
      <c r="GAC17" s="187"/>
      <c r="GAD17" s="187"/>
      <c r="GAE17" s="187"/>
      <c r="GAF17" s="187"/>
      <c r="GAG17" s="187"/>
      <c r="GAH17" s="187"/>
      <c r="GAI17" s="187"/>
      <c r="GAJ17" s="187"/>
      <c r="GAK17" s="187"/>
      <c r="GAL17" s="187"/>
      <c r="GAM17" s="187"/>
      <c r="GAN17" s="187"/>
      <c r="GAO17" s="187"/>
      <c r="GAP17" s="187"/>
      <c r="GAQ17" s="187"/>
      <c r="GAR17" s="187"/>
      <c r="GAS17" s="187"/>
      <c r="GAT17" s="187"/>
      <c r="GAU17" s="187"/>
      <c r="GAV17" s="187"/>
      <c r="GAW17" s="187"/>
      <c r="GAX17" s="187"/>
      <c r="GAY17" s="187"/>
      <c r="GAZ17" s="187"/>
      <c r="GBA17" s="187"/>
      <c r="GBB17" s="187"/>
      <c r="GBC17" s="187"/>
      <c r="GBD17" s="187"/>
      <c r="GBE17" s="187"/>
      <c r="GBF17" s="187"/>
      <c r="GBG17" s="187"/>
      <c r="GBH17" s="187"/>
      <c r="GBI17" s="187"/>
      <c r="GBJ17" s="187"/>
      <c r="GBK17" s="187"/>
      <c r="GBL17" s="187"/>
      <c r="GBM17" s="187"/>
      <c r="GBN17" s="187"/>
      <c r="GBO17" s="187"/>
      <c r="GBP17" s="187"/>
      <c r="GBQ17" s="187"/>
      <c r="GBR17" s="187"/>
      <c r="GBS17" s="187"/>
      <c r="GBT17" s="187"/>
      <c r="GBU17" s="187"/>
      <c r="GBV17" s="187"/>
      <c r="GBW17" s="187"/>
      <c r="GBX17" s="187"/>
      <c r="GBY17" s="187"/>
      <c r="GBZ17" s="187"/>
      <c r="GCA17" s="187"/>
      <c r="GCB17" s="187"/>
      <c r="GCC17" s="187"/>
      <c r="GCD17" s="187"/>
      <c r="GCE17" s="187"/>
      <c r="GCF17" s="187"/>
      <c r="GCG17" s="187"/>
      <c r="GCH17" s="187"/>
      <c r="GCI17" s="187"/>
      <c r="GCJ17" s="187"/>
      <c r="GCK17" s="187"/>
      <c r="GCL17" s="187"/>
      <c r="GCM17" s="187"/>
      <c r="GCN17" s="187"/>
      <c r="GCO17" s="187"/>
      <c r="GCP17" s="187"/>
      <c r="GCQ17" s="187"/>
      <c r="GCR17" s="187"/>
      <c r="GCS17" s="187"/>
      <c r="GCT17" s="187"/>
      <c r="GCU17" s="187"/>
      <c r="GCV17" s="187"/>
      <c r="GCW17" s="187"/>
      <c r="GCX17" s="187"/>
      <c r="GCY17" s="187"/>
      <c r="GCZ17" s="187"/>
      <c r="GDA17" s="187"/>
      <c r="GDB17" s="187"/>
      <c r="GDC17" s="187"/>
      <c r="GDD17" s="187"/>
      <c r="GDE17" s="187"/>
      <c r="GDF17" s="187"/>
      <c r="GDG17" s="187"/>
      <c r="GDH17" s="187"/>
      <c r="GDI17" s="187"/>
      <c r="GDJ17" s="187"/>
      <c r="GDK17" s="187"/>
      <c r="GDL17" s="187"/>
      <c r="GDM17" s="187"/>
      <c r="GDN17" s="187"/>
      <c r="GDO17" s="187"/>
      <c r="GDP17" s="187"/>
      <c r="GDQ17" s="187"/>
      <c r="GDR17" s="187"/>
      <c r="GDS17" s="187"/>
      <c r="GDT17" s="187"/>
      <c r="GDU17" s="187"/>
      <c r="GDV17" s="187"/>
      <c r="GDW17" s="187"/>
      <c r="GDX17" s="187"/>
      <c r="GDY17" s="187"/>
      <c r="GDZ17" s="187"/>
      <c r="GEA17" s="187"/>
      <c r="GEB17" s="187"/>
      <c r="GEC17" s="187"/>
      <c r="GED17" s="187"/>
      <c r="GEE17" s="187"/>
      <c r="GEF17" s="187"/>
      <c r="GEG17" s="187"/>
      <c r="GEH17" s="187"/>
      <c r="GEI17" s="187"/>
      <c r="GEJ17" s="187"/>
      <c r="GEK17" s="187"/>
      <c r="GEL17" s="187"/>
      <c r="GEM17" s="187"/>
      <c r="GEN17" s="187"/>
      <c r="GEO17" s="187"/>
      <c r="GEP17" s="187"/>
      <c r="GEQ17" s="187"/>
      <c r="GER17" s="187"/>
      <c r="GES17" s="187"/>
      <c r="GET17" s="187"/>
      <c r="GEU17" s="187"/>
      <c r="GEV17" s="187"/>
      <c r="GEW17" s="187"/>
      <c r="GEX17" s="187"/>
      <c r="GEY17" s="187"/>
      <c r="GEZ17" s="187"/>
      <c r="GFA17" s="187"/>
      <c r="GFB17" s="187"/>
      <c r="GFC17" s="187"/>
      <c r="GFD17" s="187"/>
      <c r="GFE17" s="187"/>
      <c r="GFF17" s="187"/>
      <c r="GFG17" s="187"/>
      <c r="GFH17" s="187"/>
      <c r="GFI17" s="187"/>
      <c r="GFJ17" s="187"/>
      <c r="GFK17" s="187"/>
      <c r="GFL17" s="187"/>
      <c r="GFM17" s="187"/>
      <c r="GFN17" s="187"/>
      <c r="GFO17" s="187"/>
      <c r="GFP17" s="187"/>
      <c r="GFQ17" s="187"/>
      <c r="GFR17" s="187"/>
      <c r="GFS17" s="187"/>
      <c r="GFT17" s="187"/>
      <c r="GFU17" s="187"/>
      <c r="GFV17" s="187"/>
      <c r="GFW17" s="187"/>
      <c r="GFX17" s="187"/>
      <c r="GFY17" s="187"/>
      <c r="GFZ17" s="187"/>
      <c r="GGA17" s="187"/>
      <c r="GGB17" s="187"/>
      <c r="GGC17" s="187"/>
      <c r="GGD17" s="187"/>
      <c r="GGE17" s="187"/>
      <c r="GGF17" s="187"/>
      <c r="GGG17" s="187"/>
      <c r="GGH17" s="187"/>
      <c r="GGI17" s="187"/>
      <c r="GGJ17" s="187"/>
      <c r="GGK17" s="187"/>
      <c r="GGL17" s="187"/>
      <c r="GGM17" s="187"/>
      <c r="GGN17" s="187"/>
      <c r="GGO17" s="187"/>
      <c r="GGP17" s="187"/>
      <c r="GGQ17" s="187"/>
      <c r="GGR17" s="187"/>
      <c r="GGS17" s="187"/>
      <c r="GGT17" s="187"/>
      <c r="GGU17" s="187"/>
      <c r="GGV17" s="187"/>
      <c r="GGW17" s="187"/>
      <c r="GGX17" s="187"/>
      <c r="GGY17" s="187"/>
      <c r="GGZ17" s="187"/>
      <c r="GHA17" s="187"/>
      <c r="GHB17" s="187"/>
      <c r="GHC17" s="187"/>
      <c r="GHD17" s="187"/>
      <c r="GHE17" s="187"/>
      <c r="GHF17" s="187"/>
      <c r="GHG17" s="187"/>
      <c r="GHH17" s="187"/>
      <c r="GHI17" s="187"/>
      <c r="GHJ17" s="187"/>
      <c r="GHK17" s="187"/>
      <c r="GHL17" s="187"/>
      <c r="GHM17" s="187"/>
      <c r="GHN17" s="187"/>
      <c r="GHO17" s="187"/>
      <c r="GHP17" s="187"/>
      <c r="GHQ17" s="187"/>
      <c r="GHR17" s="187"/>
      <c r="GHS17" s="187"/>
      <c r="GHT17" s="187"/>
      <c r="GHU17" s="187"/>
      <c r="GHV17" s="187"/>
      <c r="GHW17" s="187"/>
      <c r="GHX17" s="187"/>
      <c r="GHY17" s="187"/>
      <c r="GHZ17" s="187"/>
      <c r="GIA17" s="187"/>
      <c r="GIB17" s="187"/>
      <c r="GIC17" s="187"/>
      <c r="GID17" s="187"/>
      <c r="GIE17" s="187"/>
      <c r="GIF17" s="187"/>
      <c r="GIG17" s="187"/>
      <c r="GIH17" s="187"/>
      <c r="GII17" s="187"/>
      <c r="GIJ17" s="187"/>
      <c r="GIK17" s="187"/>
      <c r="GIL17" s="187"/>
      <c r="GIM17" s="187"/>
      <c r="GIN17" s="187"/>
      <c r="GIO17" s="187"/>
      <c r="GIP17" s="187"/>
      <c r="GIQ17" s="187"/>
      <c r="GIR17" s="187"/>
      <c r="GIS17" s="187"/>
      <c r="GIT17" s="187"/>
      <c r="GIU17" s="187"/>
      <c r="GIV17" s="187"/>
      <c r="GIW17" s="187"/>
      <c r="GIX17" s="187"/>
      <c r="GIY17" s="187"/>
      <c r="GIZ17" s="187"/>
      <c r="GJA17" s="187"/>
      <c r="GJB17" s="187"/>
      <c r="GJC17" s="187"/>
      <c r="GJD17" s="187"/>
      <c r="GJE17" s="187"/>
      <c r="GJF17" s="187"/>
      <c r="GJG17" s="187"/>
      <c r="GJH17" s="187"/>
      <c r="GJI17" s="187"/>
      <c r="GJJ17" s="187"/>
      <c r="GJK17" s="187"/>
      <c r="GJL17" s="187"/>
      <c r="GJM17" s="187"/>
      <c r="GJN17" s="187"/>
      <c r="GJO17" s="187"/>
      <c r="GJP17" s="187"/>
      <c r="GJQ17" s="187"/>
      <c r="GJR17" s="187"/>
      <c r="GJS17" s="187"/>
      <c r="GJT17" s="187"/>
      <c r="GJU17" s="187"/>
      <c r="GJV17" s="187"/>
      <c r="GJW17" s="187"/>
      <c r="GJX17" s="187"/>
      <c r="GJY17" s="187"/>
      <c r="GJZ17" s="187"/>
      <c r="GKA17" s="187"/>
      <c r="GKB17" s="187"/>
      <c r="GKC17" s="187"/>
      <c r="GKD17" s="187"/>
      <c r="GKE17" s="187"/>
      <c r="GKF17" s="187"/>
      <c r="GKG17" s="187"/>
      <c r="GKH17" s="187"/>
      <c r="GKI17" s="187"/>
      <c r="GKJ17" s="187"/>
      <c r="GKK17" s="187"/>
      <c r="GKL17" s="187"/>
      <c r="GKM17" s="187"/>
      <c r="GKN17" s="187"/>
      <c r="GKO17" s="187"/>
      <c r="GKP17" s="187"/>
      <c r="GKQ17" s="187"/>
      <c r="GKR17" s="187"/>
      <c r="GKS17" s="187"/>
      <c r="GKT17" s="187"/>
      <c r="GKU17" s="187"/>
      <c r="GKV17" s="187"/>
      <c r="GKW17" s="187"/>
      <c r="GKX17" s="187"/>
      <c r="GKY17" s="187"/>
      <c r="GKZ17" s="187"/>
      <c r="GLA17" s="187"/>
      <c r="GLB17" s="187"/>
      <c r="GLC17" s="187"/>
      <c r="GLD17" s="187"/>
      <c r="GLE17" s="187"/>
      <c r="GLF17" s="187"/>
      <c r="GLG17" s="187"/>
      <c r="GLH17" s="187"/>
      <c r="GLI17" s="187"/>
      <c r="GLJ17" s="187"/>
      <c r="GLK17" s="187"/>
      <c r="GLL17" s="187"/>
      <c r="GLM17" s="187"/>
      <c r="GLN17" s="187"/>
      <c r="GLO17" s="187"/>
      <c r="GLP17" s="187"/>
      <c r="GLQ17" s="187"/>
      <c r="GLR17" s="187"/>
      <c r="GLS17" s="187"/>
      <c r="GLT17" s="187"/>
      <c r="GLU17" s="187"/>
      <c r="GLV17" s="187"/>
      <c r="GLW17" s="187"/>
      <c r="GLX17" s="187"/>
      <c r="GLY17" s="187"/>
      <c r="GLZ17" s="187"/>
      <c r="GMA17" s="187"/>
      <c r="GMB17" s="187"/>
      <c r="GMC17" s="187"/>
      <c r="GMD17" s="187"/>
      <c r="GME17" s="187"/>
      <c r="GMF17" s="187"/>
      <c r="GMG17" s="187"/>
      <c r="GMH17" s="187"/>
      <c r="GMI17" s="187"/>
      <c r="GMJ17" s="187"/>
      <c r="GMK17" s="187"/>
      <c r="GML17" s="187"/>
      <c r="GMM17" s="187"/>
      <c r="GMN17" s="187"/>
      <c r="GMO17" s="187"/>
      <c r="GMP17" s="187"/>
      <c r="GMQ17" s="187"/>
      <c r="GMR17" s="187"/>
      <c r="GMS17" s="187"/>
      <c r="GMT17" s="187"/>
      <c r="GMU17" s="187"/>
      <c r="GMV17" s="187"/>
      <c r="GMW17" s="187"/>
      <c r="GMX17" s="187"/>
      <c r="GMY17" s="187"/>
      <c r="GMZ17" s="187"/>
      <c r="GNA17" s="187"/>
      <c r="GNB17" s="187"/>
      <c r="GNC17" s="187"/>
      <c r="GND17" s="187"/>
      <c r="GNE17" s="187"/>
      <c r="GNF17" s="187"/>
      <c r="GNG17" s="187"/>
      <c r="GNH17" s="187"/>
      <c r="GNI17" s="187"/>
      <c r="GNJ17" s="187"/>
      <c r="GNK17" s="187"/>
      <c r="GNL17" s="187"/>
      <c r="GNM17" s="187"/>
      <c r="GNN17" s="187"/>
      <c r="GNO17" s="187"/>
      <c r="GNP17" s="187"/>
      <c r="GNQ17" s="187"/>
      <c r="GNR17" s="187"/>
      <c r="GNS17" s="187"/>
      <c r="GNT17" s="187"/>
      <c r="GNU17" s="187"/>
      <c r="GNV17" s="187"/>
      <c r="GNW17" s="187"/>
      <c r="GNX17" s="187"/>
      <c r="GNY17" s="187"/>
      <c r="GNZ17" s="187"/>
      <c r="GOA17" s="187"/>
      <c r="GOB17" s="187"/>
      <c r="GOC17" s="187"/>
      <c r="GOD17" s="187"/>
      <c r="GOE17" s="187"/>
      <c r="GOF17" s="187"/>
      <c r="GOG17" s="187"/>
      <c r="GOH17" s="187"/>
      <c r="GOI17" s="187"/>
      <c r="GOJ17" s="187"/>
      <c r="GOK17" s="187"/>
      <c r="GOL17" s="187"/>
      <c r="GOM17" s="187"/>
      <c r="GON17" s="187"/>
      <c r="GOO17" s="187"/>
      <c r="GOP17" s="187"/>
      <c r="GOQ17" s="187"/>
      <c r="GOR17" s="187"/>
      <c r="GOS17" s="187"/>
      <c r="GOT17" s="187"/>
      <c r="GOU17" s="187"/>
      <c r="GOV17" s="187"/>
      <c r="GOW17" s="187"/>
      <c r="GOX17" s="187"/>
      <c r="GOY17" s="187"/>
      <c r="GOZ17" s="187"/>
      <c r="GPA17" s="187"/>
      <c r="GPB17" s="187"/>
      <c r="GPC17" s="187"/>
      <c r="GPD17" s="187"/>
      <c r="GPE17" s="187"/>
      <c r="GPF17" s="187"/>
      <c r="GPG17" s="187"/>
      <c r="GPH17" s="187"/>
      <c r="GPI17" s="187"/>
      <c r="GPJ17" s="187"/>
      <c r="GPK17" s="187"/>
      <c r="GPL17" s="187"/>
      <c r="GPM17" s="187"/>
      <c r="GPN17" s="187"/>
      <c r="GPO17" s="187"/>
      <c r="GPP17" s="187"/>
      <c r="GPQ17" s="187"/>
      <c r="GPR17" s="187"/>
      <c r="GPS17" s="187"/>
      <c r="GPT17" s="187"/>
      <c r="GPU17" s="187"/>
      <c r="GPV17" s="187"/>
      <c r="GPW17" s="187"/>
      <c r="GPX17" s="187"/>
      <c r="GPY17" s="187"/>
      <c r="GPZ17" s="187"/>
      <c r="GQA17" s="187"/>
      <c r="GQB17" s="187"/>
      <c r="GQC17" s="187"/>
      <c r="GQD17" s="187"/>
      <c r="GQE17" s="187"/>
      <c r="GQF17" s="187"/>
      <c r="GQG17" s="187"/>
      <c r="GQH17" s="187"/>
      <c r="GQI17" s="187"/>
      <c r="GQJ17" s="187"/>
      <c r="GQK17" s="187"/>
      <c r="GQL17" s="187"/>
      <c r="GQM17" s="187"/>
      <c r="GQN17" s="187"/>
      <c r="GQO17" s="187"/>
      <c r="GQP17" s="187"/>
      <c r="GQQ17" s="187"/>
      <c r="GQR17" s="187"/>
      <c r="GQS17" s="187"/>
      <c r="GQT17" s="187"/>
      <c r="GQU17" s="187"/>
      <c r="GQV17" s="187"/>
      <c r="GQW17" s="187"/>
      <c r="GQX17" s="187"/>
      <c r="GQY17" s="187"/>
      <c r="GQZ17" s="187"/>
      <c r="GRA17" s="187"/>
      <c r="GRB17" s="187"/>
      <c r="GRC17" s="187"/>
      <c r="GRD17" s="187"/>
      <c r="GRE17" s="187"/>
      <c r="GRF17" s="187"/>
      <c r="GRG17" s="187"/>
      <c r="GRH17" s="187"/>
      <c r="GRI17" s="187"/>
      <c r="GRJ17" s="187"/>
      <c r="GRK17" s="187"/>
      <c r="GRL17" s="187"/>
      <c r="GRM17" s="187"/>
      <c r="GRN17" s="187"/>
      <c r="GRO17" s="187"/>
      <c r="GRP17" s="187"/>
      <c r="GRQ17" s="187"/>
      <c r="GRR17" s="187"/>
      <c r="GRS17" s="187"/>
      <c r="GRT17" s="187"/>
      <c r="GRU17" s="187"/>
      <c r="GRV17" s="187"/>
      <c r="GRW17" s="187"/>
      <c r="GRX17" s="187"/>
      <c r="GRY17" s="187"/>
      <c r="GRZ17" s="187"/>
      <c r="GSA17" s="187"/>
      <c r="GSB17" s="187"/>
      <c r="GSC17" s="187"/>
      <c r="GSD17" s="187"/>
      <c r="GSE17" s="187"/>
      <c r="GSF17" s="187"/>
      <c r="GSG17" s="187"/>
      <c r="GSH17" s="187"/>
      <c r="GSI17" s="187"/>
      <c r="GSJ17" s="187"/>
      <c r="GSK17" s="187"/>
      <c r="GSL17" s="187"/>
      <c r="GSM17" s="187"/>
      <c r="GSN17" s="187"/>
      <c r="GSO17" s="187"/>
      <c r="GSP17" s="187"/>
      <c r="GSQ17" s="187"/>
      <c r="GSR17" s="187"/>
      <c r="GSS17" s="187"/>
      <c r="GST17" s="187"/>
      <c r="GSU17" s="187"/>
      <c r="GSV17" s="187"/>
      <c r="GSW17" s="187"/>
      <c r="GSX17" s="187"/>
      <c r="GSY17" s="187"/>
      <c r="GSZ17" s="187"/>
      <c r="GTA17" s="187"/>
      <c r="GTB17" s="187"/>
      <c r="GTC17" s="187"/>
      <c r="GTD17" s="187"/>
      <c r="GTE17" s="187"/>
      <c r="GTF17" s="187"/>
      <c r="GTG17" s="187"/>
      <c r="GTH17" s="187"/>
      <c r="GTI17" s="187"/>
      <c r="GTJ17" s="187"/>
      <c r="GTK17" s="187"/>
      <c r="GTL17" s="187"/>
      <c r="GTM17" s="187"/>
      <c r="GTN17" s="187"/>
      <c r="GTO17" s="187"/>
      <c r="GTP17" s="187"/>
      <c r="GTQ17" s="187"/>
      <c r="GTR17" s="187"/>
      <c r="GTS17" s="187"/>
      <c r="GTT17" s="187"/>
      <c r="GTU17" s="187"/>
      <c r="GTV17" s="187"/>
      <c r="GTW17" s="187"/>
      <c r="GTX17" s="187"/>
      <c r="GTY17" s="187"/>
      <c r="GTZ17" s="187"/>
      <c r="GUA17" s="187"/>
      <c r="GUB17" s="187"/>
      <c r="GUC17" s="187"/>
      <c r="GUD17" s="187"/>
      <c r="GUE17" s="187"/>
      <c r="GUF17" s="187"/>
      <c r="GUG17" s="187"/>
      <c r="GUH17" s="187"/>
      <c r="GUI17" s="187"/>
      <c r="GUJ17" s="187"/>
      <c r="GUK17" s="187"/>
      <c r="GUL17" s="187"/>
      <c r="GUM17" s="187"/>
      <c r="GUN17" s="187"/>
      <c r="GUO17" s="187"/>
      <c r="GUP17" s="187"/>
      <c r="GUQ17" s="187"/>
      <c r="GUR17" s="187"/>
      <c r="GUS17" s="187"/>
      <c r="GUT17" s="187"/>
      <c r="GUU17" s="187"/>
      <c r="GUV17" s="187"/>
      <c r="GUW17" s="187"/>
      <c r="GUX17" s="187"/>
      <c r="GUY17" s="187"/>
      <c r="GUZ17" s="187"/>
      <c r="GVA17" s="187"/>
      <c r="GVB17" s="187"/>
      <c r="GVC17" s="187"/>
      <c r="GVD17" s="187"/>
      <c r="GVE17" s="187"/>
      <c r="GVF17" s="187"/>
      <c r="GVG17" s="187"/>
      <c r="GVH17" s="187"/>
      <c r="GVI17" s="187"/>
      <c r="GVJ17" s="187"/>
      <c r="GVK17" s="187"/>
      <c r="GVL17" s="187"/>
      <c r="GVM17" s="187"/>
      <c r="GVN17" s="187"/>
      <c r="GVO17" s="187"/>
      <c r="GVP17" s="187"/>
      <c r="GVQ17" s="187"/>
      <c r="GVR17" s="187"/>
      <c r="GVS17" s="187"/>
      <c r="GVT17" s="187"/>
      <c r="GVU17" s="187"/>
      <c r="GVV17" s="187"/>
      <c r="GVW17" s="187"/>
      <c r="GVX17" s="187"/>
      <c r="GVY17" s="187"/>
      <c r="GVZ17" s="187"/>
      <c r="GWA17" s="187"/>
      <c r="GWB17" s="187"/>
      <c r="GWC17" s="187"/>
      <c r="GWD17" s="187"/>
      <c r="GWE17" s="187"/>
      <c r="GWF17" s="187"/>
      <c r="GWG17" s="187"/>
      <c r="GWH17" s="187"/>
      <c r="GWI17" s="187"/>
      <c r="GWJ17" s="187"/>
      <c r="GWK17" s="187"/>
      <c r="GWL17" s="187"/>
      <c r="GWM17" s="187"/>
      <c r="GWN17" s="187"/>
      <c r="GWO17" s="187"/>
      <c r="GWP17" s="187"/>
      <c r="GWQ17" s="187"/>
      <c r="GWR17" s="187"/>
      <c r="GWS17" s="187"/>
      <c r="GWT17" s="187"/>
      <c r="GWU17" s="187"/>
      <c r="GWV17" s="187"/>
      <c r="GWW17" s="187"/>
      <c r="GWX17" s="187"/>
      <c r="GWY17" s="187"/>
      <c r="GWZ17" s="187"/>
      <c r="GXA17" s="187"/>
      <c r="GXB17" s="187"/>
      <c r="GXC17" s="187"/>
      <c r="GXD17" s="187"/>
      <c r="GXE17" s="187"/>
      <c r="GXF17" s="187"/>
      <c r="GXG17" s="187"/>
      <c r="GXH17" s="187"/>
      <c r="GXI17" s="187"/>
      <c r="GXJ17" s="187"/>
      <c r="GXK17" s="187"/>
      <c r="GXL17" s="187"/>
      <c r="GXM17" s="187"/>
      <c r="GXN17" s="187"/>
      <c r="GXO17" s="187"/>
      <c r="GXP17" s="187"/>
      <c r="GXQ17" s="187"/>
      <c r="GXR17" s="187"/>
      <c r="GXS17" s="187"/>
      <c r="GXT17" s="187"/>
      <c r="GXU17" s="187"/>
      <c r="GXV17" s="187"/>
      <c r="GXW17" s="187"/>
      <c r="GXX17" s="187"/>
      <c r="GXY17" s="187"/>
      <c r="GXZ17" s="187"/>
      <c r="GYA17" s="187"/>
      <c r="GYB17" s="187"/>
      <c r="GYC17" s="187"/>
      <c r="GYD17" s="187"/>
      <c r="GYE17" s="187"/>
      <c r="GYF17" s="187"/>
      <c r="GYG17" s="187"/>
      <c r="GYH17" s="187"/>
      <c r="GYI17" s="187"/>
      <c r="GYJ17" s="187"/>
      <c r="GYK17" s="187"/>
      <c r="GYL17" s="187"/>
      <c r="GYM17" s="187"/>
      <c r="GYN17" s="187"/>
      <c r="GYO17" s="187"/>
      <c r="GYP17" s="187"/>
      <c r="GYQ17" s="187"/>
      <c r="GYR17" s="187"/>
      <c r="GYS17" s="187"/>
      <c r="GYT17" s="187"/>
      <c r="GYU17" s="187"/>
      <c r="GYV17" s="187"/>
      <c r="GYW17" s="187"/>
      <c r="GYX17" s="187"/>
      <c r="GYY17" s="187"/>
      <c r="GYZ17" s="187"/>
      <c r="GZA17" s="187"/>
      <c r="GZB17" s="187"/>
      <c r="GZC17" s="187"/>
      <c r="GZD17" s="187"/>
      <c r="GZE17" s="187"/>
      <c r="GZF17" s="187"/>
      <c r="GZG17" s="187"/>
      <c r="GZH17" s="187"/>
      <c r="GZI17" s="187"/>
      <c r="GZJ17" s="187"/>
      <c r="GZK17" s="187"/>
      <c r="GZL17" s="187"/>
      <c r="GZM17" s="187"/>
      <c r="GZN17" s="187"/>
      <c r="GZO17" s="187"/>
      <c r="GZP17" s="187"/>
      <c r="GZQ17" s="187"/>
      <c r="GZR17" s="187"/>
      <c r="GZS17" s="187"/>
      <c r="GZT17" s="187"/>
      <c r="GZU17" s="187"/>
      <c r="GZV17" s="187"/>
      <c r="GZW17" s="187"/>
      <c r="GZX17" s="187"/>
      <c r="GZY17" s="187"/>
      <c r="GZZ17" s="187"/>
      <c r="HAA17" s="187"/>
      <c r="HAB17" s="187"/>
      <c r="HAC17" s="187"/>
      <c r="HAD17" s="187"/>
      <c r="HAE17" s="187"/>
      <c r="HAF17" s="187"/>
      <c r="HAG17" s="187"/>
      <c r="HAH17" s="187"/>
      <c r="HAI17" s="187"/>
      <c r="HAJ17" s="187"/>
      <c r="HAK17" s="187"/>
      <c r="HAL17" s="187"/>
      <c r="HAM17" s="187"/>
      <c r="HAN17" s="187"/>
      <c r="HAO17" s="187"/>
      <c r="HAP17" s="187"/>
      <c r="HAQ17" s="187"/>
      <c r="HAR17" s="187"/>
      <c r="HAS17" s="187"/>
      <c r="HAT17" s="187"/>
      <c r="HAU17" s="187"/>
      <c r="HAV17" s="187"/>
      <c r="HAW17" s="187"/>
      <c r="HAX17" s="187"/>
      <c r="HAY17" s="187"/>
      <c r="HAZ17" s="187"/>
      <c r="HBA17" s="187"/>
      <c r="HBB17" s="187"/>
      <c r="HBC17" s="187"/>
      <c r="HBD17" s="187"/>
      <c r="HBE17" s="187"/>
      <c r="HBF17" s="187"/>
      <c r="HBG17" s="187"/>
      <c r="HBH17" s="187"/>
      <c r="HBI17" s="187"/>
      <c r="HBJ17" s="187"/>
      <c r="HBK17" s="187"/>
      <c r="HBL17" s="187"/>
      <c r="HBM17" s="187"/>
      <c r="HBN17" s="187"/>
      <c r="HBO17" s="187"/>
      <c r="HBP17" s="187"/>
      <c r="HBQ17" s="187"/>
      <c r="HBR17" s="187"/>
      <c r="HBS17" s="187"/>
      <c r="HBT17" s="187"/>
      <c r="HBU17" s="187"/>
      <c r="HBV17" s="187"/>
      <c r="HBW17" s="187"/>
      <c r="HBX17" s="187"/>
      <c r="HBY17" s="187"/>
      <c r="HBZ17" s="187"/>
      <c r="HCA17" s="187"/>
      <c r="HCB17" s="187"/>
      <c r="HCC17" s="187"/>
      <c r="HCD17" s="187"/>
      <c r="HCE17" s="187"/>
      <c r="HCF17" s="187"/>
      <c r="HCG17" s="187"/>
      <c r="HCH17" s="187"/>
      <c r="HCI17" s="187"/>
      <c r="HCJ17" s="187"/>
      <c r="HCK17" s="187"/>
      <c r="HCL17" s="187"/>
      <c r="HCM17" s="187"/>
      <c r="HCN17" s="187"/>
      <c r="HCO17" s="187"/>
      <c r="HCP17" s="187"/>
      <c r="HCQ17" s="187"/>
      <c r="HCR17" s="187"/>
      <c r="HCS17" s="187"/>
      <c r="HCT17" s="187"/>
      <c r="HCU17" s="187"/>
      <c r="HCV17" s="187"/>
      <c r="HCW17" s="187"/>
      <c r="HCX17" s="187"/>
      <c r="HCY17" s="187"/>
      <c r="HCZ17" s="187"/>
      <c r="HDA17" s="187"/>
      <c r="HDB17" s="187"/>
      <c r="HDC17" s="187"/>
      <c r="HDD17" s="187"/>
      <c r="HDE17" s="187"/>
      <c r="HDF17" s="187"/>
      <c r="HDG17" s="187"/>
      <c r="HDH17" s="187"/>
      <c r="HDI17" s="187"/>
      <c r="HDJ17" s="187"/>
      <c r="HDK17" s="187"/>
      <c r="HDL17" s="187"/>
      <c r="HDM17" s="187"/>
      <c r="HDN17" s="187"/>
      <c r="HDO17" s="187"/>
      <c r="HDP17" s="187"/>
      <c r="HDQ17" s="187"/>
      <c r="HDR17" s="187"/>
      <c r="HDS17" s="187"/>
      <c r="HDT17" s="187"/>
      <c r="HDU17" s="187"/>
      <c r="HDV17" s="187"/>
      <c r="HDW17" s="187"/>
      <c r="HDX17" s="187"/>
      <c r="HDY17" s="187"/>
      <c r="HDZ17" s="187"/>
      <c r="HEA17" s="187"/>
      <c r="HEB17" s="187"/>
      <c r="HEC17" s="187"/>
      <c r="HED17" s="187"/>
      <c r="HEE17" s="187"/>
      <c r="HEF17" s="187"/>
      <c r="HEG17" s="187"/>
      <c r="HEH17" s="187"/>
      <c r="HEI17" s="187"/>
      <c r="HEJ17" s="187"/>
      <c r="HEK17" s="187"/>
      <c r="HEL17" s="187"/>
      <c r="HEM17" s="187"/>
      <c r="HEN17" s="187"/>
      <c r="HEO17" s="187"/>
      <c r="HEP17" s="187"/>
      <c r="HEQ17" s="187"/>
      <c r="HER17" s="187"/>
      <c r="HES17" s="187"/>
      <c r="HET17" s="187"/>
      <c r="HEU17" s="187"/>
      <c r="HEV17" s="187"/>
      <c r="HEW17" s="187"/>
      <c r="HEX17" s="187"/>
      <c r="HEY17" s="187"/>
      <c r="HEZ17" s="187"/>
      <c r="HFA17" s="187"/>
      <c r="HFB17" s="187"/>
      <c r="HFC17" s="187"/>
      <c r="HFD17" s="187"/>
      <c r="HFE17" s="187"/>
      <c r="HFF17" s="187"/>
      <c r="HFG17" s="187"/>
      <c r="HFH17" s="187"/>
      <c r="HFI17" s="187"/>
      <c r="HFJ17" s="187"/>
      <c r="HFK17" s="187"/>
      <c r="HFL17" s="187"/>
      <c r="HFM17" s="187"/>
      <c r="HFN17" s="187"/>
      <c r="HFO17" s="187"/>
      <c r="HFP17" s="187"/>
      <c r="HFQ17" s="187"/>
      <c r="HFR17" s="187"/>
      <c r="HFS17" s="187"/>
      <c r="HFT17" s="187"/>
      <c r="HFU17" s="187"/>
      <c r="HFV17" s="187"/>
      <c r="HFW17" s="187"/>
      <c r="HFX17" s="187"/>
      <c r="HFY17" s="187"/>
      <c r="HFZ17" s="187"/>
      <c r="HGA17" s="187"/>
      <c r="HGB17" s="187"/>
      <c r="HGC17" s="187"/>
      <c r="HGD17" s="187"/>
      <c r="HGE17" s="187"/>
      <c r="HGF17" s="187"/>
      <c r="HGG17" s="187"/>
      <c r="HGH17" s="187"/>
      <c r="HGI17" s="187"/>
      <c r="HGJ17" s="187"/>
      <c r="HGK17" s="187"/>
      <c r="HGL17" s="187"/>
      <c r="HGM17" s="187"/>
      <c r="HGN17" s="187"/>
      <c r="HGO17" s="187"/>
      <c r="HGP17" s="187"/>
      <c r="HGQ17" s="187"/>
      <c r="HGR17" s="187"/>
      <c r="HGS17" s="187"/>
      <c r="HGT17" s="187"/>
      <c r="HGU17" s="187"/>
      <c r="HGV17" s="187"/>
      <c r="HGW17" s="187"/>
      <c r="HGX17" s="187"/>
      <c r="HGY17" s="187"/>
      <c r="HGZ17" s="187"/>
      <c r="HHA17" s="187"/>
      <c r="HHB17" s="187"/>
      <c r="HHC17" s="187"/>
      <c r="HHD17" s="187"/>
      <c r="HHE17" s="187"/>
      <c r="HHF17" s="187"/>
      <c r="HHG17" s="187"/>
      <c r="HHH17" s="187"/>
      <c r="HHI17" s="187"/>
      <c r="HHJ17" s="187"/>
      <c r="HHK17" s="187"/>
      <c r="HHL17" s="187"/>
      <c r="HHM17" s="187"/>
      <c r="HHN17" s="187"/>
      <c r="HHO17" s="187"/>
      <c r="HHP17" s="187"/>
      <c r="HHQ17" s="187"/>
      <c r="HHR17" s="187"/>
      <c r="HHS17" s="187"/>
      <c r="HHT17" s="187"/>
      <c r="HHU17" s="187"/>
      <c r="HHV17" s="187"/>
      <c r="HHW17" s="187"/>
      <c r="HHX17" s="187"/>
      <c r="HHY17" s="187"/>
      <c r="HHZ17" s="187"/>
      <c r="HIA17" s="187"/>
      <c r="HIB17" s="187"/>
      <c r="HIC17" s="187"/>
      <c r="HID17" s="187"/>
      <c r="HIE17" s="187"/>
      <c r="HIF17" s="187"/>
      <c r="HIG17" s="187"/>
      <c r="HIH17" s="187"/>
      <c r="HII17" s="187"/>
      <c r="HIJ17" s="187"/>
      <c r="HIK17" s="187"/>
      <c r="HIL17" s="187"/>
      <c r="HIM17" s="187"/>
      <c r="HIN17" s="187"/>
      <c r="HIO17" s="187"/>
      <c r="HIP17" s="187"/>
      <c r="HIQ17" s="187"/>
      <c r="HIR17" s="187"/>
      <c r="HIS17" s="187"/>
      <c r="HIT17" s="187"/>
      <c r="HIU17" s="187"/>
      <c r="HIV17" s="187"/>
      <c r="HIW17" s="187"/>
      <c r="HIX17" s="187"/>
      <c r="HIY17" s="187"/>
      <c r="HIZ17" s="187"/>
      <c r="HJA17" s="187"/>
      <c r="HJB17" s="187"/>
      <c r="HJC17" s="187"/>
      <c r="HJD17" s="187"/>
      <c r="HJE17" s="187"/>
      <c r="HJF17" s="187"/>
      <c r="HJG17" s="187"/>
      <c r="HJH17" s="187"/>
      <c r="HJI17" s="187"/>
      <c r="HJJ17" s="187"/>
      <c r="HJK17" s="187"/>
      <c r="HJL17" s="187"/>
      <c r="HJM17" s="187"/>
      <c r="HJN17" s="187"/>
      <c r="HJO17" s="187"/>
      <c r="HJP17" s="187"/>
      <c r="HJQ17" s="187"/>
      <c r="HJR17" s="187"/>
      <c r="HJS17" s="187"/>
      <c r="HJT17" s="187"/>
      <c r="HJU17" s="187"/>
      <c r="HJV17" s="187"/>
      <c r="HJW17" s="187"/>
      <c r="HJX17" s="187"/>
      <c r="HJY17" s="187"/>
      <c r="HJZ17" s="187"/>
      <c r="HKA17" s="187"/>
      <c r="HKB17" s="187"/>
      <c r="HKC17" s="187"/>
      <c r="HKD17" s="187"/>
      <c r="HKE17" s="187"/>
      <c r="HKF17" s="187"/>
      <c r="HKG17" s="187"/>
      <c r="HKH17" s="187"/>
      <c r="HKI17" s="187"/>
      <c r="HKJ17" s="187"/>
      <c r="HKK17" s="187"/>
      <c r="HKL17" s="187"/>
      <c r="HKM17" s="187"/>
      <c r="HKN17" s="187"/>
      <c r="HKO17" s="187"/>
      <c r="HKP17" s="187"/>
      <c r="HKQ17" s="187"/>
      <c r="HKR17" s="187"/>
      <c r="HKS17" s="187"/>
      <c r="HKT17" s="187"/>
      <c r="HKU17" s="187"/>
      <c r="HKV17" s="187"/>
      <c r="HKW17" s="187"/>
      <c r="HKX17" s="187"/>
      <c r="HKY17" s="187"/>
      <c r="HKZ17" s="187"/>
      <c r="HLA17" s="187"/>
      <c r="HLB17" s="187"/>
      <c r="HLC17" s="187"/>
      <c r="HLD17" s="187"/>
      <c r="HLE17" s="187"/>
      <c r="HLF17" s="187"/>
      <c r="HLG17" s="187"/>
      <c r="HLH17" s="187"/>
      <c r="HLI17" s="187"/>
      <c r="HLJ17" s="187"/>
      <c r="HLK17" s="187"/>
      <c r="HLL17" s="187"/>
      <c r="HLM17" s="187"/>
      <c r="HLN17" s="187"/>
      <c r="HLO17" s="187"/>
      <c r="HLP17" s="187"/>
      <c r="HLQ17" s="187"/>
      <c r="HLR17" s="187"/>
      <c r="HLS17" s="187"/>
      <c r="HLT17" s="187"/>
      <c r="HLU17" s="187"/>
      <c r="HLV17" s="187"/>
      <c r="HLW17" s="187"/>
      <c r="HLX17" s="187"/>
      <c r="HLY17" s="187"/>
      <c r="HLZ17" s="187"/>
      <c r="HMA17" s="187"/>
      <c r="HMB17" s="187"/>
      <c r="HMC17" s="187"/>
      <c r="HMD17" s="187"/>
      <c r="HME17" s="187"/>
      <c r="HMF17" s="187"/>
      <c r="HMG17" s="187"/>
      <c r="HMH17" s="187"/>
      <c r="HMI17" s="187"/>
      <c r="HMJ17" s="187"/>
      <c r="HMK17" s="187"/>
      <c r="HML17" s="187"/>
      <c r="HMM17" s="187"/>
      <c r="HMN17" s="187"/>
      <c r="HMO17" s="187"/>
      <c r="HMP17" s="187"/>
      <c r="HMQ17" s="187"/>
      <c r="HMR17" s="187"/>
      <c r="HMS17" s="187"/>
      <c r="HMT17" s="187"/>
      <c r="HMU17" s="187"/>
      <c r="HMV17" s="187"/>
      <c r="HMW17" s="187"/>
      <c r="HMX17" s="187"/>
      <c r="HMY17" s="187"/>
      <c r="HMZ17" s="187"/>
      <c r="HNA17" s="187"/>
      <c r="HNB17" s="187"/>
      <c r="HNC17" s="187"/>
      <c r="HND17" s="187"/>
      <c r="HNE17" s="187"/>
      <c r="HNF17" s="187"/>
      <c r="HNG17" s="187"/>
      <c r="HNH17" s="187"/>
      <c r="HNI17" s="187"/>
      <c r="HNJ17" s="187"/>
      <c r="HNK17" s="187"/>
      <c r="HNL17" s="187"/>
      <c r="HNM17" s="187"/>
      <c r="HNN17" s="187"/>
      <c r="HNO17" s="187"/>
      <c r="HNP17" s="187"/>
      <c r="HNQ17" s="187"/>
      <c r="HNR17" s="187"/>
      <c r="HNS17" s="187"/>
      <c r="HNT17" s="187"/>
      <c r="HNU17" s="187"/>
      <c r="HNV17" s="187"/>
      <c r="HNW17" s="187"/>
      <c r="HNX17" s="187"/>
      <c r="HNY17" s="187"/>
      <c r="HNZ17" s="187"/>
      <c r="HOA17" s="187"/>
      <c r="HOB17" s="187"/>
      <c r="HOC17" s="187"/>
      <c r="HOD17" s="187"/>
      <c r="HOE17" s="187"/>
      <c r="HOF17" s="187"/>
      <c r="HOG17" s="187"/>
      <c r="HOH17" s="187"/>
      <c r="HOI17" s="187"/>
      <c r="HOJ17" s="187"/>
      <c r="HOK17" s="187"/>
      <c r="HOL17" s="187"/>
      <c r="HOM17" s="187"/>
      <c r="HON17" s="187"/>
      <c r="HOO17" s="187"/>
      <c r="HOP17" s="187"/>
      <c r="HOQ17" s="187"/>
      <c r="HOR17" s="187"/>
      <c r="HOS17" s="187"/>
      <c r="HOT17" s="187"/>
      <c r="HOU17" s="187"/>
      <c r="HOV17" s="187"/>
      <c r="HOW17" s="187"/>
      <c r="HOX17" s="187"/>
      <c r="HOY17" s="187"/>
      <c r="HOZ17" s="187"/>
      <c r="HPA17" s="187"/>
      <c r="HPB17" s="187"/>
      <c r="HPC17" s="187"/>
      <c r="HPD17" s="187"/>
      <c r="HPE17" s="187"/>
      <c r="HPF17" s="187"/>
      <c r="HPG17" s="187"/>
      <c r="HPH17" s="187"/>
      <c r="HPI17" s="187"/>
      <c r="HPJ17" s="187"/>
      <c r="HPK17" s="187"/>
      <c r="HPL17" s="187"/>
      <c r="HPM17" s="187"/>
      <c r="HPN17" s="187"/>
      <c r="HPO17" s="187"/>
      <c r="HPP17" s="187"/>
      <c r="HPQ17" s="187"/>
      <c r="HPR17" s="187"/>
      <c r="HPS17" s="187"/>
      <c r="HPT17" s="187"/>
      <c r="HPU17" s="187"/>
      <c r="HPV17" s="187"/>
      <c r="HPW17" s="187"/>
      <c r="HPX17" s="187"/>
      <c r="HPY17" s="187"/>
      <c r="HPZ17" s="187"/>
      <c r="HQA17" s="187"/>
      <c r="HQB17" s="187"/>
      <c r="HQC17" s="187"/>
      <c r="HQD17" s="187"/>
      <c r="HQE17" s="187"/>
      <c r="HQF17" s="187"/>
      <c r="HQG17" s="187"/>
      <c r="HQH17" s="187"/>
      <c r="HQI17" s="187"/>
      <c r="HQJ17" s="187"/>
      <c r="HQK17" s="187"/>
      <c r="HQL17" s="187"/>
      <c r="HQM17" s="187"/>
      <c r="HQN17" s="187"/>
      <c r="HQO17" s="187"/>
      <c r="HQP17" s="187"/>
      <c r="HQQ17" s="187"/>
      <c r="HQR17" s="187"/>
      <c r="HQS17" s="187"/>
      <c r="HQT17" s="187"/>
      <c r="HQU17" s="187"/>
      <c r="HQV17" s="187"/>
      <c r="HQW17" s="187"/>
      <c r="HQX17" s="187"/>
      <c r="HQY17" s="187"/>
      <c r="HQZ17" s="187"/>
      <c r="HRA17" s="187"/>
      <c r="HRB17" s="187"/>
      <c r="HRC17" s="187"/>
      <c r="HRD17" s="187"/>
      <c r="HRE17" s="187"/>
      <c r="HRF17" s="187"/>
      <c r="HRG17" s="187"/>
      <c r="HRH17" s="187"/>
      <c r="HRI17" s="187"/>
      <c r="HRJ17" s="187"/>
      <c r="HRK17" s="187"/>
      <c r="HRL17" s="187"/>
      <c r="HRM17" s="187"/>
      <c r="HRN17" s="187"/>
      <c r="HRO17" s="187"/>
      <c r="HRP17" s="187"/>
      <c r="HRQ17" s="187"/>
      <c r="HRR17" s="187"/>
      <c r="HRS17" s="187"/>
      <c r="HRT17" s="187"/>
      <c r="HRU17" s="187"/>
      <c r="HRV17" s="187"/>
      <c r="HRW17" s="187"/>
      <c r="HRX17" s="187"/>
      <c r="HRY17" s="187"/>
      <c r="HRZ17" s="187"/>
      <c r="HSA17" s="187"/>
      <c r="HSB17" s="187"/>
      <c r="HSC17" s="187"/>
      <c r="HSD17" s="187"/>
      <c r="HSE17" s="187"/>
      <c r="HSF17" s="187"/>
      <c r="HSG17" s="187"/>
      <c r="HSH17" s="187"/>
      <c r="HSI17" s="187"/>
      <c r="HSJ17" s="187"/>
      <c r="HSK17" s="187"/>
      <c r="HSL17" s="187"/>
      <c r="HSM17" s="187"/>
      <c r="HSN17" s="187"/>
      <c r="HSO17" s="187"/>
      <c r="HSP17" s="187"/>
      <c r="HSQ17" s="187"/>
      <c r="HSR17" s="187"/>
      <c r="HSS17" s="187"/>
      <c r="HST17" s="187"/>
      <c r="HSU17" s="187"/>
      <c r="HSV17" s="187"/>
      <c r="HSW17" s="187"/>
      <c r="HSX17" s="187"/>
      <c r="HSY17" s="187"/>
      <c r="HSZ17" s="187"/>
      <c r="HTA17" s="187"/>
      <c r="HTB17" s="187"/>
      <c r="HTC17" s="187"/>
      <c r="HTD17" s="187"/>
      <c r="HTE17" s="187"/>
      <c r="HTF17" s="187"/>
      <c r="HTG17" s="187"/>
      <c r="HTH17" s="187"/>
      <c r="HTI17" s="187"/>
      <c r="HTJ17" s="187"/>
      <c r="HTK17" s="187"/>
      <c r="HTL17" s="187"/>
      <c r="HTM17" s="187"/>
      <c r="HTN17" s="187"/>
      <c r="HTO17" s="187"/>
      <c r="HTP17" s="187"/>
      <c r="HTQ17" s="187"/>
      <c r="HTR17" s="187"/>
      <c r="HTS17" s="187"/>
      <c r="HTT17" s="187"/>
      <c r="HTU17" s="187"/>
      <c r="HTV17" s="187"/>
      <c r="HTW17" s="187"/>
      <c r="HTX17" s="187"/>
      <c r="HTY17" s="187"/>
      <c r="HTZ17" s="187"/>
      <c r="HUA17" s="187"/>
      <c r="HUB17" s="187"/>
      <c r="HUC17" s="187"/>
      <c r="HUD17" s="187"/>
      <c r="HUE17" s="187"/>
      <c r="HUF17" s="187"/>
      <c r="HUG17" s="187"/>
      <c r="HUH17" s="187"/>
      <c r="HUI17" s="187"/>
      <c r="HUJ17" s="187"/>
      <c r="HUK17" s="187"/>
      <c r="HUL17" s="187"/>
      <c r="HUM17" s="187"/>
      <c r="HUN17" s="187"/>
      <c r="HUO17" s="187"/>
      <c r="HUP17" s="187"/>
      <c r="HUQ17" s="187"/>
      <c r="HUR17" s="187"/>
      <c r="HUS17" s="187"/>
      <c r="HUT17" s="187"/>
      <c r="HUU17" s="187"/>
      <c r="HUV17" s="187"/>
      <c r="HUW17" s="187"/>
      <c r="HUX17" s="187"/>
      <c r="HUY17" s="187"/>
      <c r="HUZ17" s="187"/>
      <c r="HVA17" s="187"/>
      <c r="HVB17" s="187"/>
      <c r="HVC17" s="187"/>
      <c r="HVD17" s="187"/>
      <c r="HVE17" s="187"/>
      <c r="HVF17" s="187"/>
      <c r="HVG17" s="187"/>
      <c r="HVH17" s="187"/>
      <c r="HVI17" s="187"/>
      <c r="HVJ17" s="187"/>
      <c r="HVK17" s="187"/>
      <c r="HVL17" s="187"/>
      <c r="HVM17" s="187"/>
      <c r="HVN17" s="187"/>
      <c r="HVO17" s="187"/>
      <c r="HVP17" s="187"/>
      <c r="HVQ17" s="187"/>
      <c r="HVR17" s="187"/>
      <c r="HVS17" s="187"/>
      <c r="HVT17" s="187"/>
      <c r="HVU17" s="187"/>
      <c r="HVV17" s="187"/>
      <c r="HVW17" s="187"/>
      <c r="HVX17" s="187"/>
      <c r="HVY17" s="187"/>
      <c r="HVZ17" s="187"/>
      <c r="HWA17" s="187"/>
      <c r="HWB17" s="187"/>
      <c r="HWC17" s="187"/>
      <c r="HWD17" s="187"/>
      <c r="HWE17" s="187"/>
      <c r="HWF17" s="187"/>
      <c r="HWG17" s="187"/>
      <c r="HWH17" s="187"/>
      <c r="HWI17" s="187"/>
      <c r="HWJ17" s="187"/>
      <c r="HWK17" s="187"/>
      <c r="HWL17" s="187"/>
      <c r="HWM17" s="187"/>
      <c r="HWN17" s="187"/>
      <c r="HWO17" s="187"/>
      <c r="HWP17" s="187"/>
      <c r="HWQ17" s="187"/>
      <c r="HWR17" s="187"/>
      <c r="HWS17" s="187"/>
      <c r="HWT17" s="187"/>
      <c r="HWU17" s="187"/>
      <c r="HWV17" s="187"/>
      <c r="HWW17" s="187"/>
      <c r="HWX17" s="187"/>
      <c r="HWY17" s="187"/>
      <c r="HWZ17" s="187"/>
      <c r="HXA17" s="187"/>
      <c r="HXB17" s="187"/>
      <c r="HXC17" s="187"/>
      <c r="HXD17" s="187"/>
      <c r="HXE17" s="187"/>
      <c r="HXF17" s="187"/>
      <c r="HXG17" s="187"/>
      <c r="HXH17" s="187"/>
      <c r="HXI17" s="187"/>
      <c r="HXJ17" s="187"/>
      <c r="HXK17" s="187"/>
      <c r="HXL17" s="187"/>
      <c r="HXM17" s="187"/>
      <c r="HXN17" s="187"/>
      <c r="HXO17" s="187"/>
      <c r="HXP17" s="187"/>
      <c r="HXQ17" s="187"/>
      <c r="HXR17" s="187"/>
      <c r="HXS17" s="187"/>
      <c r="HXT17" s="187"/>
      <c r="HXU17" s="187"/>
      <c r="HXV17" s="187"/>
      <c r="HXW17" s="187"/>
      <c r="HXX17" s="187"/>
      <c r="HXY17" s="187"/>
      <c r="HXZ17" s="187"/>
      <c r="HYA17" s="187"/>
      <c r="HYB17" s="187"/>
      <c r="HYC17" s="187"/>
      <c r="HYD17" s="187"/>
      <c r="HYE17" s="187"/>
      <c r="HYF17" s="187"/>
      <c r="HYG17" s="187"/>
      <c r="HYH17" s="187"/>
      <c r="HYI17" s="187"/>
      <c r="HYJ17" s="187"/>
      <c r="HYK17" s="187"/>
      <c r="HYL17" s="187"/>
      <c r="HYM17" s="187"/>
      <c r="HYN17" s="187"/>
      <c r="HYO17" s="187"/>
      <c r="HYP17" s="187"/>
      <c r="HYQ17" s="187"/>
      <c r="HYR17" s="187"/>
      <c r="HYS17" s="187"/>
      <c r="HYT17" s="187"/>
      <c r="HYU17" s="187"/>
      <c r="HYV17" s="187"/>
      <c r="HYW17" s="187"/>
      <c r="HYX17" s="187"/>
      <c r="HYY17" s="187"/>
      <c r="HYZ17" s="187"/>
      <c r="HZA17" s="187"/>
      <c r="HZB17" s="187"/>
      <c r="HZC17" s="187"/>
      <c r="HZD17" s="187"/>
      <c r="HZE17" s="187"/>
      <c r="HZF17" s="187"/>
      <c r="HZG17" s="187"/>
      <c r="HZH17" s="187"/>
      <c r="HZI17" s="187"/>
      <c r="HZJ17" s="187"/>
      <c r="HZK17" s="187"/>
      <c r="HZL17" s="187"/>
      <c r="HZM17" s="187"/>
      <c r="HZN17" s="187"/>
      <c r="HZO17" s="187"/>
      <c r="HZP17" s="187"/>
      <c r="HZQ17" s="187"/>
      <c r="HZR17" s="187"/>
      <c r="HZS17" s="187"/>
      <c r="HZT17" s="187"/>
      <c r="HZU17" s="187"/>
      <c r="HZV17" s="187"/>
      <c r="HZW17" s="187"/>
      <c r="HZX17" s="187"/>
      <c r="HZY17" s="187"/>
      <c r="HZZ17" s="187"/>
      <c r="IAA17" s="187"/>
      <c r="IAB17" s="187"/>
      <c r="IAC17" s="187"/>
      <c r="IAD17" s="187"/>
      <c r="IAE17" s="187"/>
      <c r="IAF17" s="187"/>
      <c r="IAG17" s="187"/>
      <c r="IAH17" s="187"/>
      <c r="IAI17" s="187"/>
      <c r="IAJ17" s="187"/>
      <c r="IAK17" s="187"/>
      <c r="IAL17" s="187"/>
      <c r="IAM17" s="187"/>
      <c r="IAN17" s="187"/>
      <c r="IAO17" s="187"/>
      <c r="IAP17" s="187"/>
      <c r="IAQ17" s="187"/>
      <c r="IAR17" s="187"/>
      <c r="IAS17" s="187"/>
      <c r="IAT17" s="187"/>
      <c r="IAU17" s="187"/>
      <c r="IAV17" s="187"/>
      <c r="IAW17" s="187"/>
      <c r="IAX17" s="187"/>
      <c r="IAY17" s="187"/>
      <c r="IAZ17" s="187"/>
      <c r="IBA17" s="187"/>
      <c r="IBB17" s="187"/>
      <c r="IBC17" s="187"/>
      <c r="IBD17" s="187"/>
      <c r="IBE17" s="187"/>
      <c r="IBF17" s="187"/>
      <c r="IBG17" s="187"/>
      <c r="IBH17" s="187"/>
      <c r="IBI17" s="187"/>
      <c r="IBJ17" s="187"/>
      <c r="IBK17" s="187"/>
      <c r="IBL17" s="187"/>
      <c r="IBM17" s="187"/>
      <c r="IBN17" s="187"/>
      <c r="IBO17" s="187"/>
      <c r="IBP17" s="187"/>
      <c r="IBQ17" s="187"/>
      <c r="IBR17" s="187"/>
      <c r="IBS17" s="187"/>
      <c r="IBT17" s="187"/>
      <c r="IBU17" s="187"/>
      <c r="IBV17" s="187"/>
      <c r="IBW17" s="187"/>
      <c r="IBX17" s="187"/>
      <c r="IBY17" s="187"/>
      <c r="IBZ17" s="187"/>
      <c r="ICA17" s="187"/>
      <c r="ICB17" s="187"/>
      <c r="ICC17" s="187"/>
      <c r="ICD17" s="187"/>
      <c r="ICE17" s="187"/>
      <c r="ICF17" s="187"/>
      <c r="ICG17" s="187"/>
      <c r="ICH17" s="187"/>
      <c r="ICI17" s="187"/>
      <c r="ICJ17" s="187"/>
      <c r="ICK17" s="187"/>
      <c r="ICL17" s="187"/>
      <c r="ICM17" s="187"/>
      <c r="ICN17" s="187"/>
      <c r="ICO17" s="187"/>
      <c r="ICP17" s="187"/>
      <c r="ICQ17" s="187"/>
      <c r="ICR17" s="187"/>
      <c r="ICS17" s="187"/>
      <c r="ICT17" s="187"/>
      <c r="ICU17" s="187"/>
      <c r="ICV17" s="187"/>
      <c r="ICW17" s="187"/>
      <c r="ICX17" s="187"/>
      <c r="ICY17" s="187"/>
      <c r="ICZ17" s="187"/>
      <c r="IDA17" s="187"/>
      <c r="IDB17" s="187"/>
      <c r="IDC17" s="187"/>
      <c r="IDD17" s="187"/>
      <c r="IDE17" s="187"/>
      <c r="IDF17" s="187"/>
      <c r="IDG17" s="187"/>
      <c r="IDH17" s="187"/>
      <c r="IDI17" s="187"/>
      <c r="IDJ17" s="187"/>
      <c r="IDK17" s="187"/>
      <c r="IDL17" s="187"/>
      <c r="IDM17" s="187"/>
      <c r="IDN17" s="187"/>
      <c r="IDO17" s="187"/>
      <c r="IDP17" s="187"/>
      <c r="IDQ17" s="187"/>
      <c r="IDR17" s="187"/>
      <c r="IDS17" s="187"/>
      <c r="IDT17" s="187"/>
      <c r="IDU17" s="187"/>
      <c r="IDV17" s="187"/>
      <c r="IDW17" s="187"/>
      <c r="IDX17" s="187"/>
      <c r="IDY17" s="187"/>
      <c r="IDZ17" s="187"/>
      <c r="IEA17" s="187"/>
      <c r="IEB17" s="187"/>
      <c r="IEC17" s="187"/>
      <c r="IED17" s="187"/>
      <c r="IEE17" s="187"/>
      <c r="IEF17" s="187"/>
      <c r="IEG17" s="187"/>
      <c r="IEH17" s="187"/>
      <c r="IEI17" s="187"/>
      <c r="IEJ17" s="187"/>
      <c r="IEK17" s="187"/>
      <c r="IEL17" s="187"/>
      <c r="IEM17" s="187"/>
      <c r="IEN17" s="187"/>
      <c r="IEO17" s="187"/>
      <c r="IEP17" s="187"/>
      <c r="IEQ17" s="187"/>
      <c r="IER17" s="187"/>
      <c r="IES17" s="187"/>
      <c r="IET17" s="187"/>
      <c r="IEU17" s="187"/>
      <c r="IEV17" s="187"/>
      <c r="IEW17" s="187"/>
      <c r="IEX17" s="187"/>
      <c r="IEY17" s="187"/>
      <c r="IEZ17" s="187"/>
      <c r="IFA17" s="187"/>
      <c r="IFB17" s="187"/>
      <c r="IFC17" s="187"/>
      <c r="IFD17" s="187"/>
      <c r="IFE17" s="187"/>
      <c r="IFF17" s="187"/>
      <c r="IFG17" s="187"/>
      <c r="IFH17" s="187"/>
      <c r="IFI17" s="187"/>
      <c r="IFJ17" s="187"/>
      <c r="IFK17" s="187"/>
      <c r="IFL17" s="187"/>
      <c r="IFM17" s="187"/>
      <c r="IFN17" s="187"/>
      <c r="IFO17" s="187"/>
      <c r="IFP17" s="187"/>
      <c r="IFQ17" s="187"/>
      <c r="IFR17" s="187"/>
      <c r="IFS17" s="187"/>
      <c r="IFT17" s="187"/>
      <c r="IFU17" s="187"/>
      <c r="IFV17" s="187"/>
      <c r="IFW17" s="187"/>
      <c r="IFX17" s="187"/>
      <c r="IFY17" s="187"/>
      <c r="IFZ17" s="187"/>
      <c r="IGA17" s="187"/>
      <c r="IGB17" s="187"/>
      <c r="IGC17" s="187"/>
      <c r="IGD17" s="187"/>
      <c r="IGE17" s="187"/>
      <c r="IGF17" s="187"/>
      <c r="IGG17" s="187"/>
      <c r="IGH17" s="187"/>
      <c r="IGI17" s="187"/>
      <c r="IGJ17" s="187"/>
      <c r="IGK17" s="187"/>
      <c r="IGL17" s="187"/>
      <c r="IGM17" s="187"/>
      <c r="IGN17" s="187"/>
      <c r="IGO17" s="187"/>
      <c r="IGP17" s="187"/>
      <c r="IGQ17" s="187"/>
      <c r="IGR17" s="187"/>
      <c r="IGS17" s="187"/>
      <c r="IGT17" s="187"/>
      <c r="IGU17" s="187"/>
      <c r="IGV17" s="187"/>
      <c r="IGW17" s="187"/>
      <c r="IGX17" s="187"/>
      <c r="IGY17" s="187"/>
      <c r="IGZ17" s="187"/>
      <c r="IHA17" s="187"/>
      <c r="IHB17" s="187"/>
      <c r="IHC17" s="187"/>
      <c r="IHD17" s="187"/>
      <c r="IHE17" s="187"/>
      <c r="IHF17" s="187"/>
      <c r="IHG17" s="187"/>
      <c r="IHH17" s="187"/>
      <c r="IHI17" s="187"/>
      <c r="IHJ17" s="187"/>
      <c r="IHK17" s="187"/>
      <c r="IHL17" s="187"/>
      <c r="IHM17" s="187"/>
      <c r="IHN17" s="187"/>
      <c r="IHO17" s="187"/>
      <c r="IHP17" s="187"/>
      <c r="IHQ17" s="187"/>
      <c r="IHR17" s="187"/>
      <c r="IHS17" s="187"/>
      <c r="IHT17" s="187"/>
      <c r="IHU17" s="187"/>
      <c r="IHV17" s="187"/>
      <c r="IHW17" s="187"/>
      <c r="IHX17" s="187"/>
      <c r="IHY17" s="187"/>
      <c r="IHZ17" s="187"/>
      <c r="IIA17" s="187"/>
      <c r="IIB17" s="187"/>
      <c r="IIC17" s="187"/>
      <c r="IID17" s="187"/>
      <c r="IIE17" s="187"/>
      <c r="IIF17" s="187"/>
      <c r="IIG17" s="187"/>
      <c r="IIH17" s="187"/>
      <c r="III17" s="187"/>
      <c r="IIJ17" s="187"/>
      <c r="IIK17" s="187"/>
      <c r="IIL17" s="187"/>
      <c r="IIM17" s="187"/>
      <c r="IIN17" s="187"/>
      <c r="IIO17" s="187"/>
      <c r="IIP17" s="187"/>
      <c r="IIQ17" s="187"/>
      <c r="IIR17" s="187"/>
      <c r="IIS17" s="187"/>
      <c r="IIT17" s="187"/>
      <c r="IIU17" s="187"/>
      <c r="IIV17" s="187"/>
      <c r="IIW17" s="187"/>
      <c r="IIX17" s="187"/>
      <c r="IIY17" s="187"/>
      <c r="IIZ17" s="187"/>
      <c r="IJA17" s="187"/>
      <c r="IJB17" s="187"/>
      <c r="IJC17" s="187"/>
      <c r="IJD17" s="187"/>
      <c r="IJE17" s="187"/>
      <c r="IJF17" s="187"/>
      <c r="IJG17" s="187"/>
      <c r="IJH17" s="187"/>
      <c r="IJI17" s="187"/>
      <c r="IJJ17" s="187"/>
      <c r="IJK17" s="187"/>
      <c r="IJL17" s="187"/>
      <c r="IJM17" s="187"/>
      <c r="IJN17" s="187"/>
      <c r="IJO17" s="187"/>
      <c r="IJP17" s="187"/>
      <c r="IJQ17" s="187"/>
      <c r="IJR17" s="187"/>
      <c r="IJS17" s="187"/>
      <c r="IJT17" s="187"/>
      <c r="IJU17" s="187"/>
      <c r="IJV17" s="187"/>
      <c r="IJW17" s="187"/>
      <c r="IJX17" s="187"/>
      <c r="IJY17" s="187"/>
      <c r="IJZ17" s="187"/>
      <c r="IKA17" s="187"/>
      <c r="IKB17" s="187"/>
      <c r="IKC17" s="187"/>
      <c r="IKD17" s="187"/>
      <c r="IKE17" s="187"/>
      <c r="IKF17" s="187"/>
      <c r="IKG17" s="187"/>
      <c r="IKH17" s="187"/>
      <c r="IKI17" s="187"/>
      <c r="IKJ17" s="187"/>
      <c r="IKK17" s="187"/>
      <c r="IKL17" s="187"/>
      <c r="IKM17" s="187"/>
      <c r="IKN17" s="187"/>
      <c r="IKO17" s="187"/>
      <c r="IKP17" s="187"/>
      <c r="IKQ17" s="187"/>
      <c r="IKR17" s="187"/>
      <c r="IKS17" s="187"/>
      <c r="IKT17" s="187"/>
      <c r="IKU17" s="187"/>
      <c r="IKV17" s="187"/>
      <c r="IKW17" s="187"/>
      <c r="IKX17" s="187"/>
      <c r="IKY17" s="187"/>
      <c r="IKZ17" s="187"/>
      <c r="ILA17" s="187"/>
      <c r="ILB17" s="187"/>
      <c r="ILC17" s="187"/>
      <c r="ILD17" s="187"/>
      <c r="ILE17" s="187"/>
      <c r="ILF17" s="187"/>
      <c r="ILG17" s="187"/>
      <c r="ILH17" s="187"/>
      <c r="ILI17" s="187"/>
      <c r="ILJ17" s="187"/>
      <c r="ILK17" s="187"/>
      <c r="ILL17" s="187"/>
      <c r="ILM17" s="187"/>
      <c r="ILN17" s="187"/>
      <c r="ILO17" s="187"/>
      <c r="ILP17" s="187"/>
      <c r="ILQ17" s="187"/>
      <c r="ILR17" s="187"/>
      <c r="ILS17" s="187"/>
      <c r="ILT17" s="187"/>
      <c r="ILU17" s="187"/>
      <c r="ILV17" s="187"/>
      <c r="ILW17" s="187"/>
      <c r="ILX17" s="187"/>
      <c r="ILY17" s="187"/>
      <c r="ILZ17" s="187"/>
      <c r="IMA17" s="187"/>
      <c r="IMB17" s="187"/>
      <c r="IMC17" s="187"/>
      <c r="IMD17" s="187"/>
      <c r="IME17" s="187"/>
      <c r="IMF17" s="187"/>
      <c r="IMG17" s="187"/>
      <c r="IMH17" s="187"/>
      <c r="IMI17" s="187"/>
      <c r="IMJ17" s="187"/>
      <c r="IMK17" s="187"/>
      <c r="IML17" s="187"/>
      <c r="IMM17" s="187"/>
      <c r="IMN17" s="187"/>
      <c r="IMO17" s="187"/>
      <c r="IMP17" s="187"/>
      <c r="IMQ17" s="187"/>
      <c r="IMR17" s="187"/>
      <c r="IMS17" s="187"/>
      <c r="IMT17" s="187"/>
      <c r="IMU17" s="187"/>
      <c r="IMV17" s="187"/>
      <c r="IMW17" s="187"/>
      <c r="IMX17" s="187"/>
      <c r="IMY17" s="187"/>
      <c r="IMZ17" s="187"/>
      <c r="INA17" s="187"/>
      <c r="INB17" s="187"/>
      <c r="INC17" s="187"/>
      <c r="IND17" s="187"/>
      <c r="INE17" s="187"/>
      <c r="INF17" s="187"/>
      <c r="ING17" s="187"/>
      <c r="INH17" s="187"/>
      <c r="INI17" s="187"/>
      <c r="INJ17" s="187"/>
      <c r="INK17" s="187"/>
      <c r="INL17" s="187"/>
      <c r="INM17" s="187"/>
      <c r="INN17" s="187"/>
      <c r="INO17" s="187"/>
      <c r="INP17" s="187"/>
      <c r="INQ17" s="187"/>
      <c r="INR17" s="187"/>
      <c r="INS17" s="187"/>
      <c r="INT17" s="187"/>
      <c r="INU17" s="187"/>
      <c r="INV17" s="187"/>
      <c r="INW17" s="187"/>
      <c r="INX17" s="187"/>
      <c r="INY17" s="187"/>
      <c r="INZ17" s="187"/>
      <c r="IOA17" s="187"/>
      <c r="IOB17" s="187"/>
      <c r="IOC17" s="187"/>
      <c r="IOD17" s="187"/>
      <c r="IOE17" s="187"/>
      <c r="IOF17" s="187"/>
      <c r="IOG17" s="187"/>
      <c r="IOH17" s="187"/>
      <c r="IOI17" s="187"/>
      <c r="IOJ17" s="187"/>
      <c r="IOK17" s="187"/>
      <c r="IOL17" s="187"/>
      <c r="IOM17" s="187"/>
      <c r="ION17" s="187"/>
      <c r="IOO17" s="187"/>
      <c r="IOP17" s="187"/>
      <c r="IOQ17" s="187"/>
      <c r="IOR17" s="187"/>
      <c r="IOS17" s="187"/>
      <c r="IOT17" s="187"/>
      <c r="IOU17" s="187"/>
      <c r="IOV17" s="187"/>
      <c r="IOW17" s="187"/>
      <c r="IOX17" s="187"/>
      <c r="IOY17" s="187"/>
      <c r="IOZ17" s="187"/>
      <c r="IPA17" s="187"/>
      <c r="IPB17" s="187"/>
      <c r="IPC17" s="187"/>
      <c r="IPD17" s="187"/>
      <c r="IPE17" s="187"/>
      <c r="IPF17" s="187"/>
      <c r="IPG17" s="187"/>
      <c r="IPH17" s="187"/>
      <c r="IPI17" s="187"/>
      <c r="IPJ17" s="187"/>
      <c r="IPK17" s="187"/>
      <c r="IPL17" s="187"/>
      <c r="IPM17" s="187"/>
      <c r="IPN17" s="187"/>
      <c r="IPO17" s="187"/>
      <c r="IPP17" s="187"/>
      <c r="IPQ17" s="187"/>
      <c r="IPR17" s="187"/>
      <c r="IPS17" s="187"/>
      <c r="IPT17" s="187"/>
      <c r="IPU17" s="187"/>
      <c r="IPV17" s="187"/>
      <c r="IPW17" s="187"/>
      <c r="IPX17" s="187"/>
      <c r="IPY17" s="187"/>
      <c r="IPZ17" s="187"/>
      <c r="IQA17" s="187"/>
      <c r="IQB17" s="187"/>
      <c r="IQC17" s="187"/>
      <c r="IQD17" s="187"/>
      <c r="IQE17" s="187"/>
      <c r="IQF17" s="187"/>
      <c r="IQG17" s="187"/>
      <c r="IQH17" s="187"/>
      <c r="IQI17" s="187"/>
      <c r="IQJ17" s="187"/>
      <c r="IQK17" s="187"/>
      <c r="IQL17" s="187"/>
      <c r="IQM17" s="187"/>
      <c r="IQN17" s="187"/>
      <c r="IQO17" s="187"/>
      <c r="IQP17" s="187"/>
      <c r="IQQ17" s="187"/>
      <c r="IQR17" s="187"/>
      <c r="IQS17" s="187"/>
      <c r="IQT17" s="187"/>
      <c r="IQU17" s="187"/>
      <c r="IQV17" s="187"/>
      <c r="IQW17" s="187"/>
      <c r="IQX17" s="187"/>
      <c r="IQY17" s="187"/>
      <c r="IQZ17" s="187"/>
      <c r="IRA17" s="187"/>
      <c r="IRB17" s="187"/>
      <c r="IRC17" s="187"/>
      <c r="IRD17" s="187"/>
      <c r="IRE17" s="187"/>
      <c r="IRF17" s="187"/>
      <c r="IRG17" s="187"/>
      <c r="IRH17" s="187"/>
      <c r="IRI17" s="187"/>
      <c r="IRJ17" s="187"/>
      <c r="IRK17" s="187"/>
      <c r="IRL17" s="187"/>
      <c r="IRM17" s="187"/>
      <c r="IRN17" s="187"/>
      <c r="IRO17" s="187"/>
      <c r="IRP17" s="187"/>
      <c r="IRQ17" s="187"/>
      <c r="IRR17" s="187"/>
      <c r="IRS17" s="187"/>
      <c r="IRT17" s="187"/>
      <c r="IRU17" s="187"/>
      <c r="IRV17" s="187"/>
      <c r="IRW17" s="187"/>
      <c r="IRX17" s="187"/>
      <c r="IRY17" s="187"/>
      <c r="IRZ17" s="187"/>
      <c r="ISA17" s="187"/>
      <c r="ISB17" s="187"/>
      <c r="ISC17" s="187"/>
      <c r="ISD17" s="187"/>
      <c r="ISE17" s="187"/>
      <c r="ISF17" s="187"/>
      <c r="ISG17" s="187"/>
      <c r="ISH17" s="187"/>
      <c r="ISI17" s="187"/>
      <c r="ISJ17" s="187"/>
      <c r="ISK17" s="187"/>
      <c r="ISL17" s="187"/>
      <c r="ISM17" s="187"/>
      <c r="ISN17" s="187"/>
      <c r="ISO17" s="187"/>
      <c r="ISP17" s="187"/>
      <c r="ISQ17" s="187"/>
      <c r="ISR17" s="187"/>
      <c r="ISS17" s="187"/>
      <c r="IST17" s="187"/>
      <c r="ISU17" s="187"/>
      <c r="ISV17" s="187"/>
      <c r="ISW17" s="187"/>
      <c r="ISX17" s="187"/>
      <c r="ISY17" s="187"/>
      <c r="ISZ17" s="187"/>
      <c r="ITA17" s="187"/>
      <c r="ITB17" s="187"/>
      <c r="ITC17" s="187"/>
      <c r="ITD17" s="187"/>
      <c r="ITE17" s="187"/>
      <c r="ITF17" s="187"/>
      <c r="ITG17" s="187"/>
      <c r="ITH17" s="187"/>
      <c r="ITI17" s="187"/>
      <c r="ITJ17" s="187"/>
      <c r="ITK17" s="187"/>
      <c r="ITL17" s="187"/>
      <c r="ITM17" s="187"/>
      <c r="ITN17" s="187"/>
      <c r="ITO17" s="187"/>
      <c r="ITP17" s="187"/>
      <c r="ITQ17" s="187"/>
      <c r="ITR17" s="187"/>
      <c r="ITS17" s="187"/>
      <c r="ITT17" s="187"/>
      <c r="ITU17" s="187"/>
      <c r="ITV17" s="187"/>
      <c r="ITW17" s="187"/>
      <c r="ITX17" s="187"/>
      <c r="ITY17" s="187"/>
      <c r="ITZ17" s="187"/>
      <c r="IUA17" s="187"/>
      <c r="IUB17" s="187"/>
      <c r="IUC17" s="187"/>
      <c r="IUD17" s="187"/>
      <c r="IUE17" s="187"/>
      <c r="IUF17" s="187"/>
      <c r="IUG17" s="187"/>
      <c r="IUH17" s="187"/>
      <c r="IUI17" s="187"/>
      <c r="IUJ17" s="187"/>
      <c r="IUK17" s="187"/>
      <c r="IUL17" s="187"/>
      <c r="IUM17" s="187"/>
      <c r="IUN17" s="187"/>
      <c r="IUO17" s="187"/>
      <c r="IUP17" s="187"/>
      <c r="IUQ17" s="187"/>
      <c r="IUR17" s="187"/>
      <c r="IUS17" s="187"/>
      <c r="IUT17" s="187"/>
      <c r="IUU17" s="187"/>
      <c r="IUV17" s="187"/>
      <c r="IUW17" s="187"/>
      <c r="IUX17" s="187"/>
      <c r="IUY17" s="187"/>
      <c r="IUZ17" s="187"/>
      <c r="IVA17" s="187"/>
      <c r="IVB17" s="187"/>
      <c r="IVC17" s="187"/>
      <c r="IVD17" s="187"/>
      <c r="IVE17" s="187"/>
      <c r="IVF17" s="187"/>
      <c r="IVG17" s="187"/>
      <c r="IVH17" s="187"/>
      <c r="IVI17" s="187"/>
      <c r="IVJ17" s="187"/>
      <c r="IVK17" s="187"/>
      <c r="IVL17" s="187"/>
      <c r="IVM17" s="187"/>
      <c r="IVN17" s="187"/>
      <c r="IVO17" s="187"/>
      <c r="IVP17" s="187"/>
      <c r="IVQ17" s="187"/>
      <c r="IVR17" s="187"/>
      <c r="IVS17" s="187"/>
      <c r="IVT17" s="187"/>
      <c r="IVU17" s="187"/>
      <c r="IVV17" s="187"/>
      <c r="IVW17" s="187"/>
      <c r="IVX17" s="187"/>
      <c r="IVY17" s="187"/>
      <c r="IVZ17" s="187"/>
      <c r="IWA17" s="187"/>
      <c r="IWB17" s="187"/>
      <c r="IWC17" s="187"/>
      <c r="IWD17" s="187"/>
      <c r="IWE17" s="187"/>
      <c r="IWF17" s="187"/>
      <c r="IWG17" s="187"/>
      <c r="IWH17" s="187"/>
      <c r="IWI17" s="187"/>
      <c r="IWJ17" s="187"/>
      <c r="IWK17" s="187"/>
      <c r="IWL17" s="187"/>
      <c r="IWM17" s="187"/>
      <c r="IWN17" s="187"/>
      <c r="IWO17" s="187"/>
      <c r="IWP17" s="187"/>
      <c r="IWQ17" s="187"/>
      <c r="IWR17" s="187"/>
      <c r="IWS17" s="187"/>
      <c r="IWT17" s="187"/>
      <c r="IWU17" s="187"/>
      <c r="IWV17" s="187"/>
      <c r="IWW17" s="187"/>
      <c r="IWX17" s="187"/>
      <c r="IWY17" s="187"/>
      <c r="IWZ17" s="187"/>
      <c r="IXA17" s="187"/>
      <c r="IXB17" s="187"/>
      <c r="IXC17" s="187"/>
      <c r="IXD17" s="187"/>
      <c r="IXE17" s="187"/>
      <c r="IXF17" s="187"/>
      <c r="IXG17" s="187"/>
      <c r="IXH17" s="187"/>
      <c r="IXI17" s="187"/>
      <c r="IXJ17" s="187"/>
      <c r="IXK17" s="187"/>
      <c r="IXL17" s="187"/>
      <c r="IXM17" s="187"/>
      <c r="IXN17" s="187"/>
      <c r="IXO17" s="187"/>
      <c r="IXP17" s="187"/>
      <c r="IXQ17" s="187"/>
      <c r="IXR17" s="187"/>
      <c r="IXS17" s="187"/>
      <c r="IXT17" s="187"/>
      <c r="IXU17" s="187"/>
      <c r="IXV17" s="187"/>
      <c r="IXW17" s="187"/>
      <c r="IXX17" s="187"/>
      <c r="IXY17" s="187"/>
      <c r="IXZ17" s="187"/>
      <c r="IYA17" s="187"/>
      <c r="IYB17" s="187"/>
      <c r="IYC17" s="187"/>
      <c r="IYD17" s="187"/>
      <c r="IYE17" s="187"/>
      <c r="IYF17" s="187"/>
      <c r="IYG17" s="187"/>
      <c r="IYH17" s="187"/>
      <c r="IYI17" s="187"/>
      <c r="IYJ17" s="187"/>
      <c r="IYK17" s="187"/>
      <c r="IYL17" s="187"/>
      <c r="IYM17" s="187"/>
      <c r="IYN17" s="187"/>
      <c r="IYO17" s="187"/>
      <c r="IYP17" s="187"/>
      <c r="IYQ17" s="187"/>
      <c r="IYR17" s="187"/>
      <c r="IYS17" s="187"/>
      <c r="IYT17" s="187"/>
      <c r="IYU17" s="187"/>
      <c r="IYV17" s="187"/>
      <c r="IYW17" s="187"/>
      <c r="IYX17" s="187"/>
      <c r="IYY17" s="187"/>
      <c r="IYZ17" s="187"/>
      <c r="IZA17" s="187"/>
      <c r="IZB17" s="187"/>
      <c r="IZC17" s="187"/>
      <c r="IZD17" s="187"/>
      <c r="IZE17" s="187"/>
      <c r="IZF17" s="187"/>
      <c r="IZG17" s="187"/>
      <c r="IZH17" s="187"/>
      <c r="IZI17" s="187"/>
      <c r="IZJ17" s="187"/>
      <c r="IZK17" s="187"/>
      <c r="IZL17" s="187"/>
      <c r="IZM17" s="187"/>
      <c r="IZN17" s="187"/>
      <c r="IZO17" s="187"/>
      <c r="IZP17" s="187"/>
      <c r="IZQ17" s="187"/>
      <c r="IZR17" s="187"/>
      <c r="IZS17" s="187"/>
      <c r="IZT17" s="187"/>
      <c r="IZU17" s="187"/>
      <c r="IZV17" s="187"/>
      <c r="IZW17" s="187"/>
      <c r="IZX17" s="187"/>
      <c r="IZY17" s="187"/>
      <c r="IZZ17" s="187"/>
      <c r="JAA17" s="187"/>
      <c r="JAB17" s="187"/>
      <c r="JAC17" s="187"/>
      <c r="JAD17" s="187"/>
      <c r="JAE17" s="187"/>
      <c r="JAF17" s="187"/>
      <c r="JAG17" s="187"/>
      <c r="JAH17" s="187"/>
      <c r="JAI17" s="187"/>
      <c r="JAJ17" s="187"/>
      <c r="JAK17" s="187"/>
      <c r="JAL17" s="187"/>
      <c r="JAM17" s="187"/>
      <c r="JAN17" s="187"/>
      <c r="JAO17" s="187"/>
      <c r="JAP17" s="187"/>
      <c r="JAQ17" s="187"/>
      <c r="JAR17" s="187"/>
      <c r="JAS17" s="187"/>
      <c r="JAT17" s="187"/>
      <c r="JAU17" s="187"/>
      <c r="JAV17" s="187"/>
      <c r="JAW17" s="187"/>
      <c r="JAX17" s="187"/>
      <c r="JAY17" s="187"/>
      <c r="JAZ17" s="187"/>
      <c r="JBA17" s="187"/>
      <c r="JBB17" s="187"/>
      <c r="JBC17" s="187"/>
      <c r="JBD17" s="187"/>
      <c r="JBE17" s="187"/>
      <c r="JBF17" s="187"/>
      <c r="JBG17" s="187"/>
      <c r="JBH17" s="187"/>
      <c r="JBI17" s="187"/>
      <c r="JBJ17" s="187"/>
      <c r="JBK17" s="187"/>
      <c r="JBL17" s="187"/>
      <c r="JBM17" s="187"/>
      <c r="JBN17" s="187"/>
      <c r="JBO17" s="187"/>
      <c r="JBP17" s="187"/>
      <c r="JBQ17" s="187"/>
      <c r="JBR17" s="187"/>
      <c r="JBS17" s="187"/>
      <c r="JBT17" s="187"/>
      <c r="JBU17" s="187"/>
      <c r="JBV17" s="187"/>
      <c r="JBW17" s="187"/>
      <c r="JBX17" s="187"/>
      <c r="JBY17" s="187"/>
      <c r="JBZ17" s="187"/>
      <c r="JCA17" s="187"/>
      <c r="JCB17" s="187"/>
      <c r="JCC17" s="187"/>
      <c r="JCD17" s="187"/>
      <c r="JCE17" s="187"/>
      <c r="JCF17" s="187"/>
      <c r="JCG17" s="187"/>
      <c r="JCH17" s="187"/>
      <c r="JCI17" s="187"/>
      <c r="JCJ17" s="187"/>
      <c r="JCK17" s="187"/>
      <c r="JCL17" s="187"/>
      <c r="JCM17" s="187"/>
      <c r="JCN17" s="187"/>
      <c r="JCO17" s="187"/>
      <c r="JCP17" s="187"/>
      <c r="JCQ17" s="187"/>
      <c r="JCR17" s="187"/>
      <c r="JCS17" s="187"/>
      <c r="JCT17" s="187"/>
      <c r="JCU17" s="187"/>
      <c r="JCV17" s="187"/>
      <c r="JCW17" s="187"/>
      <c r="JCX17" s="187"/>
      <c r="JCY17" s="187"/>
      <c r="JCZ17" s="187"/>
      <c r="JDA17" s="187"/>
      <c r="JDB17" s="187"/>
      <c r="JDC17" s="187"/>
      <c r="JDD17" s="187"/>
      <c r="JDE17" s="187"/>
      <c r="JDF17" s="187"/>
      <c r="JDG17" s="187"/>
      <c r="JDH17" s="187"/>
      <c r="JDI17" s="187"/>
      <c r="JDJ17" s="187"/>
      <c r="JDK17" s="187"/>
      <c r="JDL17" s="187"/>
      <c r="JDM17" s="187"/>
      <c r="JDN17" s="187"/>
      <c r="JDO17" s="187"/>
      <c r="JDP17" s="187"/>
      <c r="JDQ17" s="187"/>
      <c r="JDR17" s="187"/>
      <c r="JDS17" s="187"/>
      <c r="JDT17" s="187"/>
      <c r="JDU17" s="187"/>
      <c r="JDV17" s="187"/>
      <c r="JDW17" s="187"/>
      <c r="JDX17" s="187"/>
      <c r="JDY17" s="187"/>
      <c r="JDZ17" s="187"/>
      <c r="JEA17" s="187"/>
      <c r="JEB17" s="187"/>
      <c r="JEC17" s="187"/>
      <c r="JED17" s="187"/>
      <c r="JEE17" s="187"/>
      <c r="JEF17" s="187"/>
      <c r="JEG17" s="187"/>
      <c r="JEH17" s="187"/>
      <c r="JEI17" s="187"/>
      <c r="JEJ17" s="187"/>
      <c r="JEK17" s="187"/>
      <c r="JEL17" s="187"/>
      <c r="JEM17" s="187"/>
      <c r="JEN17" s="187"/>
      <c r="JEO17" s="187"/>
      <c r="JEP17" s="187"/>
      <c r="JEQ17" s="187"/>
      <c r="JER17" s="187"/>
      <c r="JES17" s="187"/>
      <c r="JET17" s="187"/>
      <c r="JEU17" s="187"/>
      <c r="JEV17" s="187"/>
      <c r="JEW17" s="187"/>
      <c r="JEX17" s="187"/>
      <c r="JEY17" s="187"/>
      <c r="JEZ17" s="187"/>
      <c r="JFA17" s="187"/>
      <c r="JFB17" s="187"/>
      <c r="JFC17" s="187"/>
      <c r="JFD17" s="187"/>
      <c r="JFE17" s="187"/>
      <c r="JFF17" s="187"/>
      <c r="JFG17" s="187"/>
      <c r="JFH17" s="187"/>
      <c r="JFI17" s="187"/>
      <c r="JFJ17" s="187"/>
      <c r="JFK17" s="187"/>
      <c r="JFL17" s="187"/>
      <c r="JFM17" s="187"/>
      <c r="JFN17" s="187"/>
      <c r="JFO17" s="187"/>
      <c r="JFP17" s="187"/>
      <c r="JFQ17" s="187"/>
      <c r="JFR17" s="187"/>
      <c r="JFS17" s="187"/>
      <c r="JFT17" s="187"/>
      <c r="JFU17" s="187"/>
      <c r="JFV17" s="187"/>
      <c r="JFW17" s="187"/>
      <c r="JFX17" s="187"/>
      <c r="JFY17" s="187"/>
      <c r="JFZ17" s="187"/>
      <c r="JGA17" s="187"/>
      <c r="JGB17" s="187"/>
      <c r="JGC17" s="187"/>
      <c r="JGD17" s="187"/>
      <c r="JGE17" s="187"/>
      <c r="JGF17" s="187"/>
      <c r="JGG17" s="187"/>
      <c r="JGH17" s="187"/>
      <c r="JGI17" s="187"/>
      <c r="JGJ17" s="187"/>
      <c r="JGK17" s="187"/>
      <c r="JGL17" s="187"/>
      <c r="JGM17" s="187"/>
      <c r="JGN17" s="187"/>
      <c r="JGO17" s="187"/>
      <c r="JGP17" s="187"/>
      <c r="JGQ17" s="187"/>
      <c r="JGR17" s="187"/>
      <c r="JGS17" s="187"/>
      <c r="JGT17" s="187"/>
      <c r="JGU17" s="187"/>
      <c r="JGV17" s="187"/>
      <c r="JGW17" s="187"/>
      <c r="JGX17" s="187"/>
      <c r="JGY17" s="187"/>
      <c r="JGZ17" s="187"/>
      <c r="JHA17" s="187"/>
      <c r="JHB17" s="187"/>
      <c r="JHC17" s="187"/>
      <c r="JHD17" s="187"/>
      <c r="JHE17" s="187"/>
      <c r="JHF17" s="187"/>
      <c r="JHG17" s="187"/>
      <c r="JHH17" s="187"/>
      <c r="JHI17" s="187"/>
      <c r="JHJ17" s="187"/>
      <c r="JHK17" s="187"/>
      <c r="JHL17" s="187"/>
      <c r="JHM17" s="187"/>
      <c r="JHN17" s="187"/>
      <c r="JHO17" s="187"/>
      <c r="JHP17" s="187"/>
      <c r="JHQ17" s="187"/>
      <c r="JHR17" s="187"/>
      <c r="JHS17" s="187"/>
      <c r="JHT17" s="187"/>
      <c r="JHU17" s="187"/>
      <c r="JHV17" s="187"/>
      <c r="JHW17" s="187"/>
      <c r="JHX17" s="187"/>
      <c r="JHY17" s="187"/>
      <c r="JHZ17" s="187"/>
      <c r="JIA17" s="187"/>
      <c r="JIB17" s="187"/>
      <c r="JIC17" s="187"/>
      <c r="JID17" s="187"/>
      <c r="JIE17" s="187"/>
      <c r="JIF17" s="187"/>
      <c r="JIG17" s="187"/>
      <c r="JIH17" s="187"/>
      <c r="JII17" s="187"/>
      <c r="JIJ17" s="187"/>
      <c r="JIK17" s="187"/>
      <c r="JIL17" s="187"/>
      <c r="JIM17" s="187"/>
      <c r="JIN17" s="187"/>
      <c r="JIO17" s="187"/>
      <c r="JIP17" s="187"/>
      <c r="JIQ17" s="187"/>
      <c r="JIR17" s="187"/>
      <c r="JIS17" s="187"/>
      <c r="JIT17" s="187"/>
      <c r="JIU17" s="187"/>
      <c r="JIV17" s="187"/>
      <c r="JIW17" s="187"/>
      <c r="JIX17" s="187"/>
      <c r="JIY17" s="187"/>
      <c r="JIZ17" s="187"/>
      <c r="JJA17" s="187"/>
      <c r="JJB17" s="187"/>
      <c r="JJC17" s="187"/>
      <c r="JJD17" s="187"/>
      <c r="JJE17" s="187"/>
      <c r="JJF17" s="187"/>
      <c r="JJG17" s="187"/>
      <c r="JJH17" s="187"/>
      <c r="JJI17" s="187"/>
      <c r="JJJ17" s="187"/>
      <c r="JJK17" s="187"/>
      <c r="JJL17" s="187"/>
      <c r="JJM17" s="187"/>
      <c r="JJN17" s="187"/>
      <c r="JJO17" s="187"/>
      <c r="JJP17" s="187"/>
      <c r="JJQ17" s="187"/>
      <c r="JJR17" s="187"/>
      <c r="JJS17" s="187"/>
      <c r="JJT17" s="187"/>
      <c r="JJU17" s="187"/>
      <c r="JJV17" s="187"/>
      <c r="JJW17" s="187"/>
      <c r="JJX17" s="187"/>
      <c r="JJY17" s="187"/>
      <c r="JJZ17" s="187"/>
      <c r="JKA17" s="187"/>
      <c r="JKB17" s="187"/>
      <c r="JKC17" s="187"/>
      <c r="JKD17" s="187"/>
      <c r="JKE17" s="187"/>
      <c r="JKF17" s="187"/>
      <c r="JKG17" s="187"/>
      <c r="JKH17" s="187"/>
      <c r="JKI17" s="187"/>
      <c r="JKJ17" s="187"/>
      <c r="JKK17" s="187"/>
      <c r="JKL17" s="187"/>
      <c r="JKM17" s="187"/>
      <c r="JKN17" s="187"/>
      <c r="JKO17" s="187"/>
      <c r="JKP17" s="187"/>
      <c r="JKQ17" s="187"/>
      <c r="JKR17" s="187"/>
      <c r="JKS17" s="187"/>
      <c r="JKT17" s="187"/>
      <c r="JKU17" s="187"/>
      <c r="JKV17" s="187"/>
      <c r="JKW17" s="187"/>
      <c r="JKX17" s="187"/>
      <c r="JKY17" s="187"/>
      <c r="JKZ17" s="187"/>
      <c r="JLA17" s="187"/>
      <c r="JLB17" s="187"/>
      <c r="JLC17" s="187"/>
      <c r="JLD17" s="187"/>
      <c r="JLE17" s="187"/>
      <c r="JLF17" s="187"/>
      <c r="JLG17" s="187"/>
      <c r="JLH17" s="187"/>
      <c r="JLI17" s="187"/>
      <c r="JLJ17" s="187"/>
      <c r="JLK17" s="187"/>
      <c r="JLL17" s="187"/>
      <c r="JLM17" s="187"/>
      <c r="JLN17" s="187"/>
      <c r="JLO17" s="187"/>
      <c r="JLP17" s="187"/>
      <c r="JLQ17" s="187"/>
      <c r="JLR17" s="187"/>
      <c r="JLS17" s="187"/>
      <c r="JLT17" s="187"/>
      <c r="JLU17" s="187"/>
      <c r="JLV17" s="187"/>
      <c r="JLW17" s="187"/>
      <c r="JLX17" s="187"/>
      <c r="JLY17" s="187"/>
      <c r="JLZ17" s="187"/>
      <c r="JMA17" s="187"/>
      <c r="JMB17" s="187"/>
      <c r="JMC17" s="187"/>
      <c r="JMD17" s="187"/>
      <c r="JME17" s="187"/>
      <c r="JMF17" s="187"/>
      <c r="JMG17" s="187"/>
      <c r="JMH17" s="187"/>
      <c r="JMI17" s="187"/>
      <c r="JMJ17" s="187"/>
      <c r="JMK17" s="187"/>
      <c r="JML17" s="187"/>
      <c r="JMM17" s="187"/>
      <c r="JMN17" s="187"/>
      <c r="JMO17" s="187"/>
      <c r="JMP17" s="187"/>
      <c r="JMQ17" s="187"/>
      <c r="JMR17" s="187"/>
      <c r="JMS17" s="187"/>
      <c r="JMT17" s="187"/>
      <c r="JMU17" s="187"/>
      <c r="JMV17" s="187"/>
      <c r="JMW17" s="187"/>
      <c r="JMX17" s="187"/>
      <c r="JMY17" s="187"/>
      <c r="JMZ17" s="187"/>
      <c r="JNA17" s="187"/>
      <c r="JNB17" s="187"/>
      <c r="JNC17" s="187"/>
      <c r="JND17" s="187"/>
      <c r="JNE17" s="187"/>
      <c r="JNF17" s="187"/>
      <c r="JNG17" s="187"/>
      <c r="JNH17" s="187"/>
      <c r="JNI17" s="187"/>
      <c r="JNJ17" s="187"/>
      <c r="JNK17" s="187"/>
      <c r="JNL17" s="187"/>
      <c r="JNM17" s="187"/>
      <c r="JNN17" s="187"/>
      <c r="JNO17" s="187"/>
      <c r="JNP17" s="187"/>
      <c r="JNQ17" s="187"/>
      <c r="JNR17" s="187"/>
      <c r="JNS17" s="187"/>
      <c r="JNT17" s="187"/>
      <c r="JNU17" s="187"/>
      <c r="JNV17" s="187"/>
      <c r="JNW17" s="187"/>
      <c r="JNX17" s="187"/>
      <c r="JNY17" s="187"/>
      <c r="JNZ17" s="187"/>
      <c r="JOA17" s="187"/>
      <c r="JOB17" s="187"/>
      <c r="JOC17" s="187"/>
      <c r="JOD17" s="187"/>
      <c r="JOE17" s="187"/>
      <c r="JOF17" s="187"/>
      <c r="JOG17" s="187"/>
      <c r="JOH17" s="187"/>
      <c r="JOI17" s="187"/>
      <c r="JOJ17" s="187"/>
      <c r="JOK17" s="187"/>
      <c r="JOL17" s="187"/>
      <c r="JOM17" s="187"/>
      <c r="JON17" s="187"/>
      <c r="JOO17" s="187"/>
      <c r="JOP17" s="187"/>
      <c r="JOQ17" s="187"/>
      <c r="JOR17" s="187"/>
      <c r="JOS17" s="187"/>
      <c r="JOT17" s="187"/>
      <c r="JOU17" s="187"/>
      <c r="JOV17" s="187"/>
      <c r="JOW17" s="187"/>
      <c r="JOX17" s="187"/>
      <c r="JOY17" s="187"/>
      <c r="JOZ17" s="187"/>
      <c r="JPA17" s="187"/>
      <c r="JPB17" s="187"/>
      <c r="JPC17" s="187"/>
      <c r="JPD17" s="187"/>
      <c r="JPE17" s="187"/>
      <c r="JPF17" s="187"/>
      <c r="JPG17" s="187"/>
      <c r="JPH17" s="187"/>
      <c r="JPI17" s="187"/>
      <c r="JPJ17" s="187"/>
      <c r="JPK17" s="187"/>
      <c r="JPL17" s="187"/>
      <c r="JPM17" s="187"/>
      <c r="JPN17" s="187"/>
      <c r="JPO17" s="187"/>
      <c r="JPP17" s="187"/>
      <c r="JPQ17" s="187"/>
      <c r="JPR17" s="187"/>
      <c r="JPS17" s="187"/>
      <c r="JPT17" s="187"/>
      <c r="JPU17" s="187"/>
      <c r="JPV17" s="187"/>
      <c r="JPW17" s="187"/>
      <c r="JPX17" s="187"/>
      <c r="JPY17" s="187"/>
      <c r="JPZ17" s="187"/>
      <c r="JQA17" s="187"/>
      <c r="JQB17" s="187"/>
      <c r="JQC17" s="187"/>
      <c r="JQD17" s="187"/>
      <c r="JQE17" s="187"/>
      <c r="JQF17" s="187"/>
      <c r="JQG17" s="187"/>
      <c r="JQH17" s="187"/>
      <c r="JQI17" s="187"/>
      <c r="JQJ17" s="187"/>
      <c r="JQK17" s="187"/>
      <c r="JQL17" s="187"/>
      <c r="JQM17" s="187"/>
      <c r="JQN17" s="187"/>
      <c r="JQO17" s="187"/>
      <c r="JQP17" s="187"/>
      <c r="JQQ17" s="187"/>
      <c r="JQR17" s="187"/>
      <c r="JQS17" s="187"/>
      <c r="JQT17" s="187"/>
      <c r="JQU17" s="187"/>
      <c r="JQV17" s="187"/>
      <c r="JQW17" s="187"/>
      <c r="JQX17" s="187"/>
      <c r="JQY17" s="187"/>
      <c r="JQZ17" s="187"/>
      <c r="JRA17" s="187"/>
      <c r="JRB17" s="187"/>
      <c r="JRC17" s="187"/>
      <c r="JRD17" s="187"/>
      <c r="JRE17" s="187"/>
      <c r="JRF17" s="187"/>
      <c r="JRG17" s="187"/>
      <c r="JRH17" s="187"/>
      <c r="JRI17" s="187"/>
      <c r="JRJ17" s="187"/>
      <c r="JRK17" s="187"/>
      <c r="JRL17" s="187"/>
      <c r="JRM17" s="187"/>
      <c r="JRN17" s="187"/>
      <c r="JRO17" s="187"/>
      <c r="JRP17" s="187"/>
      <c r="JRQ17" s="187"/>
      <c r="JRR17" s="187"/>
      <c r="JRS17" s="187"/>
      <c r="JRT17" s="187"/>
      <c r="JRU17" s="187"/>
      <c r="JRV17" s="187"/>
      <c r="JRW17" s="187"/>
      <c r="JRX17" s="187"/>
      <c r="JRY17" s="187"/>
      <c r="JRZ17" s="187"/>
      <c r="JSA17" s="187"/>
      <c r="JSB17" s="187"/>
      <c r="JSC17" s="187"/>
      <c r="JSD17" s="187"/>
      <c r="JSE17" s="187"/>
      <c r="JSF17" s="187"/>
      <c r="JSG17" s="187"/>
      <c r="JSH17" s="187"/>
      <c r="JSI17" s="187"/>
      <c r="JSJ17" s="187"/>
      <c r="JSK17" s="187"/>
      <c r="JSL17" s="187"/>
      <c r="JSM17" s="187"/>
      <c r="JSN17" s="187"/>
      <c r="JSO17" s="187"/>
      <c r="JSP17" s="187"/>
      <c r="JSQ17" s="187"/>
      <c r="JSR17" s="187"/>
      <c r="JSS17" s="187"/>
      <c r="JST17" s="187"/>
      <c r="JSU17" s="187"/>
      <c r="JSV17" s="187"/>
      <c r="JSW17" s="187"/>
      <c r="JSX17" s="187"/>
      <c r="JSY17" s="187"/>
      <c r="JSZ17" s="187"/>
      <c r="JTA17" s="187"/>
      <c r="JTB17" s="187"/>
      <c r="JTC17" s="187"/>
      <c r="JTD17" s="187"/>
      <c r="JTE17" s="187"/>
      <c r="JTF17" s="187"/>
      <c r="JTG17" s="187"/>
      <c r="JTH17" s="187"/>
      <c r="JTI17" s="187"/>
      <c r="JTJ17" s="187"/>
      <c r="JTK17" s="187"/>
      <c r="JTL17" s="187"/>
      <c r="JTM17" s="187"/>
      <c r="JTN17" s="187"/>
      <c r="JTO17" s="187"/>
      <c r="JTP17" s="187"/>
      <c r="JTQ17" s="187"/>
      <c r="JTR17" s="187"/>
      <c r="JTS17" s="187"/>
      <c r="JTT17" s="187"/>
      <c r="JTU17" s="187"/>
      <c r="JTV17" s="187"/>
      <c r="JTW17" s="187"/>
      <c r="JTX17" s="187"/>
      <c r="JTY17" s="187"/>
      <c r="JTZ17" s="187"/>
      <c r="JUA17" s="187"/>
      <c r="JUB17" s="187"/>
      <c r="JUC17" s="187"/>
      <c r="JUD17" s="187"/>
      <c r="JUE17" s="187"/>
      <c r="JUF17" s="187"/>
      <c r="JUG17" s="187"/>
      <c r="JUH17" s="187"/>
      <c r="JUI17" s="187"/>
      <c r="JUJ17" s="187"/>
      <c r="JUK17" s="187"/>
      <c r="JUL17" s="187"/>
      <c r="JUM17" s="187"/>
      <c r="JUN17" s="187"/>
      <c r="JUO17" s="187"/>
      <c r="JUP17" s="187"/>
      <c r="JUQ17" s="187"/>
      <c r="JUR17" s="187"/>
      <c r="JUS17" s="187"/>
      <c r="JUT17" s="187"/>
      <c r="JUU17" s="187"/>
      <c r="JUV17" s="187"/>
      <c r="JUW17" s="187"/>
      <c r="JUX17" s="187"/>
      <c r="JUY17" s="187"/>
      <c r="JUZ17" s="187"/>
      <c r="JVA17" s="187"/>
      <c r="JVB17" s="187"/>
      <c r="JVC17" s="187"/>
      <c r="JVD17" s="187"/>
      <c r="JVE17" s="187"/>
      <c r="JVF17" s="187"/>
      <c r="JVG17" s="187"/>
      <c r="JVH17" s="187"/>
      <c r="JVI17" s="187"/>
      <c r="JVJ17" s="187"/>
      <c r="JVK17" s="187"/>
      <c r="JVL17" s="187"/>
      <c r="JVM17" s="187"/>
      <c r="JVN17" s="187"/>
      <c r="JVO17" s="187"/>
      <c r="JVP17" s="187"/>
      <c r="JVQ17" s="187"/>
      <c r="JVR17" s="187"/>
      <c r="JVS17" s="187"/>
      <c r="JVT17" s="187"/>
      <c r="JVU17" s="187"/>
      <c r="JVV17" s="187"/>
      <c r="JVW17" s="187"/>
      <c r="JVX17" s="187"/>
      <c r="JVY17" s="187"/>
      <c r="JVZ17" s="187"/>
      <c r="JWA17" s="187"/>
      <c r="JWB17" s="187"/>
      <c r="JWC17" s="187"/>
      <c r="JWD17" s="187"/>
      <c r="JWE17" s="187"/>
      <c r="JWF17" s="187"/>
      <c r="JWG17" s="187"/>
      <c r="JWH17" s="187"/>
      <c r="JWI17" s="187"/>
      <c r="JWJ17" s="187"/>
      <c r="JWK17" s="187"/>
      <c r="JWL17" s="187"/>
      <c r="JWM17" s="187"/>
      <c r="JWN17" s="187"/>
      <c r="JWO17" s="187"/>
      <c r="JWP17" s="187"/>
      <c r="JWQ17" s="187"/>
      <c r="JWR17" s="187"/>
      <c r="JWS17" s="187"/>
      <c r="JWT17" s="187"/>
      <c r="JWU17" s="187"/>
      <c r="JWV17" s="187"/>
      <c r="JWW17" s="187"/>
      <c r="JWX17" s="187"/>
      <c r="JWY17" s="187"/>
      <c r="JWZ17" s="187"/>
      <c r="JXA17" s="187"/>
      <c r="JXB17" s="187"/>
      <c r="JXC17" s="187"/>
      <c r="JXD17" s="187"/>
      <c r="JXE17" s="187"/>
      <c r="JXF17" s="187"/>
      <c r="JXG17" s="187"/>
      <c r="JXH17" s="187"/>
      <c r="JXI17" s="187"/>
      <c r="JXJ17" s="187"/>
      <c r="JXK17" s="187"/>
      <c r="JXL17" s="187"/>
      <c r="JXM17" s="187"/>
      <c r="JXN17" s="187"/>
      <c r="JXO17" s="187"/>
      <c r="JXP17" s="187"/>
      <c r="JXQ17" s="187"/>
      <c r="JXR17" s="187"/>
      <c r="JXS17" s="187"/>
      <c r="JXT17" s="187"/>
      <c r="JXU17" s="187"/>
      <c r="JXV17" s="187"/>
      <c r="JXW17" s="187"/>
      <c r="JXX17" s="187"/>
      <c r="JXY17" s="187"/>
      <c r="JXZ17" s="187"/>
      <c r="JYA17" s="187"/>
      <c r="JYB17" s="187"/>
      <c r="JYC17" s="187"/>
      <c r="JYD17" s="187"/>
      <c r="JYE17" s="187"/>
      <c r="JYF17" s="187"/>
      <c r="JYG17" s="187"/>
      <c r="JYH17" s="187"/>
      <c r="JYI17" s="187"/>
      <c r="JYJ17" s="187"/>
      <c r="JYK17" s="187"/>
      <c r="JYL17" s="187"/>
      <c r="JYM17" s="187"/>
      <c r="JYN17" s="187"/>
      <c r="JYO17" s="187"/>
      <c r="JYP17" s="187"/>
      <c r="JYQ17" s="187"/>
      <c r="JYR17" s="187"/>
      <c r="JYS17" s="187"/>
      <c r="JYT17" s="187"/>
      <c r="JYU17" s="187"/>
      <c r="JYV17" s="187"/>
      <c r="JYW17" s="187"/>
      <c r="JYX17" s="187"/>
      <c r="JYY17" s="187"/>
      <c r="JYZ17" s="187"/>
      <c r="JZA17" s="187"/>
      <c r="JZB17" s="187"/>
      <c r="JZC17" s="187"/>
      <c r="JZD17" s="187"/>
      <c r="JZE17" s="187"/>
      <c r="JZF17" s="187"/>
      <c r="JZG17" s="187"/>
      <c r="JZH17" s="187"/>
      <c r="JZI17" s="187"/>
      <c r="JZJ17" s="187"/>
      <c r="JZK17" s="187"/>
      <c r="JZL17" s="187"/>
      <c r="JZM17" s="187"/>
      <c r="JZN17" s="187"/>
      <c r="JZO17" s="187"/>
      <c r="JZP17" s="187"/>
      <c r="JZQ17" s="187"/>
      <c r="JZR17" s="187"/>
      <c r="JZS17" s="187"/>
      <c r="JZT17" s="187"/>
      <c r="JZU17" s="187"/>
      <c r="JZV17" s="187"/>
      <c r="JZW17" s="187"/>
      <c r="JZX17" s="187"/>
      <c r="JZY17" s="187"/>
      <c r="JZZ17" s="187"/>
      <c r="KAA17" s="187"/>
      <c r="KAB17" s="187"/>
      <c r="KAC17" s="187"/>
      <c r="KAD17" s="187"/>
      <c r="KAE17" s="187"/>
      <c r="KAF17" s="187"/>
      <c r="KAG17" s="187"/>
      <c r="KAH17" s="187"/>
      <c r="KAI17" s="187"/>
      <c r="KAJ17" s="187"/>
      <c r="KAK17" s="187"/>
      <c r="KAL17" s="187"/>
      <c r="KAM17" s="187"/>
      <c r="KAN17" s="187"/>
      <c r="KAO17" s="187"/>
      <c r="KAP17" s="187"/>
      <c r="KAQ17" s="187"/>
      <c r="KAR17" s="187"/>
      <c r="KAS17" s="187"/>
      <c r="KAT17" s="187"/>
      <c r="KAU17" s="187"/>
      <c r="KAV17" s="187"/>
      <c r="KAW17" s="187"/>
      <c r="KAX17" s="187"/>
      <c r="KAY17" s="187"/>
      <c r="KAZ17" s="187"/>
      <c r="KBA17" s="187"/>
      <c r="KBB17" s="187"/>
      <c r="KBC17" s="187"/>
      <c r="KBD17" s="187"/>
      <c r="KBE17" s="187"/>
      <c r="KBF17" s="187"/>
      <c r="KBG17" s="187"/>
      <c r="KBH17" s="187"/>
      <c r="KBI17" s="187"/>
      <c r="KBJ17" s="187"/>
      <c r="KBK17" s="187"/>
      <c r="KBL17" s="187"/>
      <c r="KBM17" s="187"/>
      <c r="KBN17" s="187"/>
      <c r="KBO17" s="187"/>
      <c r="KBP17" s="187"/>
      <c r="KBQ17" s="187"/>
      <c r="KBR17" s="187"/>
      <c r="KBS17" s="187"/>
      <c r="KBT17" s="187"/>
      <c r="KBU17" s="187"/>
      <c r="KBV17" s="187"/>
      <c r="KBW17" s="187"/>
      <c r="KBX17" s="187"/>
      <c r="KBY17" s="187"/>
      <c r="KBZ17" s="187"/>
      <c r="KCA17" s="187"/>
      <c r="KCB17" s="187"/>
      <c r="KCC17" s="187"/>
      <c r="KCD17" s="187"/>
      <c r="KCE17" s="187"/>
      <c r="KCF17" s="187"/>
      <c r="KCG17" s="187"/>
      <c r="KCH17" s="187"/>
      <c r="KCI17" s="187"/>
      <c r="KCJ17" s="187"/>
      <c r="KCK17" s="187"/>
      <c r="KCL17" s="187"/>
      <c r="KCM17" s="187"/>
      <c r="KCN17" s="187"/>
      <c r="KCO17" s="187"/>
      <c r="KCP17" s="187"/>
      <c r="KCQ17" s="187"/>
      <c r="KCR17" s="187"/>
      <c r="KCS17" s="187"/>
      <c r="KCT17" s="187"/>
      <c r="KCU17" s="187"/>
      <c r="KCV17" s="187"/>
      <c r="KCW17" s="187"/>
      <c r="KCX17" s="187"/>
      <c r="KCY17" s="187"/>
      <c r="KCZ17" s="187"/>
      <c r="KDA17" s="187"/>
      <c r="KDB17" s="187"/>
      <c r="KDC17" s="187"/>
      <c r="KDD17" s="187"/>
      <c r="KDE17" s="187"/>
      <c r="KDF17" s="187"/>
      <c r="KDG17" s="187"/>
      <c r="KDH17" s="187"/>
      <c r="KDI17" s="187"/>
      <c r="KDJ17" s="187"/>
      <c r="KDK17" s="187"/>
      <c r="KDL17" s="187"/>
      <c r="KDM17" s="187"/>
      <c r="KDN17" s="187"/>
      <c r="KDO17" s="187"/>
      <c r="KDP17" s="187"/>
      <c r="KDQ17" s="187"/>
      <c r="KDR17" s="187"/>
      <c r="KDS17" s="187"/>
      <c r="KDT17" s="187"/>
      <c r="KDU17" s="187"/>
      <c r="KDV17" s="187"/>
      <c r="KDW17" s="187"/>
      <c r="KDX17" s="187"/>
      <c r="KDY17" s="187"/>
      <c r="KDZ17" s="187"/>
      <c r="KEA17" s="187"/>
      <c r="KEB17" s="187"/>
      <c r="KEC17" s="187"/>
      <c r="KED17" s="187"/>
      <c r="KEE17" s="187"/>
      <c r="KEF17" s="187"/>
      <c r="KEG17" s="187"/>
      <c r="KEH17" s="187"/>
      <c r="KEI17" s="187"/>
      <c r="KEJ17" s="187"/>
      <c r="KEK17" s="187"/>
      <c r="KEL17" s="187"/>
      <c r="KEM17" s="187"/>
      <c r="KEN17" s="187"/>
      <c r="KEO17" s="187"/>
      <c r="KEP17" s="187"/>
      <c r="KEQ17" s="187"/>
      <c r="KER17" s="187"/>
      <c r="KES17" s="187"/>
      <c r="KET17" s="187"/>
      <c r="KEU17" s="187"/>
      <c r="KEV17" s="187"/>
      <c r="KEW17" s="187"/>
      <c r="KEX17" s="187"/>
      <c r="KEY17" s="187"/>
      <c r="KEZ17" s="187"/>
      <c r="KFA17" s="187"/>
      <c r="KFB17" s="187"/>
      <c r="KFC17" s="187"/>
      <c r="KFD17" s="187"/>
      <c r="KFE17" s="187"/>
      <c r="KFF17" s="187"/>
      <c r="KFG17" s="187"/>
      <c r="KFH17" s="187"/>
      <c r="KFI17" s="187"/>
      <c r="KFJ17" s="187"/>
      <c r="KFK17" s="187"/>
      <c r="KFL17" s="187"/>
      <c r="KFM17" s="187"/>
      <c r="KFN17" s="187"/>
      <c r="KFO17" s="187"/>
      <c r="KFP17" s="187"/>
      <c r="KFQ17" s="187"/>
      <c r="KFR17" s="187"/>
      <c r="KFS17" s="187"/>
      <c r="KFT17" s="187"/>
      <c r="KFU17" s="187"/>
      <c r="KFV17" s="187"/>
      <c r="KFW17" s="187"/>
      <c r="KFX17" s="187"/>
      <c r="KFY17" s="187"/>
      <c r="KFZ17" s="187"/>
      <c r="KGA17" s="187"/>
      <c r="KGB17" s="187"/>
      <c r="KGC17" s="187"/>
      <c r="KGD17" s="187"/>
      <c r="KGE17" s="187"/>
      <c r="KGF17" s="187"/>
      <c r="KGG17" s="187"/>
      <c r="KGH17" s="187"/>
      <c r="KGI17" s="187"/>
      <c r="KGJ17" s="187"/>
      <c r="KGK17" s="187"/>
      <c r="KGL17" s="187"/>
      <c r="KGM17" s="187"/>
      <c r="KGN17" s="187"/>
      <c r="KGO17" s="187"/>
      <c r="KGP17" s="187"/>
      <c r="KGQ17" s="187"/>
      <c r="KGR17" s="187"/>
      <c r="KGS17" s="187"/>
      <c r="KGT17" s="187"/>
      <c r="KGU17" s="187"/>
      <c r="KGV17" s="187"/>
      <c r="KGW17" s="187"/>
      <c r="KGX17" s="187"/>
      <c r="KGY17" s="187"/>
      <c r="KGZ17" s="187"/>
      <c r="KHA17" s="187"/>
      <c r="KHB17" s="187"/>
      <c r="KHC17" s="187"/>
      <c r="KHD17" s="187"/>
      <c r="KHE17" s="187"/>
      <c r="KHF17" s="187"/>
      <c r="KHG17" s="187"/>
      <c r="KHH17" s="187"/>
      <c r="KHI17" s="187"/>
      <c r="KHJ17" s="187"/>
      <c r="KHK17" s="187"/>
      <c r="KHL17" s="187"/>
      <c r="KHM17" s="187"/>
      <c r="KHN17" s="187"/>
      <c r="KHO17" s="187"/>
      <c r="KHP17" s="187"/>
      <c r="KHQ17" s="187"/>
      <c r="KHR17" s="187"/>
      <c r="KHS17" s="187"/>
      <c r="KHT17" s="187"/>
      <c r="KHU17" s="187"/>
      <c r="KHV17" s="187"/>
      <c r="KHW17" s="187"/>
      <c r="KHX17" s="187"/>
      <c r="KHY17" s="187"/>
      <c r="KHZ17" s="187"/>
      <c r="KIA17" s="187"/>
      <c r="KIB17" s="187"/>
      <c r="KIC17" s="187"/>
      <c r="KID17" s="187"/>
      <c r="KIE17" s="187"/>
      <c r="KIF17" s="187"/>
      <c r="KIG17" s="187"/>
      <c r="KIH17" s="187"/>
      <c r="KII17" s="187"/>
      <c r="KIJ17" s="187"/>
      <c r="KIK17" s="187"/>
      <c r="KIL17" s="187"/>
      <c r="KIM17" s="187"/>
      <c r="KIN17" s="187"/>
      <c r="KIO17" s="187"/>
      <c r="KIP17" s="187"/>
      <c r="KIQ17" s="187"/>
      <c r="KIR17" s="187"/>
      <c r="KIS17" s="187"/>
      <c r="KIT17" s="187"/>
      <c r="KIU17" s="187"/>
      <c r="KIV17" s="187"/>
      <c r="KIW17" s="187"/>
      <c r="KIX17" s="187"/>
      <c r="KIY17" s="187"/>
      <c r="KIZ17" s="187"/>
      <c r="KJA17" s="187"/>
      <c r="KJB17" s="187"/>
      <c r="KJC17" s="187"/>
      <c r="KJD17" s="187"/>
      <c r="KJE17" s="187"/>
      <c r="KJF17" s="187"/>
      <c r="KJG17" s="187"/>
      <c r="KJH17" s="187"/>
      <c r="KJI17" s="187"/>
      <c r="KJJ17" s="187"/>
      <c r="KJK17" s="187"/>
      <c r="KJL17" s="187"/>
      <c r="KJM17" s="187"/>
      <c r="KJN17" s="187"/>
      <c r="KJO17" s="187"/>
      <c r="KJP17" s="187"/>
      <c r="KJQ17" s="187"/>
      <c r="KJR17" s="187"/>
      <c r="KJS17" s="187"/>
      <c r="KJT17" s="187"/>
      <c r="KJU17" s="187"/>
      <c r="KJV17" s="187"/>
      <c r="KJW17" s="187"/>
      <c r="KJX17" s="187"/>
      <c r="KJY17" s="187"/>
      <c r="KJZ17" s="187"/>
      <c r="KKA17" s="187"/>
      <c r="KKB17" s="187"/>
      <c r="KKC17" s="187"/>
      <c r="KKD17" s="187"/>
      <c r="KKE17" s="187"/>
      <c r="KKF17" s="187"/>
      <c r="KKG17" s="187"/>
      <c r="KKH17" s="187"/>
      <c r="KKI17" s="187"/>
      <c r="KKJ17" s="187"/>
      <c r="KKK17" s="187"/>
      <c r="KKL17" s="187"/>
      <c r="KKM17" s="187"/>
      <c r="KKN17" s="187"/>
      <c r="KKO17" s="187"/>
      <c r="KKP17" s="187"/>
      <c r="KKQ17" s="187"/>
      <c r="KKR17" s="187"/>
      <c r="KKS17" s="187"/>
      <c r="KKT17" s="187"/>
      <c r="KKU17" s="187"/>
      <c r="KKV17" s="187"/>
      <c r="KKW17" s="187"/>
      <c r="KKX17" s="187"/>
      <c r="KKY17" s="187"/>
      <c r="KKZ17" s="187"/>
      <c r="KLA17" s="187"/>
      <c r="KLB17" s="187"/>
      <c r="KLC17" s="187"/>
      <c r="KLD17" s="187"/>
      <c r="KLE17" s="187"/>
      <c r="KLF17" s="187"/>
      <c r="KLG17" s="187"/>
      <c r="KLH17" s="187"/>
      <c r="KLI17" s="187"/>
      <c r="KLJ17" s="187"/>
      <c r="KLK17" s="187"/>
      <c r="KLL17" s="187"/>
      <c r="KLM17" s="187"/>
      <c r="KLN17" s="187"/>
      <c r="KLO17" s="187"/>
      <c r="KLP17" s="187"/>
      <c r="KLQ17" s="187"/>
      <c r="KLR17" s="187"/>
      <c r="KLS17" s="187"/>
      <c r="KLT17" s="187"/>
      <c r="KLU17" s="187"/>
      <c r="KLV17" s="187"/>
      <c r="KLW17" s="187"/>
      <c r="KLX17" s="187"/>
      <c r="KLY17" s="187"/>
      <c r="KLZ17" s="187"/>
      <c r="KMA17" s="187"/>
      <c r="KMB17" s="187"/>
      <c r="KMC17" s="187"/>
      <c r="KMD17" s="187"/>
      <c r="KME17" s="187"/>
      <c r="KMF17" s="187"/>
      <c r="KMG17" s="187"/>
      <c r="KMH17" s="187"/>
      <c r="KMI17" s="187"/>
      <c r="KMJ17" s="187"/>
      <c r="KMK17" s="187"/>
      <c r="KML17" s="187"/>
      <c r="KMM17" s="187"/>
      <c r="KMN17" s="187"/>
      <c r="KMO17" s="187"/>
      <c r="KMP17" s="187"/>
      <c r="KMQ17" s="187"/>
      <c r="KMR17" s="187"/>
      <c r="KMS17" s="187"/>
      <c r="KMT17" s="187"/>
      <c r="KMU17" s="187"/>
      <c r="KMV17" s="187"/>
      <c r="KMW17" s="187"/>
      <c r="KMX17" s="187"/>
      <c r="KMY17" s="187"/>
      <c r="KMZ17" s="187"/>
      <c r="KNA17" s="187"/>
      <c r="KNB17" s="187"/>
      <c r="KNC17" s="187"/>
      <c r="KND17" s="187"/>
      <c r="KNE17" s="187"/>
      <c r="KNF17" s="187"/>
      <c r="KNG17" s="187"/>
      <c r="KNH17" s="187"/>
      <c r="KNI17" s="187"/>
      <c r="KNJ17" s="187"/>
      <c r="KNK17" s="187"/>
      <c r="KNL17" s="187"/>
      <c r="KNM17" s="187"/>
      <c r="KNN17" s="187"/>
      <c r="KNO17" s="187"/>
      <c r="KNP17" s="187"/>
      <c r="KNQ17" s="187"/>
      <c r="KNR17" s="187"/>
      <c r="KNS17" s="187"/>
      <c r="KNT17" s="187"/>
      <c r="KNU17" s="187"/>
      <c r="KNV17" s="187"/>
      <c r="KNW17" s="187"/>
      <c r="KNX17" s="187"/>
      <c r="KNY17" s="187"/>
      <c r="KNZ17" s="187"/>
      <c r="KOA17" s="187"/>
      <c r="KOB17" s="187"/>
      <c r="KOC17" s="187"/>
      <c r="KOD17" s="187"/>
      <c r="KOE17" s="187"/>
      <c r="KOF17" s="187"/>
      <c r="KOG17" s="187"/>
      <c r="KOH17" s="187"/>
      <c r="KOI17" s="187"/>
      <c r="KOJ17" s="187"/>
      <c r="KOK17" s="187"/>
      <c r="KOL17" s="187"/>
      <c r="KOM17" s="187"/>
      <c r="KON17" s="187"/>
      <c r="KOO17" s="187"/>
      <c r="KOP17" s="187"/>
      <c r="KOQ17" s="187"/>
      <c r="KOR17" s="187"/>
      <c r="KOS17" s="187"/>
      <c r="KOT17" s="187"/>
      <c r="KOU17" s="187"/>
      <c r="KOV17" s="187"/>
      <c r="KOW17" s="187"/>
      <c r="KOX17" s="187"/>
      <c r="KOY17" s="187"/>
      <c r="KOZ17" s="187"/>
      <c r="KPA17" s="187"/>
      <c r="KPB17" s="187"/>
      <c r="KPC17" s="187"/>
      <c r="KPD17" s="187"/>
      <c r="KPE17" s="187"/>
      <c r="KPF17" s="187"/>
      <c r="KPG17" s="187"/>
      <c r="KPH17" s="187"/>
      <c r="KPI17" s="187"/>
      <c r="KPJ17" s="187"/>
      <c r="KPK17" s="187"/>
      <c r="KPL17" s="187"/>
      <c r="KPM17" s="187"/>
      <c r="KPN17" s="187"/>
      <c r="KPO17" s="187"/>
      <c r="KPP17" s="187"/>
      <c r="KPQ17" s="187"/>
      <c r="KPR17" s="187"/>
      <c r="KPS17" s="187"/>
      <c r="KPT17" s="187"/>
      <c r="KPU17" s="187"/>
      <c r="KPV17" s="187"/>
      <c r="KPW17" s="187"/>
      <c r="KPX17" s="187"/>
      <c r="KPY17" s="187"/>
      <c r="KPZ17" s="187"/>
      <c r="KQA17" s="187"/>
      <c r="KQB17" s="187"/>
      <c r="KQC17" s="187"/>
      <c r="KQD17" s="187"/>
      <c r="KQE17" s="187"/>
      <c r="KQF17" s="187"/>
      <c r="KQG17" s="187"/>
      <c r="KQH17" s="187"/>
      <c r="KQI17" s="187"/>
      <c r="KQJ17" s="187"/>
      <c r="KQK17" s="187"/>
      <c r="KQL17" s="187"/>
      <c r="KQM17" s="187"/>
      <c r="KQN17" s="187"/>
      <c r="KQO17" s="187"/>
      <c r="KQP17" s="187"/>
      <c r="KQQ17" s="187"/>
      <c r="KQR17" s="187"/>
      <c r="KQS17" s="187"/>
      <c r="KQT17" s="187"/>
      <c r="KQU17" s="187"/>
      <c r="KQV17" s="187"/>
      <c r="KQW17" s="187"/>
      <c r="KQX17" s="187"/>
      <c r="KQY17" s="187"/>
      <c r="KQZ17" s="187"/>
      <c r="KRA17" s="187"/>
      <c r="KRB17" s="187"/>
      <c r="KRC17" s="187"/>
      <c r="KRD17" s="187"/>
      <c r="KRE17" s="187"/>
      <c r="KRF17" s="187"/>
      <c r="KRG17" s="187"/>
      <c r="KRH17" s="187"/>
      <c r="KRI17" s="187"/>
      <c r="KRJ17" s="187"/>
      <c r="KRK17" s="187"/>
      <c r="KRL17" s="187"/>
      <c r="KRM17" s="187"/>
      <c r="KRN17" s="187"/>
      <c r="KRO17" s="187"/>
      <c r="KRP17" s="187"/>
      <c r="KRQ17" s="187"/>
      <c r="KRR17" s="187"/>
      <c r="KRS17" s="187"/>
      <c r="KRT17" s="187"/>
      <c r="KRU17" s="187"/>
      <c r="KRV17" s="187"/>
      <c r="KRW17" s="187"/>
      <c r="KRX17" s="187"/>
      <c r="KRY17" s="187"/>
      <c r="KRZ17" s="187"/>
      <c r="KSA17" s="187"/>
      <c r="KSB17" s="187"/>
      <c r="KSC17" s="187"/>
      <c r="KSD17" s="187"/>
      <c r="KSE17" s="187"/>
      <c r="KSF17" s="187"/>
      <c r="KSG17" s="187"/>
      <c r="KSH17" s="187"/>
      <c r="KSI17" s="187"/>
      <c r="KSJ17" s="187"/>
      <c r="KSK17" s="187"/>
      <c r="KSL17" s="187"/>
      <c r="KSM17" s="187"/>
      <c r="KSN17" s="187"/>
      <c r="KSO17" s="187"/>
      <c r="KSP17" s="187"/>
      <c r="KSQ17" s="187"/>
      <c r="KSR17" s="187"/>
      <c r="KSS17" s="187"/>
      <c r="KST17" s="187"/>
      <c r="KSU17" s="187"/>
      <c r="KSV17" s="187"/>
      <c r="KSW17" s="187"/>
      <c r="KSX17" s="187"/>
      <c r="KSY17" s="187"/>
      <c r="KSZ17" s="187"/>
      <c r="KTA17" s="187"/>
      <c r="KTB17" s="187"/>
      <c r="KTC17" s="187"/>
      <c r="KTD17" s="187"/>
      <c r="KTE17" s="187"/>
      <c r="KTF17" s="187"/>
      <c r="KTG17" s="187"/>
      <c r="KTH17" s="187"/>
      <c r="KTI17" s="187"/>
      <c r="KTJ17" s="187"/>
      <c r="KTK17" s="187"/>
      <c r="KTL17" s="187"/>
      <c r="KTM17" s="187"/>
      <c r="KTN17" s="187"/>
      <c r="KTO17" s="187"/>
      <c r="KTP17" s="187"/>
      <c r="KTQ17" s="187"/>
      <c r="KTR17" s="187"/>
      <c r="KTS17" s="187"/>
      <c r="KTT17" s="187"/>
      <c r="KTU17" s="187"/>
      <c r="KTV17" s="187"/>
      <c r="KTW17" s="187"/>
      <c r="KTX17" s="187"/>
      <c r="KTY17" s="187"/>
      <c r="KTZ17" s="187"/>
      <c r="KUA17" s="187"/>
      <c r="KUB17" s="187"/>
      <c r="KUC17" s="187"/>
      <c r="KUD17" s="187"/>
      <c r="KUE17" s="187"/>
      <c r="KUF17" s="187"/>
      <c r="KUG17" s="187"/>
      <c r="KUH17" s="187"/>
      <c r="KUI17" s="187"/>
      <c r="KUJ17" s="187"/>
      <c r="KUK17" s="187"/>
      <c r="KUL17" s="187"/>
      <c r="KUM17" s="187"/>
      <c r="KUN17" s="187"/>
      <c r="KUO17" s="187"/>
      <c r="KUP17" s="187"/>
      <c r="KUQ17" s="187"/>
      <c r="KUR17" s="187"/>
      <c r="KUS17" s="187"/>
      <c r="KUT17" s="187"/>
      <c r="KUU17" s="187"/>
      <c r="KUV17" s="187"/>
      <c r="KUW17" s="187"/>
      <c r="KUX17" s="187"/>
      <c r="KUY17" s="187"/>
      <c r="KUZ17" s="187"/>
      <c r="KVA17" s="187"/>
      <c r="KVB17" s="187"/>
      <c r="KVC17" s="187"/>
      <c r="KVD17" s="187"/>
      <c r="KVE17" s="187"/>
      <c r="KVF17" s="187"/>
      <c r="KVG17" s="187"/>
      <c r="KVH17" s="187"/>
      <c r="KVI17" s="187"/>
      <c r="KVJ17" s="187"/>
      <c r="KVK17" s="187"/>
      <c r="KVL17" s="187"/>
      <c r="KVM17" s="187"/>
      <c r="KVN17" s="187"/>
      <c r="KVO17" s="187"/>
      <c r="KVP17" s="187"/>
      <c r="KVQ17" s="187"/>
      <c r="KVR17" s="187"/>
      <c r="KVS17" s="187"/>
      <c r="KVT17" s="187"/>
      <c r="KVU17" s="187"/>
      <c r="KVV17" s="187"/>
      <c r="KVW17" s="187"/>
      <c r="KVX17" s="187"/>
      <c r="KVY17" s="187"/>
      <c r="KVZ17" s="187"/>
      <c r="KWA17" s="187"/>
      <c r="KWB17" s="187"/>
      <c r="KWC17" s="187"/>
      <c r="KWD17" s="187"/>
      <c r="KWE17" s="187"/>
      <c r="KWF17" s="187"/>
      <c r="KWG17" s="187"/>
      <c r="KWH17" s="187"/>
      <c r="KWI17" s="187"/>
      <c r="KWJ17" s="187"/>
      <c r="KWK17" s="187"/>
      <c r="KWL17" s="187"/>
      <c r="KWM17" s="187"/>
      <c r="KWN17" s="187"/>
      <c r="KWO17" s="187"/>
      <c r="KWP17" s="187"/>
      <c r="KWQ17" s="187"/>
      <c r="KWR17" s="187"/>
      <c r="KWS17" s="187"/>
      <c r="KWT17" s="187"/>
      <c r="KWU17" s="187"/>
      <c r="KWV17" s="187"/>
      <c r="KWW17" s="187"/>
      <c r="KWX17" s="187"/>
      <c r="KWY17" s="187"/>
      <c r="KWZ17" s="187"/>
      <c r="KXA17" s="187"/>
      <c r="KXB17" s="187"/>
      <c r="KXC17" s="187"/>
      <c r="KXD17" s="187"/>
      <c r="KXE17" s="187"/>
      <c r="KXF17" s="187"/>
      <c r="KXG17" s="187"/>
      <c r="KXH17" s="187"/>
      <c r="KXI17" s="187"/>
      <c r="KXJ17" s="187"/>
      <c r="KXK17" s="187"/>
      <c r="KXL17" s="187"/>
      <c r="KXM17" s="187"/>
      <c r="KXN17" s="187"/>
      <c r="KXO17" s="187"/>
      <c r="KXP17" s="187"/>
      <c r="KXQ17" s="187"/>
      <c r="KXR17" s="187"/>
      <c r="KXS17" s="187"/>
      <c r="KXT17" s="187"/>
      <c r="KXU17" s="187"/>
      <c r="KXV17" s="187"/>
      <c r="KXW17" s="187"/>
      <c r="KXX17" s="187"/>
      <c r="KXY17" s="187"/>
      <c r="KXZ17" s="187"/>
      <c r="KYA17" s="187"/>
      <c r="KYB17" s="187"/>
      <c r="KYC17" s="187"/>
      <c r="KYD17" s="187"/>
      <c r="KYE17" s="187"/>
      <c r="KYF17" s="187"/>
      <c r="KYG17" s="187"/>
      <c r="KYH17" s="187"/>
      <c r="KYI17" s="187"/>
      <c r="KYJ17" s="187"/>
      <c r="KYK17" s="187"/>
      <c r="KYL17" s="187"/>
      <c r="KYM17" s="187"/>
      <c r="KYN17" s="187"/>
      <c r="KYO17" s="187"/>
      <c r="KYP17" s="187"/>
      <c r="KYQ17" s="187"/>
      <c r="KYR17" s="187"/>
      <c r="KYS17" s="187"/>
      <c r="KYT17" s="187"/>
      <c r="KYU17" s="187"/>
      <c r="KYV17" s="187"/>
      <c r="KYW17" s="187"/>
      <c r="KYX17" s="187"/>
      <c r="KYY17" s="187"/>
      <c r="KYZ17" s="187"/>
      <c r="KZA17" s="187"/>
      <c r="KZB17" s="187"/>
      <c r="KZC17" s="187"/>
      <c r="KZD17" s="187"/>
      <c r="KZE17" s="187"/>
      <c r="KZF17" s="187"/>
      <c r="KZG17" s="187"/>
      <c r="KZH17" s="187"/>
      <c r="KZI17" s="187"/>
      <c r="KZJ17" s="187"/>
      <c r="KZK17" s="187"/>
      <c r="KZL17" s="187"/>
      <c r="KZM17" s="187"/>
      <c r="KZN17" s="187"/>
      <c r="KZO17" s="187"/>
      <c r="KZP17" s="187"/>
      <c r="KZQ17" s="187"/>
      <c r="KZR17" s="187"/>
      <c r="KZS17" s="187"/>
      <c r="KZT17" s="187"/>
      <c r="KZU17" s="187"/>
      <c r="KZV17" s="187"/>
      <c r="KZW17" s="187"/>
      <c r="KZX17" s="187"/>
      <c r="KZY17" s="187"/>
      <c r="KZZ17" s="187"/>
      <c r="LAA17" s="187"/>
      <c r="LAB17" s="187"/>
      <c r="LAC17" s="187"/>
      <c r="LAD17" s="187"/>
      <c r="LAE17" s="187"/>
      <c r="LAF17" s="187"/>
      <c r="LAG17" s="187"/>
      <c r="LAH17" s="187"/>
      <c r="LAI17" s="187"/>
      <c r="LAJ17" s="187"/>
      <c r="LAK17" s="187"/>
      <c r="LAL17" s="187"/>
      <c r="LAM17" s="187"/>
      <c r="LAN17" s="187"/>
      <c r="LAO17" s="187"/>
      <c r="LAP17" s="187"/>
      <c r="LAQ17" s="187"/>
      <c r="LAR17" s="187"/>
      <c r="LAS17" s="187"/>
      <c r="LAT17" s="187"/>
      <c r="LAU17" s="187"/>
      <c r="LAV17" s="187"/>
      <c r="LAW17" s="187"/>
      <c r="LAX17" s="187"/>
      <c r="LAY17" s="187"/>
      <c r="LAZ17" s="187"/>
      <c r="LBA17" s="187"/>
      <c r="LBB17" s="187"/>
      <c r="LBC17" s="187"/>
      <c r="LBD17" s="187"/>
      <c r="LBE17" s="187"/>
      <c r="LBF17" s="187"/>
      <c r="LBG17" s="187"/>
      <c r="LBH17" s="187"/>
      <c r="LBI17" s="187"/>
      <c r="LBJ17" s="187"/>
      <c r="LBK17" s="187"/>
      <c r="LBL17" s="187"/>
      <c r="LBM17" s="187"/>
      <c r="LBN17" s="187"/>
      <c r="LBO17" s="187"/>
      <c r="LBP17" s="187"/>
      <c r="LBQ17" s="187"/>
      <c r="LBR17" s="187"/>
      <c r="LBS17" s="187"/>
      <c r="LBT17" s="187"/>
      <c r="LBU17" s="187"/>
      <c r="LBV17" s="187"/>
      <c r="LBW17" s="187"/>
      <c r="LBX17" s="187"/>
      <c r="LBY17" s="187"/>
      <c r="LBZ17" s="187"/>
      <c r="LCA17" s="187"/>
      <c r="LCB17" s="187"/>
      <c r="LCC17" s="187"/>
      <c r="LCD17" s="187"/>
      <c r="LCE17" s="187"/>
      <c r="LCF17" s="187"/>
      <c r="LCG17" s="187"/>
      <c r="LCH17" s="187"/>
      <c r="LCI17" s="187"/>
      <c r="LCJ17" s="187"/>
      <c r="LCK17" s="187"/>
      <c r="LCL17" s="187"/>
      <c r="LCM17" s="187"/>
      <c r="LCN17" s="187"/>
      <c r="LCO17" s="187"/>
      <c r="LCP17" s="187"/>
      <c r="LCQ17" s="187"/>
      <c r="LCR17" s="187"/>
      <c r="LCS17" s="187"/>
      <c r="LCT17" s="187"/>
      <c r="LCU17" s="187"/>
      <c r="LCV17" s="187"/>
      <c r="LCW17" s="187"/>
      <c r="LCX17" s="187"/>
      <c r="LCY17" s="187"/>
      <c r="LCZ17" s="187"/>
      <c r="LDA17" s="187"/>
      <c r="LDB17" s="187"/>
      <c r="LDC17" s="187"/>
      <c r="LDD17" s="187"/>
      <c r="LDE17" s="187"/>
      <c r="LDF17" s="187"/>
      <c r="LDG17" s="187"/>
      <c r="LDH17" s="187"/>
      <c r="LDI17" s="187"/>
      <c r="LDJ17" s="187"/>
      <c r="LDK17" s="187"/>
      <c r="LDL17" s="187"/>
      <c r="LDM17" s="187"/>
      <c r="LDN17" s="187"/>
      <c r="LDO17" s="187"/>
      <c r="LDP17" s="187"/>
      <c r="LDQ17" s="187"/>
      <c r="LDR17" s="187"/>
      <c r="LDS17" s="187"/>
      <c r="LDT17" s="187"/>
      <c r="LDU17" s="187"/>
      <c r="LDV17" s="187"/>
      <c r="LDW17" s="187"/>
      <c r="LDX17" s="187"/>
      <c r="LDY17" s="187"/>
      <c r="LDZ17" s="187"/>
      <c r="LEA17" s="187"/>
      <c r="LEB17" s="187"/>
      <c r="LEC17" s="187"/>
      <c r="LED17" s="187"/>
      <c r="LEE17" s="187"/>
      <c r="LEF17" s="187"/>
      <c r="LEG17" s="187"/>
      <c r="LEH17" s="187"/>
      <c r="LEI17" s="187"/>
      <c r="LEJ17" s="187"/>
      <c r="LEK17" s="187"/>
      <c r="LEL17" s="187"/>
      <c r="LEM17" s="187"/>
      <c r="LEN17" s="187"/>
      <c r="LEO17" s="187"/>
      <c r="LEP17" s="187"/>
      <c r="LEQ17" s="187"/>
      <c r="LER17" s="187"/>
      <c r="LES17" s="187"/>
      <c r="LET17" s="187"/>
      <c r="LEU17" s="187"/>
      <c r="LEV17" s="187"/>
      <c r="LEW17" s="187"/>
      <c r="LEX17" s="187"/>
      <c r="LEY17" s="187"/>
      <c r="LEZ17" s="187"/>
      <c r="LFA17" s="187"/>
      <c r="LFB17" s="187"/>
      <c r="LFC17" s="187"/>
      <c r="LFD17" s="187"/>
      <c r="LFE17" s="187"/>
      <c r="LFF17" s="187"/>
      <c r="LFG17" s="187"/>
      <c r="LFH17" s="187"/>
      <c r="LFI17" s="187"/>
      <c r="LFJ17" s="187"/>
      <c r="LFK17" s="187"/>
      <c r="LFL17" s="187"/>
      <c r="LFM17" s="187"/>
      <c r="LFN17" s="187"/>
      <c r="LFO17" s="187"/>
      <c r="LFP17" s="187"/>
      <c r="LFQ17" s="187"/>
      <c r="LFR17" s="187"/>
      <c r="LFS17" s="187"/>
      <c r="LFT17" s="187"/>
      <c r="LFU17" s="187"/>
      <c r="LFV17" s="187"/>
      <c r="LFW17" s="187"/>
      <c r="LFX17" s="187"/>
      <c r="LFY17" s="187"/>
      <c r="LFZ17" s="187"/>
      <c r="LGA17" s="187"/>
      <c r="LGB17" s="187"/>
      <c r="LGC17" s="187"/>
      <c r="LGD17" s="187"/>
      <c r="LGE17" s="187"/>
      <c r="LGF17" s="187"/>
      <c r="LGG17" s="187"/>
      <c r="LGH17" s="187"/>
      <c r="LGI17" s="187"/>
      <c r="LGJ17" s="187"/>
      <c r="LGK17" s="187"/>
      <c r="LGL17" s="187"/>
      <c r="LGM17" s="187"/>
      <c r="LGN17" s="187"/>
      <c r="LGO17" s="187"/>
      <c r="LGP17" s="187"/>
      <c r="LGQ17" s="187"/>
      <c r="LGR17" s="187"/>
      <c r="LGS17" s="187"/>
      <c r="LGT17" s="187"/>
      <c r="LGU17" s="187"/>
      <c r="LGV17" s="187"/>
      <c r="LGW17" s="187"/>
      <c r="LGX17" s="187"/>
      <c r="LGY17" s="187"/>
      <c r="LGZ17" s="187"/>
      <c r="LHA17" s="187"/>
      <c r="LHB17" s="187"/>
      <c r="LHC17" s="187"/>
      <c r="LHD17" s="187"/>
      <c r="LHE17" s="187"/>
      <c r="LHF17" s="187"/>
      <c r="LHG17" s="187"/>
      <c r="LHH17" s="187"/>
      <c r="LHI17" s="187"/>
      <c r="LHJ17" s="187"/>
      <c r="LHK17" s="187"/>
      <c r="LHL17" s="187"/>
      <c r="LHM17" s="187"/>
      <c r="LHN17" s="187"/>
      <c r="LHO17" s="187"/>
      <c r="LHP17" s="187"/>
      <c r="LHQ17" s="187"/>
      <c r="LHR17" s="187"/>
      <c r="LHS17" s="187"/>
      <c r="LHT17" s="187"/>
      <c r="LHU17" s="187"/>
      <c r="LHV17" s="187"/>
      <c r="LHW17" s="187"/>
      <c r="LHX17" s="187"/>
      <c r="LHY17" s="187"/>
      <c r="LHZ17" s="187"/>
      <c r="LIA17" s="187"/>
      <c r="LIB17" s="187"/>
      <c r="LIC17" s="187"/>
      <c r="LID17" s="187"/>
      <c r="LIE17" s="187"/>
      <c r="LIF17" s="187"/>
      <c r="LIG17" s="187"/>
      <c r="LIH17" s="187"/>
      <c r="LII17" s="187"/>
      <c r="LIJ17" s="187"/>
      <c r="LIK17" s="187"/>
      <c r="LIL17" s="187"/>
      <c r="LIM17" s="187"/>
      <c r="LIN17" s="187"/>
      <c r="LIO17" s="187"/>
      <c r="LIP17" s="187"/>
      <c r="LIQ17" s="187"/>
      <c r="LIR17" s="187"/>
      <c r="LIS17" s="187"/>
      <c r="LIT17" s="187"/>
      <c r="LIU17" s="187"/>
      <c r="LIV17" s="187"/>
      <c r="LIW17" s="187"/>
      <c r="LIX17" s="187"/>
      <c r="LIY17" s="187"/>
      <c r="LIZ17" s="187"/>
      <c r="LJA17" s="187"/>
      <c r="LJB17" s="187"/>
      <c r="LJC17" s="187"/>
      <c r="LJD17" s="187"/>
      <c r="LJE17" s="187"/>
      <c r="LJF17" s="187"/>
      <c r="LJG17" s="187"/>
      <c r="LJH17" s="187"/>
      <c r="LJI17" s="187"/>
      <c r="LJJ17" s="187"/>
      <c r="LJK17" s="187"/>
      <c r="LJL17" s="187"/>
      <c r="LJM17" s="187"/>
      <c r="LJN17" s="187"/>
      <c r="LJO17" s="187"/>
      <c r="LJP17" s="187"/>
      <c r="LJQ17" s="187"/>
      <c r="LJR17" s="187"/>
      <c r="LJS17" s="187"/>
      <c r="LJT17" s="187"/>
      <c r="LJU17" s="187"/>
      <c r="LJV17" s="187"/>
      <c r="LJW17" s="187"/>
      <c r="LJX17" s="187"/>
      <c r="LJY17" s="187"/>
      <c r="LJZ17" s="187"/>
      <c r="LKA17" s="187"/>
      <c r="LKB17" s="187"/>
      <c r="LKC17" s="187"/>
      <c r="LKD17" s="187"/>
      <c r="LKE17" s="187"/>
      <c r="LKF17" s="187"/>
      <c r="LKG17" s="187"/>
      <c r="LKH17" s="187"/>
      <c r="LKI17" s="187"/>
      <c r="LKJ17" s="187"/>
      <c r="LKK17" s="187"/>
      <c r="LKL17" s="187"/>
      <c r="LKM17" s="187"/>
      <c r="LKN17" s="187"/>
      <c r="LKO17" s="187"/>
      <c r="LKP17" s="187"/>
      <c r="LKQ17" s="187"/>
      <c r="LKR17" s="187"/>
      <c r="LKS17" s="187"/>
      <c r="LKT17" s="187"/>
      <c r="LKU17" s="187"/>
      <c r="LKV17" s="187"/>
      <c r="LKW17" s="187"/>
      <c r="LKX17" s="187"/>
      <c r="LKY17" s="187"/>
      <c r="LKZ17" s="187"/>
      <c r="LLA17" s="187"/>
      <c r="LLB17" s="187"/>
      <c r="LLC17" s="187"/>
      <c r="LLD17" s="187"/>
      <c r="LLE17" s="187"/>
      <c r="LLF17" s="187"/>
      <c r="LLG17" s="187"/>
      <c r="LLH17" s="187"/>
      <c r="LLI17" s="187"/>
      <c r="LLJ17" s="187"/>
      <c r="LLK17" s="187"/>
      <c r="LLL17" s="187"/>
      <c r="LLM17" s="187"/>
      <c r="LLN17" s="187"/>
      <c r="LLO17" s="187"/>
      <c r="LLP17" s="187"/>
      <c r="LLQ17" s="187"/>
      <c r="LLR17" s="187"/>
      <c r="LLS17" s="187"/>
      <c r="LLT17" s="187"/>
      <c r="LLU17" s="187"/>
      <c r="LLV17" s="187"/>
      <c r="LLW17" s="187"/>
      <c r="LLX17" s="187"/>
      <c r="LLY17" s="187"/>
      <c r="LLZ17" s="187"/>
      <c r="LMA17" s="187"/>
      <c r="LMB17" s="187"/>
      <c r="LMC17" s="187"/>
      <c r="LMD17" s="187"/>
      <c r="LME17" s="187"/>
      <c r="LMF17" s="187"/>
      <c r="LMG17" s="187"/>
      <c r="LMH17" s="187"/>
      <c r="LMI17" s="187"/>
      <c r="LMJ17" s="187"/>
      <c r="LMK17" s="187"/>
      <c r="LML17" s="187"/>
      <c r="LMM17" s="187"/>
      <c r="LMN17" s="187"/>
      <c r="LMO17" s="187"/>
      <c r="LMP17" s="187"/>
      <c r="LMQ17" s="187"/>
      <c r="LMR17" s="187"/>
      <c r="LMS17" s="187"/>
      <c r="LMT17" s="187"/>
      <c r="LMU17" s="187"/>
      <c r="LMV17" s="187"/>
      <c r="LMW17" s="187"/>
      <c r="LMX17" s="187"/>
      <c r="LMY17" s="187"/>
      <c r="LMZ17" s="187"/>
      <c r="LNA17" s="187"/>
      <c r="LNB17" s="187"/>
      <c r="LNC17" s="187"/>
      <c r="LND17" s="187"/>
      <c r="LNE17" s="187"/>
      <c r="LNF17" s="187"/>
      <c r="LNG17" s="187"/>
      <c r="LNH17" s="187"/>
      <c r="LNI17" s="187"/>
      <c r="LNJ17" s="187"/>
      <c r="LNK17" s="187"/>
      <c r="LNL17" s="187"/>
      <c r="LNM17" s="187"/>
      <c r="LNN17" s="187"/>
      <c r="LNO17" s="187"/>
      <c r="LNP17" s="187"/>
      <c r="LNQ17" s="187"/>
      <c r="LNR17" s="187"/>
      <c r="LNS17" s="187"/>
      <c r="LNT17" s="187"/>
      <c r="LNU17" s="187"/>
      <c r="LNV17" s="187"/>
      <c r="LNW17" s="187"/>
      <c r="LNX17" s="187"/>
      <c r="LNY17" s="187"/>
      <c r="LNZ17" s="187"/>
      <c r="LOA17" s="187"/>
      <c r="LOB17" s="187"/>
      <c r="LOC17" s="187"/>
      <c r="LOD17" s="187"/>
      <c r="LOE17" s="187"/>
      <c r="LOF17" s="187"/>
      <c r="LOG17" s="187"/>
      <c r="LOH17" s="187"/>
      <c r="LOI17" s="187"/>
      <c r="LOJ17" s="187"/>
      <c r="LOK17" s="187"/>
      <c r="LOL17" s="187"/>
      <c r="LOM17" s="187"/>
      <c r="LON17" s="187"/>
      <c r="LOO17" s="187"/>
      <c r="LOP17" s="187"/>
      <c r="LOQ17" s="187"/>
      <c r="LOR17" s="187"/>
      <c r="LOS17" s="187"/>
      <c r="LOT17" s="187"/>
      <c r="LOU17" s="187"/>
      <c r="LOV17" s="187"/>
      <c r="LOW17" s="187"/>
      <c r="LOX17" s="187"/>
      <c r="LOY17" s="187"/>
      <c r="LOZ17" s="187"/>
      <c r="LPA17" s="187"/>
      <c r="LPB17" s="187"/>
      <c r="LPC17" s="187"/>
      <c r="LPD17" s="187"/>
      <c r="LPE17" s="187"/>
      <c r="LPF17" s="187"/>
      <c r="LPG17" s="187"/>
      <c r="LPH17" s="187"/>
      <c r="LPI17" s="187"/>
      <c r="LPJ17" s="187"/>
      <c r="LPK17" s="187"/>
      <c r="LPL17" s="187"/>
      <c r="LPM17" s="187"/>
      <c r="LPN17" s="187"/>
      <c r="LPO17" s="187"/>
      <c r="LPP17" s="187"/>
      <c r="LPQ17" s="187"/>
      <c r="LPR17" s="187"/>
      <c r="LPS17" s="187"/>
      <c r="LPT17" s="187"/>
      <c r="LPU17" s="187"/>
      <c r="LPV17" s="187"/>
      <c r="LPW17" s="187"/>
      <c r="LPX17" s="187"/>
      <c r="LPY17" s="187"/>
      <c r="LPZ17" s="187"/>
      <c r="LQA17" s="187"/>
      <c r="LQB17" s="187"/>
      <c r="LQC17" s="187"/>
      <c r="LQD17" s="187"/>
      <c r="LQE17" s="187"/>
      <c r="LQF17" s="187"/>
      <c r="LQG17" s="187"/>
      <c r="LQH17" s="187"/>
      <c r="LQI17" s="187"/>
      <c r="LQJ17" s="187"/>
      <c r="LQK17" s="187"/>
      <c r="LQL17" s="187"/>
      <c r="LQM17" s="187"/>
      <c r="LQN17" s="187"/>
      <c r="LQO17" s="187"/>
      <c r="LQP17" s="187"/>
      <c r="LQQ17" s="187"/>
      <c r="LQR17" s="187"/>
      <c r="LQS17" s="187"/>
      <c r="LQT17" s="187"/>
      <c r="LQU17" s="187"/>
      <c r="LQV17" s="187"/>
      <c r="LQW17" s="187"/>
      <c r="LQX17" s="187"/>
      <c r="LQY17" s="187"/>
      <c r="LQZ17" s="187"/>
      <c r="LRA17" s="187"/>
      <c r="LRB17" s="187"/>
      <c r="LRC17" s="187"/>
      <c r="LRD17" s="187"/>
      <c r="LRE17" s="187"/>
      <c r="LRF17" s="187"/>
      <c r="LRG17" s="187"/>
      <c r="LRH17" s="187"/>
      <c r="LRI17" s="187"/>
      <c r="LRJ17" s="187"/>
      <c r="LRK17" s="187"/>
      <c r="LRL17" s="187"/>
      <c r="LRM17" s="187"/>
      <c r="LRN17" s="187"/>
      <c r="LRO17" s="187"/>
      <c r="LRP17" s="187"/>
      <c r="LRQ17" s="187"/>
      <c r="LRR17" s="187"/>
      <c r="LRS17" s="187"/>
      <c r="LRT17" s="187"/>
      <c r="LRU17" s="187"/>
      <c r="LRV17" s="187"/>
      <c r="LRW17" s="187"/>
      <c r="LRX17" s="187"/>
      <c r="LRY17" s="187"/>
      <c r="LRZ17" s="187"/>
      <c r="LSA17" s="187"/>
      <c r="LSB17" s="187"/>
      <c r="LSC17" s="187"/>
      <c r="LSD17" s="187"/>
      <c r="LSE17" s="187"/>
      <c r="LSF17" s="187"/>
      <c r="LSG17" s="187"/>
      <c r="LSH17" s="187"/>
      <c r="LSI17" s="187"/>
      <c r="LSJ17" s="187"/>
      <c r="LSK17" s="187"/>
      <c r="LSL17" s="187"/>
      <c r="LSM17" s="187"/>
      <c r="LSN17" s="187"/>
      <c r="LSO17" s="187"/>
      <c r="LSP17" s="187"/>
      <c r="LSQ17" s="187"/>
      <c r="LSR17" s="187"/>
      <c r="LSS17" s="187"/>
      <c r="LST17" s="187"/>
      <c r="LSU17" s="187"/>
      <c r="LSV17" s="187"/>
      <c r="LSW17" s="187"/>
      <c r="LSX17" s="187"/>
      <c r="LSY17" s="187"/>
      <c r="LSZ17" s="187"/>
      <c r="LTA17" s="187"/>
      <c r="LTB17" s="187"/>
      <c r="LTC17" s="187"/>
      <c r="LTD17" s="187"/>
      <c r="LTE17" s="187"/>
      <c r="LTF17" s="187"/>
      <c r="LTG17" s="187"/>
      <c r="LTH17" s="187"/>
      <c r="LTI17" s="187"/>
      <c r="LTJ17" s="187"/>
      <c r="LTK17" s="187"/>
      <c r="LTL17" s="187"/>
      <c r="LTM17" s="187"/>
      <c r="LTN17" s="187"/>
      <c r="LTO17" s="187"/>
      <c r="LTP17" s="187"/>
      <c r="LTQ17" s="187"/>
      <c r="LTR17" s="187"/>
      <c r="LTS17" s="187"/>
      <c r="LTT17" s="187"/>
      <c r="LTU17" s="187"/>
      <c r="LTV17" s="187"/>
      <c r="LTW17" s="187"/>
      <c r="LTX17" s="187"/>
      <c r="LTY17" s="187"/>
      <c r="LTZ17" s="187"/>
      <c r="LUA17" s="187"/>
      <c r="LUB17" s="187"/>
      <c r="LUC17" s="187"/>
      <c r="LUD17" s="187"/>
      <c r="LUE17" s="187"/>
      <c r="LUF17" s="187"/>
      <c r="LUG17" s="187"/>
      <c r="LUH17" s="187"/>
      <c r="LUI17" s="187"/>
      <c r="LUJ17" s="187"/>
      <c r="LUK17" s="187"/>
      <c r="LUL17" s="187"/>
      <c r="LUM17" s="187"/>
      <c r="LUN17" s="187"/>
      <c r="LUO17" s="187"/>
      <c r="LUP17" s="187"/>
      <c r="LUQ17" s="187"/>
      <c r="LUR17" s="187"/>
      <c r="LUS17" s="187"/>
      <c r="LUT17" s="187"/>
      <c r="LUU17" s="187"/>
      <c r="LUV17" s="187"/>
      <c r="LUW17" s="187"/>
      <c r="LUX17" s="187"/>
      <c r="LUY17" s="187"/>
      <c r="LUZ17" s="187"/>
      <c r="LVA17" s="187"/>
      <c r="LVB17" s="187"/>
      <c r="LVC17" s="187"/>
      <c r="LVD17" s="187"/>
      <c r="LVE17" s="187"/>
      <c r="LVF17" s="187"/>
      <c r="LVG17" s="187"/>
      <c r="LVH17" s="187"/>
      <c r="LVI17" s="187"/>
      <c r="LVJ17" s="187"/>
      <c r="LVK17" s="187"/>
      <c r="LVL17" s="187"/>
      <c r="LVM17" s="187"/>
      <c r="LVN17" s="187"/>
      <c r="LVO17" s="187"/>
      <c r="LVP17" s="187"/>
      <c r="LVQ17" s="187"/>
      <c r="LVR17" s="187"/>
      <c r="LVS17" s="187"/>
      <c r="LVT17" s="187"/>
      <c r="LVU17" s="187"/>
      <c r="LVV17" s="187"/>
      <c r="LVW17" s="187"/>
      <c r="LVX17" s="187"/>
      <c r="LVY17" s="187"/>
      <c r="LVZ17" s="187"/>
      <c r="LWA17" s="187"/>
      <c r="LWB17" s="187"/>
      <c r="LWC17" s="187"/>
      <c r="LWD17" s="187"/>
      <c r="LWE17" s="187"/>
      <c r="LWF17" s="187"/>
      <c r="LWG17" s="187"/>
      <c r="LWH17" s="187"/>
      <c r="LWI17" s="187"/>
      <c r="LWJ17" s="187"/>
      <c r="LWK17" s="187"/>
      <c r="LWL17" s="187"/>
      <c r="LWM17" s="187"/>
      <c r="LWN17" s="187"/>
      <c r="LWO17" s="187"/>
      <c r="LWP17" s="187"/>
      <c r="LWQ17" s="187"/>
      <c r="LWR17" s="187"/>
      <c r="LWS17" s="187"/>
      <c r="LWT17" s="187"/>
      <c r="LWU17" s="187"/>
      <c r="LWV17" s="187"/>
      <c r="LWW17" s="187"/>
      <c r="LWX17" s="187"/>
      <c r="LWY17" s="187"/>
      <c r="LWZ17" s="187"/>
      <c r="LXA17" s="187"/>
      <c r="LXB17" s="187"/>
      <c r="LXC17" s="187"/>
      <c r="LXD17" s="187"/>
      <c r="LXE17" s="187"/>
      <c r="LXF17" s="187"/>
      <c r="LXG17" s="187"/>
      <c r="LXH17" s="187"/>
      <c r="LXI17" s="187"/>
      <c r="LXJ17" s="187"/>
      <c r="LXK17" s="187"/>
      <c r="LXL17" s="187"/>
      <c r="LXM17" s="187"/>
      <c r="LXN17" s="187"/>
      <c r="LXO17" s="187"/>
      <c r="LXP17" s="187"/>
      <c r="LXQ17" s="187"/>
      <c r="LXR17" s="187"/>
      <c r="LXS17" s="187"/>
      <c r="LXT17" s="187"/>
      <c r="LXU17" s="187"/>
      <c r="LXV17" s="187"/>
      <c r="LXW17" s="187"/>
      <c r="LXX17" s="187"/>
      <c r="LXY17" s="187"/>
      <c r="LXZ17" s="187"/>
      <c r="LYA17" s="187"/>
      <c r="LYB17" s="187"/>
      <c r="LYC17" s="187"/>
      <c r="LYD17" s="187"/>
      <c r="LYE17" s="187"/>
      <c r="LYF17" s="187"/>
      <c r="LYG17" s="187"/>
      <c r="LYH17" s="187"/>
      <c r="LYI17" s="187"/>
      <c r="LYJ17" s="187"/>
      <c r="LYK17" s="187"/>
      <c r="LYL17" s="187"/>
      <c r="LYM17" s="187"/>
      <c r="LYN17" s="187"/>
      <c r="LYO17" s="187"/>
      <c r="LYP17" s="187"/>
      <c r="LYQ17" s="187"/>
      <c r="LYR17" s="187"/>
      <c r="LYS17" s="187"/>
      <c r="LYT17" s="187"/>
      <c r="LYU17" s="187"/>
      <c r="LYV17" s="187"/>
      <c r="LYW17" s="187"/>
      <c r="LYX17" s="187"/>
      <c r="LYY17" s="187"/>
      <c r="LYZ17" s="187"/>
      <c r="LZA17" s="187"/>
      <c r="LZB17" s="187"/>
      <c r="LZC17" s="187"/>
      <c r="LZD17" s="187"/>
      <c r="LZE17" s="187"/>
      <c r="LZF17" s="187"/>
      <c r="LZG17" s="187"/>
      <c r="LZH17" s="187"/>
      <c r="LZI17" s="187"/>
      <c r="LZJ17" s="187"/>
      <c r="LZK17" s="187"/>
      <c r="LZL17" s="187"/>
      <c r="LZM17" s="187"/>
      <c r="LZN17" s="187"/>
      <c r="LZO17" s="187"/>
      <c r="LZP17" s="187"/>
      <c r="LZQ17" s="187"/>
      <c r="LZR17" s="187"/>
      <c r="LZS17" s="187"/>
      <c r="LZT17" s="187"/>
      <c r="LZU17" s="187"/>
      <c r="LZV17" s="187"/>
      <c r="LZW17" s="187"/>
      <c r="LZX17" s="187"/>
      <c r="LZY17" s="187"/>
      <c r="LZZ17" s="187"/>
      <c r="MAA17" s="187"/>
      <c r="MAB17" s="187"/>
      <c r="MAC17" s="187"/>
      <c r="MAD17" s="187"/>
      <c r="MAE17" s="187"/>
      <c r="MAF17" s="187"/>
      <c r="MAG17" s="187"/>
      <c r="MAH17" s="187"/>
      <c r="MAI17" s="187"/>
      <c r="MAJ17" s="187"/>
      <c r="MAK17" s="187"/>
      <c r="MAL17" s="187"/>
      <c r="MAM17" s="187"/>
      <c r="MAN17" s="187"/>
      <c r="MAO17" s="187"/>
      <c r="MAP17" s="187"/>
      <c r="MAQ17" s="187"/>
      <c r="MAR17" s="187"/>
      <c r="MAS17" s="187"/>
      <c r="MAT17" s="187"/>
      <c r="MAU17" s="187"/>
      <c r="MAV17" s="187"/>
      <c r="MAW17" s="187"/>
      <c r="MAX17" s="187"/>
      <c r="MAY17" s="187"/>
      <c r="MAZ17" s="187"/>
      <c r="MBA17" s="187"/>
      <c r="MBB17" s="187"/>
      <c r="MBC17" s="187"/>
      <c r="MBD17" s="187"/>
      <c r="MBE17" s="187"/>
      <c r="MBF17" s="187"/>
      <c r="MBG17" s="187"/>
      <c r="MBH17" s="187"/>
      <c r="MBI17" s="187"/>
      <c r="MBJ17" s="187"/>
      <c r="MBK17" s="187"/>
      <c r="MBL17" s="187"/>
      <c r="MBM17" s="187"/>
      <c r="MBN17" s="187"/>
      <c r="MBO17" s="187"/>
      <c r="MBP17" s="187"/>
      <c r="MBQ17" s="187"/>
      <c r="MBR17" s="187"/>
      <c r="MBS17" s="187"/>
      <c r="MBT17" s="187"/>
      <c r="MBU17" s="187"/>
      <c r="MBV17" s="187"/>
      <c r="MBW17" s="187"/>
      <c r="MBX17" s="187"/>
      <c r="MBY17" s="187"/>
      <c r="MBZ17" s="187"/>
      <c r="MCA17" s="187"/>
      <c r="MCB17" s="187"/>
      <c r="MCC17" s="187"/>
      <c r="MCD17" s="187"/>
      <c r="MCE17" s="187"/>
      <c r="MCF17" s="187"/>
      <c r="MCG17" s="187"/>
      <c r="MCH17" s="187"/>
      <c r="MCI17" s="187"/>
      <c r="MCJ17" s="187"/>
      <c r="MCK17" s="187"/>
      <c r="MCL17" s="187"/>
      <c r="MCM17" s="187"/>
      <c r="MCN17" s="187"/>
      <c r="MCO17" s="187"/>
      <c r="MCP17" s="187"/>
      <c r="MCQ17" s="187"/>
      <c r="MCR17" s="187"/>
      <c r="MCS17" s="187"/>
      <c r="MCT17" s="187"/>
      <c r="MCU17" s="187"/>
      <c r="MCV17" s="187"/>
      <c r="MCW17" s="187"/>
      <c r="MCX17" s="187"/>
      <c r="MCY17" s="187"/>
      <c r="MCZ17" s="187"/>
      <c r="MDA17" s="187"/>
      <c r="MDB17" s="187"/>
      <c r="MDC17" s="187"/>
      <c r="MDD17" s="187"/>
      <c r="MDE17" s="187"/>
      <c r="MDF17" s="187"/>
      <c r="MDG17" s="187"/>
      <c r="MDH17" s="187"/>
      <c r="MDI17" s="187"/>
      <c r="MDJ17" s="187"/>
      <c r="MDK17" s="187"/>
      <c r="MDL17" s="187"/>
      <c r="MDM17" s="187"/>
      <c r="MDN17" s="187"/>
      <c r="MDO17" s="187"/>
      <c r="MDP17" s="187"/>
      <c r="MDQ17" s="187"/>
      <c r="MDR17" s="187"/>
      <c r="MDS17" s="187"/>
      <c r="MDT17" s="187"/>
      <c r="MDU17" s="187"/>
      <c r="MDV17" s="187"/>
      <c r="MDW17" s="187"/>
      <c r="MDX17" s="187"/>
      <c r="MDY17" s="187"/>
      <c r="MDZ17" s="187"/>
      <c r="MEA17" s="187"/>
      <c r="MEB17" s="187"/>
      <c r="MEC17" s="187"/>
      <c r="MED17" s="187"/>
      <c r="MEE17" s="187"/>
      <c r="MEF17" s="187"/>
      <c r="MEG17" s="187"/>
      <c r="MEH17" s="187"/>
      <c r="MEI17" s="187"/>
      <c r="MEJ17" s="187"/>
      <c r="MEK17" s="187"/>
      <c r="MEL17" s="187"/>
      <c r="MEM17" s="187"/>
      <c r="MEN17" s="187"/>
      <c r="MEO17" s="187"/>
      <c r="MEP17" s="187"/>
      <c r="MEQ17" s="187"/>
      <c r="MER17" s="187"/>
      <c r="MES17" s="187"/>
      <c r="MET17" s="187"/>
      <c r="MEU17" s="187"/>
      <c r="MEV17" s="187"/>
      <c r="MEW17" s="187"/>
      <c r="MEX17" s="187"/>
      <c r="MEY17" s="187"/>
      <c r="MEZ17" s="187"/>
      <c r="MFA17" s="187"/>
      <c r="MFB17" s="187"/>
      <c r="MFC17" s="187"/>
      <c r="MFD17" s="187"/>
      <c r="MFE17" s="187"/>
      <c r="MFF17" s="187"/>
      <c r="MFG17" s="187"/>
      <c r="MFH17" s="187"/>
      <c r="MFI17" s="187"/>
      <c r="MFJ17" s="187"/>
      <c r="MFK17" s="187"/>
      <c r="MFL17" s="187"/>
      <c r="MFM17" s="187"/>
      <c r="MFN17" s="187"/>
      <c r="MFO17" s="187"/>
      <c r="MFP17" s="187"/>
      <c r="MFQ17" s="187"/>
      <c r="MFR17" s="187"/>
      <c r="MFS17" s="187"/>
      <c r="MFT17" s="187"/>
      <c r="MFU17" s="187"/>
      <c r="MFV17" s="187"/>
      <c r="MFW17" s="187"/>
      <c r="MFX17" s="187"/>
      <c r="MFY17" s="187"/>
      <c r="MFZ17" s="187"/>
      <c r="MGA17" s="187"/>
      <c r="MGB17" s="187"/>
      <c r="MGC17" s="187"/>
      <c r="MGD17" s="187"/>
      <c r="MGE17" s="187"/>
      <c r="MGF17" s="187"/>
      <c r="MGG17" s="187"/>
      <c r="MGH17" s="187"/>
      <c r="MGI17" s="187"/>
      <c r="MGJ17" s="187"/>
      <c r="MGK17" s="187"/>
      <c r="MGL17" s="187"/>
      <c r="MGM17" s="187"/>
      <c r="MGN17" s="187"/>
      <c r="MGO17" s="187"/>
      <c r="MGP17" s="187"/>
      <c r="MGQ17" s="187"/>
      <c r="MGR17" s="187"/>
      <c r="MGS17" s="187"/>
      <c r="MGT17" s="187"/>
      <c r="MGU17" s="187"/>
      <c r="MGV17" s="187"/>
      <c r="MGW17" s="187"/>
      <c r="MGX17" s="187"/>
      <c r="MGY17" s="187"/>
      <c r="MGZ17" s="187"/>
      <c r="MHA17" s="187"/>
      <c r="MHB17" s="187"/>
      <c r="MHC17" s="187"/>
      <c r="MHD17" s="187"/>
      <c r="MHE17" s="187"/>
      <c r="MHF17" s="187"/>
      <c r="MHG17" s="187"/>
      <c r="MHH17" s="187"/>
      <c r="MHI17" s="187"/>
      <c r="MHJ17" s="187"/>
      <c r="MHK17" s="187"/>
      <c r="MHL17" s="187"/>
      <c r="MHM17" s="187"/>
      <c r="MHN17" s="187"/>
      <c r="MHO17" s="187"/>
      <c r="MHP17" s="187"/>
      <c r="MHQ17" s="187"/>
      <c r="MHR17" s="187"/>
      <c r="MHS17" s="187"/>
      <c r="MHT17" s="187"/>
      <c r="MHU17" s="187"/>
      <c r="MHV17" s="187"/>
      <c r="MHW17" s="187"/>
      <c r="MHX17" s="187"/>
      <c r="MHY17" s="187"/>
      <c r="MHZ17" s="187"/>
      <c r="MIA17" s="187"/>
      <c r="MIB17" s="187"/>
      <c r="MIC17" s="187"/>
      <c r="MID17" s="187"/>
      <c r="MIE17" s="187"/>
      <c r="MIF17" s="187"/>
      <c r="MIG17" s="187"/>
      <c r="MIH17" s="187"/>
      <c r="MII17" s="187"/>
      <c r="MIJ17" s="187"/>
      <c r="MIK17" s="187"/>
      <c r="MIL17" s="187"/>
      <c r="MIM17" s="187"/>
      <c r="MIN17" s="187"/>
      <c r="MIO17" s="187"/>
      <c r="MIP17" s="187"/>
      <c r="MIQ17" s="187"/>
      <c r="MIR17" s="187"/>
      <c r="MIS17" s="187"/>
      <c r="MIT17" s="187"/>
      <c r="MIU17" s="187"/>
      <c r="MIV17" s="187"/>
      <c r="MIW17" s="187"/>
      <c r="MIX17" s="187"/>
      <c r="MIY17" s="187"/>
      <c r="MIZ17" s="187"/>
      <c r="MJA17" s="187"/>
      <c r="MJB17" s="187"/>
      <c r="MJC17" s="187"/>
      <c r="MJD17" s="187"/>
      <c r="MJE17" s="187"/>
      <c r="MJF17" s="187"/>
      <c r="MJG17" s="187"/>
      <c r="MJH17" s="187"/>
      <c r="MJI17" s="187"/>
      <c r="MJJ17" s="187"/>
      <c r="MJK17" s="187"/>
      <c r="MJL17" s="187"/>
      <c r="MJM17" s="187"/>
      <c r="MJN17" s="187"/>
      <c r="MJO17" s="187"/>
      <c r="MJP17" s="187"/>
      <c r="MJQ17" s="187"/>
      <c r="MJR17" s="187"/>
      <c r="MJS17" s="187"/>
      <c r="MJT17" s="187"/>
      <c r="MJU17" s="187"/>
      <c r="MJV17" s="187"/>
      <c r="MJW17" s="187"/>
      <c r="MJX17" s="187"/>
      <c r="MJY17" s="187"/>
      <c r="MJZ17" s="187"/>
      <c r="MKA17" s="187"/>
      <c r="MKB17" s="187"/>
      <c r="MKC17" s="187"/>
      <c r="MKD17" s="187"/>
      <c r="MKE17" s="187"/>
      <c r="MKF17" s="187"/>
      <c r="MKG17" s="187"/>
      <c r="MKH17" s="187"/>
      <c r="MKI17" s="187"/>
      <c r="MKJ17" s="187"/>
      <c r="MKK17" s="187"/>
      <c r="MKL17" s="187"/>
      <c r="MKM17" s="187"/>
      <c r="MKN17" s="187"/>
      <c r="MKO17" s="187"/>
      <c r="MKP17" s="187"/>
      <c r="MKQ17" s="187"/>
      <c r="MKR17" s="187"/>
      <c r="MKS17" s="187"/>
      <c r="MKT17" s="187"/>
      <c r="MKU17" s="187"/>
      <c r="MKV17" s="187"/>
      <c r="MKW17" s="187"/>
      <c r="MKX17" s="187"/>
      <c r="MKY17" s="187"/>
      <c r="MKZ17" s="187"/>
      <c r="MLA17" s="187"/>
      <c r="MLB17" s="187"/>
      <c r="MLC17" s="187"/>
      <c r="MLD17" s="187"/>
      <c r="MLE17" s="187"/>
      <c r="MLF17" s="187"/>
      <c r="MLG17" s="187"/>
      <c r="MLH17" s="187"/>
      <c r="MLI17" s="187"/>
      <c r="MLJ17" s="187"/>
      <c r="MLK17" s="187"/>
      <c r="MLL17" s="187"/>
      <c r="MLM17" s="187"/>
      <c r="MLN17" s="187"/>
      <c r="MLO17" s="187"/>
      <c r="MLP17" s="187"/>
      <c r="MLQ17" s="187"/>
      <c r="MLR17" s="187"/>
      <c r="MLS17" s="187"/>
      <c r="MLT17" s="187"/>
      <c r="MLU17" s="187"/>
      <c r="MLV17" s="187"/>
      <c r="MLW17" s="187"/>
      <c r="MLX17" s="187"/>
      <c r="MLY17" s="187"/>
      <c r="MLZ17" s="187"/>
      <c r="MMA17" s="187"/>
      <c r="MMB17" s="187"/>
      <c r="MMC17" s="187"/>
      <c r="MMD17" s="187"/>
      <c r="MME17" s="187"/>
      <c r="MMF17" s="187"/>
      <c r="MMG17" s="187"/>
      <c r="MMH17" s="187"/>
      <c r="MMI17" s="187"/>
      <c r="MMJ17" s="187"/>
      <c r="MMK17" s="187"/>
      <c r="MML17" s="187"/>
      <c r="MMM17" s="187"/>
      <c r="MMN17" s="187"/>
      <c r="MMO17" s="187"/>
      <c r="MMP17" s="187"/>
      <c r="MMQ17" s="187"/>
      <c r="MMR17" s="187"/>
      <c r="MMS17" s="187"/>
      <c r="MMT17" s="187"/>
      <c r="MMU17" s="187"/>
      <c r="MMV17" s="187"/>
      <c r="MMW17" s="187"/>
      <c r="MMX17" s="187"/>
      <c r="MMY17" s="187"/>
      <c r="MMZ17" s="187"/>
      <c r="MNA17" s="187"/>
      <c r="MNB17" s="187"/>
      <c r="MNC17" s="187"/>
      <c r="MND17" s="187"/>
      <c r="MNE17" s="187"/>
      <c r="MNF17" s="187"/>
      <c r="MNG17" s="187"/>
      <c r="MNH17" s="187"/>
      <c r="MNI17" s="187"/>
      <c r="MNJ17" s="187"/>
      <c r="MNK17" s="187"/>
      <c r="MNL17" s="187"/>
      <c r="MNM17" s="187"/>
      <c r="MNN17" s="187"/>
      <c r="MNO17" s="187"/>
      <c r="MNP17" s="187"/>
      <c r="MNQ17" s="187"/>
      <c r="MNR17" s="187"/>
      <c r="MNS17" s="187"/>
      <c r="MNT17" s="187"/>
      <c r="MNU17" s="187"/>
      <c r="MNV17" s="187"/>
      <c r="MNW17" s="187"/>
      <c r="MNX17" s="187"/>
      <c r="MNY17" s="187"/>
      <c r="MNZ17" s="187"/>
      <c r="MOA17" s="187"/>
      <c r="MOB17" s="187"/>
      <c r="MOC17" s="187"/>
      <c r="MOD17" s="187"/>
      <c r="MOE17" s="187"/>
      <c r="MOF17" s="187"/>
      <c r="MOG17" s="187"/>
      <c r="MOH17" s="187"/>
      <c r="MOI17" s="187"/>
      <c r="MOJ17" s="187"/>
      <c r="MOK17" s="187"/>
      <c r="MOL17" s="187"/>
      <c r="MOM17" s="187"/>
      <c r="MON17" s="187"/>
      <c r="MOO17" s="187"/>
      <c r="MOP17" s="187"/>
      <c r="MOQ17" s="187"/>
      <c r="MOR17" s="187"/>
      <c r="MOS17" s="187"/>
      <c r="MOT17" s="187"/>
      <c r="MOU17" s="187"/>
      <c r="MOV17" s="187"/>
      <c r="MOW17" s="187"/>
      <c r="MOX17" s="187"/>
      <c r="MOY17" s="187"/>
      <c r="MOZ17" s="187"/>
      <c r="MPA17" s="187"/>
      <c r="MPB17" s="187"/>
      <c r="MPC17" s="187"/>
      <c r="MPD17" s="187"/>
      <c r="MPE17" s="187"/>
      <c r="MPF17" s="187"/>
      <c r="MPG17" s="187"/>
      <c r="MPH17" s="187"/>
      <c r="MPI17" s="187"/>
      <c r="MPJ17" s="187"/>
      <c r="MPK17" s="187"/>
      <c r="MPL17" s="187"/>
      <c r="MPM17" s="187"/>
      <c r="MPN17" s="187"/>
      <c r="MPO17" s="187"/>
      <c r="MPP17" s="187"/>
      <c r="MPQ17" s="187"/>
      <c r="MPR17" s="187"/>
      <c r="MPS17" s="187"/>
      <c r="MPT17" s="187"/>
      <c r="MPU17" s="187"/>
      <c r="MPV17" s="187"/>
      <c r="MPW17" s="187"/>
      <c r="MPX17" s="187"/>
      <c r="MPY17" s="187"/>
      <c r="MPZ17" s="187"/>
      <c r="MQA17" s="187"/>
      <c r="MQB17" s="187"/>
      <c r="MQC17" s="187"/>
      <c r="MQD17" s="187"/>
      <c r="MQE17" s="187"/>
      <c r="MQF17" s="187"/>
      <c r="MQG17" s="187"/>
      <c r="MQH17" s="187"/>
      <c r="MQI17" s="187"/>
      <c r="MQJ17" s="187"/>
      <c r="MQK17" s="187"/>
      <c r="MQL17" s="187"/>
      <c r="MQM17" s="187"/>
      <c r="MQN17" s="187"/>
      <c r="MQO17" s="187"/>
      <c r="MQP17" s="187"/>
      <c r="MQQ17" s="187"/>
      <c r="MQR17" s="187"/>
      <c r="MQS17" s="187"/>
      <c r="MQT17" s="187"/>
      <c r="MQU17" s="187"/>
      <c r="MQV17" s="187"/>
      <c r="MQW17" s="187"/>
      <c r="MQX17" s="187"/>
      <c r="MQY17" s="187"/>
      <c r="MQZ17" s="187"/>
      <c r="MRA17" s="187"/>
      <c r="MRB17" s="187"/>
      <c r="MRC17" s="187"/>
      <c r="MRD17" s="187"/>
      <c r="MRE17" s="187"/>
      <c r="MRF17" s="187"/>
      <c r="MRG17" s="187"/>
      <c r="MRH17" s="187"/>
      <c r="MRI17" s="187"/>
      <c r="MRJ17" s="187"/>
      <c r="MRK17" s="187"/>
      <c r="MRL17" s="187"/>
      <c r="MRM17" s="187"/>
      <c r="MRN17" s="187"/>
      <c r="MRO17" s="187"/>
      <c r="MRP17" s="187"/>
      <c r="MRQ17" s="187"/>
      <c r="MRR17" s="187"/>
      <c r="MRS17" s="187"/>
      <c r="MRT17" s="187"/>
      <c r="MRU17" s="187"/>
      <c r="MRV17" s="187"/>
      <c r="MRW17" s="187"/>
      <c r="MRX17" s="187"/>
      <c r="MRY17" s="187"/>
      <c r="MRZ17" s="187"/>
      <c r="MSA17" s="187"/>
      <c r="MSB17" s="187"/>
      <c r="MSC17" s="187"/>
      <c r="MSD17" s="187"/>
      <c r="MSE17" s="187"/>
      <c r="MSF17" s="187"/>
      <c r="MSG17" s="187"/>
      <c r="MSH17" s="187"/>
      <c r="MSI17" s="187"/>
      <c r="MSJ17" s="187"/>
      <c r="MSK17" s="187"/>
      <c r="MSL17" s="187"/>
      <c r="MSM17" s="187"/>
      <c r="MSN17" s="187"/>
      <c r="MSO17" s="187"/>
      <c r="MSP17" s="187"/>
      <c r="MSQ17" s="187"/>
      <c r="MSR17" s="187"/>
      <c r="MSS17" s="187"/>
      <c r="MST17" s="187"/>
      <c r="MSU17" s="187"/>
      <c r="MSV17" s="187"/>
      <c r="MSW17" s="187"/>
      <c r="MSX17" s="187"/>
      <c r="MSY17" s="187"/>
      <c r="MSZ17" s="187"/>
      <c r="MTA17" s="187"/>
      <c r="MTB17" s="187"/>
      <c r="MTC17" s="187"/>
      <c r="MTD17" s="187"/>
      <c r="MTE17" s="187"/>
      <c r="MTF17" s="187"/>
      <c r="MTG17" s="187"/>
      <c r="MTH17" s="187"/>
      <c r="MTI17" s="187"/>
      <c r="MTJ17" s="187"/>
      <c r="MTK17" s="187"/>
      <c r="MTL17" s="187"/>
      <c r="MTM17" s="187"/>
      <c r="MTN17" s="187"/>
      <c r="MTO17" s="187"/>
      <c r="MTP17" s="187"/>
      <c r="MTQ17" s="187"/>
      <c r="MTR17" s="187"/>
      <c r="MTS17" s="187"/>
      <c r="MTT17" s="187"/>
      <c r="MTU17" s="187"/>
      <c r="MTV17" s="187"/>
      <c r="MTW17" s="187"/>
      <c r="MTX17" s="187"/>
      <c r="MTY17" s="187"/>
      <c r="MTZ17" s="187"/>
      <c r="MUA17" s="187"/>
      <c r="MUB17" s="187"/>
      <c r="MUC17" s="187"/>
      <c r="MUD17" s="187"/>
      <c r="MUE17" s="187"/>
      <c r="MUF17" s="187"/>
      <c r="MUG17" s="187"/>
      <c r="MUH17" s="187"/>
      <c r="MUI17" s="187"/>
      <c r="MUJ17" s="187"/>
      <c r="MUK17" s="187"/>
      <c r="MUL17" s="187"/>
      <c r="MUM17" s="187"/>
      <c r="MUN17" s="187"/>
      <c r="MUO17" s="187"/>
      <c r="MUP17" s="187"/>
      <c r="MUQ17" s="187"/>
      <c r="MUR17" s="187"/>
      <c r="MUS17" s="187"/>
      <c r="MUT17" s="187"/>
      <c r="MUU17" s="187"/>
      <c r="MUV17" s="187"/>
      <c r="MUW17" s="187"/>
      <c r="MUX17" s="187"/>
      <c r="MUY17" s="187"/>
      <c r="MUZ17" s="187"/>
      <c r="MVA17" s="187"/>
      <c r="MVB17" s="187"/>
      <c r="MVC17" s="187"/>
      <c r="MVD17" s="187"/>
      <c r="MVE17" s="187"/>
      <c r="MVF17" s="187"/>
      <c r="MVG17" s="187"/>
      <c r="MVH17" s="187"/>
      <c r="MVI17" s="187"/>
      <c r="MVJ17" s="187"/>
      <c r="MVK17" s="187"/>
      <c r="MVL17" s="187"/>
      <c r="MVM17" s="187"/>
      <c r="MVN17" s="187"/>
      <c r="MVO17" s="187"/>
      <c r="MVP17" s="187"/>
      <c r="MVQ17" s="187"/>
      <c r="MVR17" s="187"/>
      <c r="MVS17" s="187"/>
      <c r="MVT17" s="187"/>
      <c r="MVU17" s="187"/>
      <c r="MVV17" s="187"/>
      <c r="MVW17" s="187"/>
      <c r="MVX17" s="187"/>
      <c r="MVY17" s="187"/>
      <c r="MVZ17" s="187"/>
      <c r="MWA17" s="187"/>
      <c r="MWB17" s="187"/>
      <c r="MWC17" s="187"/>
      <c r="MWD17" s="187"/>
      <c r="MWE17" s="187"/>
      <c r="MWF17" s="187"/>
      <c r="MWG17" s="187"/>
      <c r="MWH17" s="187"/>
      <c r="MWI17" s="187"/>
      <c r="MWJ17" s="187"/>
      <c r="MWK17" s="187"/>
      <c r="MWL17" s="187"/>
      <c r="MWM17" s="187"/>
      <c r="MWN17" s="187"/>
      <c r="MWO17" s="187"/>
      <c r="MWP17" s="187"/>
      <c r="MWQ17" s="187"/>
      <c r="MWR17" s="187"/>
      <c r="MWS17" s="187"/>
      <c r="MWT17" s="187"/>
      <c r="MWU17" s="187"/>
      <c r="MWV17" s="187"/>
      <c r="MWW17" s="187"/>
      <c r="MWX17" s="187"/>
      <c r="MWY17" s="187"/>
      <c r="MWZ17" s="187"/>
      <c r="MXA17" s="187"/>
      <c r="MXB17" s="187"/>
      <c r="MXC17" s="187"/>
      <c r="MXD17" s="187"/>
      <c r="MXE17" s="187"/>
      <c r="MXF17" s="187"/>
      <c r="MXG17" s="187"/>
      <c r="MXH17" s="187"/>
      <c r="MXI17" s="187"/>
      <c r="MXJ17" s="187"/>
      <c r="MXK17" s="187"/>
      <c r="MXL17" s="187"/>
      <c r="MXM17" s="187"/>
      <c r="MXN17" s="187"/>
      <c r="MXO17" s="187"/>
      <c r="MXP17" s="187"/>
      <c r="MXQ17" s="187"/>
      <c r="MXR17" s="187"/>
      <c r="MXS17" s="187"/>
      <c r="MXT17" s="187"/>
      <c r="MXU17" s="187"/>
      <c r="MXV17" s="187"/>
      <c r="MXW17" s="187"/>
      <c r="MXX17" s="187"/>
      <c r="MXY17" s="187"/>
      <c r="MXZ17" s="187"/>
      <c r="MYA17" s="187"/>
      <c r="MYB17" s="187"/>
      <c r="MYC17" s="187"/>
      <c r="MYD17" s="187"/>
      <c r="MYE17" s="187"/>
      <c r="MYF17" s="187"/>
      <c r="MYG17" s="187"/>
      <c r="MYH17" s="187"/>
      <c r="MYI17" s="187"/>
      <c r="MYJ17" s="187"/>
      <c r="MYK17" s="187"/>
      <c r="MYL17" s="187"/>
      <c r="MYM17" s="187"/>
      <c r="MYN17" s="187"/>
      <c r="MYO17" s="187"/>
      <c r="MYP17" s="187"/>
      <c r="MYQ17" s="187"/>
      <c r="MYR17" s="187"/>
      <c r="MYS17" s="187"/>
      <c r="MYT17" s="187"/>
      <c r="MYU17" s="187"/>
      <c r="MYV17" s="187"/>
      <c r="MYW17" s="187"/>
      <c r="MYX17" s="187"/>
      <c r="MYY17" s="187"/>
      <c r="MYZ17" s="187"/>
      <c r="MZA17" s="187"/>
      <c r="MZB17" s="187"/>
      <c r="MZC17" s="187"/>
      <c r="MZD17" s="187"/>
      <c r="MZE17" s="187"/>
      <c r="MZF17" s="187"/>
      <c r="MZG17" s="187"/>
      <c r="MZH17" s="187"/>
      <c r="MZI17" s="187"/>
      <c r="MZJ17" s="187"/>
      <c r="MZK17" s="187"/>
      <c r="MZL17" s="187"/>
      <c r="MZM17" s="187"/>
      <c r="MZN17" s="187"/>
      <c r="MZO17" s="187"/>
      <c r="MZP17" s="187"/>
      <c r="MZQ17" s="187"/>
      <c r="MZR17" s="187"/>
      <c r="MZS17" s="187"/>
      <c r="MZT17" s="187"/>
      <c r="MZU17" s="187"/>
      <c r="MZV17" s="187"/>
      <c r="MZW17" s="187"/>
      <c r="MZX17" s="187"/>
      <c r="MZY17" s="187"/>
      <c r="MZZ17" s="187"/>
      <c r="NAA17" s="187"/>
      <c r="NAB17" s="187"/>
      <c r="NAC17" s="187"/>
      <c r="NAD17" s="187"/>
      <c r="NAE17" s="187"/>
      <c r="NAF17" s="187"/>
      <c r="NAG17" s="187"/>
      <c r="NAH17" s="187"/>
      <c r="NAI17" s="187"/>
      <c r="NAJ17" s="187"/>
      <c r="NAK17" s="187"/>
      <c r="NAL17" s="187"/>
      <c r="NAM17" s="187"/>
      <c r="NAN17" s="187"/>
      <c r="NAO17" s="187"/>
      <c r="NAP17" s="187"/>
      <c r="NAQ17" s="187"/>
      <c r="NAR17" s="187"/>
      <c r="NAS17" s="187"/>
      <c r="NAT17" s="187"/>
      <c r="NAU17" s="187"/>
      <c r="NAV17" s="187"/>
      <c r="NAW17" s="187"/>
      <c r="NAX17" s="187"/>
      <c r="NAY17" s="187"/>
      <c r="NAZ17" s="187"/>
      <c r="NBA17" s="187"/>
      <c r="NBB17" s="187"/>
      <c r="NBC17" s="187"/>
      <c r="NBD17" s="187"/>
      <c r="NBE17" s="187"/>
      <c r="NBF17" s="187"/>
      <c r="NBG17" s="187"/>
      <c r="NBH17" s="187"/>
      <c r="NBI17" s="187"/>
      <c r="NBJ17" s="187"/>
      <c r="NBK17" s="187"/>
      <c r="NBL17" s="187"/>
      <c r="NBM17" s="187"/>
      <c r="NBN17" s="187"/>
      <c r="NBO17" s="187"/>
      <c r="NBP17" s="187"/>
      <c r="NBQ17" s="187"/>
      <c r="NBR17" s="187"/>
      <c r="NBS17" s="187"/>
      <c r="NBT17" s="187"/>
      <c r="NBU17" s="187"/>
      <c r="NBV17" s="187"/>
      <c r="NBW17" s="187"/>
      <c r="NBX17" s="187"/>
      <c r="NBY17" s="187"/>
      <c r="NBZ17" s="187"/>
      <c r="NCA17" s="187"/>
      <c r="NCB17" s="187"/>
      <c r="NCC17" s="187"/>
      <c r="NCD17" s="187"/>
      <c r="NCE17" s="187"/>
      <c r="NCF17" s="187"/>
      <c r="NCG17" s="187"/>
      <c r="NCH17" s="187"/>
      <c r="NCI17" s="187"/>
      <c r="NCJ17" s="187"/>
      <c r="NCK17" s="187"/>
      <c r="NCL17" s="187"/>
      <c r="NCM17" s="187"/>
      <c r="NCN17" s="187"/>
      <c r="NCO17" s="187"/>
      <c r="NCP17" s="187"/>
      <c r="NCQ17" s="187"/>
      <c r="NCR17" s="187"/>
      <c r="NCS17" s="187"/>
      <c r="NCT17" s="187"/>
      <c r="NCU17" s="187"/>
      <c r="NCV17" s="187"/>
      <c r="NCW17" s="187"/>
      <c r="NCX17" s="187"/>
      <c r="NCY17" s="187"/>
      <c r="NCZ17" s="187"/>
      <c r="NDA17" s="187"/>
      <c r="NDB17" s="187"/>
      <c r="NDC17" s="187"/>
      <c r="NDD17" s="187"/>
      <c r="NDE17" s="187"/>
      <c r="NDF17" s="187"/>
      <c r="NDG17" s="187"/>
      <c r="NDH17" s="187"/>
      <c r="NDI17" s="187"/>
      <c r="NDJ17" s="187"/>
      <c r="NDK17" s="187"/>
      <c r="NDL17" s="187"/>
      <c r="NDM17" s="187"/>
      <c r="NDN17" s="187"/>
      <c r="NDO17" s="187"/>
      <c r="NDP17" s="187"/>
      <c r="NDQ17" s="187"/>
      <c r="NDR17" s="187"/>
      <c r="NDS17" s="187"/>
      <c r="NDT17" s="187"/>
      <c r="NDU17" s="187"/>
      <c r="NDV17" s="187"/>
      <c r="NDW17" s="187"/>
      <c r="NDX17" s="187"/>
      <c r="NDY17" s="187"/>
      <c r="NDZ17" s="187"/>
      <c r="NEA17" s="187"/>
      <c r="NEB17" s="187"/>
      <c r="NEC17" s="187"/>
      <c r="NED17" s="187"/>
      <c r="NEE17" s="187"/>
      <c r="NEF17" s="187"/>
      <c r="NEG17" s="187"/>
      <c r="NEH17" s="187"/>
      <c r="NEI17" s="187"/>
      <c r="NEJ17" s="187"/>
      <c r="NEK17" s="187"/>
      <c r="NEL17" s="187"/>
      <c r="NEM17" s="187"/>
      <c r="NEN17" s="187"/>
      <c r="NEO17" s="187"/>
      <c r="NEP17" s="187"/>
      <c r="NEQ17" s="187"/>
      <c r="NER17" s="187"/>
      <c r="NES17" s="187"/>
      <c r="NET17" s="187"/>
      <c r="NEU17" s="187"/>
      <c r="NEV17" s="187"/>
      <c r="NEW17" s="187"/>
      <c r="NEX17" s="187"/>
      <c r="NEY17" s="187"/>
      <c r="NEZ17" s="187"/>
      <c r="NFA17" s="187"/>
      <c r="NFB17" s="187"/>
      <c r="NFC17" s="187"/>
      <c r="NFD17" s="187"/>
      <c r="NFE17" s="187"/>
      <c r="NFF17" s="187"/>
      <c r="NFG17" s="187"/>
      <c r="NFH17" s="187"/>
      <c r="NFI17" s="187"/>
      <c r="NFJ17" s="187"/>
      <c r="NFK17" s="187"/>
      <c r="NFL17" s="187"/>
      <c r="NFM17" s="187"/>
      <c r="NFN17" s="187"/>
      <c r="NFO17" s="187"/>
      <c r="NFP17" s="187"/>
      <c r="NFQ17" s="187"/>
      <c r="NFR17" s="187"/>
      <c r="NFS17" s="187"/>
      <c r="NFT17" s="187"/>
      <c r="NFU17" s="187"/>
      <c r="NFV17" s="187"/>
      <c r="NFW17" s="187"/>
      <c r="NFX17" s="187"/>
      <c r="NFY17" s="187"/>
      <c r="NFZ17" s="187"/>
      <c r="NGA17" s="187"/>
      <c r="NGB17" s="187"/>
      <c r="NGC17" s="187"/>
      <c r="NGD17" s="187"/>
      <c r="NGE17" s="187"/>
      <c r="NGF17" s="187"/>
      <c r="NGG17" s="187"/>
      <c r="NGH17" s="187"/>
      <c r="NGI17" s="187"/>
      <c r="NGJ17" s="187"/>
      <c r="NGK17" s="187"/>
      <c r="NGL17" s="187"/>
      <c r="NGM17" s="187"/>
      <c r="NGN17" s="187"/>
      <c r="NGO17" s="187"/>
      <c r="NGP17" s="187"/>
      <c r="NGQ17" s="187"/>
      <c r="NGR17" s="187"/>
      <c r="NGS17" s="187"/>
      <c r="NGT17" s="187"/>
      <c r="NGU17" s="187"/>
      <c r="NGV17" s="187"/>
      <c r="NGW17" s="187"/>
      <c r="NGX17" s="187"/>
      <c r="NGY17" s="187"/>
      <c r="NGZ17" s="187"/>
      <c r="NHA17" s="187"/>
      <c r="NHB17" s="187"/>
      <c r="NHC17" s="187"/>
      <c r="NHD17" s="187"/>
      <c r="NHE17" s="187"/>
      <c r="NHF17" s="187"/>
      <c r="NHG17" s="187"/>
      <c r="NHH17" s="187"/>
      <c r="NHI17" s="187"/>
      <c r="NHJ17" s="187"/>
      <c r="NHK17" s="187"/>
      <c r="NHL17" s="187"/>
      <c r="NHM17" s="187"/>
      <c r="NHN17" s="187"/>
      <c r="NHO17" s="187"/>
      <c r="NHP17" s="187"/>
      <c r="NHQ17" s="187"/>
      <c r="NHR17" s="187"/>
      <c r="NHS17" s="187"/>
      <c r="NHT17" s="187"/>
      <c r="NHU17" s="187"/>
      <c r="NHV17" s="187"/>
      <c r="NHW17" s="187"/>
      <c r="NHX17" s="187"/>
      <c r="NHY17" s="187"/>
      <c r="NHZ17" s="187"/>
      <c r="NIA17" s="187"/>
      <c r="NIB17" s="187"/>
      <c r="NIC17" s="187"/>
      <c r="NID17" s="187"/>
      <c r="NIE17" s="187"/>
      <c r="NIF17" s="187"/>
      <c r="NIG17" s="187"/>
      <c r="NIH17" s="187"/>
      <c r="NII17" s="187"/>
      <c r="NIJ17" s="187"/>
      <c r="NIK17" s="187"/>
      <c r="NIL17" s="187"/>
      <c r="NIM17" s="187"/>
      <c r="NIN17" s="187"/>
      <c r="NIO17" s="187"/>
      <c r="NIP17" s="187"/>
      <c r="NIQ17" s="187"/>
      <c r="NIR17" s="187"/>
      <c r="NIS17" s="187"/>
      <c r="NIT17" s="187"/>
      <c r="NIU17" s="187"/>
      <c r="NIV17" s="187"/>
      <c r="NIW17" s="187"/>
      <c r="NIX17" s="187"/>
      <c r="NIY17" s="187"/>
      <c r="NIZ17" s="187"/>
      <c r="NJA17" s="187"/>
      <c r="NJB17" s="187"/>
      <c r="NJC17" s="187"/>
      <c r="NJD17" s="187"/>
      <c r="NJE17" s="187"/>
      <c r="NJF17" s="187"/>
      <c r="NJG17" s="187"/>
      <c r="NJH17" s="187"/>
      <c r="NJI17" s="187"/>
      <c r="NJJ17" s="187"/>
      <c r="NJK17" s="187"/>
      <c r="NJL17" s="187"/>
      <c r="NJM17" s="187"/>
      <c r="NJN17" s="187"/>
      <c r="NJO17" s="187"/>
      <c r="NJP17" s="187"/>
      <c r="NJQ17" s="187"/>
      <c r="NJR17" s="187"/>
      <c r="NJS17" s="187"/>
      <c r="NJT17" s="187"/>
      <c r="NJU17" s="187"/>
      <c r="NJV17" s="187"/>
      <c r="NJW17" s="187"/>
      <c r="NJX17" s="187"/>
      <c r="NJY17" s="187"/>
      <c r="NJZ17" s="187"/>
      <c r="NKA17" s="187"/>
      <c r="NKB17" s="187"/>
      <c r="NKC17" s="187"/>
      <c r="NKD17" s="187"/>
      <c r="NKE17" s="187"/>
      <c r="NKF17" s="187"/>
      <c r="NKG17" s="187"/>
      <c r="NKH17" s="187"/>
      <c r="NKI17" s="187"/>
      <c r="NKJ17" s="187"/>
      <c r="NKK17" s="187"/>
      <c r="NKL17" s="187"/>
      <c r="NKM17" s="187"/>
      <c r="NKN17" s="187"/>
      <c r="NKO17" s="187"/>
      <c r="NKP17" s="187"/>
      <c r="NKQ17" s="187"/>
      <c r="NKR17" s="187"/>
      <c r="NKS17" s="187"/>
      <c r="NKT17" s="187"/>
      <c r="NKU17" s="187"/>
      <c r="NKV17" s="187"/>
      <c r="NKW17" s="187"/>
      <c r="NKX17" s="187"/>
      <c r="NKY17" s="187"/>
      <c r="NKZ17" s="187"/>
      <c r="NLA17" s="187"/>
      <c r="NLB17" s="187"/>
      <c r="NLC17" s="187"/>
      <c r="NLD17" s="187"/>
      <c r="NLE17" s="187"/>
      <c r="NLF17" s="187"/>
      <c r="NLG17" s="187"/>
      <c r="NLH17" s="187"/>
      <c r="NLI17" s="187"/>
      <c r="NLJ17" s="187"/>
      <c r="NLK17" s="187"/>
      <c r="NLL17" s="187"/>
      <c r="NLM17" s="187"/>
      <c r="NLN17" s="187"/>
      <c r="NLO17" s="187"/>
      <c r="NLP17" s="187"/>
      <c r="NLQ17" s="187"/>
      <c r="NLR17" s="187"/>
      <c r="NLS17" s="187"/>
      <c r="NLT17" s="187"/>
      <c r="NLU17" s="187"/>
      <c r="NLV17" s="187"/>
      <c r="NLW17" s="187"/>
      <c r="NLX17" s="187"/>
      <c r="NLY17" s="187"/>
      <c r="NLZ17" s="187"/>
      <c r="NMA17" s="187"/>
      <c r="NMB17" s="187"/>
      <c r="NMC17" s="187"/>
      <c r="NMD17" s="187"/>
      <c r="NME17" s="187"/>
      <c r="NMF17" s="187"/>
      <c r="NMG17" s="187"/>
      <c r="NMH17" s="187"/>
      <c r="NMI17" s="187"/>
      <c r="NMJ17" s="187"/>
      <c r="NMK17" s="187"/>
      <c r="NML17" s="187"/>
      <c r="NMM17" s="187"/>
      <c r="NMN17" s="187"/>
      <c r="NMO17" s="187"/>
      <c r="NMP17" s="187"/>
      <c r="NMQ17" s="187"/>
      <c r="NMR17" s="187"/>
      <c r="NMS17" s="187"/>
      <c r="NMT17" s="187"/>
      <c r="NMU17" s="187"/>
      <c r="NMV17" s="187"/>
      <c r="NMW17" s="187"/>
      <c r="NMX17" s="187"/>
      <c r="NMY17" s="187"/>
      <c r="NMZ17" s="187"/>
      <c r="NNA17" s="187"/>
      <c r="NNB17" s="187"/>
      <c r="NNC17" s="187"/>
      <c r="NND17" s="187"/>
      <c r="NNE17" s="187"/>
      <c r="NNF17" s="187"/>
      <c r="NNG17" s="187"/>
      <c r="NNH17" s="187"/>
      <c r="NNI17" s="187"/>
      <c r="NNJ17" s="187"/>
      <c r="NNK17" s="187"/>
      <c r="NNL17" s="187"/>
      <c r="NNM17" s="187"/>
      <c r="NNN17" s="187"/>
      <c r="NNO17" s="187"/>
      <c r="NNP17" s="187"/>
      <c r="NNQ17" s="187"/>
      <c r="NNR17" s="187"/>
      <c r="NNS17" s="187"/>
      <c r="NNT17" s="187"/>
      <c r="NNU17" s="187"/>
      <c r="NNV17" s="187"/>
      <c r="NNW17" s="187"/>
      <c r="NNX17" s="187"/>
      <c r="NNY17" s="187"/>
      <c r="NNZ17" s="187"/>
      <c r="NOA17" s="187"/>
      <c r="NOB17" s="187"/>
      <c r="NOC17" s="187"/>
      <c r="NOD17" s="187"/>
      <c r="NOE17" s="187"/>
      <c r="NOF17" s="187"/>
      <c r="NOG17" s="187"/>
      <c r="NOH17" s="187"/>
      <c r="NOI17" s="187"/>
      <c r="NOJ17" s="187"/>
      <c r="NOK17" s="187"/>
      <c r="NOL17" s="187"/>
      <c r="NOM17" s="187"/>
      <c r="NON17" s="187"/>
      <c r="NOO17" s="187"/>
      <c r="NOP17" s="187"/>
      <c r="NOQ17" s="187"/>
      <c r="NOR17" s="187"/>
      <c r="NOS17" s="187"/>
      <c r="NOT17" s="187"/>
      <c r="NOU17" s="187"/>
      <c r="NOV17" s="187"/>
      <c r="NOW17" s="187"/>
      <c r="NOX17" s="187"/>
      <c r="NOY17" s="187"/>
      <c r="NOZ17" s="187"/>
      <c r="NPA17" s="187"/>
      <c r="NPB17" s="187"/>
      <c r="NPC17" s="187"/>
      <c r="NPD17" s="187"/>
      <c r="NPE17" s="187"/>
      <c r="NPF17" s="187"/>
      <c r="NPG17" s="187"/>
      <c r="NPH17" s="187"/>
      <c r="NPI17" s="187"/>
      <c r="NPJ17" s="187"/>
      <c r="NPK17" s="187"/>
      <c r="NPL17" s="187"/>
      <c r="NPM17" s="187"/>
      <c r="NPN17" s="187"/>
      <c r="NPO17" s="187"/>
      <c r="NPP17" s="187"/>
      <c r="NPQ17" s="187"/>
      <c r="NPR17" s="187"/>
      <c r="NPS17" s="187"/>
      <c r="NPT17" s="187"/>
      <c r="NPU17" s="187"/>
      <c r="NPV17" s="187"/>
      <c r="NPW17" s="187"/>
      <c r="NPX17" s="187"/>
      <c r="NPY17" s="187"/>
      <c r="NPZ17" s="187"/>
      <c r="NQA17" s="187"/>
      <c r="NQB17" s="187"/>
      <c r="NQC17" s="187"/>
      <c r="NQD17" s="187"/>
      <c r="NQE17" s="187"/>
      <c r="NQF17" s="187"/>
      <c r="NQG17" s="187"/>
      <c r="NQH17" s="187"/>
      <c r="NQI17" s="187"/>
      <c r="NQJ17" s="187"/>
      <c r="NQK17" s="187"/>
      <c r="NQL17" s="187"/>
      <c r="NQM17" s="187"/>
      <c r="NQN17" s="187"/>
      <c r="NQO17" s="187"/>
      <c r="NQP17" s="187"/>
      <c r="NQQ17" s="187"/>
      <c r="NQR17" s="187"/>
      <c r="NQS17" s="187"/>
      <c r="NQT17" s="187"/>
      <c r="NQU17" s="187"/>
      <c r="NQV17" s="187"/>
      <c r="NQW17" s="187"/>
      <c r="NQX17" s="187"/>
      <c r="NQY17" s="187"/>
      <c r="NQZ17" s="187"/>
      <c r="NRA17" s="187"/>
      <c r="NRB17" s="187"/>
      <c r="NRC17" s="187"/>
      <c r="NRD17" s="187"/>
      <c r="NRE17" s="187"/>
      <c r="NRF17" s="187"/>
      <c r="NRG17" s="187"/>
      <c r="NRH17" s="187"/>
      <c r="NRI17" s="187"/>
      <c r="NRJ17" s="187"/>
      <c r="NRK17" s="187"/>
      <c r="NRL17" s="187"/>
      <c r="NRM17" s="187"/>
      <c r="NRN17" s="187"/>
      <c r="NRO17" s="187"/>
      <c r="NRP17" s="187"/>
      <c r="NRQ17" s="187"/>
      <c r="NRR17" s="187"/>
      <c r="NRS17" s="187"/>
      <c r="NRT17" s="187"/>
      <c r="NRU17" s="187"/>
      <c r="NRV17" s="187"/>
      <c r="NRW17" s="187"/>
      <c r="NRX17" s="187"/>
      <c r="NRY17" s="187"/>
      <c r="NRZ17" s="187"/>
      <c r="NSA17" s="187"/>
      <c r="NSB17" s="187"/>
      <c r="NSC17" s="187"/>
      <c r="NSD17" s="187"/>
      <c r="NSE17" s="187"/>
      <c r="NSF17" s="187"/>
      <c r="NSG17" s="187"/>
      <c r="NSH17" s="187"/>
      <c r="NSI17" s="187"/>
      <c r="NSJ17" s="187"/>
      <c r="NSK17" s="187"/>
      <c r="NSL17" s="187"/>
      <c r="NSM17" s="187"/>
      <c r="NSN17" s="187"/>
      <c r="NSO17" s="187"/>
      <c r="NSP17" s="187"/>
      <c r="NSQ17" s="187"/>
      <c r="NSR17" s="187"/>
      <c r="NSS17" s="187"/>
      <c r="NST17" s="187"/>
      <c r="NSU17" s="187"/>
      <c r="NSV17" s="187"/>
      <c r="NSW17" s="187"/>
      <c r="NSX17" s="187"/>
      <c r="NSY17" s="187"/>
      <c r="NSZ17" s="187"/>
      <c r="NTA17" s="187"/>
      <c r="NTB17" s="187"/>
      <c r="NTC17" s="187"/>
      <c r="NTD17" s="187"/>
      <c r="NTE17" s="187"/>
      <c r="NTF17" s="187"/>
      <c r="NTG17" s="187"/>
      <c r="NTH17" s="187"/>
      <c r="NTI17" s="187"/>
      <c r="NTJ17" s="187"/>
      <c r="NTK17" s="187"/>
      <c r="NTL17" s="187"/>
      <c r="NTM17" s="187"/>
      <c r="NTN17" s="187"/>
      <c r="NTO17" s="187"/>
      <c r="NTP17" s="187"/>
      <c r="NTQ17" s="187"/>
      <c r="NTR17" s="187"/>
      <c r="NTS17" s="187"/>
      <c r="NTT17" s="187"/>
      <c r="NTU17" s="187"/>
      <c r="NTV17" s="187"/>
      <c r="NTW17" s="187"/>
      <c r="NTX17" s="187"/>
      <c r="NTY17" s="187"/>
      <c r="NTZ17" s="187"/>
      <c r="NUA17" s="187"/>
      <c r="NUB17" s="187"/>
      <c r="NUC17" s="187"/>
      <c r="NUD17" s="187"/>
      <c r="NUE17" s="187"/>
      <c r="NUF17" s="187"/>
      <c r="NUG17" s="187"/>
      <c r="NUH17" s="187"/>
      <c r="NUI17" s="187"/>
      <c r="NUJ17" s="187"/>
      <c r="NUK17" s="187"/>
      <c r="NUL17" s="187"/>
      <c r="NUM17" s="187"/>
      <c r="NUN17" s="187"/>
      <c r="NUO17" s="187"/>
      <c r="NUP17" s="187"/>
      <c r="NUQ17" s="187"/>
      <c r="NUR17" s="187"/>
      <c r="NUS17" s="187"/>
      <c r="NUT17" s="187"/>
      <c r="NUU17" s="187"/>
      <c r="NUV17" s="187"/>
      <c r="NUW17" s="187"/>
      <c r="NUX17" s="187"/>
      <c r="NUY17" s="187"/>
      <c r="NUZ17" s="187"/>
      <c r="NVA17" s="187"/>
      <c r="NVB17" s="187"/>
      <c r="NVC17" s="187"/>
      <c r="NVD17" s="187"/>
      <c r="NVE17" s="187"/>
      <c r="NVF17" s="187"/>
      <c r="NVG17" s="187"/>
      <c r="NVH17" s="187"/>
      <c r="NVI17" s="187"/>
      <c r="NVJ17" s="187"/>
      <c r="NVK17" s="187"/>
      <c r="NVL17" s="187"/>
      <c r="NVM17" s="187"/>
      <c r="NVN17" s="187"/>
      <c r="NVO17" s="187"/>
      <c r="NVP17" s="187"/>
      <c r="NVQ17" s="187"/>
      <c r="NVR17" s="187"/>
      <c r="NVS17" s="187"/>
      <c r="NVT17" s="187"/>
      <c r="NVU17" s="187"/>
      <c r="NVV17" s="187"/>
      <c r="NVW17" s="187"/>
      <c r="NVX17" s="187"/>
      <c r="NVY17" s="187"/>
      <c r="NVZ17" s="187"/>
      <c r="NWA17" s="187"/>
      <c r="NWB17" s="187"/>
      <c r="NWC17" s="187"/>
      <c r="NWD17" s="187"/>
      <c r="NWE17" s="187"/>
      <c r="NWF17" s="187"/>
      <c r="NWG17" s="187"/>
      <c r="NWH17" s="187"/>
      <c r="NWI17" s="187"/>
      <c r="NWJ17" s="187"/>
      <c r="NWK17" s="187"/>
      <c r="NWL17" s="187"/>
      <c r="NWM17" s="187"/>
      <c r="NWN17" s="187"/>
      <c r="NWO17" s="187"/>
      <c r="NWP17" s="187"/>
      <c r="NWQ17" s="187"/>
      <c r="NWR17" s="187"/>
      <c r="NWS17" s="187"/>
      <c r="NWT17" s="187"/>
      <c r="NWU17" s="187"/>
      <c r="NWV17" s="187"/>
      <c r="NWW17" s="187"/>
      <c r="NWX17" s="187"/>
      <c r="NWY17" s="187"/>
      <c r="NWZ17" s="187"/>
      <c r="NXA17" s="187"/>
      <c r="NXB17" s="187"/>
      <c r="NXC17" s="187"/>
      <c r="NXD17" s="187"/>
      <c r="NXE17" s="187"/>
      <c r="NXF17" s="187"/>
      <c r="NXG17" s="187"/>
      <c r="NXH17" s="187"/>
      <c r="NXI17" s="187"/>
      <c r="NXJ17" s="187"/>
      <c r="NXK17" s="187"/>
      <c r="NXL17" s="187"/>
      <c r="NXM17" s="187"/>
      <c r="NXN17" s="187"/>
      <c r="NXO17" s="187"/>
      <c r="NXP17" s="187"/>
      <c r="NXQ17" s="187"/>
      <c r="NXR17" s="187"/>
      <c r="NXS17" s="187"/>
      <c r="NXT17" s="187"/>
      <c r="NXU17" s="187"/>
      <c r="NXV17" s="187"/>
      <c r="NXW17" s="187"/>
      <c r="NXX17" s="187"/>
      <c r="NXY17" s="187"/>
      <c r="NXZ17" s="187"/>
      <c r="NYA17" s="187"/>
      <c r="NYB17" s="187"/>
      <c r="NYC17" s="187"/>
      <c r="NYD17" s="187"/>
      <c r="NYE17" s="187"/>
      <c r="NYF17" s="187"/>
      <c r="NYG17" s="187"/>
      <c r="NYH17" s="187"/>
      <c r="NYI17" s="187"/>
      <c r="NYJ17" s="187"/>
      <c r="NYK17" s="187"/>
      <c r="NYL17" s="187"/>
      <c r="NYM17" s="187"/>
      <c r="NYN17" s="187"/>
      <c r="NYO17" s="187"/>
      <c r="NYP17" s="187"/>
      <c r="NYQ17" s="187"/>
      <c r="NYR17" s="187"/>
      <c r="NYS17" s="187"/>
      <c r="NYT17" s="187"/>
      <c r="NYU17" s="187"/>
      <c r="NYV17" s="187"/>
      <c r="NYW17" s="187"/>
      <c r="NYX17" s="187"/>
      <c r="NYY17" s="187"/>
      <c r="NYZ17" s="187"/>
      <c r="NZA17" s="187"/>
      <c r="NZB17" s="187"/>
      <c r="NZC17" s="187"/>
      <c r="NZD17" s="187"/>
      <c r="NZE17" s="187"/>
      <c r="NZF17" s="187"/>
      <c r="NZG17" s="187"/>
      <c r="NZH17" s="187"/>
      <c r="NZI17" s="187"/>
      <c r="NZJ17" s="187"/>
      <c r="NZK17" s="187"/>
      <c r="NZL17" s="187"/>
      <c r="NZM17" s="187"/>
      <c r="NZN17" s="187"/>
      <c r="NZO17" s="187"/>
      <c r="NZP17" s="187"/>
      <c r="NZQ17" s="187"/>
      <c r="NZR17" s="187"/>
      <c r="NZS17" s="187"/>
      <c r="NZT17" s="187"/>
      <c r="NZU17" s="187"/>
      <c r="NZV17" s="187"/>
      <c r="NZW17" s="187"/>
      <c r="NZX17" s="187"/>
      <c r="NZY17" s="187"/>
      <c r="NZZ17" s="187"/>
      <c r="OAA17" s="187"/>
      <c r="OAB17" s="187"/>
      <c r="OAC17" s="187"/>
      <c r="OAD17" s="187"/>
      <c r="OAE17" s="187"/>
      <c r="OAF17" s="187"/>
      <c r="OAG17" s="187"/>
      <c r="OAH17" s="187"/>
      <c r="OAI17" s="187"/>
      <c r="OAJ17" s="187"/>
      <c r="OAK17" s="187"/>
      <c r="OAL17" s="187"/>
      <c r="OAM17" s="187"/>
      <c r="OAN17" s="187"/>
      <c r="OAO17" s="187"/>
      <c r="OAP17" s="187"/>
      <c r="OAQ17" s="187"/>
      <c r="OAR17" s="187"/>
      <c r="OAS17" s="187"/>
      <c r="OAT17" s="187"/>
      <c r="OAU17" s="187"/>
      <c r="OAV17" s="187"/>
      <c r="OAW17" s="187"/>
      <c r="OAX17" s="187"/>
      <c r="OAY17" s="187"/>
      <c r="OAZ17" s="187"/>
      <c r="OBA17" s="187"/>
      <c r="OBB17" s="187"/>
      <c r="OBC17" s="187"/>
      <c r="OBD17" s="187"/>
      <c r="OBE17" s="187"/>
      <c r="OBF17" s="187"/>
      <c r="OBG17" s="187"/>
      <c r="OBH17" s="187"/>
      <c r="OBI17" s="187"/>
      <c r="OBJ17" s="187"/>
      <c r="OBK17" s="187"/>
      <c r="OBL17" s="187"/>
      <c r="OBM17" s="187"/>
      <c r="OBN17" s="187"/>
      <c r="OBO17" s="187"/>
      <c r="OBP17" s="187"/>
      <c r="OBQ17" s="187"/>
      <c r="OBR17" s="187"/>
      <c r="OBS17" s="187"/>
      <c r="OBT17" s="187"/>
      <c r="OBU17" s="187"/>
      <c r="OBV17" s="187"/>
      <c r="OBW17" s="187"/>
      <c r="OBX17" s="187"/>
      <c r="OBY17" s="187"/>
      <c r="OBZ17" s="187"/>
      <c r="OCA17" s="187"/>
      <c r="OCB17" s="187"/>
      <c r="OCC17" s="187"/>
      <c r="OCD17" s="187"/>
      <c r="OCE17" s="187"/>
      <c r="OCF17" s="187"/>
      <c r="OCG17" s="187"/>
      <c r="OCH17" s="187"/>
      <c r="OCI17" s="187"/>
      <c r="OCJ17" s="187"/>
      <c r="OCK17" s="187"/>
      <c r="OCL17" s="187"/>
      <c r="OCM17" s="187"/>
      <c r="OCN17" s="187"/>
      <c r="OCO17" s="187"/>
      <c r="OCP17" s="187"/>
      <c r="OCQ17" s="187"/>
      <c r="OCR17" s="187"/>
      <c r="OCS17" s="187"/>
      <c r="OCT17" s="187"/>
      <c r="OCU17" s="187"/>
      <c r="OCV17" s="187"/>
      <c r="OCW17" s="187"/>
      <c r="OCX17" s="187"/>
      <c r="OCY17" s="187"/>
      <c r="OCZ17" s="187"/>
      <c r="ODA17" s="187"/>
      <c r="ODB17" s="187"/>
      <c r="ODC17" s="187"/>
      <c r="ODD17" s="187"/>
      <c r="ODE17" s="187"/>
      <c r="ODF17" s="187"/>
      <c r="ODG17" s="187"/>
      <c r="ODH17" s="187"/>
      <c r="ODI17" s="187"/>
      <c r="ODJ17" s="187"/>
      <c r="ODK17" s="187"/>
      <c r="ODL17" s="187"/>
      <c r="ODM17" s="187"/>
      <c r="ODN17" s="187"/>
      <c r="ODO17" s="187"/>
      <c r="ODP17" s="187"/>
      <c r="ODQ17" s="187"/>
      <c r="ODR17" s="187"/>
      <c r="ODS17" s="187"/>
      <c r="ODT17" s="187"/>
      <c r="ODU17" s="187"/>
      <c r="ODV17" s="187"/>
      <c r="ODW17" s="187"/>
      <c r="ODX17" s="187"/>
      <c r="ODY17" s="187"/>
      <c r="ODZ17" s="187"/>
      <c r="OEA17" s="187"/>
      <c r="OEB17" s="187"/>
      <c r="OEC17" s="187"/>
      <c r="OED17" s="187"/>
      <c r="OEE17" s="187"/>
      <c r="OEF17" s="187"/>
      <c r="OEG17" s="187"/>
      <c r="OEH17" s="187"/>
      <c r="OEI17" s="187"/>
      <c r="OEJ17" s="187"/>
      <c r="OEK17" s="187"/>
      <c r="OEL17" s="187"/>
      <c r="OEM17" s="187"/>
      <c r="OEN17" s="187"/>
      <c r="OEO17" s="187"/>
      <c r="OEP17" s="187"/>
      <c r="OEQ17" s="187"/>
      <c r="OER17" s="187"/>
      <c r="OES17" s="187"/>
      <c r="OET17" s="187"/>
      <c r="OEU17" s="187"/>
      <c r="OEV17" s="187"/>
      <c r="OEW17" s="187"/>
      <c r="OEX17" s="187"/>
      <c r="OEY17" s="187"/>
      <c r="OEZ17" s="187"/>
      <c r="OFA17" s="187"/>
      <c r="OFB17" s="187"/>
      <c r="OFC17" s="187"/>
      <c r="OFD17" s="187"/>
      <c r="OFE17" s="187"/>
      <c r="OFF17" s="187"/>
      <c r="OFG17" s="187"/>
      <c r="OFH17" s="187"/>
      <c r="OFI17" s="187"/>
      <c r="OFJ17" s="187"/>
      <c r="OFK17" s="187"/>
      <c r="OFL17" s="187"/>
      <c r="OFM17" s="187"/>
      <c r="OFN17" s="187"/>
      <c r="OFO17" s="187"/>
      <c r="OFP17" s="187"/>
      <c r="OFQ17" s="187"/>
      <c r="OFR17" s="187"/>
      <c r="OFS17" s="187"/>
      <c r="OFT17" s="187"/>
      <c r="OFU17" s="187"/>
      <c r="OFV17" s="187"/>
      <c r="OFW17" s="187"/>
      <c r="OFX17" s="187"/>
      <c r="OFY17" s="187"/>
      <c r="OFZ17" s="187"/>
      <c r="OGA17" s="187"/>
      <c r="OGB17" s="187"/>
      <c r="OGC17" s="187"/>
      <c r="OGD17" s="187"/>
      <c r="OGE17" s="187"/>
      <c r="OGF17" s="187"/>
      <c r="OGG17" s="187"/>
      <c r="OGH17" s="187"/>
      <c r="OGI17" s="187"/>
      <c r="OGJ17" s="187"/>
      <c r="OGK17" s="187"/>
      <c r="OGL17" s="187"/>
      <c r="OGM17" s="187"/>
      <c r="OGN17" s="187"/>
      <c r="OGO17" s="187"/>
      <c r="OGP17" s="187"/>
      <c r="OGQ17" s="187"/>
      <c r="OGR17" s="187"/>
      <c r="OGS17" s="187"/>
      <c r="OGT17" s="187"/>
      <c r="OGU17" s="187"/>
      <c r="OGV17" s="187"/>
      <c r="OGW17" s="187"/>
      <c r="OGX17" s="187"/>
      <c r="OGY17" s="187"/>
      <c r="OGZ17" s="187"/>
      <c r="OHA17" s="187"/>
      <c r="OHB17" s="187"/>
      <c r="OHC17" s="187"/>
      <c r="OHD17" s="187"/>
      <c r="OHE17" s="187"/>
      <c r="OHF17" s="187"/>
      <c r="OHG17" s="187"/>
      <c r="OHH17" s="187"/>
      <c r="OHI17" s="187"/>
      <c r="OHJ17" s="187"/>
      <c r="OHK17" s="187"/>
      <c r="OHL17" s="187"/>
      <c r="OHM17" s="187"/>
      <c r="OHN17" s="187"/>
      <c r="OHO17" s="187"/>
      <c r="OHP17" s="187"/>
      <c r="OHQ17" s="187"/>
      <c r="OHR17" s="187"/>
      <c r="OHS17" s="187"/>
      <c r="OHT17" s="187"/>
      <c r="OHU17" s="187"/>
      <c r="OHV17" s="187"/>
      <c r="OHW17" s="187"/>
      <c r="OHX17" s="187"/>
      <c r="OHY17" s="187"/>
      <c r="OHZ17" s="187"/>
      <c r="OIA17" s="187"/>
      <c r="OIB17" s="187"/>
      <c r="OIC17" s="187"/>
      <c r="OID17" s="187"/>
      <c r="OIE17" s="187"/>
      <c r="OIF17" s="187"/>
      <c r="OIG17" s="187"/>
      <c r="OIH17" s="187"/>
      <c r="OII17" s="187"/>
      <c r="OIJ17" s="187"/>
      <c r="OIK17" s="187"/>
      <c r="OIL17" s="187"/>
      <c r="OIM17" s="187"/>
      <c r="OIN17" s="187"/>
      <c r="OIO17" s="187"/>
      <c r="OIP17" s="187"/>
      <c r="OIQ17" s="187"/>
      <c r="OIR17" s="187"/>
      <c r="OIS17" s="187"/>
      <c r="OIT17" s="187"/>
      <c r="OIU17" s="187"/>
      <c r="OIV17" s="187"/>
      <c r="OIW17" s="187"/>
      <c r="OIX17" s="187"/>
      <c r="OIY17" s="187"/>
      <c r="OIZ17" s="187"/>
      <c r="OJA17" s="187"/>
      <c r="OJB17" s="187"/>
      <c r="OJC17" s="187"/>
      <c r="OJD17" s="187"/>
      <c r="OJE17" s="187"/>
      <c r="OJF17" s="187"/>
      <c r="OJG17" s="187"/>
      <c r="OJH17" s="187"/>
      <c r="OJI17" s="187"/>
      <c r="OJJ17" s="187"/>
      <c r="OJK17" s="187"/>
      <c r="OJL17" s="187"/>
      <c r="OJM17" s="187"/>
      <c r="OJN17" s="187"/>
      <c r="OJO17" s="187"/>
      <c r="OJP17" s="187"/>
      <c r="OJQ17" s="187"/>
      <c r="OJR17" s="187"/>
      <c r="OJS17" s="187"/>
      <c r="OJT17" s="187"/>
      <c r="OJU17" s="187"/>
      <c r="OJV17" s="187"/>
      <c r="OJW17" s="187"/>
      <c r="OJX17" s="187"/>
      <c r="OJY17" s="187"/>
      <c r="OJZ17" s="187"/>
      <c r="OKA17" s="187"/>
      <c r="OKB17" s="187"/>
      <c r="OKC17" s="187"/>
      <c r="OKD17" s="187"/>
      <c r="OKE17" s="187"/>
      <c r="OKF17" s="187"/>
      <c r="OKG17" s="187"/>
      <c r="OKH17" s="187"/>
      <c r="OKI17" s="187"/>
      <c r="OKJ17" s="187"/>
      <c r="OKK17" s="187"/>
      <c r="OKL17" s="187"/>
      <c r="OKM17" s="187"/>
      <c r="OKN17" s="187"/>
      <c r="OKO17" s="187"/>
      <c r="OKP17" s="187"/>
      <c r="OKQ17" s="187"/>
      <c r="OKR17" s="187"/>
      <c r="OKS17" s="187"/>
      <c r="OKT17" s="187"/>
      <c r="OKU17" s="187"/>
      <c r="OKV17" s="187"/>
      <c r="OKW17" s="187"/>
      <c r="OKX17" s="187"/>
      <c r="OKY17" s="187"/>
      <c r="OKZ17" s="187"/>
      <c r="OLA17" s="187"/>
      <c r="OLB17" s="187"/>
      <c r="OLC17" s="187"/>
      <c r="OLD17" s="187"/>
      <c r="OLE17" s="187"/>
      <c r="OLF17" s="187"/>
      <c r="OLG17" s="187"/>
      <c r="OLH17" s="187"/>
      <c r="OLI17" s="187"/>
      <c r="OLJ17" s="187"/>
      <c r="OLK17" s="187"/>
      <c r="OLL17" s="187"/>
      <c r="OLM17" s="187"/>
      <c r="OLN17" s="187"/>
      <c r="OLO17" s="187"/>
      <c r="OLP17" s="187"/>
      <c r="OLQ17" s="187"/>
      <c r="OLR17" s="187"/>
      <c r="OLS17" s="187"/>
      <c r="OLT17" s="187"/>
      <c r="OLU17" s="187"/>
      <c r="OLV17" s="187"/>
      <c r="OLW17" s="187"/>
      <c r="OLX17" s="187"/>
      <c r="OLY17" s="187"/>
      <c r="OLZ17" s="187"/>
      <c r="OMA17" s="187"/>
      <c r="OMB17" s="187"/>
      <c r="OMC17" s="187"/>
      <c r="OMD17" s="187"/>
      <c r="OME17" s="187"/>
      <c r="OMF17" s="187"/>
      <c r="OMG17" s="187"/>
      <c r="OMH17" s="187"/>
      <c r="OMI17" s="187"/>
      <c r="OMJ17" s="187"/>
      <c r="OMK17" s="187"/>
      <c r="OML17" s="187"/>
      <c r="OMM17" s="187"/>
      <c r="OMN17" s="187"/>
      <c r="OMO17" s="187"/>
      <c r="OMP17" s="187"/>
      <c r="OMQ17" s="187"/>
      <c r="OMR17" s="187"/>
      <c r="OMS17" s="187"/>
      <c r="OMT17" s="187"/>
      <c r="OMU17" s="187"/>
      <c r="OMV17" s="187"/>
      <c r="OMW17" s="187"/>
      <c r="OMX17" s="187"/>
      <c r="OMY17" s="187"/>
      <c r="OMZ17" s="187"/>
      <c r="ONA17" s="187"/>
      <c r="ONB17" s="187"/>
      <c r="ONC17" s="187"/>
      <c r="OND17" s="187"/>
      <c r="ONE17" s="187"/>
      <c r="ONF17" s="187"/>
      <c r="ONG17" s="187"/>
      <c r="ONH17" s="187"/>
      <c r="ONI17" s="187"/>
      <c r="ONJ17" s="187"/>
      <c r="ONK17" s="187"/>
      <c r="ONL17" s="187"/>
      <c r="ONM17" s="187"/>
      <c r="ONN17" s="187"/>
      <c r="ONO17" s="187"/>
      <c r="ONP17" s="187"/>
      <c r="ONQ17" s="187"/>
      <c r="ONR17" s="187"/>
      <c r="ONS17" s="187"/>
      <c r="ONT17" s="187"/>
      <c r="ONU17" s="187"/>
      <c r="ONV17" s="187"/>
      <c r="ONW17" s="187"/>
      <c r="ONX17" s="187"/>
      <c r="ONY17" s="187"/>
      <c r="ONZ17" s="187"/>
      <c r="OOA17" s="187"/>
      <c r="OOB17" s="187"/>
      <c r="OOC17" s="187"/>
      <c r="OOD17" s="187"/>
      <c r="OOE17" s="187"/>
      <c r="OOF17" s="187"/>
      <c r="OOG17" s="187"/>
      <c r="OOH17" s="187"/>
      <c r="OOI17" s="187"/>
      <c r="OOJ17" s="187"/>
      <c r="OOK17" s="187"/>
      <c r="OOL17" s="187"/>
      <c r="OOM17" s="187"/>
      <c r="OON17" s="187"/>
      <c r="OOO17" s="187"/>
      <c r="OOP17" s="187"/>
      <c r="OOQ17" s="187"/>
      <c r="OOR17" s="187"/>
      <c r="OOS17" s="187"/>
      <c r="OOT17" s="187"/>
      <c r="OOU17" s="187"/>
      <c r="OOV17" s="187"/>
      <c r="OOW17" s="187"/>
      <c r="OOX17" s="187"/>
      <c r="OOY17" s="187"/>
      <c r="OOZ17" s="187"/>
      <c r="OPA17" s="187"/>
      <c r="OPB17" s="187"/>
      <c r="OPC17" s="187"/>
      <c r="OPD17" s="187"/>
      <c r="OPE17" s="187"/>
      <c r="OPF17" s="187"/>
      <c r="OPG17" s="187"/>
      <c r="OPH17" s="187"/>
      <c r="OPI17" s="187"/>
      <c r="OPJ17" s="187"/>
      <c r="OPK17" s="187"/>
      <c r="OPL17" s="187"/>
      <c r="OPM17" s="187"/>
      <c r="OPN17" s="187"/>
      <c r="OPO17" s="187"/>
      <c r="OPP17" s="187"/>
      <c r="OPQ17" s="187"/>
      <c r="OPR17" s="187"/>
      <c r="OPS17" s="187"/>
      <c r="OPT17" s="187"/>
      <c r="OPU17" s="187"/>
      <c r="OPV17" s="187"/>
      <c r="OPW17" s="187"/>
      <c r="OPX17" s="187"/>
      <c r="OPY17" s="187"/>
      <c r="OPZ17" s="187"/>
      <c r="OQA17" s="187"/>
      <c r="OQB17" s="187"/>
      <c r="OQC17" s="187"/>
      <c r="OQD17" s="187"/>
      <c r="OQE17" s="187"/>
      <c r="OQF17" s="187"/>
      <c r="OQG17" s="187"/>
      <c r="OQH17" s="187"/>
      <c r="OQI17" s="187"/>
      <c r="OQJ17" s="187"/>
      <c r="OQK17" s="187"/>
      <c r="OQL17" s="187"/>
      <c r="OQM17" s="187"/>
      <c r="OQN17" s="187"/>
      <c r="OQO17" s="187"/>
      <c r="OQP17" s="187"/>
      <c r="OQQ17" s="187"/>
      <c r="OQR17" s="187"/>
      <c r="OQS17" s="187"/>
      <c r="OQT17" s="187"/>
      <c r="OQU17" s="187"/>
      <c r="OQV17" s="187"/>
      <c r="OQW17" s="187"/>
      <c r="OQX17" s="187"/>
      <c r="OQY17" s="187"/>
      <c r="OQZ17" s="187"/>
      <c r="ORA17" s="187"/>
      <c r="ORB17" s="187"/>
      <c r="ORC17" s="187"/>
      <c r="ORD17" s="187"/>
      <c r="ORE17" s="187"/>
      <c r="ORF17" s="187"/>
      <c r="ORG17" s="187"/>
      <c r="ORH17" s="187"/>
      <c r="ORI17" s="187"/>
      <c r="ORJ17" s="187"/>
      <c r="ORK17" s="187"/>
      <c r="ORL17" s="187"/>
      <c r="ORM17" s="187"/>
      <c r="ORN17" s="187"/>
      <c r="ORO17" s="187"/>
      <c r="ORP17" s="187"/>
      <c r="ORQ17" s="187"/>
      <c r="ORR17" s="187"/>
      <c r="ORS17" s="187"/>
      <c r="ORT17" s="187"/>
      <c r="ORU17" s="187"/>
      <c r="ORV17" s="187"/>
      <c r="ORW17" s="187"/>
      <c r="ORX17" s="187"/>
      <c r="ORY17" s="187"/>
      <c r="ORZ17" s="187"/>
      <c r="OSA17" s="187"/>
      <c r="OSB17" s="187"/>
      <c r="OSC17" s="187"/>
      <c r="OSD17" s="187"/>
      <c r="OSE17" s="187"/>
      <c r="OSF17" s="187"/>
      <c r="OSG17" s="187"/>
      <c r="OSH17" s="187"/>
      <c r="OSI17" s="187"/>
      <c r="OSJ17" s="187"/>
      <c r="OSK17" s="187"/>
      <c r="OSL17" s="187"/>
      <c r="OSM17" s="187"/>
      <c r="OSN17" s="187"/>
      <c r="OSO17" s="187"/>
      <c r="OSP17" s="187"/>
      <c r="OSQ17" s="187"/>
      <c r="OSR17" s="187"/>
      <c r="OSS17" s="187"/>
      <c r="OST17" s="187"/>
      <c r="OSU17" s="187"/>
      <c r="OSV17" s="187"/>
      <c r="OSW17" s="187"/>
      <c r="OSX17" s="187"/>
      <c r="OSY17" s="187"/>
      <c r="OSZ17" s="187"/>
      <c r="OTA17" s="187"/>
      <c r="OTB17" s="187"/>
      <c r="OTC17" s="187"/>
      <c r="OTD17" s="187"/>
      <c r="OTE17" s="187"/>
      <c r="OTF17" s="187"/>
      <c r="OTG17" s="187"/>
      <c r="OTH17" s="187"/>
      <c r="OTI17" s="187"/>
      <c r="OTJ17" s="187"/>
      <c r="OTK17" s="187"/>
      <c r="OTL17" s="187"/>
      <c r="OTM17" s="187"/>
      <c r="OTN17" s="187"/>
      <c r="OTO17" s="187"/>
      <c r="OTP17" s="187"/>
      <c r="OTQ17" s="187"/>
      <c r="OTR17" s="187"/>
      <c r="OTS17" s="187"/>
      <c r="OTT17" s="187"/>
      <c r="OTU17" s="187"/>
      <c r="OTV17" s="187"/>
      <c r="OTW17" s="187"/>
      <c r="OTX17" s="187"/>
      <c r="OTY17" s="187"/>
      <c r="OTZ17" s="187"/>
      <c r="OUA17" s="187"/>
      <c r="OUB17" s="187"/>
      <c r="OUC17" s="187"/>
      <c r="OUD17" s="187"/>
      <c r="OUE17" s="187"/>
      <c r="OUF17" s="187"/>
      <c r="OUG17" s="187"/>
      <c r="OUH17" s="187"/>
      <c r="OUI17" s="187"/>
      <c r="OUJ17" s="187"/>
      <c r="OUK17" s="187"/>
      <c r="OUL17" s="187"/>
      <c r="OUM17" s="187"/>
      <c r="OUN17" s="187"/>
      <c r="OUO17" s="187"/>
      <c r="OUP17" s="187"/>
      <c r="OUQ17" s="187"/>
      <c r="OUR17" s="187"/>
      <c r="OUS17" s="187"/>
      <c r="OUT17" s="187"/>
      <c r="OUU17" s="187"/>
      <c r="OUV17" s="187"/>
      <c r="OUW17" s="187"/>
      <c r="OUX17" s="187"/>
      <c r="OUY17" s="187"/>
      <c r="OUZ17" s="187"/>
      <c r="OVA17" s="187"/>
      <c r="OVB17" s="187"/>
      <c r="OVC17" s="187"/>
      <c r="OVD17" s="187"/>
      <c r="OVE17" s="187"/>
      <c r="OVF17" s="187"/>
      <c r="OVG17" s="187"/>
      <c r="OVH17" s="187"/>
      <c r="OVI17" s="187"/>
      <c r="OVJ17" s="187"/>
      <c r="OVK17" s="187"/>
      <c r="OVL17" s="187"/>
      <c r="OVM17" s="187"/>
      <c r="OVN17" s="187"/>
      <c r="OVO17" s="187"/>
      <c r="OVP17" s="187"/>
      <c r="OVQ17" s="187"/>
      <c r="OVR17" s="187"/>
      <c r="OVS17" s="187"/>
      <c r="OVT17" s="187"/>
      <c r="OVU17" s="187"/>
      <c r="OVV17" s="187"/>
      <c r="OVW17" s="187"/>
      <c r="OVX17" s="187"/>
      <c r="OVY17" s="187"/>
      <c r="OVZ17" s="187"/>
      <c r="OWA17" s="187"/>
      <c r="OWB17" s="187"/>
      <c r="OWC17" s="187"/>
      <c r="OWD17" s="187"/>
      <c r="OWE17" s="187"/>
      <c r="OWF17" s="187"/>
      <c r="OWG17" s="187"/>
      <c r="OWH17" s="187"/>
      <c r="OWI17" s="187"/>
      <c r="OWJ17" s="187"/>
      <c r="OWK17" s="187"/>
      <c r="OWL17" s="187"/>
      <c r="OWM17" s="187"/>
      <c r="OWN17" s="187"/>
      <c r="OWO17" s="187"/>
      <c r="OWP17" s="187"/>
      <c r="OWQ17" s="187"/>
      <c r="OWR17" s="187"/>
      <c r="OWS17" s="187"/>
      <c r="OWT17" s="187"/>
      <c r="OWU17" s="187"/>
      <c r="OWV17" s="187"/>
      <c r="OWW17" s="187"/>
      <c r="OWX17" s="187"/>
      <c r="OWY17" s="187"/>
      <c r="OWZ17" s="187"/>
      <c r="OXA17" s="187"/>
      <c r="OXB17" s="187"/>
      <c r="OXC17" s="187"/>
      <c r="OXD17" s="187"/>
      <c r="OXE17" s="187"/>
      <c r="OXF17" s="187"/>
      <c r="OXG17" s="187"/>
      <c r="OXH17" s="187"/>
      <c r="OXI17" s="187"/>
      <c r="OXJ17" s="187"/>
      <c r="OXK17" s="187"/>
      <c r="OXL17" s="187"/>
      <c r="OXM17" s="187"/>
      <c r="OXN17" s="187"/>
      <c r="OXO17" s="187"/>
      <c r="OXP17" s="187"/>
      <c r="OXQ17" s="187"/>
      <c r="OXR17" s="187"/>
      <c r="OXS17" s="187"/>
      <c r="OXT17" s="187"/>
      <c r="OXU17" s="187"/>
      <c r="OXV17" s="187"/>
      <c r="OXW17" s="187"/>
      <c r="OXX17" s="187"/>
      <c r="OXY17" s="187"/>
      <c r="OXZ17" s="187"/>
      <c r="OYA17" s="187"/>
      <c r="OYB17" s="187"/>
      <c r="OYC17" s="187"/>
      <c r="OYD17" s="187"/>
      <c r="OYE17" s="187"/>
      <c r="OYF17" s="187"/>
      <c r="OYG17" s="187"/>
      <c r="OYH17" s="187"/>
      <c r="OYI17" s="187"/>
      <c r="OYJ17" s="187"/>
      <c r="OYK17" s="187"/>
      <c r="OYL17" s="187"/>
      <c r="OYM17" s="187"/>
      <c r="OYN17" s="187"/>
      <c r="OYO17" s="187"/>
      <c r="OYP17" s="187"/>
      <c r="OYQ17" s="187"/>
      <c r="OYR17" s="187"/>
      <c r="OYS17" s="187"/>
      <c r="OYT17" s="187"/>
      <c r="OYU17" s="187"/>
      <c r="OYV17" s="187"/>
      <c r="OYW17" s="187"/>
      <c r="OYX17" s="187"/>
      <c r="OYY17" s="187"/>
      <c r="OYZ17" s="187"/>
      <c r="OZA17" s="187"/>
      <c r="OZB17" s="187"/>
      <c r="OZC17" s="187"/>
      <c r="OZD17" s="187"/>
      <c r="OZE17" s="187"/>
      <c r="OZF17" s="187"/>
      <c r="OZG17" s="187"/>
      <c r="OZH17" s="187"/>
      <c r="OZI17" s="187"/>
      <c r="OZJ17" s="187"/>
      <c r="OZK17" s="187"/>
      <c r="OZL17" s="187"/>
      <c r="OZM17" s="187"/>
      <c r="OZN17" s="187"/>
      <c r="OZO17" s="187"/>
      <c r="OZP17" s="187"/>
      <c r="OZQ17" s="187"/>
      <c r="OZR17" s="187"/>
      <c r="OZS17" s="187"/>
      <c r="OZT17" s="187"/>
      <c r="OZU17" s="187"/>
      <c r="OZV17" s="187"/>
      <c r="OZW17" s="187"/>
      <c r="OZX17" s="187"/>
      <c r="OZY17" s="187"/>
      <c r="OZZ17" s="187"/>
      <c r="PAA17" s="187"/>
      <c r="PAB17" s="187"/>
      <c r="PAC17" s="187"/>
      <c r="PAD17" s="187"/>
      <c r="PAE17" s="187"/>
      <c r="PAF17" s="187"/>
      <c r="PAG17" s="187"/>
      <c r="PAH17" s="187"/>
      <c r="PAI17" s="187"/>
      <c r="PAJ17" s="187"/>
      <c r="PAK17" s="187"/>
      <c r="PAL17" s="187"/>
      <c r="PAM17" s="187"/>
      <c r="PAN17" s="187"/>
      <c r="PAO17" s="187"/>
      <c r="PAP17" s="187"/>
      <c r="PAQ17" s="187"/>
      <c r="PAR17" s="187"/>
      <c r="PAS17" s="187"/>
      <c r="PAT17" s="187"/>
      <c r="PAU17" s="187"/>
      <c r="PAV17" s="187"/>
      <c r="PAW17" s="187"/>
      <c r="PAX17" s="187"/>
      <c r="PAY17" s="187"/>
      <c r="PAZ17" s="187"/>
      <c r="PBA17" s="187"/>
      <c r="PBB17" s="187"/>
      <c r="PBC17" s="187"/>
      <c r="PBD17" s="187"/>
      <c r="PBE17" s="187"/>
      <c r="PBF17" s="187"/>
      <c r="PBG17" s="187"/>
      <c r="PBH17" s="187"/>
      <c r="PBI17" s="187"/>
      <c r="PBJ17" s="187"/>
      <c r="PBK17" s="187"/>
      <c r="PBL17" s="187"/>
      <c r="PBM17" s="187"/>
      <c r="PBN17" s="187"/>
      <c r="PBO17" s="187"/>
      <c r="PBP17" s="187"/>
      <c r="PBQ17" s="187"/>
      <c r="PBR17" s="187"/>
      <c r="PBS17" s="187"/>
      <c r="PBT17" s="187"/>
      <c r="PBU17" s="187"/>
      <c r="PBV17" s="187"/>
      <c r="PBW17" s="187"/>
      <c r="PBX17" s="187"/>
      <c r="PBY17" s="187"/>
      <c r="PBZ17" s="187"/>
      <c r="PCA17" s="187"/>
      <c r="PCB17" s="187"/>
      <c r="PCC17" s="187"/>
      <c r="PCD17" s="187"/>
      <c r="PCE17" s="187"/>
      <c r="PCF17" s="187"/>
      <c r="PCG17" s="187"/>
      <c r="PCH17" s="187"/>
      <c r="PCI17" s="187"/>
      <c r="PCJ17" s="187"/>
      <c r="PCK17" s="187"/>
      <c r="PCL17" s="187"/>
      <c r="PCM17" s="187"/>
      <c r="PCN17" s="187"/>
      <c r="PCO17" s="187"/>
      <c r="PCP17" s="187"/>
      <c r="PCQ17" s="187"/>
      <c r="PCR17" s="187"/>
      <c r="PCS17" s="187"/>
      <c r="PCT17" s="187"/>
      <c r="PCU17" s="187"/>
      <c r="PCV17" s="187"/>
      <c r="PCW17" s="187"/>
      <c r="PCX17" s="187"/>
      <c r="PCY17" s="187"/>
      <c r="PCZ17" s="187"/>
      <c r="PDA17" s="187"/>
      <c r="PDB17" s="187"/>
      <c r="PDC17" s="187"/>
      <c r="PDD17" s="187"/>
      <c r="PDE17" s="187"/>
      <c r="PDF17" s="187"/>
      <c r="PDG17" s="187"/>
      <c r="PDH17" s="187"/>
      <c r="PDI17" s="187"/>
      <c r="PDJ17" s="187"/>
      <c r="PDK17" s="187"/>
      <c r="PDL17" s="187"/>
      <c r="PDM17" s="187"/>
      <c r="PDN17" s="187"/>
      <c r="PDO17" s="187"/>
      <c r="PDP17" s="187"/>
      <c r="PDQ17" s="187"/>
      <c r="PDR17" s="187"/>
      <c r="PDS17" s="187"/>
      <c r="PDT17" s="187"/>
      <c r="PDU17" s="187"/>
      <c r="PDV17" s="187"/>
      <c r="PDW17" s="187"/>
      <c r="PDX17" s="187"/>
      <c r="PDY17" s="187"/>
      <c r="PDZ17" s="187"/>
      <c r="PEA17" s="187"/>
      <c r="PEB17" s="187"/>
      <c r="PEC17" s="187"/>
      <c r="PED17" s="187"/>
      <c r="PEE17" s="187"/>
      <c r="PEF17" s="187"/>
      <c r="PEG17" s="187"/>
      <c r="PEH17" s="187"/>
      <c r="PEI17" s="187"/>
      <c r="PEJ17" s="187"/>
      <c r="PEK17" s="187"/>
      <c r="PEL17" s="187"/>
      <c r="PEM17" s="187"/>
      <c r="PEN17" s="187"/>
      <c r="PEO17" s="187"/>
      <c r="PEP17" s="187"/>
      <c r="PEQ17" s="187"/>
      <c r="PER17" s="187"/>
      <c r="PES17" s="187"/>
      <c r="PET17" s="187"/>
      <c r="PEU17" s="187"/>
      <c r="PEV17" s="187"/>
      <c r="PEW17" s="187"/>
      <c r="PEX17" s="187"/>
      <c r="PEY17" s="187"/>
      <c r="PEZ17" s="187"/>
      <c r="PFA17" s="187"/>
      <c r="PFB17" s="187"/>
      <c r="PFC17" s="187"/>
      <c r="PFD17" s="187"/>
      <c r="PFE17" s="187"/>
      <c r="PFF17" s="187"/>
      <c r="PFG17" s="187"/>
      <c r="PFH17" s="187"/>
      <c r="PFI17" s="187"/>
      <c r="PFJ17" s="187"/>
      <c r="PFK17" s="187"/>
      <c r="PFL17" s="187"/>
      <c r="PFM17" s="187"/>
      <c r="PFN17" s="187"/>
      <c r="PFO17" s="187"/>
      <c r="PFP17" s="187"/>
      <c r="PFQ17" s="187"/>
      <c r="PFR17" s="187"/>
      <c r="PFS17" s="187"/>
      <c r="PFT17" s="187"/>
      <c r="PFU17" s="187"/>
      <c r="PFV17" s="187"/>
      <c r="PFW17" s="187"/>
      <c r="PFX17" s="187"/>
      <c r="PFY17" s="187"/>
      <c r="PFZ17" s="187"/>
      <c r="PGA17" s="187"/>
      <c r="PGB17" s="187"/>
      <c r="PGC17" s="187"/>
      <c r="PGD17" s="187"/>
      <c r="PGE17" s="187"/>
      <c r="PGF17" s="187"/>
      <c r="PGG17" s="187"/>
      <c r="PGH17" s="187"/>
      <c r="PGI17" s="187"/>
      <c r="PGJ17" s="187"/>
      <c r="PGK17" s="187"/>
      <c r="PGL17" s="187"/>
      <c r="PGM17" s="187"/>
      <c r="PGN17" s="187"/>
      <c r="PGO17" s="187"/>
      <c r="PGP17" s="187"/>
      <c r="PGQ17" s="187"/>
      <c r="PGR17" s="187"/>
      <c r="PGS17" s="187"/>
      <c r="PGT17" s="187"/>
      <c r="PGU17" s="187"/>
      <c r="PGV17" s="187"/>
      <c r="PGW17" s="187"/>
      <c r="PGX17" s="187"/>
      <c r="PGY17" s="187"/>
      <c r="PGZ17" s="187"/>
      <c r="PHA17" s="187"/>
      <c r="PHB17" s="187"/>
      <c r="PHC17" s="187"/>
      <c r="PHD17" s="187"/>
      <c r="PHE17" s="187"/>
      <c r="PHF17" s="187"/>
      <c r="PHG17" s="187"/>
      <c r="PHH17" s="187"/>
      <c r="PHI17" s="187"/>
      <c r="PHJ17" s="187"/>
      <c r="PHK17" s="187"/>
      <c r="PHL17" s="187"/>
      <c r="PHM17" s="187"/>
      <c r="PHN17" s="187"/>
      <c r="PHO17" s="187"/>
      <c r="PHP17" s="187"/>
      <c r="PHQ17" s="187"/>
      <c r="PHR17" s="187"/>
      <c r="PHS17" s="187"/>
      <c r="PHT17" s="187"/>
      <c r="PHU17" s="187"/>
      <c r="PHV17" s="187"/>
      <c r="PHW17" s="187"/>
      <c r="PHX17" s="187"/>
      <c r="PHY17" s="187"/>
      <c r="PHZ17" s="187"/>
      <c r="PIA17" s="187"/>
      <c r="PIB17" s="187"/>
      <c r="PIC17" s="187"/>
      <c r="PID17" s="187"/>
      <c r="PIE17" s="187"/>
      <c r="PIF17" s="187"/>
      <c r="PIG17" s="187"/>
      <c r="PIH17" s="187"/>
      <c r="PII17" s="187"/>
      <c r="PIJ17" s="187"/>
      <c r="PIK17" s="187"/>
      <c r="PIL17" s="187"/>
      <c r="PIM17" s="187"/>
      <c r="PIN17" s="187"/>
      <c r="PIO17" s="187"/>
      <c r="PIP17" s="187"/>
      <c r="PIQ17" s="187"/>
      <c r="PIR17" s="187"/>
      <c r="PIS17" s="187"/>
      <c r="PIT17" s="187"/>
      <c r="PIU17" s="187"/>
      <c r="PIV17" s="187"/>
      <c r="PIW17" s="187"/>
      <c r="PIX17" s="187"/>
      <c r="PIY17" s="187"/>
      <c r="PIZ17" s="187"/>
      <c r="PJA17" s="187"/>
      <c r="PJB17" s="187"/>
      <c r="PJC17" s="187"/>
      <c r="PJD17" s="187"/>
      <c r="PJE17" s="187"/>
      <c r="PJF17" s="187"/>
      <c r="PJG17" s="187"/>
      <c r="PJH17" s="187"/>
      <c r="PJI17" s="187"/>
      <c r="PJJ17" s="187"/>
      <c r="PJK17" s="187"/>
      <c r="PJL17" s="187"/>
      <c r="PJM17" s="187"/>
      <c r="PJN17" s="187"/>
      <c r="PJO17" s="187"/>
      <c r="PJP17" s="187"/>
      <c r="PJQ17" s="187"/>
      <c r="PJR17" s="187"/>
      <c r="PJS17" s="187"/>
      <c r="PJT17" s="187"/>
      <c r="PJU17" s="187"/>
      <c r="PJV17" s="187"/>
      <c r="PJW17" s="187"/>
      <c r="PJX17" s="187"/>
      <c r="PJY17" s="187"/>
      <c r="PJZ17" s="187"/>
      <c r="PKA17" s="187"/>
      <c r="PKB17" s="187"/>
      <c r="PKC17" s="187"/>
      <c r="PKD17" s="187"/>
      <c r="PKE17" s="187"/>
      <c r="PKF17" s="187"/>
      <c r="PKG17" s="187"/>
      <c r="PKH17" s="187"/>
      <c r="PKI17" s="187"/>
      <c r="PKJ17" s="187"/>
      <c r="PKK17" s="187"/>
      <c r="PKL17" s="187"/>
      <c r="PKM17" s="187"/>
      <c r="PKN17" s="187"/>
      <c r="PKO17" s="187"/>
      <c r="PKP17" s="187"/>
      <c r="PKQ17" s="187"/>
      <c r="PKR17" s="187"/>
      <c r="PKS17" s="187"/>
      <c r="PKT17" s="187"/>
      <c r="PKU17" s="187"/>
      <c r="PKV17" s="187"/>
      <c r="PKW17" s="187"/>
      <c r="PKX17" s="187"/>
      <c r="PKY17" s="187"/>
      <c r="PKZ17" s="187"/>
      <c r="PLA17" s="187"/>
      <c r="PLB17" s="187"/>
      <c r="PLC17" s="187"/>
      <c r="PLD17" s="187"/>
      <c r="PLE17" s="187"/>
      <c r="PLF17" s="187"/>
      <c r="PLG17" s="187"/>
      <c r="PLH17" s="187"/>
      <c r="PLI17" s="187"/>
      <c r="PLJ17" s="187"/>
      <c r="PLK17" s="187"/>
      <c r="PLL17" s="187"/>
      <c r="PLM17" s="187"/>
      <c r="PLN17" s="187"/>
      <c r="PLO17" s="187"/>
      <c r="PLP17" s="187"/>
      <c r="PLQ17" s="187"/>
      <c r="PLR17" s="187"/>
      <c r="PLS17" s="187"/>
      <c r="PLT17" s="187"/>
      <c r="PLU17" s="187"/>
      <c r="PLV17" s="187"/>
      <c r="PLW17" s="187"/>
      <c r="PLX17" s="187"/>
      <c r="PLY17" s="187"/>
      <c r="PLZ17" s="187"/>
      <c r="PMA17" s="187"/>
      <c r="PMB17" s="187"/>
      <c r="PMC17" s="187"/>
      <c r="PMD17" s="187"/>
      <c r="PME17" s="187"/>
      <c r="PMF17" s="187"/>
      <c r="PMG17" s="187"/>
      <c r="PMH17" s="187"/>
      <c r="PMI17" s="187"/>
      <c r="PMJ17" s="187"/>
      <c r="PMK17" s="187"/>
      <c r="PML17" s="187"/>
      <c r="PMM17" s="187"/>
      <c r="PMN17" s="187"/>
      <c r="PMO17" s="187"/>
      <c r="PMP17" s="187"/>
      <c r="PMQ17" s="187"/>
      <c r="PMR17" s="187"/>
      <c r="PMS17" s="187"/>
      <c r="PMT17" s="187"/>
      <c r="PMU17" s="187"/>
      <c r="PMV17" s="187"/>
      <c r="PMW17" s="187"/>
      <c r="PMX17" s="187"/>
      <c r="PMY17" s="187"/>
      <c r="PMZ17" s="187"/>
      <c r="PNA17" s="187"/>
      <c r="PNB17" s="187"/>
      <c r="PNC17" s="187"/>
      <c r="PND17" s="187"/>
      <c r="PNE17" s="187"/>
      <c r="PNF17" s="187"/>
      <c r="PNG17" s="187"/>
      <c r="PNH17" s="187"/>
      <c r="PNI17" s="187"/>
      <c r="PNJ17" s="187"/>
      <c r="PNK17" s="187"/>
      <c r="PNL17" s="187"/>
      <c r="PNM17" s="187"/>
      <c r="PNN17" s="187"/>
      <c r="PNO17" s="187"/>
      <c r="PNP17" s="187"/>
      <c r="PNQ17" s="187"/>
      <c r="PNR17" s="187"/>
      <c r="PNS17" s="187"/>
      <c r="PNT17" s="187"/>
      <c r="PNU17" s="187"/>
      <c r="PNV17" s="187"/>
      <c r="PNW17" s="187"/>
      <c r="PNX17" s="187"/>
      <c r="PNY17" s="187"/>
      <c r="PNZ17" s="187"/>
      <c r="POA17" s="187"/>
      <c r="POB17" s="187"/>
      <c r="POC17" s="187"/>
      <c r="POD17" s="187"/>
      <c r="POE17" s="187"/>
      <c r="POF17" s="187"/>
      <c r="POG17" s="187"/>
      <c r="POH17" s="187"/>
      <c r="POI17" s="187"/>
      <c r="POJ17" s="187"/>
      <c r="POK17" s="187"/>
      <c r="POL17" s="187"/>
      <c r="POM17" s="187"/>
      <c r="PON17" s="187"/>
      <c r="POO17" s="187"/>
      <c r="POP17" s="187"/>
      <c r="POQ17" s="187"/>
      <c r="POR17" s="187"/>
      <c r="POS17" s="187"/>
      <c r="POT17" s="187"/>
      <c r="POU17" s="187"/>
      <c r="POV17" s="187"/>
      <c r="POW17" s="187"/>
      <c r="POX17" s="187"/>
      <c r="POY17" s="187"/>
      <c r="POZ17" s="187"/>
      <c r="PPA17" s="187"/>
      <c r="PPB17" s="187"/>
      <c r="PPC17" s="187"/>
      <c r="PPD17" s="187"/>
      <c r="PPE17" s="187"/>
      <c r="PPF17" s="187"/>
      <c r="PPG17" s="187"/>
      <c r="PPH17" s="187"/>
      <c r="PPI17" s="187"/>
      <c r="PPJ17" s="187"/>
      <c r="PPK17" s="187"/>
      <c r="PPL17" s="187"/>
      <c r="PPM17" s="187"/>
      <c r="PPN17" s="187"/>
      <c r="PPO17" s="187"/>
      <c r="PPP17" s="187"/>
      <c r="PPQ17" s="187"/>
      <c r="PPR17" s="187"/>
      <c r="PPS17" s="187"/>
      <c r="PPT17" s="187"/>
      <c r="PPU17" s="187"/>
      <c r="PPV17" s="187"/>
      <c r="PPW17" s="187"/>
      <c r="PPX17" s="187"/>
      <c r="PPY17" s="187"/>
      <c r="PPZ17" s="187"/>
      <c r="PQA17" s="187"/>
      <c r="PQB17" s="187"/>
      <c r="PQC17" s="187"/>
      <c r="PQD17" s="187"/>
      <c r="PQE17" s="187"/>
      <c r="PQF17" s="187"/>
      <c r="PQG17" s="187"/>
      <c r="PQH17" s="187"/>
      <c r="PQI17" s="187"/>
      <c r="PQJ17" s="187"/>
      <c r="PQK17" s="187"/>
      <c r="PQL17" s="187"/>
      <c r="PQM17" s="187"/>
      <c r="PQN17" s="187"/>
      <c r="PQO17" s="187"/>
      <c r="PQP17" s="187"/>
      <c r="PQQ17" s="187"/>
      <c r="PQR17" s="187"/>
      <c r="PQS17" s="187"/>
      <c r="PQT17" s="187"/>
      <c r="PQU17" s="187"/>
      <c r="PQV17" s="187"/>
      <c r="PQW17" s="187"/>
      <c r="PQX17" s="187"/>
      <c r="PQY17" s="187"/>
      <c r="PQZ17" s="187"/>
      <c r="PRA17" s="187"/>
      <c r="PRB17" s="187"/>
      <c r="PRC17" s="187"/>
      <c r="PRD17" s="187"/>
      <c r="PRE17" s="187"/>
      <c r="PRF17" s="187"/>
      <c r="PRG17" s="187"/>
      <c r="PRH17" s="187"/>
      <c r="PRI17" s="187"/>
      <c r="PRJ17" s="187"/>
      <c r="PRK17" s="187"/>
      <c r="PRL17" s="187"/>
      <c r="PRM17" s="187"/>
      <c r="PRN17" s="187"/>
      <c r="PRO17" s="187"/>
      <c r="PRP17" s="187"/>
      <c r="PRQ17" s="187"/>
      <c r="PRR17" s="187"/>
      <c r="PRS17" s="187"/>
      <c r="PRT17" s="187"/>
      <c r="PRU17" s="187"/>
      <c r="PRV17" s="187"/>
      <c r="PRW17" s="187"/>
      <c r="PRX17" s="187"/>
      <c r="PRY17" s="187"/>
      <c r="PRZ17" s="187"/>
      <c r="PSA17" s="187"/>
      <c r="PSB17" s="187"/>
      <c r="PSC17" s="187"/>
      <c r="PSD17" s="187"/>
      <c r="PSE17" s="187"/>
      <c r="PSF17" s="187"/>
      <c r="PSG17" s="187"/>
      <c r="PSH17" s="187"/>
      <c r="PSI17" s="187"/>
      <c r="PSJ17" s="187"/>
      <c r="PSK17" s="187"/>
      <c r="PSL17" s="187"/>
      <c r="PSM17" s="187"/>
      <c r="PSN17" s="187"/>
      <c r="PSO17" s="187"/>
      <c r="PSP17" s="187"/>
      <c r="PSQ17" s="187"/>
      <c r="PSR17" s="187"/>
      <c r="PSS17" s="187"/>
      <c r="PST17" s="187"/>
      <c r="PSU17" s="187"/>
      <c r="PSV17" s="187"/>
      <c r="PSW17" s="187"/>
      <c r="PSX17" s="187"/>
      <c r="PSY17" s="187"/>
      <c r="PSZ17" s="187"/>
      <c r="PTA17" s="187"/>
      <c r="PTB17" s="187"/>
      <c r="PTC17" s="187"/>
      <c r="PTD17" s="187"/>
      <c r="PTE17" s="187"/>
      <c r="PTF17" s="187"/>
      <c r="PTG17" s="187"/>
      <c r="PTH17" s="187"/>
      <c r="PTI17" s="187"/>
      <c r="PTJ17" s="187"/>
      <c r="PTK17" s="187"/>
      <c r="PTL17" s="187"/>
      <c r="PTM17" s="187"/>
      <c r="PTN17" s="187"/>
      <c r="PTO17" s="187"/>
      <c r="PTP17" s="187"/>
      <c r="PTQ17" s="187"/>
      <c r="PTR17" s="187"/>
      <c r="PTS17" s="187"/>
      <c r="PTT17" s="187"/>
      <c r="PTU17" s="187"/>
      <c r="PTV17" s="187"/>
      <c r="PTW17" s="187"/>
      <c r="PTX17" s="187"/>
      <c r="PTY17" s="187"/>
      <c r="PTZ17" s="187"/>
      <c r="PUA17" s="187"/>
      <c r="PUB17" s="187"/>
      <c r="PUC17" s="187"/>
      <c r="PUD17" s="187"/>
      <c r="PUE17" s="187"/>
      <c r="PUF17" s="187"/>
      <c r="PUG17" s="187"/>
      <c r="PUH17" s="187"/>
      <c r="PUI17" s="187"/>
      <c r="PUJ17" s="187"/>
      <c r="PUK17" s="187"/>
      <c r="PUL17" s="187"/>
      <c r="PUM17" s="187"/>
      <c r="PUN17" s="187"/>
      <c r="PUO17" s="187"/>
      <c r="PUP17" s="187"/>
      <c r="PUQ17" s="187"/>
      <c r="PUR17" s="187"/>
      <c r="PUS17" s="187"/>
      <c r="PUT17" s="187"/>
      <c r="PUU17" s="187"/>
      <c r="PUV17" s="187"/>
      <c r="PUW17" s="187"/>
      <c r="PUX17" s="187"/>
      <c r="PUY17" s="187"/>
      <c r="PUZ17" s="187"/>
      <c r="PVA17" s="187"/>
      <c r="PVB17" s="187"/>
      <c r="PVC17" s="187"/>
      <c r="PVD17" s="187"/>
      <c r="PVE17" s="187"/>
      <c r="PVF17" s="187"/>
      <c r="PVG17" s="187"/>
      <c r="PVH17" s="187"/>
      <c r="PVI17" s="187"/>
      <c r="PVJ17" s="187"/>
      <c r="PVK17" s="187"/>
      <c r="PVL17" s="187"/>
      <c r="PVM17" s="187"/>
      <c r="PVN17" s="187"/>
      <c r="PVO17" s="187"/>
      <c r="PVP17" s="187"/>
      <c r="PVQ17" s="187"/>
      <c r="PVR17" s="187"/>
      <c r="PVS17" s="187"/>
      <c r="PVT17" s="187"/>
      <c r="PVU17" s="187"/>
      <c r="PVV17" s="187"/>
      <c r="PVW17" s="187"/>
      <c r="PVX17" s="187"/>
      <c r="PVY17" s="187"/>
      <c r="PVZ17" s="187"/>
      <c r="PWA17" s="187"/>
      <c r="PWB17" s="187"/>
      <c r="PWC17" s="187"/>
      <c r="PWD17" s="187"/>
      <c r="PWE17" s="187"/>
      <c r="PWF17" s="187"/>
      <c r="PWG17" s="187"/>
      <c r="PWH17" s="187"/>
      <c r="PWI17" s="187"/>
      <c r="PWJ17" s="187"/>
      <c r="PWK17" s="187"/>
      <c r="PWL17" s="187"/>
      <c r="PWM17" s="187"/>
      <c r="PWN17" s="187"/>
      <c r="PWO17" s="187"/>
      <c r="PWP17" s="187"/>
      <c r="PWQ17" s="187"/>
      <c r="PWR17" s="187"/>
      <c r="PWS17" s="187"/>
      <c r="PWT17" s="187"/>
      <c r="PWU17" s="187"/>
      <c r="PWV17" s="187"/>
      <c r="PWW17" s="187"/>
      <c r="PWX17" s="187"/>
      <c r="PWY17" s="187"/>
      <c r="PWZ17" s="187"/>
      <c r="PXA17" s="187"/>
      <c r="PXB17" s="187"/>
      <c r="PXC17" s="187"/>
      <c r="PXD17" s="187"/>
      <c r="PXE17" s="187"/>
      <c r="PXF17" s="187"/>
      <c r="PXG17" s="187"/>
      <c r="PXH17" s="187"/>
      <c r="PXI17" s="187"/>
      <c r="PXJ17" s="187"/>
      <c r="PXK17" s="187"/>
      <c r="PXL17" s="187"/>
      <c r="PXM17" s="187"/>
      <c r="PXN17" s="187"/>
      <c r="PXO17" s="187"/>
      <c r="PXP17" s="187"/>
      <c r="PXQ17" s="187"/>
      <c r="PXR17" s="187"/>
      <c r="PXS17" s="187"/>
      <c r="PXT17" s="187"/>
      <c r="PXU17" s="187"/>
      <c r="PXV17" s="187"/>
      <c r="PXW17" s="187"/>
      <c r="PXX17" s="187"/>
      <c r="PXY17" s="187"/>
      <c r="PXZ17" s="187"/>
      <c r="PYA17" s="187"/>
      <c r="PYB17" s="187"/>
      <c r="PYC17" s="187"/>
      <c r="PYD17" s="187"/>
      <c r="PYE17" s="187"/>
      <c r="PYF17" s="187"/>
      <c r="PYG17" s="187"/>
      <c r="PYH17" s="187"/>
      <c r="PYI17" s="187"/>
      <c r="PYJ17" s="187"/>
      <c r="PYK17" s="187"/>
      <c r="PYL17" s="187"/>
      <c r="PYM17" s="187"/>
      <c r="PYN17" s="187"/>
      <c r="PYO17" s="187"/>
      <c r="PYP17" s="187"/>
      <c r="PYQ17" s="187"/>
      <c r="PYR17" s="187"/>
      <c r="PYS17" s="187"/>
      <c r="PYT17" s="187"/>
      <c r="PYU17" s="187"/>
      <c r="PYV17" s="187"/>
      <c r="PYW17" s="187"/>
      <c r="PYX17" s="187"/>
      <c r="PYY17" s="187"/>
      <c r="PYZ17" s="187"/>
      <c r="PZA17" s="187"/>
      <c r="PZB17" s="187"/>
      <c r="PZC17" s="187"/>
      <c r="PZD17" s="187"/>
      <c r="PZE17" s="187"/>
      <c r="PZF17" s="187"/>
      <c r="PZG17" s="187"/>
      <c r="PZH17" s="187"/>
      <c r="PZI17" s="187"/>
      <c r="PZJ17" s="187"/>
      <c r="PZK17" s="187"/>
      <c r="PZL17" s="187"/>
      <c r="PZM17" s="187"/>
      <c r="PZN17" s="187"/>
      <c r="PZO17" s="187"/>
      <c r="PZP17" s="187"/>
      <c r="PZQ17" s="187"/>
      <c r="PZR17" s="187"/>
      <c r="PZS17" s="187"/>
      <c r="PZT17" s="187"/>
      <c r="PZU17" s="187"/>
      <c r="PZV17" s="187"/>
      <c r="PZW17" s="187"/>
      <c r="PZX17" s="187"/>
      <c r="PZY17" s="187"/>
      <c r="PZZ17" s="187"/>
      <c r="QAA17" s="187"/>
      <c r="QAB17" s="187"/>
      <c r="QAC17" s="187"/>
      <c r="QAD17" s="187"/>
      <c r="QAE17" s="187"/>
      <c r="QAF17" s="187"/>
      <c r="QAG17" s="187"/>
      <c r="QAH17" s="187"/>
      <c r="QAI17" s="187"/>
      <c r="QAJ17" s="187"/>
      <c r="QAK17" s="187"/>
      <c r="QAL17" s="187"/>
      <c r="QAM17" s="187"/>
      <c r="QAN17" s="187"/>
      <c r="QAO17" s="187"/>
      <c r="QAP17" s="187"/>
      <c r="QAQ17" s="187"/>
      <c r="QAR17" s="187"/>
      <c r="QAS17" s="187"/>
      <c r="QAT17" s="187"/>
      <c r="QAU17" s="187"/>
      <c r="QAV17" s="187"/>
      <c r="QAW17" s="187"/>
      <c r="QAX17" s="187"/>
      <c r="QAY17" s="187"/>
      <c r="QAZ17" s="187"/>
      <c r="QBA17" s="187"/>
      <c r="QBB17" s="187"/>
      <c r="QBC17" s="187"/>
      <c r="QBD17" s="187"/>
      <c r="QBE17" s="187"/>
      <c r="QBF17" s="187"/>
      <c r="QBG17" s="187"/>
      <c r="QBH17" s="187"/>
      <c r="QBI17" s="187"/>
      <c r="QBJ17" s="187"/>
      <c r="QBK17" s="187"/>
      <c r="QBL17" s="187"/>
      <c r="QBM17" s="187"/>
      <c r="QBN17" s="187"/>
      <c r="QBO17" s="187"/>
      <c r="QBP17" s="187"/>
      <c r="QBQ17" s="187"/>
      <c r="QBR17" s="187"/>
      <c r="QBS17" s="187"/>
      <c r="QBT17" s="187"/>
      <c r="QBU17" s="187"/>
      <c r="QBV17" s="187"/>
      <c r="QBW17" s="187"/>
      <c r="QBX17" s="187"/>
      <c r="QBY17" s="187"/>
      <c r="QBZ17" s="187"/>
      <c r="QCA17" s="187"/>
      <c r="QCB17" s="187"/>
      <c r="QCC17" s="187"/>
      <c r="QCD17" s="187"/>
      <c r="QCE17" s="187"/>
      <c r="QCF17" s="187"/>
      <c r="QCG17" s="187"/>
      <c r="QCH17" s="187"/>
      <c r="QCI17" s="187"/>
      <c r="QCJ17" s="187"/>
      <c r="QCK17" s="187"/>
      <c r="QCL17" s="187"/>
      <c r="QCM17" s="187"/>
      <c r="QCN17" s="187"/>
      <c r="QCO17" s="187"/>
      <c r="QCP17" s="187"/>
      <c r="QCQ17" s="187"/>
      <c r="QCR17" s="187"/>
      <c r="QCS17" s="187"/>
      <c r="QCT17" s="187"/>
      <c r="QCU17" s="187"/>
      <c r="QCV17" s="187"/>
      <c r="QCW17" s="187"/>
      <c r="QCX17" s="187"/>
      <c r="QCY17" s="187"/>
      <c r="QCZ17" s="187"/>
      <c r="QDA17" s="187"/>
      <c r="QDB17" s="187"/>
      <c r="QDC17" s="187"/>
      <c r="QDD17" s="187"/>
      <c r="QDE17" s="187"/>
      <c r="QDF17" s="187"/>
      <c r="QDG17" s="187"/>
      <c r="QDH17" s="187"/>
      <c r="QDI17" s="187"/>
      <c r="QDJ17" s="187"/>
      <c r="QDK17" s="187"/>
      <c r="QDL17" s="187"/>
      <c r="QDM17" s="187"/>
      <c r="QDN17" s="187"/>
      <c r="QDO17" s="187"/>
      <c r="QDP17" s="187"/>
      <c r="QDQ17" s="187"/>
      <c r="QDR17" s="187"/>
      <c r="QDS17" s="187"/>
      <c r="QDT17" s="187"/>
      <c r="QDU17" s="187"/>
      <c r="QDV17" s="187"/>
      <c r="QDW17" s="187"/>
      <c r="QDX17" s="187"/>
      <c r="QDY17" s="187"/>
      <c r="QDZ17" s="187"/>
      <c r="QEA17" s="187"/>
      <c r="QEB17" s="187"/>
      <c r="QEC17" s="187"/>
      <c r="QED17" s="187"/>
      <c r="QEE17" s="187"/>
      <c r="QEF17" s="187"/>
      <c r="QEG17" s="187"/>
      <c r="QEH17" s="187"/>
      <c r="QEI17" s="187"/>
      <c r="QEJ17" s="187"/>
      <c r="QEK17" s="187"/>
      <c r="QEL17" s="187"/>
      <c r="QEM17" s="187"/>
      <c r="QEN17" s="187"/>
      <c r="QEO17" s="187"/>
      <c r="QEP17" s="187"/>
      <c r="QEQ17" s="187"/>
      <c r="QER17" s="187"/>
      <c r="QES17" s="187"/>
      <c r="QET17" s="187"/>
      <c r="QEU17" s="187"/>
      <c r="QEV17" s="187"/>
      <c r="QEW17" s="187"/>
      <c r="QEX17" s="187"/>
      <c r="QEY17" s="187"/>
      <c r="QEZ17" s="187"/>
      <c r="QFA17" s="187"/>
      <c r="QFB17" s="187"/>
      <c r="QFC17" s="187"/>
      <c r="QFD17" s="187"/>
      <c r="QFE17" s="187"/>
      <c r="QFF17" s="187"/>
      <c r="QFG17" s="187"/>
      <c r="QFH17" s="187"/>
      <c r="QFI17" s="187"/>
      <c r="QFJ17" s="187"/>
      <c r="QFK17" s="187"/>
      <c r="QFL17" s="187"/>
      <c r="QFM17" s="187"/>
      <c r="QFN17" s="187"/>
      <c r="QFO17" s="187"/>
      <c r="QFP17" s="187"/>
      <c r="QFQ17" s="187"/>
      <c r="QFR17" s="187"/>
      <c r="QFS17" s="187"/>
      <c r="QFT17" s="187"/>
      <c r="QFU17" s="187"/>
      <c r="QFV17" s="187"/>
      <c r="QFW17" s="187"/>
      <c r="QFX17" s="187"/>
      <c r="QFY17" s="187"/>
      <c r="QFZ17" s="187"/>
      <c r="QGA17" s="187"/>
      <c r="QGB17" s="187"/>
      <c r="QGC17" s="187"/>
      <c r="QGD17" s="187"/>
      <c r="QGE17" s="187"/>
      <c r="QGF17" s="187"/>
      <c r="QGG17" s="187"/>
      <c r="QGH17" s="187"/>
      <c r="QGI17" s="187"/>
      <c r="QGJ17" s="187"/>
      <c r="QGK17" s="187"/>
      <c r="QGL17" s="187"/>
      <c r="QGM17" s="187"/>
      <c r="QGN17" s="187"/>
      <c r="QGO17" s="187"/>
      <c r="QGP17" s="187"/>
      <c r="QGQ17" s="187"/>
      <c r="QGR17" s="187"/>
      <c r="QGS17" s="187"/>
      <c r="QGT17" s="187"/>
      <c r="QGU17" s="187"/>
      <c r="QGV17" s="187"/>
      <c r="QGW17" s="187"/>
      <c r="QGX17" s="187"/>
      <c r="QGY17" s="187"/>
      <c r="QGZ17" s="187"/>
      <c r="QHA17" s="187"/>
      <c r="QHB17" s="187"/>
      <c r="QHC17" s="187"/>
      <c r="QHD17" s="187"/>
      <c r="QHE17" s="187"/>
      <c r="QHF17" s="187"/>
      <c r="QHG17" s="187"/>
      <c r="QHH17" s="187"/>
      <c r="QHI17" s="187"/>
      <c r="QHJ17" s="187"/>
      <c r="QHK17" s="187"/>
      <c r="QHL17" s="187"/>
      <c r="QHM17" s="187"/>
      <c r="QHN17" s="187"/>
      <c r="QHO17" s="187"/>
      <c r="QHP17" s="187"/>
      <c r="QHQ17" s="187"/>
      <c r="QHR17" s="187"/>
      <c r="QHS17" s="187"/>
      <c r="QHT17" s="187"/>
      <c r="QHU17" s="187"/>
      <c r="QHV17" s="187"/>
      <c r="QHW17" s="187"/>
      <c r="QHX17" s="187"/>
      <c r="QHY17" s="187"/>
      <c r="QHZ17" s="187"/>
      <c r="QIA17" s="187"/>
      <c r="QIB17" s="187"/>
      <c r="QIC17" s="187"/>
      <c r="QID17" s="187"/>
      <c r="QIE17" s="187"/>
      <c r="QIF17" s="187"/>
      <c r="QIG17" s="187"/>
      <c r="QIH17" s="187"/>
      <c r="QII17" s="187"/>
      <c r="QIJ17" s="187"/>
      <c r="QIK17" s="187"/>
      <c r="QIL17" s="187"/>
      <c r="QIM17" s="187"/>
      <c r="QIN17" s="187"/>
      <c r="QIO17" s="187"/>
      <c r="QIP17" s="187"/>
      <c r="QIQ17" s="187"/>
      <c r="QIR17" s="187"/>
      <c r="QIS17" s="187"/>
      <c r="QIT17" s="187"/>
      <c r="QIU17" s="187"/>
      <c r="QIV17" s="187"/>
      <c r="QIW17" s="187"/>
      <c r="QIX17" s="187"/>
      <c r="QIY17" s="187"/>
      <c r="QIZ17" s="187"/>
      <c r="QJA17" s="187"/>
      <c r="QJB17" s="187"/>
      <c r="QJC17" s="187"/>
      <c r="QJD17" s="187"/>
      <c r="QJE17" s="187"/>
      <c r="QJF17" s="187"/>
      <c r="QJG17" s="187"/>
      <c r="QJH17" s="187"/>
      <c r="QJI17" s="187"/>
      <c r="QJJ17" s="187"/>
      <c r="QJK17" s="187"/>
      <c r="QJL17" s="187"/>
      <c r="QJM17" s="187"/>
      <c r="QJN17" s="187"/>
      <c r="QJO17" s="187"/>
      <c r="QJP17" s="187"/>
      <c r="QJQ17" s="187"/>
      <c r="QJR17" s="187"/>
      <c r="QJS17" s="187"/>
      <c r="QJT17" s="187"/>
      <c r="QJU17" s="187"/>
      <c r="QJV17" s="187"/>
      <c r="QJW17" s="187"/>
      <c r="QJX17" s="187"/>
      <c r="QJY17" s="187"/>
      <c r="QJZ17" s="187"/>
      <c r="QKA17" s="187"/>
      <c r="QKB17" s="187"/>
      <c r="QKC17" s="187"/>
      <c r="QKD17" s="187"/>
      <c r="QKE17" s="187"/>
      <c r="QKF17" s="187"/>
      <c r="QKG17" s="187"/>
      <c r="QKH17" s="187"/>
      <c r="QKI17" s="187"/>
      <c r="QKJ17" s="187"/>
      <c r="QKK17" s="187"/>
      <c r="QKL17" s="187"/>
      <c r="QKM17" s="187"/>
      <c r="QKN17" s="187"/>
      <c r="QKO17" s="187"/>
      <c r="QKP17" s="187"/>
      <c r="QKQ17" s="187"/>
      <c r="QKR17" s="187"/>
      <c r="QKS17" s="187"/>
      <c r="QKT17" s="187"/>
      <c r="QKU17" s="187"/>
      <c r="QKV17" s="187"/>
      <c r="QKW17" s="187"/>
      <c r="QKX17" s="187"/>
      <c r="QKY17" s="187"/>
      <c r="QKZ17" s="187"/>
      <c r="QLA17" s="187"/>
      <c r="QLB17" s="187"/>
      <c r="QLC17" s="187"/>
      <c r="QLD17" s="187"/>
      <c r="QLE17" s="187"/>
      <c r="QLF17" s="187"/>
      <c r="QLG17" s="187"/>
      <c r="QLH17" s="187"/>
      <c r="QLI17" s="187"/>
      <c r="QLJ17" s="187"/>
      <c r="QLK17" s="187"/>
      <c r="QLL17" s="187"/>
      <c r="QLM17" s="187"/>
      <c r="QLN17" s="187"/>
      <c r="QLO17" s="187"/>
      <c r="QLP17" s="187"/>
      <c r="QLQ17" s="187"/>
      <c r="QLR17" s="187"/>
      <c r="QLS17" s="187"/>
      <c r="QLT17" s="187"/>
      <c r="QLU17" s="187"/>
      <c r="QLV17" s="187"/>
      <c r="QLW17" s="187"/>
      <c r="QLX17" s="187"/>
      <c r="QLY17" s="187"/>
      <c r="QLZ17" s="187"/>
      <c r="QMA17" s="187"/>
      <c r="QMB17" s="187"/>
      <c r="QMC17" s="187"/>
      <c r="QMD17" s="187"/>
      <c r="QME17" s="187"/>
      <c r="QMF17" s="187"/>
      <c r="QMG17" s="187"/>
      <c r="QMH17" s="187"/>
      <c r="QMI17" s="187"/>
      <c r="QMJ17" s="187"/>
      <c r="QMK17" s="187"/>
      <c r="QML17" s="187"/>
      <c r="QMM17" s="187"/>
      <c r="QMN17" s="187"/>
      <c r="QMO17" s="187"/>
      <c r="QMP17" s="187"/>
      <c r="QMQ17" s="187"/>
      <c r="QMR17" s="187"/>
      <c r="QMS17" s="187"/>
      <c r="QMT17" s="187"/>
      <c r="QMU17" s="187"/>
      <c r="QMV17" s="187"/>
      <c r="QMW17" s="187"/>
      <c r="QMX17" s="187"/>
      <c r="QMY17" s="187"/>
      <c r="QMZ17" s="187"/>
      <c r="QNA17" s="187"/>
      <c r="QNB17" s="187"/>
      <c r="QNC17" s="187"/>
      <c r="QND17" s="187"/>
      <c r="QNE17" s="187"/>
      <c r="QNF17" s="187"/>
      <c r="QNG17" s="187"/>
      <c r="QNH17" s="187"/>
      <c r="QNI17" s="187"/>
      <c r="QNJ17" s="187"/>
      <c r="QNK17" s="187"/>
      <c r="QNL17" s="187"/>
      <c r="QNM17" s="187"/>
      <c r="QNN17" s="187"/>
      <c r="QNO17" s="187"/>
      <c r="QNP17" s="187"/>
      <c r="QNQ17" s="187"/>
      <c r="QNR17" s="187"/>
      <c r="QNS17" s="187"/>
      <c r="QNT17" s="187"/>
      <c r="QNU17" s="187"/>
      <c r="QNV17" s="187"/>
      <c r="QNW17" s="187"/>
      <c r="QNX17" s="187"/>
      <c r="QNY17" s="187"/>
      <c r="QNZ17" s="187"/>
      <c r="QOA17" s="187"/>
      <c r="QOB17" s="187"/>
      <c r="QOC17" s="187"/>
      <c r="QOD17" s="187"/>
      <c r="QOE17" s="187"/>
      <c r="QOF17" s="187"/>
      <c r="QOG17" s="187"/>
      <c r="QOH17" s="187"/>
      <c r="QOI17" s="187"/>
      <c r="QOJ17" s="187"/>
      <c r="QOK17" s="187"/>
      <c r="QOL17" s="187"/>
      <c r="QOM17" s="187"/>
      <c r="QON17" s="187"/>
      <c r="QOO17" s="187"/>
      <c r="QOP17" s="187"/>
      <c r="QOQ17" s="187"/>
      <c r="QOR17" s="187"/>
      <c r="QOS17" s="187"/>
      <c r="QOT17" s="187"/>
      <c r="QOU17" s="187"/>
      <c r="QOV17" s="187"/>
      <c r="QOW17" s="187"/>
      <c r="QOX17" s="187"/>
      <c r="QOY17" s="187"/>
      <c r="QOZ17" s="187"/>
      <c r="QPA17" s="187"/>
      <c r="QPB17" s="187"/>
      <c r="QPC17" s="187"/>
      <c r="QPD17" s="187"/>
      <c r="QPE17" s="187"/>
      <c r="QPF17" s="187"/>
      <c r="QPG17" s="187"/>
      <c r="QPH17" s="187"/>
      <c r="QPI17" s="187"/>
      <c r="QPJ17" s="187"/>
      <c r="QPK17" s="187"/>
      <c r="QPL17" s="187"/>
      <c r="QPM17" s="187"/>
      <c r="QPN17" s="187"/>
      <c r="QPO17" s="187"/>
      <c r="QPP17" s="187"/>
      <c r="QPQ17" s="187"/>
      <c r="QPR17" s="187"/>
      <c r="QPS17" s="187"/>
      <c r="QPT17" s="187"/>
      <c r="QPU17" s="187"/>
      <c r="QPV17" s="187"/>
      <c r="QPW17" s="187"/>
      <c r="QPX17" s="187"/>
      <c r="QPY17" s="187"/>
      <c r="QPZ17" s="187"/>
      <c r="QQA17" s="187"/>
      <c r="QQB17" s="187"/>
      <c r="QQC17" s="187"/>
      <c r="QQD17" s="187"/>
      <c r="QQE17" s="187"/>
      <c r="QQF17" s="187"/>
      <c r="QQG17" s="187"/>
      <c r="QQH17" s="187"/>
      <c r="QQI17" s="187"/>
      <c r="QQJ17" s="187"/>
      <c r="QQK17" s="187"/>
      <c r="QQL17" s="187"/>
      <c r="QQM17" s="187"/>
      <c r="QQN17" s="187"/>
      <c r="QQO17" s="187"/>
      <c r="QQP17" s="187"/>
      <c r="QQQ17" s="187"/>
      <c r="QQR17" s="187"/>
      <c r="QQS17" s="187"/>
      <c r="QQT17" s="187"/>
      <c r="QQU17" s="187"/>
      <c r="QQV17" s="187"/>
      <c r="QQW17" s="187"/>
      <c r="QQX17" s="187"/>
      <c r="QQY17" s="187"/>
      <c r="QQZ17" s="187"/>
      <c r="QRA17" s="187"/>
      <c r="QRB17" s="187"/>
      <c r="QRC17" s="187"/>
      <c r="QRD17" s="187"/>
      <c r="QRE17" s="187"/>
      <c r="QRF17" s="187"/>
      <c r="QRG17" s="187"/>
      <c r="QRH17" s="187"/>
      <c r="QRI17" s="187"/>
      <c r="QRJ17" s="187"/>
      <c r="QRK17" s="187"/>
      <c r="QRL17" s="187"/>
      <c r="QRM17" s="187"/>
      <c r="QRN17" s="187"/>
      <c r="QRO17" s="187"/>
      <c r="QRP17" s="187"/>
      <c r="QRQ17" s="187"/>
      <c r="QRR17" s="187"/>
      <c r="QRS17" s="187"/>
      <c r="QRT17" s="187"/>
      <c r="QRU17" s="187"/>
      <c r="QRV17" s="187"/>
      <c r="QRW17" s="187"/>
      <c r="QRX17" s="187"/>
      <c r="QRY17" s="187"/>
      <c r="QRZ17" s="187"/>
      <c r="QSA17" s="187"/>
      <c r="QSB17" s="187"/>
      <c r="QSC17" s="187"/>
      <c r="QSD17" s="187"/>
      <c r="QSE17" s="187"/>
      <c r="QSF17" s="187"/>
      <c r="QSG17" s="187"/>
      <c r="QSH17" s="187"/>
      <c r="QSI17" s="187"/>
      <c r="QSJ17" s="187"/>
      <c r="QSK17" s="187"/>
      <c r="QSL17" s="187"/>
      <c r="QSM17" s="187"/>
      <c r="QSN17" s="187"/>
      <c r="QSO17" s="187"/>
      <c r="QSP17" s="187"/>
      <c r="QSQ17" s="187"/>
      <c r="QSR17" s="187"/>
      <c r="QSS17" s="187"/>
      <c r="QST17" s="187"/>
      <c r="QSU17" s="187"/>
      <c r="QSV17" s="187"/>
      <c r="QSW17" s="187"/>
      <c r="QSX17" s="187"/>
      <c r="QSY17" s="187"/>
      <c r="QSZ17" s="187"/>
      <c r="QTA17" s="187"/>
      <c r="QTB17" s="187"/>
      <c r="QTC17" s="187"/>
      <c r="QTD17" s="187"/>
      <c r="QTE17" s="187"/>
      <c r="QTF17" s="187"/>
      <c r="QTG17" s="187"/>
      <c r="QTH17" s="187"/>
      <c r="QTI17" s="187"/>
      <c r="QTJ17" s="187"/>
      <c r="QTK17" s="187"/>
      <c r="QTL17" s="187"/>
      <c r="QTM17" s="187"/>
      <c r="QTN17" s="187"/>
      <c r="QTO17" s="187"/>
      <c r="QTP17" s="187"/>
      <c r="QTQ17" s="187"/>
      <c r="QTR17" s="187"/>
      <c r="QTS17" s="187"/>
      <c r="QTT17" s="187"/>
      <c r="QTU17" s="187"/>
      <c r="QTV17" s="187"/>
      <c r="QTW17" s="187"/>
      <c r="QTX17" s="187"/>
      <c r="QTY17" s="187"/>
      <c r="QTZ17" s="187"/>
      <c r="QUA17" s="187"/>
      <c r="QUB17" s="187"/>
      <c r="QUC17" s="187"/>
      <c r="QUD17" s="187"/>
      <c r="QUE17" s="187"/>
      <c r="QUF17" s="187"/>
      <c r="QUG17" s="187"/>
      <c r="QUH17" s="187"/>
      <c r="QUI17" s="187"/>
      <c r="QUJ17" s="187"/>
      <c r="QUK17" s="187"/>
      <c r="QUL17" s="187"/>
      <c r="QUM17" s="187"/>
      <c r="QUN17" s="187"/>
      <c r="QUO17" s="187"/>
      <c r="QUP17" s="187"/>
      <c r="QUQ17" s="187"/>
      <c r="QUR17" s="187"/>
      <c r="QUS17" s="187"/>
      <c r="QUT17" s="187"/>
      <c r="QUU17" s="187"/>
      <c r="QUV17" s="187"/>
      <c r="QUW17" s="187"/>
      <c r="QUX17" s="187"/>
      <c r="QUY17" s="187"/>
      <c r="QUZ17" s="187"/>
      <c r="QVA17" s="187"/>
      <c r="QVB17" s="187"/>
      <c r="QVC17" s="187"/>
      <c r="QVD17" s="187"/>
      <c r="QVE17" s="187"/>
      <c r="QVF17" s="187"/>
      <c r="QVG17" s="187"/>
      <c r="QVH17" s="187"/>
      <c r="QVI17" s="187"/>
      <c r="QVJ17" s="187"/>
      <c r="QVK17" s="187"/>
      <c r="QVL17" s="187"/>
      <c r="QVM17" s="187"/>
      <c r="QVN17" s="187"/>
      <c r="QVO17" s="187"/>
      <c r="QVP17" s="187"/>
      <c r="QVQ17" s="187"/>
      <c r="QVR17" s="187"/>
      <c r="QVS17" s="187"/>
      <c r="QVT17" s="187"/>
      <c r="QVU17" s="187"/>
      <c r="QVV17" s="187"/>
      <c r="QVW17" s="187"/>
      <c r="QVX17" s="187"/>
      <c r="QVY17" s="187"/>
      <c r="QVZ17" s="187"/>
      <c r="QWA17" s="187"/>
      <c r="QWB17" s="187"/>
      <c r="QWC17" s="187"/>
      <c r="QWD17" s="187"/>
      <c r="QWE17" s="187"/>
      <c r="QWF17" s="187"/>
      <c r="QWG17" s="187"/>
      <c r="QWH17" s="187"/>
      <c r="QWI17" s="187"/>
      <c r="QWJ17" s="187"/>
      <c r="QWK17" s="187"/>
      <c r="QWL17" s="187"/>
      <c r="QWM17" s="187"/>
      <c r="QWN17" s="187"/>
      <c r="QWO17" s="187"/>
      <c r="QWP17" s="187"/>
      <c r="QWQ17" s="187"/>
      <c r="QWR17" s="187"/>
      <c r="QWS17" s="187"/>
      <c r="QWT17" s="187"/>
      <c r="QWU17" s="187"/>
      <c r="QWV17" s="187"/>
      <c r="QWW17" s="187"/>
      <c r="QWX17" s="187"/>
      <c r="QWY17" s="187"/>
      <c r="QWZ17" s="187"/>
      <c r="QXA17" s="187"/>
      <c r="QXB17" s="187"/>
      <c r="QXC17" s="187"/>
      <c r="QXD17" s="187"/>
      <c r="QXE17" s="187"/>
      <c r="QXF17" s="187"/>
      <c r="QXG17" s="187"/>
      <c r="QXH17" s="187"/>
      <c r="QXI17" s="187"/>
      <c r="QXJ17" s="187"/>
      <c r="QXK17" s="187"/>
      <c r="QXL17" s="187"/>
      <c r="QXM17" s="187"/>
      <c r="QXN17" s="187"/>
      <c r="QXO17" s="187"/>
      <c r="QXP17" s="187"/>
      <c r="QXQ17" s="187"/>
      <c r="QXR17" s="187"/>
      <c r="QXS17" s="187"/>
      <c r="QXT17" s="187"/>
      <c r="QXU17" s="187"/>
      <c r="QXV17" s="187"/>
      <c r="QXW17" s="187"/>
      <c r="QXX17" s="187"/>
      <c r="QXY17" s="187"/>
      <c r="QXZ17" s="187"/>
      <c r="QYA17" s="187"/>
      <c r="QYB17" s="187"/>
      <c r="QYC17" s="187"/>
      <c r="QYD17" s="187"/>
      <c r="QYE17" s="187"/>
      <c r="QYF17" s="187"/>
      <c r="QYG17" s="187"/>
      <c r="QYH17" s="187"/>
      <c r="QYI17" s="187"/>
      <c r="QYJ17" s="187"/>
      <c r="QYK17" s="187"/>
      <c r="QYL17" s="187"/>
      <c r="QYM17" s="187"/>
      <c r="QYN17" s="187"/>
      <c r="QYO17" s="187"/>
      <c r="QYP17" s="187"/>
      <c r="QYQ17" s="187"/>
      <c r="QYR17" s="187"/>
      <c r="QYS17" s="187"/>
      <c r="QYT17" s="187"/>
      <c r="QYU17" s="187"/>
      <c r="QYV17" s="187"/>
      <c r="QYW17" s="187"/>
      <c r="QYX17" s="187"/>
      <c r="QYY17" s="187"/>
      <c r="QYZ17" s="187"/>
      <c r="QZA17" s="187"/>
      <c r="QZB17" s="187"/>
      <c r="QZC17" s="187"/>
      <c r="QZD17" s="187"/>
      <c r="QZE17" s="187"/>
      <c r="QZF17" s="187"/>
      <c r="QZG17" s="187"/>
      <c r="QZH17" s="187"/>
      <c r="QZI17" s="187"/>
      <c r="QZJ17" s="187"/>
      <c r="QZK17" s="187"/>
      <c r="QZL17" s="187"/>
      <c r="QZM17" s="187"/>
      <c r="QZN17" s="187"/>
      <c r="QZO17" s="187"/>
      <c r="QZP17" s="187"/>
      <c r="QZQ17" s="187"/>
      <c r="QZR17" s="187"/>
      <c r="QZS17" s="187"/>
      <c r="QZT17" s="187"/>
      <c r="QZU17" s="187"/>
      <c r="QZV17" s="187"/>
      <c r="QZW17" s="187"/>
      <c r="QZX17" s="187"/>
      <c r="QZY17" s="187"/>
      <c r="QZZ17" s="187"/>
      <c r="RAA17" s="187"/>
      <c r="RAB17" s="187"/>
      <c r="RAC17" s="187"/>
      <c r="RAD17" s="187"/>
      <c r="RAE17" s="187"/>
      <c r="RAF17" s="187"/>
      <c r="RAG17" s="187"/>
      <c r="RAH17" s="187"/>
      <c r="RAI17" s="187"/>
      <c r="RAJ17" s="187"/>
      <c r="RAK17" s="187"/>
      <c r="RAL17" s="187"/>
      <c r="RAM17" s="187"/>
      <c r="RAN17" s="187"/>
      <c r="RAO17" s="187"/>
      <c r="RAP17" s="187"/>
      <c r="RAQ17" s="187"/>
      <c r="RAR17" s="187"/>
      <c r="RAS17" s="187"/>
      <c r="RAT17" s="187"/>
      <c r="RAU17" s="187"/>
      <c r="RAV17" s="187"/>
      <c r="RAW17" s="187"/>
      <c r="RAX17" s="187"/>
      <c r="RAY17" s="187"/>
      <c r="RAZ17" s="187"/>
      <c r="RBA17" s="187"/>
      <c r="RBB17" s="187"/>
      <c r="RBC17" s="187"/>
      <c r="RBD17" s="187"/>
      <c r="RBE17" s="187"/>
      <c r="RBF17" s="187"/>
      <c r="RBG17" s="187"/>
      <c r="RBH17" s="187"/>
      <c r="RBI17" s="187"/>
      <c r="RBJ17" s="187"/>
      <c r="RBK17" s="187"/>
      <c r="RBL17" s="187"/>
      <c r="RBM17" s="187"/>
      <c r="RBN17" s="187"/>
      <c r="RBO17" s="187"/>
      <c r="RBP17" s="187"/>
      <c r="RBQ17" s="187"/>
      <c r="RBR17" s="187"/>
      <c r="RBS17" s="187"/>
      <c r="RBT17" s="187"/>
      <c r="RBU17" s="187"/>
      <c r="RBV17" s="187"/>
      <c r="RBW17" s="187"/>
      <c r="RBX17" s="187"/>
      <c r="RBY17" s="187"/>
      <c r="RBZ17" s="187"/>
      <c r="RCA17" s="187"/>
      <c r="RCB17" s="187"/>
      <c r="RCC17" s="187"/>
      <c r="RCD17" s="187"/>
      <c r="RCE17" s="187"/>
      <c r="RCF17" s="187"/>
      <c r="RCG17" s="187"/>
      <c r="RCH17" s="187"/>
      <c r="RCI17" s="187"/>
      <c r="RCJ17" s="187"/>
      <c r="RCK17" s="187"/>
      <c r="RCL17" s="187"/>
      <c r="RCM17" s="187"/>
      <c r="RCN17" s="187"/>
      <c r="RCO17" s="187"/>
      <c r="RCP17" s="187"/>
      <c r="RCQ17" s="187"/>
      <c r="RCR17" s="187"/>
      <c r="RCS17" s="187"/>
      <c r="RCT17" s="187"/>
      <c r="RCU17" s="187"/>
      <c r="RCV17" s="187"/>
      <c r="RCW17" s="187"/>
      <c r="RCX17" s="187"/>
      <c r="RCY17" s="187"/>
      <c r="RCZ17" s="187"/>
      <c r="RDA17" s="187"/>
      <c r="RDB17" s="187"/>
      <c r="RDC17" s="187"/>
      <c r="RDD17" s="187"/>
      <c r="RDE17" s="187"/>
      <c r="RDF17" s="187"/>
      <c r="RDG17" s="187"/>
      <c r="RDH17" s="187"/>
      <c r="RDI17" s="187"/>
      <c r="RDJ17" s="187"/>
      <c r="RDK17" s="187"/>
      <c r="RDL17" s="187"/>
      <c r="RDM17" s="187"/>
      <c r="RDN17" s="187"/>
      <c r="RDO17" s="187"/>
      <c r="RDP17" s="187"/>
      <c r="RDQ17" s="187"/>
      <c r="RDR17" s="187"/>
      <c r="RDS17" s="187"/>
      <c r="RDT17" s="187"/>
      <c r="RDU17" s="187"/>
      <c r="RDV17" s="187"/>
      <c r="RDW17" s="187"/>
      <c r="RDX17" s="187"/>
      <c r="RDY17" s="187"/>
      <c r="RDZ17" s="187"/>
      <c r="REA17" s="187"/>
      <c r="REB17" s="187"/>
      <c r="REC17" s="187"/>
      <c r="RED17" s="187"/>
      <c r="REE17" s="187"/>
      <c r="REF17" s="187"/>
      <c r="REG17" s="187"/>
      <c r="REH17" s="187"/>
      <c r="REI17" s="187"/>
      <c r="REJ17" s="187"/>
      <c r="REK17" s="187"/>
      <c r="REL17" s="187"/>
      <c r="REM17" s="187"/>
      <c r="REN17" s="187"/>
      <c r="REO17" s="187"/>
      <c r="REP17" s="187"/>
      <c r="REQ17" s="187"/>
      <c r="RER17" s="187"/>
      <c r="RES17" s="187"/>
      <c r="RET17" s="187"/>
      <c r="REU17" s="187"/>
      <c r="REV17" s="187"/>
      <c r="REW17" s="187"/>
      <c r="REX17" s="187"/>
      <c r="REY17" s="187"/>
      <c r="REZ17" s="187"/>
      <c r="RFA17" s="187"/>
      <c r="RFB17" s="187"/>
      <c r="RFC17" s="187"/>
      <c r="RFD17" s="187"/>
      <c r="RFE17" s="187"/>
      <c r="RFF17" s="187"/>
      <c r="RFG17" s="187"/>
      <c r="RFH17" s="187"/>
      <c r="RFI17" s="187"/>
      <c r="RFJ17" s="187"/>
      <c r="RFK17" s="187"/>
      <c r="RFL17" s="187"/>
      <c r="RFM17" s="187"/>
      <c r="RFN17" s="187"/>
      <c r="RFO17" s="187"/>
      <c r="RFP17" s="187"/>
      <c r="RFQ17" s="187"/>
      <c r="RFR17" s="187"/>
      <c r="RFS17" s="187"/>
      <c r="RFT17" s="187"/>
      <c r="RFU17" s="187"/>
      <c r="RFV17" s="187"/>
      <c r="RFW17" s="187"/>
      <c r="RFX17" s="187"/>
      <c r="RFY17" s="187"/>
      <c r="RFZ17" s="187"/>
      <c r="RGA17" s="187"/>
      <c r="RGB17" s="187"/>
      <c r="RGC17" s="187"/>
      <c r="RGD17" s="187"/>
      <c r="RGE17" s="187"/>
      <c r="RGF17" s="187"/>
      <c r="RGG17" s="187"/>
      <c r="RGH17" s="187"/>
      <c r="RGI17" s="187"/>
      <c r="RGJ17" s="187"/>
      <c r="RGK17" s="187"/>
      <c r="RGL17" s="187"/>
      <c r="RGM17" s="187"/>
      <c r="RGN17" s="187"/>
      <c r="RGO17" s="187"/>
      <c r="RGP17" s="187"/>
      <c r="RGQ17" s="187"/>
      <c r="RGR17" s="187"/>
      <c r="RGS17" s="187"/>
      <c r="RGT17" s="187"/>
      <c r="RGU17" s="187"/>
      <c r="RGV17" s="187"/>
      <c r="RGW17" s="187"/>
      <c r="RGX17" s="187"/>
      <c r="RGY17" s="187"/>
      <c r="RGZ17" s="187"/>
      <c r="RHA17" s="187"/>
      <c r="RHB17" s="187"/>
      <c r="RHC17" s="187"/>
      <c r="RHD17" s="187"/>
      <c r="RHE17" s="187"/>
      <c r="RHF17" s="187"/>
      <c r="RHG17" s="187"/>
      <c r="RHH17" s="187"/>
      <c r="RHI17" s="187"/>
      <c r="RHJ17" s="187"/>
      <c r="RHK17" s="187"/>
      <c r="RHL17" s="187"/>
      <c r="RHM17" s="187"/>
      <c r="RHN17" s="187"/>
      <c r="RHO17" s="187"/>
      <c r="RHP17" s="187"/>
      <c r="RHQ17" s="187"/>
      <c r="RHR17" s="187"/>
      <c r="RHS17" s="187"/>
      <c r="RHT17" s="187"/>
      <c r="RHU17" s="187"/>
      <c r="RHV17" s="187"/>
      <c r="RHW17" s="187"/>
      <c r="RHX17" s="187"/>
      <c r="RHY17" s="187"/>
      <c r="RHZ17" s="187"/>
      <c r="RIA17" s="187"/>
      <c r="RIB17" s="187"/>
      <c r="RIC17" s="187"/>
      <c r="RID17" s="187"/>
      <c r="RIE17" s="187"/>
      <c r="RIF17" s="187"/>
      <c r="RIG17" s="187"/>
      <c r="RIH17" s="187"/>
      <c r="RII17" s="187"/>
      <c r="RIJ17" s="187"/>
      <c r="RIK17" s="187"/>
      <c r="RIL17" s="187"/>
      <c r="RIM17" s="187"/>
      <c r="RIN17" s="187"/>
      <c r="RIO17" s="187"/>
      <c r="RIP17" s="187"/>
      <c r="RIQ17" s="187"/>
      <c r="RIR17" s="187"/>
      <c r="RIS17" s="187"/>
      <c r="RIT17" s="187"/>
      <c r="RIU17" s="187"/>
      <c r="RIV17" s="187"/>
      <c r="RIW17" s="187"/>
      <c r="RIX17" s="187"/>
      <c r="RIY17" s="187"/>
      <c r="RIZ17" s="187"/>
      <c r="RJA17" s="187"/>
      <c r="RJB17" s="187"/>
      <c r="RJC17" s="187"/>
      <c r="RJD17" s="187"/>
      <c r="RJE17" s="187"/>
      <c r="RJF17" s="187"/>
      <c r="RJG17" s="187"/>
      <c r="RJH17" s="187"/>
      <c r="RJI17" s="187"/>
      <c r="RJJ17" s="187"/>
      <c r="RJK17" s="187"/>
      <c r="RJL17" s="187"/>
      <c r="RJM17" s="187"/>
      <c r="RJN17" s="187"/>
      <c r="RJO17" s="187"/>
      <c r="RJP17" s="187"/>
      <c r="RJQ17" s="187"/>
      <c r="RJR17" s="187"/>
      <c r="RJS17" s="187"/>
      <c r="RJT17" s="187"/>
      <c r="RJU17" s="187"/>
      <c r="RJV17" s="187"/>
      <c r="RJW17" s="187"/>
      <c r="RJX17" s="187"/>
      <c r="RJY17" s="187"/>
      <c r="RJZ17" s="187"/>
      <c r="RKA17" s="187"/>
      <c r="RKB17" s="187"/>
      <c r="RKC17" s="187"/>
      <c r="RKD17" s="187"/>
      <c r="RKE17" s="187"/>
      <c r="RKF17" s="187"/>
      <c r="RKG17" s="187"/>
      <c r="RKH17" s="187"/>
      <c r="RKI17" s="187"/>
      <c r="RKJ17" s="187"/>
      <c r="RKK17" s="187"/>
      <c r="RKL17" s="187"/>
      <c r="RKM17" s="187"/>
      <c r="RKN17" s="187"/>
      <c r="RKO17" s="187"/>
      <c r="RKP17" s="187"/>
      <c r="RKQ17" s="187"/>
      <c r="RKR17" s="187"/>
      <c r="RKS17" s="187"/>
      <c r="RKT17" s="187"/>
      <c r="RKU17" s="187"/>
      <c r="RKV17" s="187"/>
      <c r="RKW17" s="187"/>
      <c r="RKX17" s="187"/>
      <c r="RKY17" s="187"/>
      <c r="RKZ17" s="187"/>
      <c r="RLA17" s="187"/>
      <c r="RLB17" s="187"/>
      <c r="RLC17" s="187"/>
      <c r="RLD17" s="187"/>
      <c r="RLE17" s="187"/>
      <c r="RLF17" s="187"/>
      <c r="RLG17" s="187"/>
      <c r="RLH17" s="187"/>
      <c r="RLI17" s="187"/>
      <c r="RLJ17" s="187"/>
      <c r="RLK17" s="187"/>
      <c r="RLL17" s="187"/>
      <c r="RLM17" s="187"/>
      <c r="RLN17" s="187"/>
      <c r="RLO17" s="187"/>
      <c r="RLP17" s="187"/>
      <c r="RLQ17" s="187"/>
      <c r="RLR17" s="187"/>
      <c r="RLS17" s="187"/>
      <c r="RLT17" s="187"/>
      <c r="RLU17" s="187"/>
      <c r="RLV17" s="187"/>
      <c r="RLW17" s="187"/>
      <c r="RLX17" s="187"/>
      <c r="RLY17" s="187"/>
      <c r="RLZ17" s="187"/>
      <c r="RMA17" s="187"/>
      <c r="RMB17" s="187"/>
      <c r="RMC17" s="187"/>
      <c r="RMD17" s="187"/>
      <c r="RME17" s="187"/>
      <c r="RMF17" s="187"/>
      <c r="RMG17" s="187"/>
      <c r="RMH17" s="187"/>
      <c r="RMI17" s="187"/>
      <c r="RMJ17" s="187"/>
      <c r="RMK17" s="187"/>
      <c r="RML17" s="187"/>
      <c r="RMM17" s="187"/>
      <c r="RMN17" s="187"/>
      <c r="RMO17" s="187"/>
      <c r="RMP17" s="187"/>
      <c r="RMQ17" s="187"/>
      <c r="RMR17" s="187"/>
      <c r="RMS17" s="187"/>
      <c r="RMT17" s="187"/>
      <c r="RMU17" s="187"/>
      <c r="RMV17" s="187"/>
      <c r="RMW17" s="187"/>
      <c r="RMX17" s="187"/>
      <c r="RMY17" s="187"/>
      <c r="RMZ17" s="187"/>
      <c r="RNA17" s="187"/>
      <c r="RNB17" s="187"/>
      <c r="RNC17" s="187"/>
      <c r="RND17" s="187"/>
      <c r="RNE17" s="187"/>
      <c r="RNF17" s="187"/>
      <c r="RNG17" s="187"/>
      <c r="RNH17" s="187"/>
      <c r="RNI17" s="187"/>
      <c r="RNJ17" s="187"/>
      <c r="RNK17" s="187"/>
      <c r="RNL17" s="187"/>
      <c r="RNM17" s="187"/>
      <c r="RNN17" s="187"/>
      <c r="RNO17" s="187"/>
      <c r="RNP17" s="187"/>
      <c r="RNQ17" s="187"/>
      <c r="RNR17" s="187"/>
      <c r="RNS17" s="187"/>
      <c r="RNT17" s="187"/>
      <c r="RNU17" s="187"/>
      <c r="RNV17" s="187"/>
      <c r="RNW17" s="187"/>
      <c r="RNX17" s="187"/>
      <c r="RNY17" s="187"/>
      <c r="RNZ17" s="187"/>
      <c r="ROA17" s="187"/>
      <c r="ROB17" s="187"/>
      <c r="ROC17" s="187"/>
      <c r="ROD17" s="187"/>
      <c r="ROE17" s="187"/>
      <c r="ROF17" s="187"/>
      <c r="ROG17" s="187"/>
      <c r="ROH17" s="187"/>
      <c r="ROI17" s="187"/>
      <c r="ROJ17" s="187"/>
      <c r="ROK17" s="187"/>
      <c r="ROL17" s="187"/>
      <c r="ROM17" s="187"/>
      <c r="RON17" s="187"/>
      <c r="ROO17" s="187"/>
      <c r="ROP17" s="187"/>
      <c r="ROQ17" s="187"/>
      <c r="ROR17" s="187"/>
      <c r="ROS17" s="187"/>
      <c r="ROT17" s="187"/>
      <c r="ROU17" s="187"/>
      <c r="ROV17" s="187"/>
      <c r="ROW17" s="187"/>
      <c r="ROX17" s="187"/>
      <c r="ROY17" s="187"/>
      <c r="ROZ17" s="187"/>
      <c r="RPA17" s="187"/>
      <c r="RPB17" s="187"/>
      <c r="RPC17" s="187"/>
      <c r="RPD17" s="187"/>
      <c r="RPE17" s="187"/>
      <c r="RPF17" s="187"/>
      <c r="RPG17" s="187"/>
      <c r="RPH17" s="187"/>
      <c r="RPI17" s="187"/>
      <c r="RPJ17" s="187"/>
      <c r="RPK17" s="187"/>
      <c r="RPL17" s="187"/>
      <c r="RPM17" s="187"/>
      <c r="RPN17" s="187"/>
      <c r="RPO17" s="187"/>
      <c r="RPP17" s="187"/>
      <c r="RPQ17" s="187"/>
      <c r="RPR17" s="187"/>
      <c r="RPS17" s="187"/>
      <c r="RPT17" s="187"/>
      <c r="RPU17" s="187"/>
      <c r="RPV17" s="187"/>
      <c r="RPW17" s="187"/>
      <c r="RPX17" s="187"/>
      <c r="RPY17" s="187"/>
      <c r="RPZ17" s="187"/>
      <c r="RQA17" s="187"/>
      <c r="RQB17" s="187"/>
      <c r="RQC17" s="187"/>
      <c r="RQD17" s="187"/>
      <c r="RQE17" s="187"/>
      <c r="RQF17" s="187"/>
      <c r="RQG17" s="187"/>
      <c r="RQH17" s="187"/>
      <c r="RQI17" s="187"/>
      <c r="RQJ17" s="187"/>
      <c r="RQK17" s="187"/>
      <c r="RQL17" s="187"/>
      <c r="RQM17" s="187"/>
      <c r="RQN17" s="187"/>
      <c r="RQO17" s="187"/>
      <c r="RQP17" s="187"/>
      <c r="RQQ17" s="187"/>
      <c r="RQR17" s="187"/>
      <c r="RQS17" s="187"/>
      <c r="RQT17" s="187"/>
      <c r="RQU17" s="187"/>
      <c r="RQV17" s="187"/>
      <c r="RQW17" s="187"/>
      <c r="RQX17" s="187"/>
      <c r="RQY17" s="187"/>
      <c r="RQZ17" s="187"/>
      <c r="RRA17" s="187"/>
      <c r="RRB17" s="187"/>
      <c r="RRC17" s="187"/>
      <c r="RRD17" s="187"/>
      <c r="RRE17" s="187"/>
      <c r="RRF17" s="187"/>
      <c r="RRG17" s="187"/>
      <c r="RRH17" s="187"/>
      <c r="RRI17" s="187"/>
      <c r="RRJ17" s="187"/>
      <c r="RRK17" s="187"/>
      <c r="RRL17" s="187"/>
      <c r="RRM17" s="187"/>
      <c r="RRN17" s="187"/>
      <c r="RRO17" s="187"/>
      <c r="RRP17" s="187"/>
      <c r="RRQ17" s="187"/>
      <c r="RRR17" s="187"/>
      <c r="RRS17" s="187"/>
      <c r="RRT17" s="187"/>
      <c r="RRU17" s="187"/>
      <c r="RRV17" s="187"/>
      <c r="RRW17" s="187"/>
      <c r="RRX17" s="187"/>
      <c r="RRY17" s="187"/>
      <c r="RRZ17" s="187"/>
      <c r="RSA17" s="187"/>
      <c r="RSB17" s="187"/>
      <c r="RSC17" s="187"/>
      <c r="RSD17" s="187"/>
      <c r="RSE17" s="187"/>
      <c r="RSF17" s="187"/>
      <c r="RSG17" s="187"/>
      <c r="RSH17" s="187"/>
      <c r="RSI17" s="187"/>
      <c r="RSJ17" s="187"/>
      <c r="RSK17" s="187"/>
      <c r="RSL17" s="187"/>
      <c r="RSM17" s="187"/>
      <c r="RSN17" s="187"/>
      <c r="RSO17" s="187"/>
      <c r="RSP17" s="187"/>
      <c r="RSQ17" s="187"/>
      <c r="RSR17" s="187"/>
      <c r="RSS17" s="187"/>
      <c r="RST17" s="187"/>
      <c r="RSU17" s="187"/>
      <c r="RSV17" s="187"/>
      <c r="RSW17" s="187"/>
      <c r="RSX17" s="187"/>
      <c r="RSY17" s="187"/>
      <c r="RSZ17" s="187"/>
      <c r="RTA17" s="187"/>
      <c r="RTB17" s="187"/>
      <c r="RTC17" s="187"/>
      <c r="RTD17" s="187"/>
      <c r="RTE17" s="187"/>
      <c r="RTF17" s="187"/>
      <c r="RTG17" s="187"/>
      <c r="RTH17" s="187"/>
      <c r="RTI17" s="187"/>
      <c r="RTJ17" s="187"/>
      <c r="RTK17" s="187"/>
      <c r="RTL17" s="187"/>
      <c r="RTM17" s="187"/>
      <c r="RTN17" s="187"/>
      <c r="RTO17" s="187"/>
      <c r="RTP17" s="187"/>
      <c r="RTQ17" s="187"/>
      <c r="RTR17" s="187"/>
      <c r="RTS17" s="187"/>
      <c r="RTT17" s="187"/>
      <c r="RTU17" s="187"/>
      <c r="RTV17" s="187"/>
      <c r="RTW17" s="187"/>
      <c r="RTX17" s="187"/>
      <c r="RTY17" s="187"/>
      <c r="RTZ17" s="187"/>
      <c r="RUA17" s="187"/>
      <c r="RUB17" s="187"/>
      <c r="RUC17" s="187"/>
      <c r="RUD17" s="187"/>
      <c r="RUE17" s="187"/>
      <c r="RUF17" s="187"/>
      <c r="RUG17" s="187"/>
      <c r="RUH17" s="187"/>
      <c r="RUI17" s="187"/>
      <c r="RUJ17" s="187"/>
      <c r="RUK17" s="187"/>
      <c r="RUL17" s="187"/>
      <c r="RUM17" s="187"/>
      <c r="RUN17" s="187"/>
      <c r="RUO17" s="187"/>
      <c r="RUP17" s="187"/>
      <c r="RUQ17" s="187"/>
      <c r="RUR17" s="187"/>
      <c r="RUS17" s="187"/>
      <c r="RUT17" s="187"/>
      <c r="RUU17" s="187"/>
      <c r="RUV17" s="187"/>
      <c r="RUW17" s="187"/>
      <c r="RUX17" s="187"/>
      <c r="RUY17" s="187"/>
      <c r="RUZ17" s="187"/>
      <c r="RVA17" s="187"/>
      <c r="RVB17" s="187"/>
      <c r="RVC17" s="187"/>
      <c r="RVD17" s="187"/>
      <c r="RVE17" s="187"/>
      <c r="RVF17" s="187"/>
      <c r="RVG17" s="187"/>
      <c r="RVH17" s="187"/>
      <c r="RVI17" s="187"/>
      <c r="RVJ17" s="187"/>
      <c r="RVK17" s="187"/>
      <c r="RVL17" s="187"/>
      <c r="RVM17" s="187"/>
      <c r="RVN17" s="187"/>
      <c r="RVO17" s="187"/>
      <c r="RVP17" s="187"/>
      <c r="RVQ17" s="187"/>
      <c r="RVR17" s="187"/>
      <c r="RVS17" s="187"/>
      <c r="RVT17" s="187"/>
      <c r="RVU17" s="187"/>
      <c r="RVV17" s="187"/>
      <c r="RVW17" s="187"/>
      <c r="RVX17" s="187"/>
      <c r="RVY17" s="187"/>
      <c r="RVZ17" s="187"/>
      <c r="RWA17" s="187"/>
      <c r="RWB17" s="187"/>
      <c r="RWC17" s="187"/>
      <c r="RWD17" s="187"/>
      <c r="RWE17" s="187"/>
      <c r="RWF17" s="187"/>
      <c r="RWG17" s="187"/>
      <c r="RWH17" s="187"/>
      <c r="RWI17" s="187"/>
      <c r="RWJ17" s="187"/>
      <c r="RWK17" s="187"/>
      <c r="RWL17" s="187"/>
      <c r="RWM17" s="187"/>
      <c r="RWN17" s="187"/>
      <c r="RWO17" s="187"/>
      <c r="RWP17" s="187"/>
      <c r="RWQ17" s="187"/>
      <c r="RWR17" s="187"/>
      <c r="RWS17" s="187"/>
      <c r="RWT17" s="187"/>
      <c r="RWU17" s="187"/>
      <c r="RWV17" s="187"/>
      <c r="RWW17" s="187"/>
      <c r="RWX17" s="187"/>
      <c r="RWY17" s="187"/>
      <c r="RWZ17" s="187"/>
      <c r="RXA17" s="187"/>
      <c r="RXB17" s="187"/>
      <c r="RXC17" s="187"/>
      <c r="RXD17" s="187"/>
      <c r="RXE17" s="187"/>
      <c r="RXF17" s="187"/>
      <c r="RXG17" s="187"/>
      <c r="RXH17" s="187"/>
      <c r="RXI17" s="187"/>
      <c r="RXJ17" s="187"/>
      <c r="RXK17" s="187"/>
      <c r="RXL17" s="187"/>
      <c r="RXM17" s="187"/>
      <c r="RXN17" s="187"/>
      <c r="RXO17" s="187"/>
      <c r="RXP17" s="187"/>
      <c r="RXQ17" s="187"/>
      <c r="RXR17" s="187"/>
      <c r="RXS17" s="187"/>
      <c r="RXT17" s="187"/>
      <c r="RXU17" s="187"/>
      <c r="RXV17" s="187"/>
      <c r="RXW17" s="187"/>
      <c r="RXX17" s="187"/>
      <c r="RXY17" s="187"/>
      <c r="RXZ17" s="187"/>
      <c r="RYA17" s="187"/>
      <c r="RYB17" s="187"/>
      <c r="RYC17" s="187"/>
      <c r="RYD17" s="187"/>
      <c r="RYE17" s="187"/>
      <c r="RYF17" s="187"/>
      <c r="RYG17" s="187"/>
      <c r="RYH17" s="187"/>
      <c r="RYI17" s="187"/>
      <c r="RYJ17" s="187"/>
      <c r="RYK17" s="187"/>
      <c r="RYL17" s="187"/>
      <c r="RYM17" s="187"/>
      <c r="RYN17" s="187"/>
      <c r="RYO17" s="187"/>
      <c r="RYP17" s="187"/>
      <c r="RYQ17" s="187"/>
      <c r="RYR17" s="187"/>
      <c r="RYS17" s="187"/>
      <c r="RYT17" s="187"/>
      <c r="RYU17" s="187"/>
      <c r="RYV17" s="187"/>
      <c r="RYW17" s="187"/>
      <c r="RYX17" s="187"/>
      <c r="RYY17" s="187"/>
      <c r="RYZ17" s="187"/>
      <c r="RZA17" s="187"/>
      <c r="RZB17" s="187"/>
      <c r="RZC17" s="187"/>
      <c r="RZD17" s="187"/>
      <c r="RZE17" s="187"/>
      <c r="RZF17" s="187"/>
      <c r="RZG17" s="187"/>
      <c r="RZH17" s="187"/>
      <c r="RZI17" s="187"/>
      <c r="RZJ17" s="187"/>
      <c r="RZK17" s="187"/>
      <c r="RZL17" s="187"/>
      <c r="RZM17" s="187"/>
      <c r="RZN17" s="187"/>
      <c r="RZO17" s="187"/>
      <c r="RZP17" s="187"/>
      <c r="RZQ17" s="187"/>
      <c r="RZR17" s="187"/>
      <c r="RZS17" s="187"/>
      <c r="RZT17" s="187"/>
      <c r="RZU17" s="187"/>
      <c r="RZV17" s="187"/>
      <c r="RZW17" s="187"/>
      <c r="RZX17" s="187"/>
      <c r="RZY17" s="187"/>
      <c r="RZZ17" s="187"/>
      <c r="SAA17" s="187"/>
      <c r="SAB17" s="187"/>
      <c r="SAC17" s="187"/>
      <c r="SAD17" s="187"/>
      <c r="SAE17" s="187"/>
      <c r="SAF17" s="187"/>
      <c r="SAG17" s="187"/>
      <c r="SAH17" s="187"/>
      <c r="SAI17" s="187"/>
      <c r="SAJ17" s="187"/>
      <c r="SAK17" s="187"/>
      <c r="SAL17" s="187"/>
      <c r="SAM17" s="187"/>
      <c r="SAN17" s="187"/>
      <c r="SAO17" s="187"/>
      <c r="SAP17" s="187"/>
      <c r="SAQ17" s="187"/>
      <c r="SAR17" s="187"/>
      <c r="SAS17" s="187"/>
      <c r="SAT17" s="187"/>
      <c r="SAU17" s="187"/>
      <c r="SAV17" s="187"/>
      <c r="SAW17" s="187"/>
      <c r="SAX17" s="187"/>
      <c r="SAY17" s="187"/>
      <c r="SAZ17" s="187"/>
      <c r="SBA17" s="187"/>
      <c r="SBB17" s="187"/>
      <c r="SBC17" s="187"/>
      <c r="SBD17" s="187"/>
      <c r="SBE17" s="187"/>
      <c r="SBF17" s="187"/>
      <c r="SBG17" s="187"/>
      <c r="SBH17" s="187"/>
      <c r="SBI17" s="187"/>
      <c r="SBJ17" s="187"/>
      <c r="SBK17" s="187"/>
      <c r="SBL17" s="187"/>
      <c r="SBM17" s="187"/>
      <c r="SBN17" s="187"/>
      <c r="SBO17" s="187"/>
      <c r="SBP17" s="187"/>
      <c r="SBQ17" s="187"/>
      <c r="SBR17" s="187"/>
      <c r="SBS17" s="187"/>
      <c r="SBT17" s="187"/>
      <c r="SBU17" s="187"/>
      <c r="SBV17" s="187"/>
      <c r="SBW17" s="187"/>
      <c r="SBX17" s="187"/>
      <c r="SBY17" s="187"/>
      <c r="SBZ17" s="187"/>
      <c r="SCA17" s="187"/>
      <c r="SCB17" s="187"/>
      <c r="SCC17" s="187"/>
      <c r="SCD17" s="187"/>
      <c r="SCE17" s="187"/>
      <c r="SCF17" s="187"/>
      <c r="SCG17" s="187"/>
      <c r="SCH17" s="187"/>
      <c r="SCI17" s="187"/>
      <c r="SCJ17" s="187"/>
      <c r="SCK17" s="187"/>
      <c r="SCL17" s="187"/>
      <c r="SCM17" s="187"/>
      <c r="SCN17" s="187"/>
      <c r="SCO17" s="187"/>
      <c r="SCP17" s="187"/>
      <c r="SCQ17" s="187"/>
      <c r="SCR17" s="187"/>
      <c r="SCS17" s="187"/>
      <c r="SCT17" s="187"/>
      <c r="SCU17" s="187"/>
      <c r="SCV17" s="187"/>
      <c r="SCW17" s="187"/>
      <c r="SCX17" s="187"/>
      <c r="SCY17" s="187"/>
      <c r="SCZ17" s="187"/>
      <c r="SDA17" s="187"/>
      <c r="SDB17" s="187"/>
      <c r="SDC17" s="187"/>
      <c r="SDD17" s="187"/>
      <c r="SDE17" s="187"/>
      <c r="SDF17" s="187"/>
      <c r="SDG17" s="187"/>
      <c r="SDH17" s="187"/>
      <c r="SDI17" s="187"/>
      <c r="SDJ17" s="187"/>
      <c r="SDK17" s="187"/>
      <c r="SDL17" s="187"/>
      <c r="SDM17" s="187"/>
      <c r="SDN17" s="187"/>
      <c r="SDO17" s="187"/>
      <c r="SDP17" s="187"/>
      <c r="SDQ17" s="187"/>
      <c r="SDR17" s="187"/>
      <c r="SDS17" s="187"/>
      <c r="SDT17" s="187"/>
      <c r="SDU17" s="187"/>
      <c r="SDV17" s="187"/>
      <c r="SDW17" s="187"/>
      <c r="SDX17" s="187"/>
      <c r="SDY17" s="187"/>
      <c r="SDZ17" s="187"/>
      <c r="SEA17" s="187"/>
      <c r="SEB17" s="187"/>
      <c r="SEC17" s="187"/>
      <c r="SED17" s="187"/>
      <c r="SEE17" s="187"/>
      <c r="SEF17" s="187"/>
      <c r="SEG17" s="187"/>
      <c r="SEH17" s="187"/>
      <c r="SEI17" s="187"/>
      <c r="SEJ17" s="187"/>
      <c r="SEK17" s="187"/>
      <c r="SEL17" s="187"/>
      <c r="SEM17" s="187"/>
      <c r="SEN17" s="187"/>
      <c r="SEO17" s="187"/>
      <c r="SEP17" s="187"/>
      <c r="SEQ17" s="187"/>
      <c r="SER17" s="187"/>
      <c r="SES17" s="187"/>
      <c r="SET17" s="187"/>
      <c r="SEU17" s="187"/>
      <c r="SEV17" s="187"/>
      <c r="SEW17" s="187"/>
      <c r="SEX17" s="187"/>
      <c r="SEY17" s="187"/>
      <c r="SEZ17" s="187"/>
      <c r="SFA17" s="187"/>
      <c r="SFB17" s="187"/>
      <c r="SFC17" s="187"/>
      <c r="SFD17" s="187"/>
      <c r="SFE17" s="187"/>
      <c r="SFF17" s="187"/>
      <c r="SFG17" s="187"/>
      <c r="SFH17" s="187"/>
      <c r="SFI17" s="187"/>
      <c r="SFJ17" s="187"/>
      <c r="SFK17" s="187"/>
      <c r="SFL17" s="187"/>
      <c r="SFM17" s="187"/>
      <c r="SFN17" s="187"/>
      <c r="SFO17" s="187"/>
      <c r="SFP17" s="187"/>
      <c r="SFQ17" s="187"/>
      <c r="SFR17" s="187"/>
      <c r="SFS17" s="187"/>
      <c r="SFT17" s="187"/>
      <c r="SFU17" s="187"/>
      <c r="SFV17" s="187"/>
      <c r="SFW17" s="187"/>
      <c r="SFX17" s="187"/>
      <c r="SFY17" s="187"/>
      <c r="SFZ17" s="187"/>
      <c r="SGA17" s="187"/>
      <c r="SGB17" s="187"/>
      <c r="SGC17" s="187"/>
      <c r="SGD17" s="187"/>
      <c r="SGE17" s="187"/>
      <c r="SGF17" s="187"/>
      <c r="SGG17" s="187"/>
      <c r="SGH17" s="187"/>
      <c r="SGI17" s="187"/>
      <c r="SGJ17" s="187"/>
      <c r="SGK17" s="187"/>
      <c r="SGL17" s="187"/>
      <c r="SGM17" s="187"/>
      <c r="SGN17" s="187"/>
      <c r="SGO17" s="187"/>
      <c r="SGP17" s="187"/>
      <c r="SGQ17" s="187"/>
      <c r="SGR17" s="187"/>
      <c r="SGS17" s="187"/>
      <c r="SGT17" s="187"/>
      <c r="SGU17" s="187"/>
      <c r="SGV17" s="187"/>
      <c r="SGW17" s="187"/>
      <c r="SGX17" s="187"/>
      <c r="SGY17" s="187"/>
      <c r="SGZ17" s="187"/>
      <c r="SHA17" s="187"/>
      <c r="SHB17" s="187"/>
      <c r="SHC17" s="187"/>
      <c r="SHD17" s="187"/>
      <c r="SHE17" s="187"/>
      <c r="SHF17" s="187"/>
      <c r="SHG17" s="187"/>
      <c r="SHH17" s="187"/>
      <c r="SHI17" s="187"/>
      <c r="SHJ17" s="187"/>
      <c r="SHK17" s="187"/>
      <c r="SHL17" s="187"/>
      <c r="SHM17" s="187"/>
      <c r="SHN17" s="187"/>
      <c r="SHO17" s="187"/>
      <c r="SHP17" s="187"/>
      <c r="SHQ17" s="187"/>
      <c r="SHR17" s="187"/>
      <c r="SHS17" s="187"/>
      <c r="SHT17" s="187"/>
      <c r="SHU17" s="187"/>
      <c r="SHV17" s="187"/>
      <c r="SHW17" s="187"/>
      <c r="SHX17" s="187"/>
      <c r="SHY17" s="187"/>
      <c r="SHZ17" s="187"/>
      <c r="SIA17" s="187"/>
      <c r="SIB17" s="187"/>
      <c r="SIC17" s="187"/>
      <c r="SID17" s="187"/>
      <c r="SIE17" s="187"/>
      <c r="SIF17" s="187"/>
      <c r="SIG17" s="187"/>
      <c r="SIH17" s="187"/>
      <c r="SII17" s="187"/>
      <c r="SIJ17" s="187"/>
      <c r="SIK17" s="187"/>
      <c r="SIL17" s="187"/>
      <c r="SIM17" s="187"/>
      <c r="SIN17" s="187"/>
      <c r="SIO17" s="187"/>
      <c r="SIP17" s="187"/>
      <c r="SIQ17" s="187"/>
      <c r="SIR17" s="187"/>
      <c r="SIS17" s="187"/>
      <c r="SIT17" s="187"/>
      <c r="SIU17" s="187"/>
      <c r="SIV17" s="187"/>
      <c r="SIW17" s="187"/>
      <c r="SIX17" s="187"/>
      <c r="SIY17" s="187"/>
      <c r="SIZ17" s="187"/>
      <c r="SJA17" s="187"/>
      <c r="SJB17" s="187"/>
      <c r="SJC17" s="187"/>
      <c r="SJD17" s="187"/>
      <c r="SJE17" s="187"/>
      <c r="SJF17" s="187"/>
      <c r="SJG17" s="187"/>
      <c r="SJH17" s="187"/>
      <c r="SJI17" s="187"/>
      <c r="SJJ17" s="187"/>
      <c r="SJK17" s="187"/>
      <c r="SJL17" s="187"/>
      <c r="SJM17" s="187"/>
      <c r="SJN17" s="187"/>
      <c r="SJO17" s="187"/>
      <c r="SJP17" s="187"/>
      <c r="SJQ17" s="187"/>
      <c r="SJR17" s="187"/>
      <c r="SJS17" s="187"/>
      <c r="SJT17" s="187"/>
      <c r="SJU17" s="187"/>
      <c r="SJV17" s="187"/>
      <c r="SJW17" s="187"/>
      <c r="SJX17" s="187"/>
      <c r="SJY17" s="187"/>
      <c r="SJZ17" s="187"/>
      <c r="SKA17" s="187"/>
      <c r="SKB17" s="187"/>
      <c r="SKC17" s="187"/>
      <c r="SKD17" s="187"/>
      <c r="SKE17" s="187"/>
      <c r="SKF17" s="187"/>
      <c r="SKG17" s="187"/>
      <c r="SKH17" s="187"/>
      <c r="SKI17" s="187"/>
      <c r="SKJ17" s="187"/>
      <c r="SKK17" s="187"/>
      <c r="SKL17" s="187"/>
      <c r="SKM17" s="187"/>
      <c r="SKN17" s="187"/>
      <c r="SKO17" s="187"/>
      <c r="SKP17" s="187"/>
      <c r="SKQ17" s="187"/>
      <c r="SKR17" s="187"/>
      <c r="SKS17" s="187"/>
      <c r="SKT17" s="187"/>
      <c r="SKU17" s="187"/>
      <c r="SKV17" s="187"/>
      <c r="SKW17" s="187"/>
      <c r="SKX17" s="187"/>
      <c r="SKY17" s="187"/>
      <c r="SKZ17" s="187"/>
      <c r="SLA17" s="187"/>
      <c r="SLB17" s="187"/>
      <c r="SLC17" s="187"/>
      <c r="SLD17" s="187"/>
      <c r="SLE17" s="187"/>
      <c r="SLF17" s="187"/>
      <c r="SLG17" s="187"/>
      <c r="SLH17" s="187"/>
      <c r="SLI17" s="187"/>
      <c r="SLJ17" s="187"/>
      <c r="SLK17" s="187"/>
      <c r="SLL17" s="187"/>
      <c r="SLM17" s="187"/>
      <c r="SLN17" s="187"/>
      <c r="SLO17" s="187"/>
      <c r="SLP17" s="187"/>
      <c r="SLQ17" s="187"/>
      <c r="SLR17" s="187"/>
      <c r="SLS17" s="187"/>
      <c r="SLT17" s="187"/>
      <c r="SLU17" s="187"/>
      <c r="SLV17" s="187"/>
      <c r="SLW17" s="187"/>
      <c r="SLX17" s="187"/>
      <c r="SLY17" s="187"/>
      <c r="SLZ17" s="187"/>
      <c r="SMA17" s="187"/>
      <c r="SMB17" s="187"/>
      <c r="SMC17" s="187"/>
      <c r="SMD17" s="187"/>
      <c r="SME17" s="187"/>
      <c r="SMF17" s="187"/>
      <c r="SMG17" s="187"/>
      <c r="SMH17" s="187"/>
      <c r="SMI17" s="187"/>
      <c r="SMJ17" s="187"/>
      <c r="SMK17" s="187"/>
      <c r="SML17" s="187"/>
      <c r="SMM17" s="187"/>
      <c r="SMN17" s="187"/>
      <c r="SMO17" s="187"/>
      <c r="SMP17" s="187"/>
      <c r="SMQ17" s="187"/>
      <c r="SMR17" s="187"/>
      <c r="SMS17" s="187"/>
      <c r="SMT17" s="187"/>
      <c r="SMU17" s="187"/>
      <c r="SMV17" s="187"/>
      <c r="SMW17" s="187"/>
      <c r="SMX17" s="187"/>
      <c r="SMY17" s="187"/>
      <c r="SMZ17" s="187"/>
      <c r="SNA17" s="187"/>
      <c r="SNB17" s="187"/>
      <c r="SNC17" s="187"/>
      <c r="SND17" s="187"/>
      <c r="SNE17" s="187"/>
      <c r="SNF17" s="187"/>
      <c r="SNG17" s="187"/>
      <c r="SNH17" s="187"/>
      <c r="SNI17" s="187"/>
      <c r="SNJ17" s="187"/>
      <c r="SNK17" s="187"/>
      <c r="SNL17" s="187"/>
      <c r="SNM17" s="187"/>
      <c r="SNN17" s="187"/>
      <c r="SNO17" s="187"/>
      <c r="SNP17" s="187"/>
      <c r="SNQ17" s="187"/>
      <c r="SNR17" s="187"/>
      <c r="SNS17" s="187"/>
      <c r="SNT17" s="187"/>
      <c r="SNU17" s="187"/>
      <c r="SNV17" s="187"/>
      <c r="SNW17" s="187"/>
      <c r="SNX17" s="187"/>
      <c r="SNY17" s="187"/>
      <c r="SNZ17" s="187"/>
      <c r="SOA17" s="187"/>
      <c r="SOB17" s="187"/>
      <c r="SOC17" s="187"/>
      <c r="SOD17" s="187"/>
      <c r="SOE17" s="187"/>
      <c r="SOF17" s="187"/>
      <c r="SOG17" s="187"/>
      <c r="SOH17" s="187"/>
      <c r="SOI17" s="187"/>
      <c r="SOJ17" s="187"/>
      <c r="SOK17" s="187"/>
      <c r="SOL17" s="187"/>
      <c r="SOM17" s="187"/>
      <c r="SON17" s="187"/>
      <c r="SOO17" s="187"/>
      <c r="SOP17" s="187"/>
      <c r="SOQ17" s="187"/>
      <c r="SOR17" s="187"/>
      <c r="SOS17" s="187"/>
      <c r="SOT17" s="187"/>
      <c r="SOU17" s="187"/>
      <c r="SOV17" s="187"/>
      <c r="SOW17" s="187"/>
      <c r="SOX17" s="187"/>
      <c r="SOY17" s="187"/>
      <c r="SOZ17" s="187"/>
      <c r="SPA17" s="187"/>
      <c r="SPB17" s="187"/>
      <c r="SPC17" s="187"/>
      <c r="SPD17" s="187"/>
      <c r="SPE17" s="187"/>
      <c r="SPF17" s="187"/>
      <c r="SPG17" s="187"/>
      <c r="SPH17" s="187"/>
      <c r="SPI17" s="187"/>
      <c r="SPJ17" s="187"/>
      <c r="SPK17" s="187"/>
      <c r="SPL17" s="187"/>
      <c r="SPM17" s="187"/>
      <c r="SPN17" s="187"/>
      <c r="SPO17" s="187"/>
      <c r="SPP17" s="187"/>
      <c r="SPQ17" s="187"/>
      <c r="SPR17" s="187"/>
      <c r="SPS17" s="187"/>
      <c r="SPT17" s="187"/>
      <c r="SPU17" s="187"/>
      <c r="SPV17" s="187"/>
      <c r="SPW17" s="187"/>
      <c r="SPX17" s="187"/>
      <c r="SPY17" s="187"/>
      <c r="SPZ17" s="187"/>
      <c r="SQA17" s="187"/>
      <c r="SQB17" s="187"/>
      <c r="SQC17" s="187"/>
      <c r="SQD17" s="187"/>
      <c r="SQE17" s="187"/>
      <c r="SQF17" s="187"/>
      <c r="SQG17" s="187"/>
      <c r="SQH17" s="187"/>
      <c r="SQI17" s="187"/>
      <c r="SQJ17" s="187"/>
      <c r="SQK17" s="187"/>
      <c r="SQL17" s="187"/>
      <c r="SQM17" s="187"/>
      <c r="SQN17" s="187"/>
      <c r="SQO17" s="187"/>
      <c r="SQP17" s="187"/>
      <c r="SQQ17" s="187"/>
      <c r="SQR17" s="187"/>
      <c r="SQS17" s="187"/>
      <c r="SQT17" s="187"/>
      <c r="SQU17" s="187"/>
      <c r="SQV17" s="187"/>
      <c r="SQW17" s="187"/>
      <c r="SQX17" s="187"/>
      <c r="SQY17" s="187"/>
      <c r="SQZ17" s="187"/>
      <c r="SRA17" s="187"/>
      <c r="SRB17" s="187"/>
      <c r="SRC17" s="187"/>
      <c r="SRD17" s="187"/>
      <c r="SRE17" s="187"/>
      <c r="SRF17" s="187"/>
      <c r="SRG17" s="187"/>
      <c r="SRH17" s="187"/>
      <c r="SRI17" s="187"/>
      <c r="SRJ17" s="187"/>
      <c r="SRK17" s="187"/>
      <c r="SRL17" s="187"/>
      <c r="SRM17" s="187"/>
      <c r="SRN17" s="187"/>
      <c r="SRO17" s="187"/>
      <c r="SRP17" s="187"/>
      <c r="SRQ17" s="187"/>
      <c r="SRR17" s="187"/>
      <c r="SRS17" s="187"/>
      <c r="SRT17" s="187"/>
      <c r="SRU17" s="187"/>
      <c r="SRV17" s="187"/>
      <c r="SRW17" s="187"/>
      <c r="SRX17" s="187"/>
      <c r="SRY17" s="187"/>
      <c r="SRZ17" s="187"/>
      <c r="SSA17" s="187"/>
      <c r="SSB17" s="187"/>
      <c r="SSC17" s="187"/>
      <c r="SSD17" s="187"/>
      <c r="SSE17" s="187"/>
      <c r="SSF17" s="187"/>
      <c r="SSG17" s="187"/>
      <c r="SSH17" s="187"/>
      <c r="SSI17" s="187"/>
      <c r="SSJ17" s="187"/>
      <c r="SSK17" s="187"/>
      <c r="SSL17" s="187"/>
      <c r="SSM17" s="187"/>
      <c r="SSN17" s="187"/>
      <c r="SSO17" s="187"/>
      <c r="SSP17" s="187"/>
      <c r="SSQ17" s="187"/>
      <c r="SSR17" s="187"/>
      <c r="SSS17" s="187"/>
      <c r="SST17" s="187"/>
      <c r="SSU17" s="187"/>
      <c r="SSV17" s="187"/>
      <c r="SSW17" s="187"/>
      <c r="SSX17" s="187"/>
      <c r="SSY17" s="187"/>
      <c r="SSZ17" s="187"/>
      <c r="STA17" s="187"/>
      <c r="STB17" s="187"/>
      <c r="STC17" s="187"/>
      <c r="STD17" s="187"/>
      <c r="STE17" s="187"/>
      <c r="STF17" s="187"/>
      <c r="STG17" s="187"/>
      <c r="STH17" s="187"/>
      <c r="STI17" s="187"/>
      <c r="STJ17" s="187"/>
      <c r="STK17" s="187"/>
      <c r="STL17" s="187"/>
      <c r="STM17" s="187"/>
      <c r="STN17" s="187"/>
      <c r="STO17" s="187"/>
      <c r="STP17" s="187"/>
      <c r="STQ17" s="187"/>
      <c r="STR17" s="187"/>
      <c r="STS17" s="187"/>
      <c r="STT17" s="187"/>
      <c r="STU17" s="187"/>
      <c r="STV17" s="187"/>
      <c r="STW17" s="187"/>
      <c r="STX17" s="187"/>
      <c r="STY17" s="187"/>
      <c r="STZ17" s="187"/>
      <c r="SUA17" s="187"/>
      <c r="SUB17" s="187"/>
      <c r="SUC17" s="187"/>
      <c r="SUD17" s="187"/>
      <c r="SUE17" s="187"/>
      <c r="SUF17" s="187"/>
      <c r="SUG17" s="187"/>
      <c r="SUH17" s="187"/>
      <c r="SUI17" s="187"/>
      <c r="SUJ17" s="187"/>
      <c r="SUK17" s="187"/>
      <c r="SUL17" s="187"/>
      <c r="SUM17" s="187"/>
      <c r="SUN17" s="187"/>
      <c r="SUO17" s="187"/>
      <c r="SUP17" s="187"/>
      <c r="SUQ17" s="187"/>
      <c r="SUR17" s="187"/>
      <c r="SUS17" s="187"/>
      <c r="SUT17" s="187"/>
      <c r="SUU17" s="187"/>
      <c r="SUV17" s="187"/>
      <c r="SUW17" s="187"/>
      <c r="SUX17" s="187"/>
      <c r="SUY17" s="187"/>
      <c r="SUZ17" s="187"/>
      <c r="SVA17" s="187"/>
      <c r="SVB17" s="187"/>
      <c r="SVC17" s="187"/>
      <c r="SVD17" s="187"/>
      <c r="SVE17" s="187"/>
      <c r="SVF17" s="187"/>
      <c r="SVG17" s="187"/>
      <c r="SVH17" s="187"/>
      <c r="SVI17" s="187"/>
      <c r="SVJ17" s="187"/>
      <c r="SVK17" s="187"/>
      <c r="SVL17" s="187"/>
      <c r="SVM17" s="187"/>
      <c r="SVN17" s="187"/>
      <c r="SVO17" s="187"/>
      <c r="SVP17" s="187"/>
      <c r="SVQ17" s="187"/>
      <c r="SVR17" s="187"/>
      <c r="SVS17" s="187"/>
      <c r="SVT17" s="187"/>
      <c r="SVU17" s="187"/>
      <c r="SVV17" s="187"/>
      <c r="SVW17" s="187"/>
      <c r="SVX17" s="187"/>
      <c r="SVY17" s="187"/>
      <c r="SVZ17" s="187"/>
      <c r="SWA17" s="187"/>
      <c r="SWB17" s="187"/>
      <c r="SWC17" s="187"/>
      <c r="SWD17" s="187"/>
      <c r="SWE17" s="187"/>
      <c r="SWF17" s="187"/>
      <c r="SWG17" s="187"/>
      <c r="SWH17" s="187"/>
      <c r="SWI17" s="187"/>
      <c r="SWJ17" s="187"/>
      <c r="SWK17" s="187"/>
      <c r="SWL17" s="187"/>
      <c r="SWM17" s="187"/>
      <c r="SWN17" s="187"/>
      <c r="SWO17" s="187"/>
      <c r="SWP17" s="187"/>
      <c r="SWQ17" s="187"/>
      <c r="SWR17" s="187"/>
      <c r="SWS17" s="187"/>
      <c r="SWT17" s="187"/>
      <c r="SWU17" s="187"/>
      <c r="SWV17" s="187"/>
      <c r="SWW17" s="187"/>
      <c r="SWX17" s="187"/>
      <c r="SWY17" s="187"/>
      <c r="SWZ17" s="187"/>
      <c r="SXA17" s="187"/>
      <c r="SXB17" s="187"/>
      <c r="SXC17" s="187"/>
      <c r="SXD17" s="187"/>
      <c r="SXE17" s="187"/>
      <c r="SXF17" s="187"/>
      <c r="SXG17" s="187"/>
      <c r="SXH17" s="187"/>
      <c r="SXI17" s="187"/>
      <c r="SXJ17" s="187"/>
      <c r="SXK17" s="187"/>
      <c r="SXL17" s="187"/>
      <c r="SXM17" s="187"/>
      <c r="SXN17" s="187"/>
      <c r="SXO17" s="187"/>
      <c r="SXP17" s="187"/>
      <c r="SXQ17" s="187"/>
      <c r="SXR17" s="187"/>
      <c r="SXS17" s="187"/>
      <c r="SXT17" s="187"/>
      <c r="SXU17" s="187"/>
      <c r="SXV17" s="187"/>
      <c r="SXW17" s="187"/>
      <c r="SXX17" s="187"/>
      <c r="SXY17" s="187"/>
      <c r="SXZ17" s="187"/>
      <c r="SYA17" s="187"/>
      <c r="SYB17" s="187"/>
      <c r="SYC17" s="187"/>
      <c r="SYD17" s="187"/>
      <c r="SYE17" s="187"/>
      <c r="SYF17" s="187"/>
      <c r="SYG17" s="187"/>
      <c r="SYH17" s="187"/>
      <c r="SYI17" s="187"/>
      <c r="SYJ17" s="187"/>
      <c r="SYK17" s="187"/>
      <c r="SYL17" s="187"/>
      <c r="SYM17" s="187"/>
      <c r="SYN17" s="187"/>
      <c r="SYO17" s="187"/>
      <c r="SYP17" s="187"/>
      <c r="SYQ17" s="187"/>
      <c r="SYR17" s="187"/>
      <c r="SYS17" s="187"/>
      <c r="SYT17" s="187"/>
      <c r="SYU17" s="187"/>
      <c r="SYV17" s="187"/>
      <c r="SYW17" s="187"/>
      <c r="SYX17" s="187"/>
      <c r="SYY17" s="187"/>
      <c r="SYZ17" s="187"/>
      <c r="SZA17" s="187"/>
      <c r="SZB17" s="187"/>
      <c r="SZC17" s="187"/>
      <c r="SZD17" s="187"/>
      <c r="SZE17" s="187"/>
      <c r="SZF17" s="187"/>
      <c r="SZG17" s="187"/>
      <c r="SZH17" s="187"/>
      <c r="SZI17" s="187"/>
      <c r="SZJ17" s="187"/>
      <c r="SZK17" s="187"/>
      <c r="SZL17" s="187"/>
      <c r="SZM17" s="187"/>
      <c r="SZN17" s="187"/>
      <c r="SZO17" s="187"/>
      <c r="SZP17" s="187"/>
      <c r="SZQ17" s="187"/>
      <c r="SZR17" s="187"/>
      <c r="SZS17" s="187"/>
      <c r="SZT17" s="187"/>
      <c r="SZU17" s="187"/>
      <c r="SZV17" s="187"/>
      <c r="SZW17" s="187"/>
      <c r="SZX17" s="187"/>
      <c r="SZY17" s="187"/>
      <c r="SZZ17" s="187"/>
      <c r="TAA17" s="187"/>
      <c r="TAB17" s="187"/>
      <c r="TAC17" s="187"/>
      <c r="TAD17" s="187"/>
      <c r="TAE17" s="187"/>
      <c r="TAF17" s="187"/>
      <c r="TAG17" s="187"/>
      <c r="TAH17" s="187"/>
      <c r="TAI17" s="187"/>
      <c r="TAJ17" s="187"/>
      <c r="TAK17" s="187"/>
      <c r="TAL17" s="187"/>
      <c r="TAM17" s="187"/>
      <c r="TAN17" s="187"/>
      <c r="TAO17" s="187"/>
      <c r="TAP17" s="187"/>
      <c r="TAQ17" s="187"/>
      <c r="TAR17" s="187"/>
      <c r="TAS17" s="187"/>
      <c r="TAT17" s="187"/>
      <c r="TAU17" s="187"/>
      <c r="TAV17" s="187"/>
      <c r="TAW17" s="187"/>
      <c r="TAX17" s="187"/>
      <c r="TAY17" s="187"/>
      <c r="TAZ17" s="187"/>
      <c r="TBA17" s="187"/>
      <c r="TBB17" s="187"/>
      <c r="TBC17" s="187"/>
      <c r="TBD17" s="187"/>
      <c r="TBE17" s="187"/>
      <c r="TBF17" s="187"/>
      <c r="TBG17" s="187"/>
      <c r="TBH17" s="187"/>
      <c r="TBI17" s="187"/>
      <c r="TBJ17" s="187"/>
      <c r="TBK17" s="187"/>
      <c r="TBL17" s="187"/>
      <c r="TBM17" s="187"/>
      <c r="TBN17" s="187"/>
      <c r="TBO17" s="187"/>
      <c r="TBP17" s="187"/>
      <c r="TBQ17" s="187"/>
      <c r="TBR17" s="187"/>
      <c r="TBS17" s="187"/>
      <c r="TBT17" s="187"/>
      <c r="TBU17" s="187"/>
      <c r="TBV17" s="187"/>
      <c r="TBW17" s="187"/>
      <c r="TBX17" s="187"/>
      <c r="TBY17" s="187"/>
      <c r="TBZ17" s="187"/>
      <c r="TCA17" s="187"/>
      <c r="TCB17" s="187"/>
      <c r="TCC17" s="187"/>
      <c r="TCD17" s="187"/>
      <c r="TCE17" s="187"/>
      <c r="TCF17" s="187"/>
      <c r="TCG17" s="187"/>
      <c r="TCH17" s="187"/>
      <c r="TCI17" s="187"/>
      <c r="TCJ17" s="187"/>
      <c r="TCK17" s="187"/>
      <c r="TCL17" s="187"/>
      <c r="TCM17" s="187"/>
      <c r="TCN17" s="187"/>
      <c r="TCO17" s="187"/>
      <c r="TCP17" s="187"/>
      <c r="TCQ17" s="187"/>
      <c r="TCR17" s="187"/>
      <c r="TCS17" s="187"/>
      <c r="TCT17" s="187"/>
      <c r="TCU17" s="187"/>
      <c r="TCV17" s="187"/>
      <c r="TCW17" s="187"/>
      <c r="TCX17" s="187"/>
      <c r="TCY17" s="187"/>
      <c r="TCZ17" s="187"/>
      <c r="TDA17" s="187"/>
      <c r="TDB17" s="187"/>
      <c r="TDC17" s="187"/>
      <c r="TDD17" s="187"/>
      <c r="TDE17" s="187"/>
      <c r="TDF17" s="187"/>
      <c r="TDG17" s="187"/>
      <c r="TDH17" s="187"/>
      <c r="TDI17" s="187"/>
      <c r="TDJ17" s="187"/>
      <c r="TDK17" s="187"/>
      <c r="TDL17" s="187"/>
      <c r="TDM17" s="187"/>
      <c r="TDN17" s="187"/>
      <c r="TDO17" s="187"/>
      <c r="TDP17" s="187"/>
      <c r="TDQ17" s="187"/>
      <c r="TDR17" s="187"/>
      <c r="TDS17" s="187"/>
      <c r="TDT17" s="187"/>
      <c r="TDU17" s="187"/>
      <c r="TDV17" s="187"/>
      <c r="TDW17" s="187"/>
      <c r="TDX17" s="187"/>
      <c r="TDY17" s="187"/>
      <c r="TDZ17" s="187"/>
      <c r="TEA17" s="187"/>
      <c r="TEB17" s="187"/>
      <c r="TEC17" s="187"/>
      <c r="TED17" s="187"/>
      <c r="TEE17" s="187"/>
      <c r="TEF17" s="187"/>
      <c r="TEG17" s="187"/>
      <c r="TEH17" s="187"/>
      <c r="TEI17" s="187"/>
      <c r="TEJ17" s="187"/>
      <c r="TEK17" s="187"/>
      <c r="TEL17" s="187"/>
      <c r="TEM17" s="187"/>
      <c r="TEN17" s="187"/>
      <c r="TEO17" s="187"/>
      <c r="TEP17" s="187"/>
      <c r="TEQ17" s="187"/>
      <c r="TER17" s="187"/>
      <c r="TES17" s="187"/>
      <c r="TET17" s="187"/>
      <c r="TEU17" s="187"/>
      <c r="TEV17" s="187"/>
      <c r="TEW17" s="187"/>
      <c r="TEX17" s="187"/>
      <c r="TEY17" s="187"/>
      <c r="TEZ17" s="187"/>
      <c r="TFA17" s="187"/>
      <c r="TFB17" s="187"/>
      <c r="TFC17" s="187"/>
      <c r="TFD17" s="187"/>
      <c r="TFE17" s="187"/>
      <c r="TFF17" s="187"/>
      <c r="TFG17" s="187"/>
      <c r="TFH17" s="187"/>
      <c r="TFI17" s="187"/>
      <c r="TFJ17" s="187"/>
      <c r="TFK17" s="187"/>
      <c r="TFL17" s="187"/>
      <c r="TFM17" s="187"/>
      <c r="TFN17" s="187"/>
      <c r="TFO17" s="187"/>
      <c r="TFP17" s="187"/>
      <c r="TFQ17" s="187"/>
      <c r="TFR17" s="187"/>
      <c r="TFS17" s="187"/>
      <c r="TFT17" s="187"/>
      <c r="TFU17" s="187"/>
      <c r="TFV17" s="187"/>
      <c r="TFW17" s="187"/>
      <c r="TFX17" s="187"/>
      <c r="TFY17" s="187"/>
      <c r="TFZ17" s="187"/>
      <c r="TGA17" s="187"/>
      <c r="TGB17" s="187"/>
      <c r="TGC17" s="187"/>
      <c r="TGD17" s="187"/>
      <c r="TGE17" s="187"/>
      <c r="TGF17" s="187"/>
      <c r="TGG17" s="187"/>
      <c r="TGH17" s="187"/>
      <c r="TGI17" s="187"/>
      <c r="TGJ17" s="187"/>
      <c r="TGK17" s="187"/>
      <c r="TGL17" s="187"/>
      <c r="TGM17" s="187"/>
      <c r="TGN17" s="187"/>
      <c r="TGO17" s="187"/>
      <c r="TGP17" s="187"/>
      <c r="TGQ17" s="187"/>
      <c r="TGR17" s="187"/>
      <c r="TGS17" s="187"/>
      <c r="TGT17" s="187"/>
      <c r="TGU17" s="187"/>
      <c r="TGV17" s="187"/>
      <c r="TGW17" s="187"/>
      <c r="TGX17" s="187"/>
      <c r="TGY17" s="187"/>
      <c r="TGZ17" s="187"/>
      <c r="THA17" s="187"/>
      <c r="THB17" s="187"/>
      <c r="THC17" s="187"/>
      <c r="THD17" s="187"/>
      <c r="THE17" s="187"/>
      <c r="THF17" s="187"/>
      <c r="THG17" s="187"/>
      <c r="THH17" s="187"/>
      <c r="THI17" s="187"/>
      <c r="THJ17" s="187"/>
      <c r="THK17" s="187"/>
      <c r="THL17" s="187"/>
      <c r="THM17" s="187"/>
      <c r="THN17" s="187"/>
      <c r="THO17" s="187"/>
      <c r="THP17" s="187"/>
      <c r="THQ17" s="187"/>
      <c r="THR17" s="187"/>
      <c r="THS17" s="187"/>
      <c r="THT17" s="187"/>
      <c r="THU17" s="187"/>
      <c r="THV17" s="187"/>
      <c r="THW17" s="187"/>
      <c r="THX17" s="187"/>
      <c r="THY17" s="187"/>
      <c r="THZ17" s="187"/>
      <c r="TIA17" s="187"/>
      <c r="TIB17" s="187"/>
      <c r="TIC17" s="187"/>
      <c r="TID17" s="187"/>
      <c r="TIE17" s="187"/>
      <c r="TIF17" s="187"/>
      <c r="TIG17" s="187"/>
      <c r="TIH17" s="187"/>
      <c r="TII17" s="187"/>
      <c r="TIJ17" s="187"/>
      <c r="TIK17" s="187"/>
      <c r="TIL17" s="187"/>
      <c r="TIM17" s="187"/>
      <c r="TIN17" s="187"/>
      <c r="TIO17" s="187"/>
      <c r="TIP17" s="187"/>
      <c r="TIQ17" s="187"/>
      <c r="TIR17" s="187"/>
      <c r="TIS17" s="187"/>
      <c r="TIT17" s="187"/>
      <c r="TIU17" s="187"/>
      <c r="TIV17" s="187"/>
      <c r="TIW17" s="187"/>
      <c r="TIX17" s="187"/>
      <c r="TIY17" s="187"/>
      <c r="TIZ17" s="187"/>
      <c r="TJA17" s="187"/>
      <c r="TJB17" s="187"/>
      <c r="TJC17" s="187"/>
      <c r="TJD17" s="187"/>
      <c r="TJE17" s="187"/>
      <c r="TJF17" s="187"/>
      <c r="TJG17" s="187"/>
      <c r="TJH17" s="187"/>
      <c r="TJI17" s="187"/>
      <c r="TJJ17" s="187"/>
      <c r="TJK17" s="187"/>
      <c r="TJL17" s="187"/>
      <c r="TJM17" s="187"/>
      <c r="TJN17" s="187"/>
      <c r="TJO17" s="187"/>
      <c r="TJP17" s="187"/>
      <c r="TJQ17" s="187"/>
      <c r="TJR17" s="187"/>
      <c r="TJS17" s="187"/>
      <c r="TJT17" s="187"/>
      <c r="TJU17" s="187"/>
      <c r="TJV17" s="187"/>
      <c r="TJW17" s="187"/>
      <c r="TJX17" s="187"/>
      <c r="TJY17" s="187"/>
      <c r="TJZ17" s="187"/>
      <c r="TKA17" s="187"/>
      <c r="TKB17" s="187"/>
      <c r="TKC17" s="187"/>
      <c r="TKD17" s="187"/>
      <c r="TKE17" s="187"/>
      <c r="TKF17" s="187"/>
      <c r="TKG17" s="187"/>
      <c r="TKH17" s="187"/>
      <c r="TKI17" s="187"/>
      <c r="TKJ17" s="187"/>
      <c r="TKK17" s="187"/>
      <c r="TKL17" s="187"/>
      <c r="TKM17" s="187"/>
      <c r="TKN17" s="187"/>
      <c r="TKO17" s="187"/>
      <c r="TKP17" s="187"/>
      <c r="TKQ17" s="187"/>
      <c r="TKR17" s="187"/>
      <c r="TKS17" s="187"/>
      <c r="TKT17" s="187"/>
      <c r="TKU17" s="187"/>
      <c r="TKV17" s="187"/>
      <c r="TKW17" s="187"/>
      <c r="TKX17" s="187"/>
      <c r="TKY17" s="187"/>
      <c r="TKZ17" s="187"/>
      <c r="TLA17" s="187"/>
      <c r="TLB17" s="187"/>
      <c r="TLC17" s="187"/>
      <c r="TLD17" s="187"/>
      <c r="TLE17" s="187"/>
      <c r="TLF17" s="187"/>
      <c r="TLG17" s="187"/>
      <c r="TLH17" s="187"/>
      <c r="TLI17" s="187"/>
      <c r="TLJ17" s="187"/>
      <c r="TLK17" s="187"/>
      <c r="TLL17" s="187"/>
      <c r="TLM17" s="187"/>
      <c r="TLN17" s="187"/>
      <c r="TLO17" s="187"/>
      <c r="TLP17" s="187"/>
      <c r="TLQ17" s="187"/>
      <c r="TLR17" s="187"/>
      <c r="TLS17" s="187"/>
      <c r="TLT17" s="187"/>
      <c r="TLU17" s="187"/>
      <c r="TLV17" s="187"/>
      <c r="TLW17" s="187"/>
      <c r="TLX17" s="187"/>
      <c r="TLY17" s="187"/>
      <c r="TLZ17" s="187"/>
      <c r="TMA17" s="187"/>
      <c r="TMB17" s="187"/>
      <c r="TMC17" s="187"/>
      <c r="TMD17" s="187"/>
      <c r="TME17" s="187"/>
      <c r="TMF17" s="187"/>
      <c r="TMG17" s="187"/>
      <c r="TMH17" s="187"/>
      <c r="TMI17" s="187"/>
      <c r="TMJ17" s="187"/>
      <c r="TMK17" s="187"/>
      <c r="TML17" s="187"/>
      <c r="TMM17" s="187"/>
      <c r="TMN17" s="187"/>
      <c r="TMO17" s="187"/>
      <c r="TMP17" s="187"/>
      <c r="TMQ17" s="187"/>
      <c r="TMR17" s="187"/>
      <c r="TMS17" s="187"/>
      <c r="TMT17" s="187"/>
      <c r="TMU17" s="187"/>
      <c r="TMV17" s="187"/>
      <c r="TMW17" s="187"/>
      <c r="TMX17" s="187"/>
      <c r="TMY17" s="187"/>
      <c r="TMZ17" s="187"/>
      <c r="TNA17" s="187"/>
      <c r="TNB17" s="187"/>
      <c r="TNC17" s="187"/>
      <c r="TND17" s="187"/>
      <c r="TNE17" s="187"/>
      <c r="TNF17" s="187"/>
      <c r="TNG17" s="187"/>
      <c r="TNH17" s="187"/>
      <c r="TNI17" s="187"/>
      <c r="TNJ17" s="187"/>
      <c r="TNK17" s="187"/>
      <c r="TNL17" s="187"/>
      <c r="TNM17" s="187"/>
      <c r="TNN17" s="187"/>
      <c r="TNO17" s="187"/>
      <c r="TNP17" s="187"/>
      <c r="TNQ17" s="187"/>
      <c r="TNR17" s="187"/>
      <c r="TNS17" s="187"/>
      <c r="TNT17" s="187"/>
      <c r="TNU17" s="187"/>
      <c r="TNV17" s="187"/>
      <c r="TNW17" s="187"/>
      <c r="TNX17" s="187"/>
      <c r="TNY17" s="187"/>
      <c r="TNZ17" s="187"/>
      <c r="TOA17" s="187"/>
      <c r="TOB17" s="187"/>
      <c r="TOC17" s="187"/>
      <c r="TOD17" s="187"/>
      <c r="TOE17" s="187"/>
      <c r="TOF17" s="187"/>
      <c r="TOG17" s="187"/>
      <c r="TOH17" s="187"/>
      <c r="TOI17" s="187"/>
      <c r="TOJ17" s="187"/>
      <c r="TOK17" s="187"/>
      <c r="TOL17" s="187"/>
      <c r="TOM17" s="187"/>
      <c r="TON17" s="187"/>
      <c r="TOO17" s="187"/>
      <c r="TOP17" s="187"/>
      <c r="TOQ17" s="187"/>
      <c r="TOR17" s="187"/>
      <c r="TOS17" s="187"/>
      <c r="TOT17" s="187"/>
      <c r="TOU17" s="187"/>
      <c r="TOV17" s="187"/>
      <c r="TOW17" s="187"/>
      <c r="TOX17" s="187"/>
      <c r="TOY17" s="187"/>
      <c r="TOZ17" s="187"/>
      <c r="TPA17" s="187"/>
      <c r="TPB17" s="187"/>
      <c r="TPC17" s="187"/>
      <c r="TPD17" s="187"/>
      <c r="TPE17" s="187"/>
      <c r="TPF17" s="187"/>
      <c r="TPG17" s="187"/>
      <c r="TPH17" s="187"/>
      <c r="TPI17" s="187"/>
      <c r="TPJ17" s="187"/>
      <c r="TPK17" s="187"/>
      <c r="TPL17" s="187"/>
      <c r="TPM17" s="187"/>
      <c r="TPN17" s="187"/>
      <c r="TPO17" s="187"/>
      <c r="TPP17" s="187"/>
      <c r="TPQ17" s="187"/>
      <c r="TPR17" s="187"/>
      <c r="TPS17" s="187"/>
      <c r="TPT17" s="187"/>
      <c r="TPU17" s="187"/>
      <c r="TPV17" s="187"/>
      <c r="TPW17" s="187"/>
      <c r="TPX17" s="187"/>
      <c r="TPY17" s="187"/>
      <c r="TPZ17" s="187"/>
      <c r="TQA17" s="187"/>
      <c r="TQB17" s="187"/>
      <c r="TQC17" s="187"/>
      <c r="TQD17" s="187"/>
      <c r="TQE17" s="187"/>
      <c r="TQF17" s="187"/>
      <c r="TQG17" s="187"/>
      <c r="TQH17" s="187"/>
      <c r="TQI17" s="187"/>
      <c r="TQJ17" s="187"/>
      <c r="TQK17" s="187"/>
      <c r="TQL17" s="187"/>
      <c r="TQM17" s="187"/>
      <c r="TQN17" s="187"/>
      <c r="TQO17" s="187"/>
      <c r="TQP17" s="187"/>
      <c r="TQQ17" s="187"/>
      <c r="TQR17" s="187"/>
      <c r="TQS17" s="187"/>
      <c r="TQT17" s="187"/>
      <c r="TQU17" s="187"/>
      <c r="TQV17" s="187"/>
      <c r="TQW17" s="187"/>
      <c r="TQX17" s="187"/>
      <c r="TQY17" s="187"/>
      <c r="TQZ17" s="187"/>
      <c r="TRA17" s="187"/>
      <c r="TRB17" s="187"/>
      <c r="TRC17" s="187"/>
      <c r="TRD17" s="187"/>
      <c r="TRE17" s="187"/>
      <c r="TRF17" s="187"/>
      <c r="TRG17" s="187"/>
      <c r="TRH17" s="187"/>
      <c r="TRI17" s="187"/>
      <c r="TRJ17" s="187"/>
      <c r="TRK17" s="187"/>
      <c r="TRL17" s="187"/>
      <c r="TRM17" s="187"/>
      <c r="TRN17" s="187"/>
      <c r="TRO17" s="187"/>
      <c r="TRP17" s="187"/>
      <c r="TRQ17" s="187"/>
      <c r="TRR17" s="187"/>
      <c r="TRS17" s="187"/>
      <c r="TRT17" s="187"/>
      <c r="TRU17" s="187"/>
      <c r="TRV17" s="187"/>
      <c r="TRW17" s="187"/>
      <c r="TRX17" s="187"/>
      <c r="TRY17" s="187"/>
      <c r="TRZ17" s="187"/>
      <c r="TSA17" s="187"/>
      <c r="TSB17" s="187"/>
      <c r="TSC17" s="187"/>
      <c r="TSD17" s="187"/>
      <c r="TSE17" s="187"/>
      <c r="TSF17" s="187"/>
      <c r="TSG17" s="187"/>
      <c r="TSH17" s="187"/>
      <c r="TSI17" s="187"/>
      <c r="TSJ17" s="187"/>
      <c r="TSK17" s="187"/>
      <c r="TSL17" s="187"/>
      <c r="TSM17" s="187"/>
      <c r="TSN17" s="187"/>
      <c r="TSO17" s="187"/>
      <c r="TSP17" s="187"/>
      <c r="TSQ17" s="187"/>
      <c r="TSR17" s="187"/>
      <c r="TSS17" s="187"/>
      <c r="TST17" s="187"/>
      <c r="TSU17" s="187"/>
      <c r="TSV17" s="187"/>
      <c r="TSW17" s="187"/>
      <c r="TSX17" s="187"/>
      <c r="TSY17" s="187"/>
      <c r="TSZ17" s="187"/>
      <c r="TTA17" s="187"/>
      <c r="TTB17" s="187"/>
      <c r="TTC17" s="187"/>
      <c r="TTD17" s="187"/>
      <c r="TTE17" s="187"/>
      <c r="TTF17" s="187"/>
      <c r="TTG17" s="187"/>
      <c r="TTH17" s="187"/>
      <c r="TTI17" s="187"/>
      <c r="TTJ17" s="187"/>
      <c r="TTK17" s="187"/>
      <c r="TTL17" s="187"/>
      <c r="TTM17" s="187"/>
      <c r="TTN17" s="187"/>
      <c r="TTO17" s="187"/>
      <c r="TTP17" s="187"/>
      <c r="TTQ17" s="187"/>
      <c r="TTR17" s="187"/>
      <c r="TTS17" s="187"/>
      <c r="TTT17" s="187"/>
      <c r="TTU17" s="187"/>
      <c r="TTV17" s="187"/>
      <c r="TTW17" s="187"/>
      <c r="TTX17" s="187"/>
      <c r="TTY17" s="187"/>
      <c r="TTZ17" s="187"/>
      <c r="TUA17" s="187"/>
      <c r="TUB17" s="187"/>
      <c r="TUC17" s="187"/>
      <c r="TUD17" s="187"/>
      <c r="TUE17" s="187"/>
      <c r="TUF17" s="187"/>
      <c r="TUG17" s="187"/>
      <c r="TUH17" s="187"/>
      <c r="TUI17" s="187"/>
      <c r="TUJ17" s="187"/>
      <c r="TUK17" s="187"/>
      <c r="TUL17" s="187"/>
      <c r="TUM17" s="187"/>
      <c r="TUN17" s="187"/>
      <c r="TUO17" s="187"/>
      <c r="TUP17" s="187"/>
      <c r="TUQ17" s="187"/>
      <c r="TUR17" s="187"/>
      <c r="TUS17" s="187"/>
      <c r="TUT17" s="187"/>
      <c r="TUU17" s="187"/>
      <c r="TUV17" s="187"/>
      <c r="TUW17" s="187"/>
      <c r="TUX17" s="187"/>
      <c r="TUY17" s="187"/>
      <c r="TUZ17" s="187"/>
      <c r="TVA17" s="187"/>
      <c r="TVB17" s="187"/>
      <c r="TVC17" s="187"/>
      <c r="TVD17" s="187"/>
      <c r="TVE17" s="187"/>
      <c r="TVF17" s="187"/>
      <c r="TVG17" s="187"/>
      <c r="TVH17" s="187"/>
      <c r="TVI17" s="187"/>
      <c r="TVJ17" s="187"/>
      <c r="TVK17" s="187"/>
      <c r="TVL17" s="187"/>
      <c r="TVM17" s="187"/>
      <c r="TVN17" s="187"/>
      <c r="TVO17" s="187"/>
      <c r="TVP17" s="187"/>
      <c r="TVQ17" s="187"/>
      <c r="TVR17" s="187"/>
      <c r="TVS17" s="187"/>
      <c r="TVT17" s="187"/>
      <c r="TVU17" s="187"/>
      <c r="TVV17" s="187"/>
      <c r="TVW17" s="187"/>
      <c r="TVX17" s="187"/>
      <c r="TVY17" s="187"/>
      <c r="TVZ17" s="187"/>
      <c r="TWA17" s="187"/>
      <c r="TWB17" s="187"/>
      <c r="TWC17" s="187"/>
      <c r="TWD17" s="187"/>
      <c r="TWE17" s="187"/>
      <c r="TWF17" s="187"/>
      <c r="TWG17" s="187"/>
      <c r="TWH17" s="187"/>
      <c r="TWI17" s="187"/>
      <c r="TWJ17" s="187"/>
      <c r="TWK17" s="187"/>
      <c r="TWL17" s="187"/>
      <c r="TWM17" s="187"/>
      <c r="TWN17" s="187"/>
      <c r="TWO17" s="187"/>
      <c r="TWP17" s="187"/>
      <c r="TWQ17" s="187"/>
      <c r="TWR17" s="187"/>
      <c r="TWS17" s="187"/>
      <c r="TWT17" s="187"/>
      <c r="TWU17" s="187"/>
      <c r="TWV17" s="187"/>
      <c r="TWW17" s="187"/>
      <c r="TWX17" s="187"/>
      <c r="TWY17" s="187"/>
      <c r="TWZ17" s="187"/>
      <c r="TXA17" s="187"/>
      <c r="TXB17" s="187"/>
      <c r="TXC17" s="187"/>
      <c r="TXD17" s="187"/>
      <c r="TXE17" s="187"/>
      <c r="TXF17" s="187"/>
      <c r="TXG17" s="187"/>
      <c r="TXH17" s="187"/>
      <c r="TXI17" s="187"/>
      <c r="TXJ17" s="187"/>
      <c r="TXK17" s="187"/>
      <c r="TXL17" s="187"/>
      <c r="TXM17" s="187"/>
      <c r="TXN17" s="187"/>
      <c r="TXO17" s="187"/>
      <c r="TXP17" s="187"/>
      <c r="TXQ17" s="187"/>
      <c r="TXR17" s="187"/>
      <c r="TXS17" s="187"/>
      <c r="TXT17" s="187"/>
      <c r="TXU17" s="187"/>
      <c r="TXV17" s="187"/>
      <c r="TXW17" s="187"/>
      <c r="TXX17" s="187"/>
      <c r="TXY17" s="187"/>
      <c r="TXZ17" s="187"/>
      <c r="TYA17" s="187"/>
      <c r="TYB17" s="187"/>
      <c r="TYC17" s="187"/>
      <c r="TYD17" s="187"/>
      <c r="TYE17" s="187"/>
      <c r="TYF17" s="187"/>
      <c r="TYG17" s="187"/>
      <c r="TYH17" s="187"/>
      <c r="TYI17" s="187"/>
      <c r="TYJ17" s="187"/>
      <c r="TYK17" s="187"/>
      <c r="TYL17" s="187"/>
      <c r="TYM17" s="187"/>
      <c r="TYN17" s="187"/>
      <c r="TYO17" s="187"/>
      <c r="TYP17" s="187"/>
      <c r="TYQ17" s="187"/>
      <c r="TYR17" s="187"/>
      <c r="TYS17" s="187"/>
      <c r="TYT17" s="187"/>
      <c r="TYU17" s="187"/>
      <c r="TYV17" s="187"/>
      <c r="TYW17" s="187"/>
      <c r="TYX17" s="187"/>
      <c r="TYY17" s="187"/>
      <c r="TYZ17" s="187"/>
      <c r="TZA17" s="187"/>
      <c r="TZB17" s="187"/>
      <c r="TZC17" s="187"/>
      <c r="TZD17" s="187"/>
      <c r="TZE17" s="187"/>
      <c r="TZF17" s="187"/>
      <c r="TZG17" s="187"/>
      <c r="TZH17" s="187"/>
      <c r="TZI17" s="187"/>
      <c r="TZJ17" s="187"/>
      <c r="TZK17" s="187"/>
      <c r="TZL17" s="187"/>
      <c r="TZM17" s="187"/>
      <c r="TZN17" s="187"/>
      <c r="TZO17" s="187"/>
      <c r="TZP17" s="187"/>
      <c r="TZQ17" s="187"/>
      <c r="TZR17" s="187"/>
      <c r="TZS17" s="187"/>
      <c r="TZT17" s="187"/>
      <c r="TZU17" s="187"/>
      <c r="TZV17" s="187"/>
      <c r="TZW17" s="187"/>
      <c r="TZX17" s="187"/>
      <c r="TZY17" s="187"/>
      <c r="TZZ17" s="187"/>
      <c r="UAA17" s="187"/>
      <c r="UAB17" s="187"/>
      <c r="UAC17" s="187"/>
      <c r="UAD17" s="187"/>
      <c r="UAE17" s="187"/>
      <c r="UAF17" s="187"/>
      <c r="UAG17" s="187"/>
      <c r="UAH17" s="187"/>
      <c r="UAI17" s="187"/>
      <c r="UAJ17" s="187"/>
      <c r="UAK17" s="187"/>
      <c r="UAL17" s="187"/>
      <c r="UAM17" s="187"/>
      <c r="UAN17" s="187"/>
      <c r="UAO17" s="187"/>
      <c r="UAP17" s="187"/>
      <c r="UAQ17" s="187"/>
      <c r="UAR17" s="187"/>
      <c r="UAS17" s="187"/>
      <c r="UAT17" s="187"/>
      <c r="UAU17" s="187"/>
      <c r="UAV17" s="187"/>
      <c r="UAW17" s="187"/>
      <c r="UAX17" s="187"/>
      <c r="UAY17" s="187"/>
      <c r="UAZ17" s="187"/>
      <c r="UBA17" s="187"/>
      <c r="UBB17" s="187"/>
      <c r="UBC17" s="187"/>
      <c r="UBD17" s="187"/>
      <c r="UBE17" s="187"/>
      <c r="UBF17" s="187"/>
      <c r="UBG17" s="187"/>
      <c r="UBH17" s="187"/>
      <c r="UBI17" s="187"/>
      <c r="UBJ17" s="187"/>
      <c r="UBK17" s="187"/>
      <c r="UBL17" s="187"/>
      <c r="UBM17" s="187"/>
      <c r="UBN17" s="187"/>
      <c r="UBO17" s="187"/>
      <c r="UBP17" s="187"/>
      <c r="UBQ17" s="187"/>
      <c r="UBR17" s="187"/>
      <c r="UBS17" s="187"/>
      <c r="UBT17" s="187"/>
      <c r="UBU17" s="187"/>
      <c r="UBV17" s="187"/>
      <c r="UBW17" s="187"/>
      <c r="UBX17" s="187"/>
      <c r="UBY17" s="187"/>
      <c r="UBZ17" s="187"/>
      <c r="UCA17" s="187"/>
      <c r="UCB17" s="187"/>
      <c r="UCC17" s="187"/>
      <c r="UCD17" s="187"/>
      <c r="UCE17" s="187"/>
      <c r="UCF17" s="187"/>
      <c r="UCG17" s="187"/>
      <c r="UCH17" s="187"/>
      <c r="UCI17" s="187"/>
      <c r="UCJ17" s="187"/>
      <c r="UCK17" s="187"/>
      <c r="UCL17" s="187"/>
      <c r="UCM17" s="187"/>
      <c r="UCN17" s="187"/>
      <c r="UCO17" s="187"/>
      <c r="UCP17" s="187"/>
      <c r="UCQ17" s="187"/>
      <c r="UCR17" s="187"/>
      <c r="UCS17" s="187"/>
      <c r="UCT17" s="187"/>
      <c r="UCU17" s="187"/>
      <c r="UCV17" s="187"/>
      <c r="UCW17" s="187"/>
      <c r="UCX17" s="187"/>
      <c r="UCY17" s="187"/>
      <c r="UCZ17" s="187"/>
      <c r="UDA17" s="187"/>
      <c r="UDB17" s="187"/>
      <c r="UDC17" s="187"/>
      <c r="UDD17" s="187"/>
      <c r="UDE17" s="187"/>
      <c r="UDF17" s="187"/>
      <c r="UDG17" s="187"/>
      <c r="UDH17" s="187"/>
      <c r="UDI17" s="187"/>
      <c r="UDJ17" s="187"/>
      <c r="UDK17" s="187"/>
      <c r="UDL17" s="187"/>
      <c r="UDM17" s="187"/>
      <c r="UDN17" s="187"/>
      <c r="UDO17" s="187"/>
      <c r="UDP17" s="187"/>
      <c r="UDQ17" s="187"/>
      <c r="UDR17" s="187"/>
      <c r="UDS17" s="187"/>
      <c r="UDT17" s="187"/>
      <c r="UDU17" s="187"/>
      <c r="UDV17" s="187"/>
      <c r="UDW17" s="187"/>
      <c r="UDX17" s="187"/>
      <c r="UDY17" s="187"/>
      <c r="UDZ17" s="187"/>
      <c r="UEA17" s="187"/>
      <c r="UEB17" s="187"/>
      <c r="UEC17" s="187"/>
      <c r="UED17" s="187"/>
      <c r="UEE17" s="187"/>
      <c r="UEF17" s="187"/>
      <c r="UEG17" s="187"/>
      <c r="UEH17" s="187"/>
      <c r="UEI17" s="187"/>
      <c r="UEJ17" s="187"/>
      <c r="UEK17" s="187"/>
      <c r="UEL17" s="187"/>
      <c r="UEM17" s="187"/>
      <c r="UEN17" s="187"/>
      <c r="UEO17" s="187"/>
      <c r="UEP17" s="187"/>
      <c r="UEQ17" s="187"/>
      <c r="UER17" s="187"/>
      <c r="UES17" s="187"/>
      <c r="UET17" s="187"/>
      <c r="UEU17" s="187"/>
      <c r="UEV17" s="187"/>
      <c r="UEW17" s="187"/>
      <c r="UEX17" s="187"/>
      <c r="UEY17" s="187"/>
      <c r="UEZ17" s="187"/>
      <c r="UFA17" s="187"/>
      <c r="UFB17" s="187"/>
      <c r="UFC17" s="187"/>
      <c r="UFD17" s="187"/>
      <c r="UFE17" s="187"/>
      <c r="UFF17" s="187"/>
      <c r="UFG17" s="187"/>
      <c r="UFH17" s="187"/>
      <c r="UFI17" s="187"/>
      <c r="UFJ17" s="187"/>
      <c r="UFK17" s="187"/>
      <c r="UFL17" s="187"/>
      <c r="UFM17" s="187"/>
      <c r="UFN17" s="187"/>
      <c r="UFO17" s="187"/>
      <c r="UFP17" s="187"/>
      <c r="UFQ17" s="187"/>
      <c r="UFR17" s="187"/>
      <c r="UFS17" s="187"/>
      <c r="UFT17" s="187"/>
      <c r="UFU17" s="187"/>
      <c r="UFV17" s="187"/>
      <c r="UFW17" s="187"/>
      <c r="UFX17" s="187"/>
      <c r="UFY17" s="187"/>
      <c r="UFZ17" s="187"/>
      <c r="UGA17" s="187"/>
      <c r="UGB17" s="187"/>
      <c r="UGC17" s="187"/>
      <c r="UGD17" s="187"/>
      <c r="UGE17" s="187"/>
      <c r="UGF17" s="187"/>
      <c r="UGG17" s="187"/>
      <c r="UGH17" s="187"/>
      <c r="UGI17" s="187"/>
      <c r="UGJ17" s="187"/>
      <c r="UGK17" s="187"/>
      <c r="UGL17" s="187"/>
      <c r="UGM17" s="187"/>
      <c r="UGN17" s="187"/>
      <c r="UGO17" s="187"/>
      <c r="UGP17" s="187"/>
      <c r="UGQ17" s="187"/>
      <c r="UGR17" s="187"/>
      <c r="UGS17" s="187"/>
      <c r="UGT17" s="187"/>
      <c r="UGU17" s="187"/>
      <c r="UGV17" s="187"/>
      <c r="UGW17" s="187"/>
      <c r="UGX17" s="187"/>
      <c r="UGY17" s="187"/>
      <c r="UGZ17" s="187"/>
      <c r="UHA17" s="187"/>
      <c r="UHB17" s="187"/>
      <c r="UHC17" s="187"/>
      <c r="UHD17" s="187"/>
      <c r="UHE17" s="187"/>
      <c r="UHF17" s="187"/>
      <c r="UHG17" s="187"/>
      <c r="UHH17" s="187"/>
      <c r="UHI17" s="187"/>
      <c r="UHJ17" s="187"/>
      <c r="UHK17" s="187"/>
      <c r="UHL17" s="187"/>
      <c r="UHM17" s="187"/>
      <c r="UHN17" s="187"/>
      <c r="UHO17" s="187"/>
      <c r="UHP17" s="187"/>
      <c r="UHQ17" s="187"/>
      <c r="UHR17" s="187"/>
      <c r="UHS17" s="187"/>
      <c r="UHT17" s="187"/>
      <c r="UHU17" s="187"/>
      <c r="UHV17" s="187"/>
      <c r="UHW17" s="187"/>
      <c r="UHX17" s="187"/>
      <c r="UHY17" s="187"/>
      <c r="UHZ17" s="187"/>
      <c r="UIA17" s="187"/>
      <c r="UIB17" s="187"/>
      <c r="UIC17" s="187"/>
      <c r="UID17" s="187"/>
      <c r="UIE17" s="187"/>
      <c r="UIF17" s="187"/>
      <c r="UIG17" s="187"/>
      <c r="UIH17" s="187"/>
      <c r="UII17" s="187"/>
      <c r="UIJ17" s="187"/>
      <c r="UIK17" s="187"/>
      <c r="UIL17" s="187"/>
      <c r="UIM17" s="187"/>
      <c r="UIN17" s="187"/>
      <c r="UIO17" s="187"/>
      <c r="UIP17" s="187"/>
      <c r="UIQ17" s="187"/>
      <c r="UIR17" s="187"/>
      <c r="UIS17" s="187"/>
      <c r="UIT17" s="187"/>
      <c r="UIU17" s="187"/>
      <c r="UIV17" s="187"/>
      <c r="UIW17" s="187"/>
      <c r="UIX17" s="187"/>
      <c r="UIY17" s="187"/>
      <c r="UIZ17" s="187"/>
      <c r="UJA17" s="187"/>
      <c r="UJB17" s="187"/>
      <c r="UJC17" s="187"/>
      <c r="UJD17" s="187"/>
      <c r="UJE17" s="187"/>
      <c r="UJF17" s="187"/>
      <c r="UJG17" s="187"/>
      <c r="UJH17" s="187"/>
      <c r="UJI17" s="187"/>
      <c r="UJJ17" s="187"/>
      <c r="UJK17" s="187"/>
      <c r="UJL17" s="187"/>
      <c r="UJM17" s="187"/>
      <c r="UJN17" s="187"/>
      <c r="UJO17" s="187"/>
      <c r="UJP17" s="187"/>
      <c r="UJQ17" s="187"/>
      <c r="UJR17" s="187"/>
      <c r="UJS17" s="187"/>
      <c r="UJT17" s="187"/>
      <c r="UJU17" s="187"/>
      <c r="UJV17" s="187"/>
      <c r="UJW17" s="187"/>
      <c r="UJX17" s="187"/>
      <c r="UJY17" s="187"/>
      <c r="UJZ17" s="187"/>
      <c r="UKA17" s="187"/>
      <c r="UKB17" s="187"/>
      <c r="UKC17" s="187"/>
      <c r="UKD17" s="187"/>
      <c r="UKE17" s="187"/>
      <c r="UKF17" s="187"/>
      <c r="UKG17" s="187"/>
      <c r="UKH17" s="187"/>
      <c r="UKI17" s="187"/>
      <c r="UKJ17" s="187"/>
      <c r="UKK17" s="187"/>
      <c r="UKL17" s="187"/>
      <c r="UKM17" s="187"/>
      <c r="UKN17" s="187"/>
      <c r="UKO17" s="187"/>
      <c r="UKP17" s="187"/>
      <c r="UKQ17" s="187"/>
      <c r="UKR17" s="187"/>
      <c r="UKS17" s="187"/>
      <c r="UKT17" s="187"/>
      <c r="UKU17" s="187"/>
      <c r="UKV17" s="187"/>
      <c r="UKW17" s="187"/>
      <c r="UKX17" s="187"/>
      <c r="UKY17" s="187"/>
      <c r="UKZ17" s="187"/>
      <c r="ULA17" s="187"/>
      <c r="ULB17" s="187"/>
      <c r="ULC17" s="187"/>
      <c r="ULD17" s="187"/>
      <c r="ULE17" s="187"/>
      <c r="ULF17" s="187"/>
      <c r="ULG17" s="187"/>
      <c r="ULH17" s="187"/>
      <c r="ULI17" s="187"/>
      <c r="ULJ17" s="187"/>
      <c r="ULK17" s="187"/>
      <c r="ULL17" s="187"/>
      <c r="ULM17" s="187"/>
      <c r="ULN17" s="187"/>
      <c r="ULO17" s="187"/>
      <c r="ULP17" s="187"/>
      <c r="ULQ17" s="187"/>
      <c r="ULR17" s="187"/>
      <c r="ULS17" s="187"/>
      <c r="ULT17" s="187"/>
      <c r="ULU17" s="187"/>
      <c r="ULV17" s="187"/>
      <c r="ULW17" s="187"/>
      <c r="ULX17" s="187"/>
      <c r="ULY17" s="187"/>
      <c r="ULZ17" s="187"/>
      <c r="UMA17" s="187"/>
      <c r="UMB17" s="187"/>
      <c r="UMC17" s="187"/>
      <c r="UMD17" s="187"/>
      <c r="UME17" s="187"/>
      <c r="UMF17" s="187"/>
      <c r="UMG17" s="187"/>
      <c r="UMH17" s="187"/>
      <c r="UMI17" s="187"/>
      <c r="UMJ17" s="187"/>
      <c r="UMK17" s="187"/>
      <c r="UML17" s="187"/>
      <c r="UMM17" s="187"/>
      <c r="UMN17" s="187"/>
      <c r="UMO17" s="187"/>
      <c r="UMP17" s="187"/>
      <c r="UMQ17" s="187"/>
      <c r="UMR17" s="187"/>
      <c r="UMS17" s="187"/>
      <c r="UMT17" s="187"/>
      <c r="UMU17" s="187"/>
      <c r="UMV17" s="187"/>
      <c r="UMW17" s="187"/>
      <c r="UMX17" s="187"/>
      <c r="UMY17" s="187"/>
      <c r="UMZ17" s="187"/>
      <c r="UNA17" s="187"/>
      <c r="UNB17" s="187"/>
      <c r="UNC17" s="187"/>
      <c r="UND17" s="187"/>
      <c r="UNE17" s="187"/>
      <c r="UNF17" s="187"/>
      <c r="UNG17" s="187"/>
      <c r="UNH17" s="187"/>
      <c r="UNI17" s="187"/>
      <c r="UNJ17" s="187"/>
      <c r="UNK17" s="187"/>
      <c r="UNL17" s="187"/>
      <c r="UNM17" s="187"/>
      <c r="UNN17" s="187"/>
      <c r="UNO17" s="187"/>
      <c r="UNP17" s="187"/>
      <c r="UNQ17" s="187"/>
      <c r="UNR17" s="187"/>
      <c r="UNS17" s="187"/>
      <c r="UNT17" s="187"/>
      <c r="UNU17" s="187"/>
      <c r="UNV17" s="187"/>
      <c r="UNW17" s="187"/>
      <c r="UNX17" s="187"/>
      <c r="UNY17" s="187"/>
      <c r="UNZ17" s="187"/>
      <c r="UOA17" s="187"/>
      <c r="UOB17" s="187"/>
      <c r="UOC17" s="187"/>
      <c r="UOD17" s="187"/>
      <c r="UOE17" s="187"/>
      <c r="UOF17" s="187"/>
      <c r="UOG17" s="187"/>
      <c r="UOH17" s="187"/>
      <c r="UOI17" s="187"/>
      <c r="UOJ17" s="187"/>
      <c r="UOK17" s="187"/>
      <c r="UOL17" s="187"/>
      <c r="UOM17" s="187"/>
      <c r="UON17" s="187"/>
      <c r="UOO17" s="187"/>
      <c r="UOP17" s="187"/>
      <c r="UOQ17" s="187"/>
      <c r="UOR17" s="187"/>
      <c r="UOS17" s="187"/>
      <c r="UOT17" s="187"/>
      <c r="UOU17" s="187"/>
      <c r="UOV17" s="187"/>
      <c r="UOW17" s="187"/>
      <c r="UOX17" s="187"/>
      <c r="UOY17" s="187"/>
      <c r="UOZ17" s="187"/>
      <c r="UPA17" s="187"/>
      <c r="UPB17" s="187"/>
      <c r="UPC17" s="187"/>
      <c r="UPD17" s="187"/>
      <c r="UPE17" s="187"/>
      <c r="UPF17" s="187"/>
      <c r="UPG17" s="187"/>
      <c r="UPH17" s="187"/>
      <c r="UPI17" s="187"/>
      <c r="UPJ17" s="187"/>
      <c r="UPK17" s="187"/>
      <c r="UPL17" s="187"/>
      <c r="UPM17" s="187"/>
      <c r="UPN17" s="187"/>
      <c r="UPO17" s="187"/>
      <c r="UPP17" s="187"/>
      <c r="UPQ17" s="187"/>
      <c r="UPR17" s="187"/>
      <c r="UPS17" s="187"/>
      <c r="UPT17" s="187"/>
      <c r="UPU17" s="187"/>
      <c r="UPV17" s="187"/>
      <c r="UPW17" s="187"/>
      <c r="UPX17" s="187"/>
      <c r="UPY17" s="187"/>
      <c r="UPZ17" s="187"/>
      <c r="UQA17" s="187"/>
      <c r="UQB17" s="187"/>
      <c r="UQC17" s="187"/>
      <c r="UQD17" s="187"/>
      <c r="UQE17" s="187"/>
      <c r="UQF17" s="187"/>
      <c r="UQG17" s="187"/>
      <c r="UQH17" s="187"/>
      <c r="UQI17" s="187"/>
      <c r="UQJ17" s="187"/>
      <c r="UQK17" s="187"/>
      <c r="UQL17" s="187"/>
      <c r="UQM17" s="187"/>
      <c r="UQN17" s="187"/>
      <c r="UQO17" s="187"/>
      <c r="UQP17" s="187"/>
      <c r="UQQ17" s="187"/>
      <c r="UQR17" s="187"/>
      <c r="UQS17" s="187"/>
      <c r="UQT17" s="187"/>
      <c r="UQU17" s="187"/>
      <c r="UQV17" s="187"/>
      <c r="UQW17" s="187"/>
      <c r="UQX17" s="187"/>
      <c r="UQY17" s="187"/>
      <c r="UQZ17" s="187"/>
      <c r="URA17" s="187"/>
      <c r="URB17" s="187"/>
      <c r="URC17" s="187"/>
      <c r="URD17" s="187"/>
      <c r="URE17" s="187"/>
      <c r="URF17" s="187"/>
      <c r="URG17" s="187"/>
      <c r="URH17" s="187"/>
      <c r="URI17" s="187"/>
      <c r="URJ17" s="187"/>
      <c r="URK17" s="187"/>
      <c r="URL17" s="187"/>
      <c r="URM17" s="187"/>
      <c r="URN17" s="187"/>
      <c r="URO17" s="187"/>
      <c r="URP17" s="187"/>
      <c r="URQ17" s="187"/>
      <c r="URR17" s="187"/>
      <c r="URS17" s="187"/>
      <c r="URT17" s="187"/>
      <c r="URU17" s="187"/>
      <c r="URV17" s="187"/>
      <c r="URW17" s="187"/>
      <c r="URX17" s="187"/>
      <c r="URY17" s="187"/>
      <c r="URZ17" s="187"/>
      <c r="USA17" s="187"/>
      <c r="USB17" s="187"/>
      <c r="USC17" s="187"/>
      <c r="USD17" s="187"/>
      <c r="USE17" s="187"/>
      <c r="USF17" s="187"/>
      <c r="USG17" s="187"/>
      <c r="USH17" s="187"/>
      <c r="USI17" s="187"/>
      <c r="USJ17" s="187"/>
      <c r="USK17" s="187"/>
      <c r="USL17" s="187"/>
      <c r="USM17" s="187"/>
      <c r="USN17" s="187"/>
      <c r="USO17" s="187"/>
      <c r="USP17" s="187"/>
      <c r="USQ17" s="187"/>
      <c r="USR17" s="187"/>
      <c r="USS17" s="187"/>
      <c r="UST17" s="187"/>
      <c r="USU17" s="187"/>
      <c r="USV17" s="187"/>
      <c r="USW17" s="187"/>
      <c r="USX17" s="187"/>
      <c r="USY17" s="187"/>
      <c r="USZ17" s="187"/>
      <c r="UTA17" s="187"/>
      <c r="UTB17" s="187"/>
      <c r="UTC17" s="187"/>
      <c r="UTD17" s="187"/>
      <c r="UTE17" s="187"/>
      <c r="UTF17" s="187"/>
      <c r="UTG17" s="187"/>
      <c r="UTH17" s="187"/>
      <c r="UTI17" s="187"/>
      <c r="UTJ17" s="187"/>
      <c r="UTK17" s="187"/>
      <c r="UTL17" s="187"/>
      <c r="UTM17" s="187"/>
      <c r="UTN17" s="187"/>
      <c r="UTO17" s="187"/>
      <c r="UTP17" s="187"/>
      <c r="UTQ17" s="187"/>
      <c r="UTR17" s="187"/>
      <c r="UTS17" s="187"/>
      <c r="UTT17" s="187"/>
      <c r="UTU17" s="187"/>
      <c r="UTV17" s="187"/>
      <c r="UTW17" s="187"/>
      <c r="UTX17" s="187"/>
      <c r="UTY17" s="187"/>
      <c r="UTZ17" s="187"/>
      <c r="UUA17" s="187"/>
      <c r="UUB17" s="187"/>
      <c r="UUC17" s="187"/>
      <c r="UUD17" s="187"/>
      <c r="UUE17" s="187"/>
      <c r="UUF17" s="187"/>
      <c r="UUG17" s="187"/>
      <c r="UUH17" s="187"/>
      <c r="UUI17" s="187"/>
      <c r="UUJ17" s="187"/>
      <c r="UUK17" s="187"/>
      <c r="UUL17" s="187"/>
      <c r="UUM17" s="187"/>
      <c r="UUN17" s="187"/>
      <c r="UUO17" s="187"/>
      <c r="UUP17" s="187"/>
      <c r="UUQ17" s="187"/>
      <c r="UUR17" s="187"/>
      <c r="UUS17" s="187"/>
      <c r="UUT17" s="187"/>
      <c r="UUU17" s="187"/>
      <c r="UUV17" s="187"/>
      <c r="UUW17" s="187"/>
      <c r="UUX17" s="187"/>
      <c r="UUY17" s="187"/>
      <c r="UUZ17" s="187"/>
      <c r="UVA17" s="187"/>
      <c r="UVB17" s="187"/>
      <c r="UVC17" s="187"/>
      <c r="UVD17" s="187"/>
      <c r="UVE17" s="187"/>
      <c r="UVF17" s="187"/>
      <c r="UVG17" s="187"/>
      <c r="UVH17" s="187"/>
      <c r="UVI17" s="187"/>
      <c r="UVJ17" s="187"/>
      <c r="UVK17" s="187"/>
      <c r="UVL17" s="187"/>
      <c r="UVM17" s="187"/>
      <c r="UVN17" s="187"/>
      <c r="UVO17" s="187"/>
      <c r="UVP17" s="187"/>
      <c r="UVQ17" s="187"/>
      <c r="UVR17" s="187"/>
      <c r="UVS17" s="187"/>
      <c r="UVT17" s="187"/>
      <c r="UVU17" s="187"/>
      <c r="UVV17" s="187"/>
      <c r="UVW17" s="187"/>
      <c r="UVX17" s="187"/>
      <c r="UVY17" s="187"/>
      <c r="UVZ17" s="187"/>
      <c r="UWA17" s="187"/>
      <c r="UWB17" s="187"/>
      <c r="UWC17" s="187"/>
      <c r="UWD17" s="187"/>
      <c r="UWE17" s="187"/>
      <c r="UWF17" s="187"/>
      <c r="UWG17" s="187"/>
      <c r="UWH17" s="187"/>
      <c r="UWI17" s="187"/>
      <c r="UWJ17" s="187"/>
      <c r="UWK17" s="187"/>
      <c r="UWL17" s="187"/>
      <c r="UWM17" s="187"/>
      <c r="UWN17" s="187"/>
      <c r="UWO17" s="187"/>
      <c r="UWP17" s="187"/>
      <c r="UWQ17" s="187"/>
      <c r="UWR17" s="187"/>
      <c r="UWS17" s="187"/>
      <c r="UWT17" s="187"/>
      <c r="UWU17" s="187"/>
      <c r="UWV17" s="187"/>
      <c r="UWW17" s="187"/>
      <c r="UWX17" s="187"/>
      <c r="UWY17" s="187"/>
      <c r="UWZ17" s="187"/>
      <c r="UXA17" s="187"/>
      <c r="UXB17" s="187"/>
      <c r="UXC17" s="187"/>
      <c r="UXD17" s="187"/>
      <c r="UXE17" s="187"/>
      <c r="UXF17" s="187"/>
      <c r="UXG17" s="187"/>
      <c r="UXH17" s="187"/>
      <c r="UXI17" s="187"/>
      <c r="UXJ17" s="187"/>
      <c r="UXK17" s="187"/>
      <c r="UXL17" s="187"/>
      <c r="UXM17" s="187"/>
      <c r="UXN17" s="187"/>
      <c r="UXO17" s="187"/>
      <c r="UXP17" s="187"/>
      <c r="UXQ17" s="187"/>
      <c r="UXR17" s="187"/>
      <c r="UXS17" s="187"/>
      <c r="UXT17" s="187"/>
      <c r="UXU17" s="187"/>
      <c r="UXV17" s="187"/>
      <c r="UXW17" s="187"/>
      <c r="UXX17" s="187"/>
      <c r="UXY17" s="187"/>
      <c r="UXZ17" s="187"/>
      <c r="UYA17" s="187"/>
      <c r="UYB17" s="187"/>
      <c r="UYC17" s="187"/>
      <c r="UYD17" s="187"/>
      <c r="UYE17" s="187"/>
      <c r="UYF17" s="187"/>
      <c r="UYG17" s="187"/>
      <c r="UYH17" s="187"/>
      <c r="UYI17" s="187"/>
      <c r="UYJ17" s="187"/>
      <c r="UYK17" s="187"/>
      <c r="UYL17" s="187"/>
      <c r="UYM17" s="187"/>
      <c r="UYN17" s="187"/>
      <c r="UYO17" s="187"/>
      <c r="UYP17" s="187"/>
      <c r="UYQ17" s="187"/>
      <c r="UYR17" s="187"/>
      <c r="UYS17" s="187"/>
      <c r="UYT17" s="187"/>
      <c r="UYU17" s="187"/>
      <c r="UYV17" s="187"/>
      <c r="UYW17" s="187"/>
      <c r="UYX17" s="187"/>
      <c r="UYY17" s="187"/>
      <c r="UYZ17" s="187"/>
      <c r="UZA17" s="187"/>
      <c r="UZB17" s="187"/>
      <c r="UZC17" s="187"/>
      <c r="UZD17" s="187"/>
      <c r="UZE17" s="187"/>
      <c r="UZF17" s="187"/>
      <c r="UZG17" s="187"/>
      <c r="UZH17" s="187"/>
      <c r="UZI17" s="187"/>
      <c r="UZJ17" s="187"/>
      <c r="UZK17" s="187"/>
      <c r="UZL17" s="187"/>
      <c r="UZM17" s="187"/>
      <c r="UZN17" s="187"/>
      <c r="UZO17" s="187"/>
      <c r="UZP17" s="187"/>
      <c r="UZQ17" s="187"/>
      <c r="UZR17" s="187"/>
      <c r="UZS17" s="187"/>
      <c r="UZT17" s="187"/>
      <c r="UZU17" s="187"/>
      <c r="UZV17" s="187"/>
      <c r="UZW17" s="187"/>
      <c r="UZX17" s="187"/>
      <c r="UZY17" s="187"/>
      <c r="UZZ17" s="187"/>
      <c r="VAA17" s="187"/>
      <c r="VAB17" s="187"/>
      <c r="VAC17" s="187"/>
      <c r="VAD17" s="187"/>
      <c r="VAE17" s="187"/>
      <c r="VAF17" s="187"/>
      <c r="VAG17" s="187"/>
      <c r="VAH17" s="187"/>
      <c r="VAI17" s="187"/>
      <c r="VAJ17" s="187"/>
      <c r="VAK17" s="187"/>
      <c r="VAL17" s="187"/>
      <c r="VAM17" s="187"/>
      <c r="VAN17" s="187"/>
      <c r="VAO17" s="187"/>
      <c r="VAP17" s="187"/>
      <c r="VAQ17" s="187"/>
      <c r="VAR17" s="187"/>
      <c r="VAS17" s="187"/>
      <c r="VAT17" s="187"/>
      <c r="VAU17" s="187"/>
      <c r="VAV17" s="187"/>
      <c r="VAW17" s="187"/>
      <c r="VAX17" s="187"/>
      <c r="VAY17" s="187"/>
      <c r="VAZ17" s="187"/>
      <c r="VBA17" s="187"/>
      <c r="VBB17" s="187"/>
      <c r="VBC17" s="187"/>
      <c r="VBD17" s="187"/>
      <c r="VBE17" s="187"/>
      <c r="VBF17" s="187"/>
      <c r="VBG17" s="187"/>
      <c r="VBH17" s="187"/>
      <c r="VBI17" s="187"/>
      <c r="VBJ17" s="187"/>
      <c r="VBK17" s="187"/>
      <c r="VBL17" s="187"/>
      <c r="VBM17" s="187"/>
      <c r="VBN17" s="187"/>
      <c r="VBO17" s="187"/>
      <c r="VBP17" s="187"/>
      <c r="VBQ17" s="187"/>
      <c r="VBR17" s="187"/>
      <c r="VBS17" s="187"/>
      <c r="VBT17" s="187"/>
      <c r="VBU17" s="187"/>
      <c r="VBV17" s="187"/>
      <c r="VBW17" s="187"/>
      <c r="VBX17" s="187"/>
      <c r="VBY17" s="187"/>
      <c r="VBZ17" s="187"/>
      <c r="VCA17" s="187"/>
      <c r="VCB17" s="187"/>
      <c r="VCC17" s="187"/>
      <c r="VCD17" s="187"/>
      <c r="VCE17" s="187"/>
      <c r="VCF17" s="187"/>
      <c r="VCG17" s="187"/>
      <c r="VCH17" s="187"/>
      <c r="VCI17" s="187"/>
      <c r="VCJ17" s="187"/>
      <c r="VCK17" s="187"/>
      <c r="VCL17" s="187"/>
      <c r="VCM17" s="187"/>
      <c r="VCN17" s="187"/>
      <c r="VCO17" s="187"/>
      <c r="VCP17" s="187"/>
      <c r="VCQ17" s="187"/>
      <c r="VCR17" s="187"/>
      <c r="VCS17" s="187"/>
      <c r="VCT17" s="187"/>
      <c r="VCU17" s="187"/>
      <c r="VCV17" s="187"/>
      <c r="VCW17" s="187"/>
      <c r="VCX17" s="187"/>
      <c r="VCY17" s="187"/>
      <c r="VCZ17" s="187"/>
      <c r="VDA17" s="187"/>
      <c r="VDB17" s="187"/>
      <c r="VDC17" s="187"/>
      <c r="VDD17" s="187"/>
      <c r="VDE17" s="187"/>
      <c r="VDF17" s="187"/>
      <c r="VDG17" s="187"/>
      <c r="VDH17" s="187"/>
      <c r="VDI17" s="187"/>
      <c r="VDJ17" s="187"/>
      <c r="VDK17" s="187"/>
      <c r="VDL17" s="187"/>
      <c r="VDM17" s="187"/>
      <c r="VDN17" s="187"/>
      <c r="VDO17" s="187"/>
      <c r="VDP17" s="187"/>
      <c r="VDQ17" s="187"/>
      <c r="VDR17" s="187"/>
      <c r="VDS17" s="187"/>
      <c r="VDT17" s="187"/>
      <c r="VDU17" s="187"/>
      <c r="VDV17" s="187"/>
      <c r="VDW17" s="187"/>
      <c r="VDX17" s="187"/>
      <c r="VDY17" s="187"/>
      <c r="VDZ17" s="187"/>
      <c r="VEA17" s="187"/>
      <c r="VEB17" s="187"/>
      <c r="VEC17" s="187"/>
      <c r="VED17" s="187"/>
      <c r="VEE17" s="187"/>
      <c r="VEF17" s="187"/>
      <c r="VEG17" s="187"/>
      <c r="VEH17" s="187"/>
      <c r="VEI17" s="187"/>
      <c r="VEJ17" s="187"/>
      <c r="VEK17" s="187"/>
      <c r="VEL17" s="187"/>
      <c r="VEM17" s="187"/>
      <c r="VEN17" s="187"/>
      <c r="VEO17" s="187"/>
      <c r="VEP17" s="187"/>
      <c r="VEQ17" s="187"/>
      <c r="VER17" s="187"/>
      <c r="VES17" s="187"/>
      <c r="VET17" s="187"/>
      <c r="VEU17" s="187"/>
      <c r="VEV17" s="187"/>
      <c r="VEW17" s="187"/>
      <c r="VEX17" s="187"/>
      <c r="VEY17" s="187"/>
      <c r="VEZ17" s="187"/>
      <c r="VFA17" s="187"/>
      <c r="VFB17" s="187"/>
      <c r="VFC17" s="187"/>
      <c r="VFD17" s="187"/>
      <c r="VFE17" s="187"/>
      <c r="VFF17" s="187"/>
      <c r="VFG17" s="187"/>
      <c r="VFH17" s="187"/>
      <c r="VFI17" s="187"/>
      <c r="VFJ17" s="187"/>
      <c r="VFK17" s="187"/>
      <c r="VFL17" s="187"/>
      <c r="VFM17" s="187"/>
      <c r="VFN17" s="187"/>
      <c r="VFO17" s="187"/>
      <c r="VFP17" s="187"/>
      <c r="VFQ17" s="187"/>
      <c r="VFR17" s="187"/>
      <c r="VFS17" s="187"/>
      <c r="VFT17" s="187"/>
      <c r="VFU17" s="187"/>
      <c r="VFV17" s="187"/>
      <c r="VFW17" s="187"/>
      <c r="VFX17" s="187"/>
      <c r="VFY17" s="187"/>
      <c r="VFZ17" s="187"/>
      <c r="VGA17" s="187"/>
      <c r="VGB17" s="187"/>
      <c r="VGC17" s="187"/>
      <c r="VGD17" s="187"/>
      <c r="VGE17" s="187"/>
      <c r="VGF17" s="187"/>
      <c r="VGG17" s="187"/>
      <c r="VGH17" s="187"/>
      <c r="VGI17" s="187"/>
      <c r="VGJ17" s="187"/>
      <c r="VGK17" s="187"/>
      <c r="VGL17" s="187"/>
      <c r="VGM17" s="187"/>
      <c r="VGN17" s="187"/>
      <c r="VGO17" s="187"/>
      <c r="VGP17" s="187"/>
      <c r="VGQ17" s="187"/>
      <c r="VGR17" s="187"/>
      <c r="VGS17" s="187"/>
      <c r="VGT17" s="187"/>
      <c r="VGU17" s="187"/>
      <c r="VGV17" s="187"/>
      <c r="VGW17" s="187"/>
      <c r="VGX17" s="187"/>
      <c r="VGY17" s="187"/>
      <c r="VGZ17" s="187"/>
      <c r="VHA17" s="187"/>
      <c r="VHB17" s="187"/>
      <c r="VHC17" s="187"/>
      <c r="VHD17" s="187"/>
      <c r="VHE17" s="187"/>
      <c r="VHF17" s="187"/>
      <c r="VHG17" s="187"/>
      <c r="VHH17" s="187"/>
      <c r="VHI17" s="187"/>
      <c r="VHJ17" s="187"/>
      <c r="VHK17" s="187"/>
      <c r="VHL17" s="187"/>
      <c r="VHM17" s="187"/>
      <c r="VHN17" s="187"/>
      <c r="VHO17" s="187"/>
      <c r="VHP17" s="187"/>
      <c r="VHQ17" s="187"/>
      <c r="VHR17" s="187"/>
      <c r="VHS17" s="187"/>
      <c r="VHT17" s="187"/>
      <c r="VHU17" s="187"/>
      <c r="VHV17" s="187"/>
      <c r="VHW17" s="187"/>
      <c r="VHX17" s="187"/>
      <c r="VHY17" s="187"/>
      <c r="VHZ17" s="187"/>
      <c r="VIA17" s="187"/>
      <c r="VIB17" s="187"/>
      <c r="VIC17" s="187"/>
      <c r="VID17" s="187"/>
      <c r="VIE17" s="187"/>
      <c r="VIF17" s="187"/>
      <c r="VIG17" s="187"/>
      <c r="VIH17" s="187"/>
      <c r="VII17" s="187"/>
      <c r="VIJ17" s="187"/>
      <c r="VIK17" s="187"/>
      <c r="VIL17" s="187"/>
      <c r="VIM17" s="187"/>
      <c r="VIN17" s="187"/>
      <c r="VIO17" s="187"/>
      <c r="VIP17" s="187"/>
      <c r="VIQ17" s="187"/>
      <c r="VIR17" s="187"/>
      <c r="VIS17" s="187"/>
      <c r="VIT17" s="187"/>
      <c r="VIU17" s="187"/>
      <c r="VIV17" s="187"/>
      <c r="VIW17" s="187"/>
      <c r="VIX17" s="187"/>
      <c r="VIY17" s="187"/>
      <c r="VIZ17" s="187"/>
      <c r="VJA17" s="187"/>
      <c r="VJB17" s="187"/>
      <c r="VJC17" s="187"/>
      <c r="VJD17" s="187"/>
      <c r="VJE17" s="187"/>
      <c r="VJF17" s="187"/>
      <c r="VJG17" s="187"/>
      <c r="VJH17" s="187"/>
      <c r="VJI17" s="187"/>
      <c r="VJJ17" s="187"/>
      <c r="VJK17" s="187"/>
      <c r="VJL17" s="187"/>
      <c r="VJM17" s="187"/>
      <c r="VJN17" s="187"/>
      <c r="VJO17" s="187"/>
      <c r="VJP17" s="187"/>
      <c r="VJQ17" s="187"/>
      <c r="VJR17" s="187"/>
      <c r="VJS17" s="187"/>
      <c r="VJT17" s="187"/>
      <c r="VJU17" s="187"/>
      <c r="VJV17" s="187"/>
      <c r="VJW17" s="187"/>
      <c r="VJX17" s="187"/>
      <c r="VJY17" s="187"/>
      <c r="VJZ17" s="187"/>
      <c r="VKA17" s="187"/>
      <c r="VKB17" s="187"/>
      <c r="VKC17" s="187"/>
      <c r="VKD17" s="187"/>
      <c r="VKE17" s="187"/>
      <c r="VKF17" s="187"/>
      <c r="VKG17" s="187"/>
      <c r="VKH17" s="187"/>
      <c r="VKI17" s="187"/>
      <c r="VKJ17" s="187"/>
      <c r="VKK17" s="187"/>
      <c r="VKL17" s="187"/>
      <c r="VKM17" s="187"/>
      <c r="VKN17" s="187"/>
      <c r="VKO17" s="187"/>
      <c r="VKP17" s="187"/>
      <c r="VKQ17" s="187"/>
      <c r="VKR17" s="187"/>
      <c r="VKS17" s="187"/>
      <c r="VKT17" s="187"/>
      <c r="VKU17" s="187"/>
      <c r="VKV17" s="187"/>
      <c r="VKW17" s="187"/>
      <c r="VKX17" s="187"/>
      <c r="VKY17" s="187"/>
      <c r="VKZ17" s="187"/>
      <c r="VLA17" s="187"/>
      <c r="VLB17" s="187"/>
      <c r="VLC17" s="187"/>
      <c r="VLD17" s="187"/>
      <c r="VLE17" s="187"/>
      <c r="VLF17" s="187"/>
      <c r="VLG17" s="187"/>
      <c r="VLH17" s="187"/>
      <c r="VLI17" s="187"/>
      <c r="VLJ17" s="187"/>
      <c r="VLK17" s="187"/>
      <c r="VLL17" s="187"/>
      <c r="VLM17" s="187"/>
      <c r="VLN17" s="187"/>
      <c r="VLO17" s="187"/>
      <c r="VLP17" s="187"/>
      <c r="VLQ17" s="187"/>
      <c r="VLR17" s="187"/>
      <c r="VLS17" s="187"/>
      <c r="VLT17" s="187"/>
      <c r="VLU17" s="187"/>
      <c r="VLV17" s="187"/>
      <c r="VLW17" s="187"/>
      <c r="VLX17" s="187"/>
      <c r="VLY17" s="187"/>
      <c r="VLZ17" s="187"/>
      <c r="VMA17" s="187"/>
      <c r="VMB17" s="187"/>
      <c r="VMC17" s="187"/>
      <c r="VMD17" s="187"/>
      <c r="VME17" s="187"/>
      <c r="VMF17" s="187"/>
      <c r="VMG17" s="187"/>
      <c r="VMH17" s="187"/>
      <c r="VMI17" s="187"/>
      <c r="VMJ17" s="187"/>
      <c r="VMK17" s="187"/>
      <c r="VML17" s="187"/>
      <c r="VMM17" s="187"/>
      <c r="VMN17" s="187"/>
      <c r="VMO17" s="187"/>
      <c r="VMP17" s="187"/>
      <c r="VMQ17" s="187"/>
      <c r="VMR17" s="187"/>
      <c r="VMS17" s="187"/>
      <c r="VMT17" s="187"/>
      <c r="VMU17" s="187"/>
      <c r="VMV17" s="187"/>
      <c r="VMW17" s="187"/>
      <c r="VMX17" s="187"/>
      <c r="VMY17" s="187"/>
      <c r="VMZ17" s="187"/>
      <c r="VNA17" s="187"/>
      <c r="VNB17" s="187"/>
      <c r="VNC17" s="187"/>
      <c r="VND17" s="187"/>
      <c r="VNE17" s="187"/>
      <c r="VNF17" s="187"/>
      <c r="VNG17" s="187"/>
      <c r="VNH17" s="187"/>
      <c r="VNI17" s="187"/>
      <c r="VNJ17" s="187"/>
      <c r="VNK17" s="187"/>
      <c r="VNL17" s="187"/>
      <c r="VNM17" s="187"/>
      <c r="VNN17" s="187"/>
      <c r="VNO17" s="187"/>
      <c r="VNP17" s="187"/>
      <c r="VNQ17" s="187"/>
      <c r="VNR17" s="187"/>
      <c r="VNS17" s="187"/>
      <c r="VNT17" s="187"/>
      <c r="VNU17" s="187"/>
      <c r="VNV17" s="187"/>
      <c r="VNW17" s="187"/>
      <c r="VNX17" s="187"/>
      <c r="VNY17" s="187"/>
      <c r="VNZ17" s="187"/>
      <c r="VOA17" s="187"/>
      <c r="VOB17" s="187"/>
      <c r="VOC17" s="187"/>
      <c r="VOD17" s="187"/>
      <c r="VOE17" s="187"/>
      <c r="VOF17" s="187"/>
      <c r="VOG17" s="187"/>
      <c r="VOH17" s="187"/>
      <c r="VOI17" s="187"/>
      <c r="VOJ17" s="187"/>
      <c r="VOK17" s="187"/>
      <c r="VOL17" s="187"/>
      <c r="VOM17" s="187"/>
      <c r="VON17" s="187"/>
      <c r="VOO17" s="187"/>
      <c r="VOP17" s="187"/>
      <c r="VOQ17" s="187"/>
      <c r="VOR17" s="187"/>
      <c r="VOS17" s="187"/>
      <c r="VOT17" s="187"/>
      <c r="VOU17" s="187"/>
      <c r="VOV17" s="187"/>
      <c r="VOW17" s="187"/>
      <c r="VOX17" s="187"/>
      <c r="VOY17" s="187"/>
      <c r="VOZ17" s="187"/>
      <c r="VPA17" s="187"/>
      <c r="VPB17" s="187"/>
      <c r="VPC17" s="187"/>
      <c r="VPD17" s="187"/>
      <c r="VPE17" s="187"/>
      <c r="VPF17" s="187"/>
      <c r="VPG17" s="187"/>
      <c r="VPH17" s="187"/>
      <c r="VPI17" s="187"/>
      <c r="VPJ17" s="187"/>
      <c r="VPK17" s="187"/>
      <c r="VPL17" s="187"/>
      <c r="VPM17" s="187"/>
      <c r="VPN17" s="187"/>
      <c r="VPO17" s="187"/>
      <c r="VPP17" s="187"/>
      <c r="VPQ17" s="187"/>
      <c r="VPR17" s="187"/>
      <c r="VPS17" s="187"/>
      <c r="VPT17" s="187"/>
      <c r="VPU17" s="187"/>
      <c r="VPV17" s="187"/>
      <c r="VPW17" s="187"/>
      <c r="VPX17" s="187"/>
      <c r="VPY17" s="187"/>
      <c r="VPZ17" s="187"/>
      <c r="VQA17" s="187"/>
      <c r="VQB17" s="187"/>
      <c r="VQC17" s="187"/>
      <c r="VQD17" s="187"/>
      <c r="VQE17" s="187"/>
      <c r="VQF17" s="187"/>
      <c r="VQG17" s="187"/>
      <c r="VQH17" s="187"/>
      <c r="VQI17" s="187"/>
      <c r="VQJ17" s="187"/>
      <c r="VQK17" s="187"/>
      <c r="VQL17" s="187"/>
      <c r="VQM17" s="187"/>
      <c r="VQN17" s="187"/>
      <c r="VQO17" s="187"/>
      <c r="VQP17" s="187"/>
      <c r="VQQ17" s="187"/>
      <c r="VQR17" s="187"/>
      <c r="VQS17" s="187"/>
      <c r="VQT17" s="187"/>
      <c r="VQU17" s="187"/>
      <c r="VQV17" s="187"/>
      <c r="VQW17" s="187"/>
      <c r="VQX17" s="187"/>
      <c r="VQY17" s="187"/>
      <c r="VQZ17" s="187"/>
      <c r="VRA17" s="187"/>
      <c r="VRB17" s="187"/>
      <c r="VRC17" s="187"/>
      <c r="VRD17" s="187"/>
      <c r="VRE17" s="187"/>
      <c r="VRF17" s="187"/>
      <c r="VRG17" s="187"/>
      <c r="VRH17" s="187"/>
      <c r="VRI17" s="187"/>
      <c r="VRJ17" s="187"/>
      <c r="VRK17" s="187"/>
      <c r="VRL17" s="187"/>
      <c r="VRM17" s="187"/>
      <c r="VRN17" s="187"/>
      <c r="VRO17" s="187"/>
      <c r="VRP17" s="187"/>
      <c r="VRQ17" s="187"/>
      <c r="VRR17" s="187"/>
      <c r="VRS17" s="187"/>
      <c r="VRT17" s="187"/>
      <c r="VRU17" s="187"/>
      <c r="VRV17" s="187"/>
      <c r="VRW17" s="187"/>
      <c r="VRX17" s="187"/>
      <c r="VRY17" s="187"/>
      <c r="VRZ17" s="187"/>
      <c r="VSA17" s="187"/>
      <c r="VSB17" s="187"/>
      <c r="VSC17" s="187"/>
      <c r="VSD17" s="187"/>
      <c r="VSE17" s="187"/>
      <c r="VSF17" s="187"/>
      <c r="VSG17" s="187"/>
      <c r="VSH17" s="187"/>
      <c r="VSI17" s="187"/>
      <c r="VSJ17" s="187"/>
      <c r="VSK17" s="187"/>
      <c r="VSL17" s="187"/>
      <c r="VSM17" s="187"/>
      <c r="VSN17" s="187"/>
      <c r="VSO17" s="187"/>
      <c r="VSP17" s="187"/>
      <c r="VSQ17" s="187"/>
      <c r="VSR17" s="187"/>
      <c r="VSS17" s="187"/>
      <c r="VST17" s="187"/>
      <c r="VSU17" s="187"/>
      <c r="VSV17" s="187"/>
      <c r="VSW17" s="187"/>
      <c r="VSX17" s="187"/>
      <c r="VSY17" s="187"/>
      <c r="VSZ17" s="187"/>
      <c r="VTA17" s="187"/>
      <c r="VTB17" s="187"/>
      <c r="VTC17" s="187"/>
      <c r="VTD17" s="187"/>
      <c r="VTE17" s="187"/>
      <c r="VTF17" s="187"/>
      <c r="VTG17" s="187"/>
      <c r="VTH17" s="187"/>
      <c r="VTI17" s="187"/>
      <c r="VTJ17" s="187"/>
      <c r="VTK17" s="187"/>
      <c r="VTL17" s="187"/>
      <c r="VTM17" s="187"/>
      <c r="VTN17" s="187"/>
      <c r="VTO17" s="187"/>
      <c r="VTP17" s="187"/>
      <c r="VTQ17" s="187"/>
      <c r="VTR17" s="187"/>
      <c r="VTS17" s="187"/>
      <c r="VTT17" s="187"/>
      <c r="VTU17" s="187"/>
      <c r="VTV17" s="187"/>
      <c r="VTW17" s="187"/>
      <c r="VTX17" s="187"/>
      <c r="VTY17" s="187"/>
      <c r="VTZ17" s="187"/>
      <c r="VUA17" s="187"/>
      <c r="VUB17" s="187"/>
      <c r="VUC17" s="187"/>
      <c r="VUD17" s="187"/>
      <c r="VUE17" s="187"/>
      <c r="VUF17" s="187"/>
      <c r="VUG17" s="187"/>
      <c r="VUH17" s="187"/>
      <c r="VUI17" s="187"/>
      <c r="VUJ17" s="187"/>
      <c r="VUK17" s="187"/>
      <c r="VUL17" s="187"/>
      <c r="VUM17" s="187"/>
      <c r="VUN17" s="187"/>
      <c r="VUO17" s="187"/>
      <c r="VUP17" s="187"/>
      <c r="VUQ17" s="187"/>
      <c r="VUR17" s="187"/>
      <c r="VUS17" s="187"/>
      <c r="VUT17" s="187"/>
      <c r="VUU17" s="187"/>
      <c r="VUV17" s="187"/>
      <c r="VUW17" s="187"/>
      <c r="VUX17" s="187"/>
      <c r="VUY17" s="187"/>
      <c r="VUZ17" s="187"/>
      <c r="VVA17" s="187"/>
      <c r="VVB17" s="187"/>
      <c r="VVC17" s="187"/>
      <c r="VVD17" s="187"/>
      <c r="VVE17" s="187"/>
      <c r="VVF17" s="187"/>
      <c r="VVG17" s="187"/>
      <c r="VVH17" s="187"/>
      <c r="VVI17" s="187"/>
      <c r="VVJ17" s="187"/>
      <c r="VVK17" s="187"/>
      <c r="VVL17" s="187"/>
      <c r="VVM17" s="187"/>
      <c r="VVN17" s="187"/>
      <c r="VVO17" s="187"/>
      <c r="VVP17" s="187"/>
      <c r="VVQ17" s="187"/>
      <c r="VVR17" s="187"/>
      <c r="VVS17" s="187"/>
      <c r="VVT17" s="187"/>
      <c r="VVU17" s="187"/>
      <c r="VVV17" s="187"/>
      <c r="VVW17" s="187"/>
      <c r="VVX17" s="187"/>
      <c r="VVY17" s="187"/>
      <c r="VVZ17" s="187"/>
      <c r="VWA17" s="187"/>
      <c r="VWB17" s="187"/>
      <c r="VWC17" s="187"/>
      <c r="VWD17" s="187"/>
      <c r="VWE17" s="187"/>
      <c r="VWF17" s="187"/>
      <c r="VWG17" s="187"/>
      <c r="VWH17" s="187"/>
      <c r="VWI17" s="187"/>
      <c r="VWJ17" s="187"/>
      <c r="VWK17" s="187"/>
      <c r="VWL17" s="187"/>
      <c r="VWM17" s="187"/>
      <c r="VWN17" s="187"/>
      <c r="VWO17" s="187"/>
      <c r="VWP17" s="187"/>
      <c r="VWQ17" s="187"/>
      <c r="VWR17" s="187"/>
      <c r="VWS17" s="187"/>
      <c r="VWT17" s="187"/>
      <c r="VWU17" s="187"/>
      <c r="VWV17" s="187"/>
      <c r="VWW17" s="187"/>
      <c r="VWX17" s="187"/>
      <c r="VWY17" s="187"/>
      <c r="VWZ17" s="187"/>
      <c r="VXA17" s="187"/>
      <c r="VXB17" s="187"/>
      <c r="VXC17" s="187"/>
      <c r="VXD17" s="187"/>
      <c r="VXE17" s="187"/>
      <c r="VXF17" s="187"/>
      <c r="VXG17" s="187"/>
      <c r="VXH17" s="187"/>
      <c r="VXI17" s="187"/>
      <c r="VXJ17" s="187"/>
      <c r="VXK17" s="187"/>
      <c r="VXL17" s="187"/>
      <c r="VXM17" s="187"/>
      <c r="VXN17" s="187"/>
      <c r="VXO17" s="187"/>
      <c r="VXP17" s="187"/>
      <c r="VXQ17" s="187"/>
      <c r="VXR17" s="187"/>
      <c r="VXS17" s="187"/>
      <c r="VXT17" s="187"/>
      <c r="VXU17" s="187"/>
      <c r="VXV17" s="187"/>
      <c r="VXW17" s="187"/>
      <c r="VXX17" s="187"/>
      <c r="VXY17" s="187"/>
      <c r="VXZ17" s="187"/>
      <c r="VYA17" s="187"/>
      <c r="VYB17" s="187"/>
      <c r="VYC17" s="187"/>
      <c r="VYD17" s="187"/>
      <c r="VYE17" s="187"/>
      <c r="VYF17" s="187"/>
      <c r="VYG17" s="187"/>
      <c r="VYH17" s="187"/>
      <c r="VYI17" s="187"/>
      <c r="VYJ17" s="187"/>
      <c r="VYK17" s="187"/>
      <c r="VYL17" s="187"/>
      <c r="VYM17" s="187"/>
      <c r="VYN17" s="187"/>
      <c r="VYO17" s="187"/>
      <c r="VYP17" s="187"/>
      <c r="VYQ17" s="187"/>
      <c r="VYR17" s="187"/>
      <c r="VYS17" s="187"/>
      <c r="VYT17" s="187"/>
      <c r="VYU17" s="187"/>
      <c r="VYV17" s="187"/>
      <c r="VYW17" s="187"/>
      <c r="VYX17" s="187"/>
      <c r="VYY17" s="187"/>
      <c r="VYZ17" s="187"/>
      <c r="VZA17" s="187"/>
      <c r="VZB17" s="187"/>
      <c r="VZC17" s="187"/>
      <c r="VZD17" s="187"/>
      <c r="VZE17" s="187"/>
      <c r="VZF17" s="187"/>
      <c r="VZG17" s="187"/>
      <c r="VZH17" s="187"/>
      <c r="VZI17" s="187"/>
      <c r="VZJ17" s="187"/>
      <c r="VZK17" s="187"/>
      <c r="VZL17" s="187"/>
      <c r="VZM17" s="187"/>
      <c r="VZN17" s="187"/>
      <c r="VZO17" s="187"/>
      <c r="VZP17" s="187"/>
      <c r="VZQ17" s="187"/>
      <c r="VZR17" s="187"/>
      <c r="VZS17" s="187"/>
      <c r="VZT17" s="187"/>
      <c r="VZU17" s="187"/>
      <c r="VZV17" s="187"/>
      <c r="VZW17" s="187"/>
      <c r="VZX17" s="187"/>
      <c r="VZY17" s="187"/>
      <c r="VZZ17" s="187"/>
      <c r="WAA17" s="187"/>
      <c r="WAB17" s="187"/>
      <c r="WAC17" s="187"/>
      <c r="WAD17" s="187"/>
      <c r="WAE17" s="187"/>
      <c r="WAF17" s="187"/>
      <c r="WAG17" s="187"/>
      <c r="WAH17" s="187"/>
      <c r="WAI17" s="187"/>
      <c r="WAJ17" s="187"/>
      <c r="WAK17" s="187"/>
      <c r="WAL17" s="187"/>
      <c r="WAM17" s="187"/>
      <c r="WAN17" s="187"/>
      <c r="WAO17" s="187"/>
      <c r="WAP17" s="187"/>
      <c r="WAQ17" s="187"/>
      <c r="WAR17" s="187"/>
      <c r="WAS17" s="187"/>
      <c r="WAT17" s="187"/>
      <c r="WAU17" s="187"/>
      <c r="WAV17" s="187"/>
      <c r="WAW17" s="187"/>
      <c r="WAX17" s="187"/>
      <c r="WAY17" s="187"/>
      <c r="WAZ17" s="187"/>
      <c r="WBA17" s="187"/>
      <c r="WBB17" s="187"/>
      <c r="WBC17" s="187"/>
      <c r="WBD17" s="187"/>
      <c r="WBE17" s="187"/>
      <c r="WBF17" s="187"/>
      <c r="WBG17" s="187"/>
      <c r="WBH17" s="187"/>
      <c r="WBI17" s="187"/>
      <c r="WBJ17" s="187"/>
      <c r="WBK17" s="187"/>
      <c r="WBL17" s="187"/>
      <c r="WBM17" s="187"/>
      <c r="WBN17" s="187"/>
      <c r="WBO17" s="187"/>
      <c r="WBP17" s="187"/>
      <c r="WBQ17" s="187"/>
      <c r="WBR17" s="187"/>
      <c r="WBS17" s="187"/>
      <c r="WBT17" s="187"/>
      <c r="WBU17" s="187"/>
      <c r="WBV17" s="187"/>
      <c r="WBW17" s="187"/>
      <c r="WBX17" s="187"/>
      <c r="WBY17" s="187"/>
      <c r="WBZ17" s="187"/>
      <c r="WCA17" s="187"/>
      <c r="WCB17" s="187"/>
      <c r="WCC17" s="187"/>
      <c r="WCD17" s="187"/>
      <c r="WCE17" s="187"/>
      <c r="WCF17" s="187"/>
      <c r="WCG17" s="187"/>
      <c r="WCH17" s="187"/>
      <c r="WCI17" s="187"/>
      <c r="WCJ17" s="187"/>
      <c r="WCK17" s="187"/>
      <c r="WCL17" s="187"/>
      <c r="WCM17" s="187"/>
      <c r="WCN17" s="187"/>
      <c r="WCO17" s="187"/>
      <c r="WCP17" s="187"/>
      <c r="WCQ17" s="187"/>
      <c r="WCR17" s="187"/>
      <c r="WCS17" s="187"/>
      <c r="WCT17" s="187"/>
      <c r="WCU17" s="187"/>
      <c r="WCV17" s="187"/>
      <c r="WCW17" s="187"/>
      <c r="WCX17" s="187"/>
      <c r="WCY17" s="187"/>
      <c r="WCZ17" s="187"/>
      <c r="WDA17" s="187"/>
      <c r="WDB17" s="187"/>
      <c r="WDC17" s="187"/>
      <c r="WDD17" s="187"/>
      <c r="WDE17" s="187"/>
      <c r="WDF17" s="187"/>
      <c r="WDG17" s="187"/>
      <c r="WDH17" s="187"/>
      <c r="WDI17" s="187"/>
      <c r="WDJ17" s="187"/>
      <c r="WDK17" s="187"/>
      <c r="WDL17" s="187"/>
      <c r="WDM17" s="187"/>
      <c r="WDN17" s="187"/>
      <c r="WDO17" s="187"/>
      <c r="WDP17" s="187"/>
      <c r="WDQ17" s="187"/>
      <c r="WDR17" s="187"/>
      <c r="WDS17" s="187"/>
      <c r="WDT17" s="187"/>
      <c r="WDU17" s="187"/>
      <c r="WDV17" s="187"/>
      <c r="WDW17" s="187"/>
      <c r="WDX17" s="187"/>
      <c r="WDY17" s="187"/>
      <c r="WDZ17" s="187"/>
      <c r="WEA17" s="187"/>
      <c r="WEB17" s="187"/>
      <c r="WEC17" s="187"/>
      <c r="WED17" s="187"/>
      <c r="WEE17" s="187"/>
      <c r="WEF17" s="187"/>
      <c r="WEG17" s="187"/>
      <c r="WEH17" s="187"/>
      <c r="WEI17" s="187"/>
      <c r="WEJ17" s="187"/>
      <c r="WEK17" s="187"/>
      <c r="WEL17" s="187"/>
      <c r="WEM17" s="187"/>
      <c r="WEN17" s="187"/>
      <c r="WEO17" s="187"/>
      <c r="WEP17" s="187"/>
      <c r="WEQ17" s="187"/>
      <c r="WER17" s="187"/>
      <c r="WES17" s="187"/>
      <c r="WET17" s="187"/>
      <c r="WEU17" s="187"/>
      <c r="WEV17" s="187"/>
      <c r="WEW17" s="187"/>
      <c r="WEX17" s="187"/>
      <c r="WEY17" s="187"/>
      <c r="WEZ17" s="187"/>
      <c r="WFA17" s="187"/>
      <c r="WFB17" s="187"/>
      <c r="WFC17" s="187"/>
      <c r="WFD17" s="187"/>
      <c r="WFE17" s="187"/>
      <c r="WFF17" s="187"/>
      <c r="WFG17" s="187"/>
      <c r="WFH17" s="187"/>
      <c r="WFI17" s="187"/>
      <c r="WFJ17" s="187"/>
      <c r="WFK17" s="187"/>
      <c r="WFL17" s="187"/>
      <c r="WFM17" s="187"/>
      <c r="WFN17" s="187"/>
      <c r="WFO17" s="187"/>
      <c r="WFP17" s="187"/>
      <c r="WFQ17" s="187"/>
      <c r="WFR17" s="187"/>
      <c r="WFS17" s="187"/>
      <c r="WFT17" s="187"/>
      <c r="WFU17" s="187"/>
      <c r="WFV17" s="187"/>
      <c r="WFW17" s="187"/>
      <c r="WFX17" s="187"/>
      <c r="WFY17" s="187"/>
      <c r="WFZ17" s="187"/>
      <c r="WGA17" s="187"/>
      <c r="WGB17" s="187"/>
      <c r="WGC17" s="187"/>
      <c r="WGD17" s="187"/>
      <c r="WGE17" s="187"/>
      <c r="WGF17" s="187"/>
      <c r="WGG17" s="187"/>
      <c r="WGH17" s="187"/>
      <c r="WGI17" s="187"/>
      <c r="WGJ17" s="187"/>
      <c r="WGK17" s="187"/>
      <c r="WGL17" s="187"/>
      <c r="WGM17" s="187"/>
      <c r="WGN17" s="187"/>
      <c r="WGO17" s="187"/>
      <c r="WGP17" s="187"/>
      <c r="WGQ17" s="187"/>
      <c r="WGR17" s="187"/>
      <c r="WGS17" s="187"/>
      <c r="WGT17" s="187"/>
      <c r="WGU17" s="187"/>
      <c r="WGV17" s="187"/>
      <c r="WGW17" s="187"/>
      <c r="WGX17" s="187"/>
      <c r="WGY17" s="187"/>
      <c r="WGZ17" s="187"/>
      <c r="WHA17" s="187"/>
      <c r="WHB17" s="187"/>
      <c r="WHC17" s="187"/>
      <c r="WHD17" s="187"/>
      <c r="WHE17" s="187"/>
      <c r="WHF17" s="187"/>
      <c r="WHG17" s="187"/>
      <c r="WHH17" s="187"/>
      <c r="WHI17" s="187"/>
      <c r="WHJ17" s="187"/>
      <c r="WHK17" s="187"/>
      <c r="WHL17" s="187"/>
      <c r="WHM17" s="187"/>
      <c r="WHN17" s="187"/>
      <c r="WHO17" s="187"/>
      <c r="WHP17" s="187"/>
      <c r="WHQ17" s="187"/>
      <c r="WHR17" s="187"/>
      <c r="WHS17" s="187"/>
      <c r="WHT17" s="187"/>
      <c r="WHU17" s="187"/>
      <c r="WHV17" s="187"/>
      <c r="WHW17" s="187"/>
      <c r="WHX17" s="187"/>
      <c r="WHY17" s="187"/>
      <c r="WHZ17" s="187"/>
      <c r="WIA17" s="187"/>
      <c r="WIB17" s="187"/>
      <c r="WIC17" s="187"/>
      <c r="WID17" s="187"/>
      <c r="WIE17" s="187"/>
      <c r="WIF17" s="187"/>
      <c r="WIG17" s="187"/>
      <c r="WIH17" s="187"/>
      <c r="WII17" s="187"/>
      <c r="WIJ17" s="187"/>
      <c r="WIK17" s="187"/>
      <c r="WIL17" s="187"/>
      <c r="WIM17" s="187"/>
      <c r="WIN17" s="187"/>
      <c r="WIO17" s="187"/>
      <c r="WIP17" s="187"/>
      <c r="WIQ17" s="187"/>
      <c r="WIR17" s="187"/>
      <c r="WIS17" s="187"/>
      <c r="WIT17" s="187"/>
      <c r="WIU17" s="187"/>
      <c r="WIV17" s="187"/>
      <c r="WIW17" s="187"/>
      <c r="WIX17" s="187"/>
      <c r="WIY17" s="187"/>
      <c r="WIZ17" s="187"/>
      <c r="WJA17" s="187"/>
      <c r="WJB17" s="187"/>
      <c r="WJC17" s="187"/>
      <c r="WJD17" s="187"/>
      <c r="WJE17" s="187"/>
      <c r="WJF17" s="187"/>
      <c r="WJG17" s="187"/>
      <c r="WJH17" s="187"/>
      <c r="WJI17" s="187"/>
      <c r="WJJ17" s="187"/>
      <c r="WJK17" s="187"/>
      <c r="WJL17" s="187"/>
      <c r="WJM17" s="187"/>
      <c r="WJN17" s="187"/>
      <c r="WJO17" s="187"/>
      <c r="WJP17" s="187"/>
      <c r="WJQ17" s="187"/>
      <c r="WJR17" s="187"/>
      <c r="WJS17" s="187"/>
      <c r="WJT17" s="187"/>
      <c r="WJU17" s="187"/>
      <c r="WJV17" s="187"/>
      <c r="WJW17" s="187"/>
      <c r="WJX17" s="187"/>
      <c r="WJY17" s="187"/>
      <c r="WJZ17" s="187"/>
      <c r="WKA17" s="187"/>
      <c r="WKB17" s="187"/>
      <c r="WKC17" s="187"/>
      <c r="WKD17" s="187"/>
      <c r="WKE17" s="187"/>
      <c r="WKF17" s="187"/>
      <c r="WKG17" s="187"/>
      <c r="WKH17" s="187"/>
      <c r="WKI17" s="187"/>
      <c r="WKJ17" s="187"/>
      <c r="WKK17" s="187"/>
      <c r="WKL17" s="187"/>
      <c r="WKM17" s="187"/>
      <c r="WKN17" s="187"/>
      <c r="WKO17" s="187"/>
      <c r="WKP17" s="187"/>
      <c r="WKQ17" s="187"/>
      <c r="WKR17" s="187"/>
      <c r="WKS17" s="187"/>
      <c r="WKT17" s="187"/>
      <c r="WKU17" s="187"/>
      <c r="WKV17" s="187"/>
      <c r="WKW17" s="187"/>
      <c r="WKX17" s="187"/>
      <c r="WKY17" s="187"/>
      <c r="WKZ17" s="187"/>
      <c r="WLA17" s="187"/>
      <c r="WLB17" s="187"/>
      <c r="WLC17" s="187"/>
      <c r="WLD17" s="187"/>
      <c r="WLE17" s="187"/>
      <c r="WLF17" s="187"/>
      <c r="WLG17" s="187"/>
      <c r="WLH17" s="187"/>
      <c r="WLI17" s="187"/>
      <c r="WLJ17" s="187"/>
      <c r="WLK17" s="187"/>
      <c r="WLL17" s="187"/>
      <c r="WLM17" s="187"/>
      <c r="WLN17" s="187"/>
      <c r="WLO17" s="187"/>
      <c r="WLP17" s="187"/>
      <c r="WLQ17" s="187"/>
      <c r="WLR17" s="187"/>
      <c r="WLS17" s="187"/>
      <c r="WLT17" s="187"/>
      <c r="WLU17" s="187"/>
      <c r="WLV17" s="187"/>
      <c r="WLW17" s="187"/>
      <c r="WLX17" s="187"/>
      <c r="WLY17" s="187"/>
      <c r="WLZ17" s="187"/>
      <c r="WMA17" s="187"/>
      <c r="WMB17" s="187"/>
      <c r="WMC17" s="187"/>
      <c r="WMD17" s="187"/>
      <c r="WME17" s="187"/>
      <c r="WMF17" s="187"/>
      <c r="WMG17" s="187"/>
      <c r="WMH17" s="187"/>
      <c r="WMI17" s="187"/>
      <c r="WMJ17" s="187"/>
      <c r="WMK17" s="187"/>
      <c r="WML17" s="187"/>
      <c r="WMM17" s="187"/>
      <c r="WMN17" s="187"/>
      <c r="WMO17" s="187"/>
      <c r="WMP17" s="187"/>
      <c r="WMQ17" s="187"/>
      <c r="WMR17" s="187"/>
      <c r="WMS17" s="187"/>
      <c r="WMT17" s="187"/>
      <c r="WMU17" s="187"/>
      <c r="WMV17" s="187"/>
      <c r="WMW17" s="187"/>
      <c r="WMX17" s="187"/>
      <c r="WMY17" s="187"/>
      <c r="WMZ17" s="187"/>
      <c r="WNA17" s="187"/>
      <c r="WNB17" s="187"/>
      <c r="WNC17" s="187"/>
      <c r="WND17" s="187"/>
      <c r="WNE17" s="187"/>
      <c r="WNF17" s="187"/>
      <c r="WNG17" s="187"/>
      <c r="WNH17" s="187"/>
      <c r="WNI17" s="187"/>
      <c r="WNJ17" s="187"/>
      <c r="WNK17" s="187"/>
      <c r="WNL17" s="187"/>
      <c r="WNM17" s="187"/>
      <c r="WNN17" s="187"/>
      <c r="WNO17" s="187"/>
      <c r="WNP17" s="187"/>
      <c r="WNQ17" s="187"/>
      <c r="WNR17" s="187"/>
      <c r="WNS17" s="187"/>
      <c r="WNT17" s="187"/>
      <c r="WNU17" s="187"/>
      <c r="WNV17" s="187"/>
      <c r="WNW17" s="187"/>
      <c r="WNX17" s="187"/>
      <c r="WNY17" s="187"/>
      <c r="WNZ17" s="187"/>
      <c r="WOA17" s="187"/>
      <c r="WOB17" s="187"/>
      <c r="WOC17" s="187"/>
      <c r="WOD17" s="187"/>
      <c r="WOE17" s="187"/>
      <c r="WOF17" s="187"/>
      <c r="WOG17" s="187"/>
      <c r="WOH17" s="187"/>
      <c r="WOI17" s="187"/>
      <c r="WOJ17" s="187"/>
      <c r="WOK17" s="187"/>
      <c r="WOL17" s="187"/>
      <c r="WOM17" s="187"/>
      <c r="WON17" s="187"/>
      <c r="WOO17" s="187"/>
      <c r="WOP17" s="187"/>
      <c r="WOQ17" s="187"/>
      <c r="WOR17" s="187"/>
      <c r="WOS17" s="187"/>
      <c r="WOT17" s="187"/>
      <c r="WOU17" s="187"/>
      <c r="WOV17" s="187"/>
      <c r="WOW17" s="187"/>
      <c r="WOX17" s="187"/>
      <c r="WOY17" s="187"/>
      <c r="WOZ17" s="187"/>
      <c r="WPA17" s="187"/>
      <c r="WPB17" s="187"/>
      <c r="WPC17" s="187"/>
      <c r="WPD17" s="187"/>
      <c r="WPE17" s="187"/>
      <c r="WPF17" s="187"/>
      <c r="WPG17" s="187"/>
      <c r="WPH17" s="187"/>
      <c r="WPI17" s="187"/>
      <c r="WPJ17" s="187"/>
      <c r="WPK17" s="187"/>
      <c r="WPL17" s="187"/>
      <c r="WPM17" s="187"/>
      <c r="WPN17" s="187"/>
      <c r="WPO17" s="187"/>
      <c r="WPP17" s="187"/>
      <c r="WPQ17" s="187"/>
      <c r="WPR17" s="187"/>
      <c r="WPS17" s="187"/>
      <c r="WPT17" s="187"/>
      <c r="WPU17" s="187"/>
      <c r="WPV17" s="187"/>
      <c r="WPW17" s="187"/>
      <c r="WPX17" s="187"/>
      <c r="WPY17" s="187"/>
      <c r="WPZ17" s="187"/>
      <c r="WQA17" s="187"/>
      <c r="WQB17" s="187"/>
      <c r="WQC17" s="187"/>
      <c r="WQD17" s="187"/>
      <c r="WQE17" s="187"/>
      <c r="WQF17" s="187"/>
      <c r="WQG17" s="187"/>
      <c r="WQH17" s="187"/>
      <c r="WQI17" s="187"/>
      <c r="WQJ17" s="187"/>
      <c r="WQK17" s="187"/>
      <c r="WQL17" s="187"/>
      <c r="WQM17" s="187"/>
      <c r="WQN17" s="187"/>
      <c r="WQO17" s="187"/>
      <c r="WQP17" s="187"/>
      <c r="WQQ17" s="187"/>
      <c r="WQR17" s="187"/>
      <c r="WQS17" s="187"/>
      <c r="WQT17" s="187"/>
      <c r="WQU17" s="187"/>
      <c r="WQV17" s="187"/>
      <c r="WQW17" s="187"/>
      <c r="WQX17" s="187"/>
      <c r="WQY17" s="187"/>
      <c r="WQZ17" s="187"/>
      <c r="WRA17" s="187"/>
      <c r="WRB17" s="187"/>
      <c r="WRC17" s="187"/>
      <c r="WRD17" s="187"/>
      <c r="WRE17" s="187"/>
      <c r="WRF17" s="187"/>
      <c r="WRG17" s="187"/>
      <c r="WRH17" s="187"/>
      <c r="WRI17" s="187"/>
      <c r="WRJ17" s="187"/>
      <c r="WRK17" s="187"/>
      <c r="WRL17" s="187"/>
      <c r="WRM17" s="187"/>
      <c r="WRN17" s="187"/>
      <c r="WRO17" s="187"/>
      <c r="WRP17" s="187"/>
      <c r="WRQ17" s="187"/>
      <c r="WRR17" s="187"/>
      <c r="WRS17" s="187"/>
      <c r="WRT17" s="187"/>
      <c r="WRU17" s="187"/>
      <c r="WRV17" s="187"/>
      <c r="WRW17" s="187"/>
      <c r="WRX17" s="187"/>
      <c r="WRY17" s="187"/>
      <c r="WRZ17" s="187"/>
      <c r="WSA17" s="187"/>
      <c r="WSB17" s="187"/>
      <c r="WSC17" s="187"/>
      <c r="WSD17" s="187"/>
      <c r="WSE17" s="187"/>
      <c r="WSF17" s="187"/>
      <c r="WSG17" s="187"/>
      <c r="WSH17" s="187"/>
      <c r="WSI17" s="187"/>
      <c r="WSJ17" s="187"/>
      <c r="WSK17" s="187"/>
      <c r="WSL17" s="187"/>
      <c r="WSM17" s="187"/>
      <c r="WSN17" s="187"/>
      <c r="WSO17" s="187"/>
      <c r="WSP17" s="187"/>
      <c r="WSQ17" s="187"/>
      <c r="WSR17" s="187"/>
      <c r="WSS17" s="187"/>
      <c r="WST17" s="187"/>
      <c r="WSU17" s="187"/>
      <c r="WSV17" s="187"/>
      <c r="WSW17" s="187"/>
      <c r="WSX17" s="187"/>
      <c r="WSY17" s="187"/>
      <c r="WSZ17" s="187"/>
      <c r="WTA17" s="187"/>
      <c r="WTB17" s="187"/>
      <c r="WTC17" s="187"/>
      <c r="WTD17" s="187"/>
      <c r="WTE17" s="187"/>
      <c r="WTF17" s="187"/>
      <c r="WTG17" s="187"/>
      <c r="WTH17" s="187"/>
      <c r="WTI17" s="187"/>
      <c r="WTJ17" s="187"/>
      <c r="WTK17" s="187"/>
      <c r="WTL17" s="187"/>
      <c r="WTM17" s="187"/>
      <c r="WTN17" s="187"/>
      <c r="WTO17" s="187"/>
      <c r="WTP17" s="187"/>
      <c r="WTQ17" s="187"/>
      <c r="WTR17" s="187"/>
      <c r="WTS17" s="187"/>
      <c r="WTT17" s="187"/>
      <c r="WTU17" s="187"/>
      <c r="WTV17" s="187"/>
      <c r="WTW17" s="187"/>
      <c r="WTX17" s="187"/>
      <c r="WTY17" s="187"/>
      <c r="WTZ17" s="187"/>
      <c r="WUA17" s="187"/>
      <c r="WUB17" s="187"/>
      <c r="WUC17" s="187"/>
      <c r="WUD17" s="187"/>
      <c r="WUE17" s="187"/>
      <c r="WUF17" s="187"/>
      <c r="WUG17" s="187"/>
      <c r="WUH17" s="187"/>
      <c r="WUI17" s="187"/>
      <c r="WUJ17" s="187"/>
      <c r="WUK17" s="187"/>
      <c r="WUL17" s="187"/>
      <c r="WUM17" s="187"/>
      <c r="WUN17" s="187"/>
      <c r="WUO17" s="187"/>
      <c r="WUP17" s="187"/>
      <c r="WUQ17" s="187"/>
      <c r="WUR17" s="187"/>
      <c r="WUS17" s="187"/>
      <c r="WUT17" s="187"/>
      <c r="WUU17" s="187"/>
      <c r="WUV17" s="187"/>
      <c r="WUW17" s="187"/>
      <c r="WUX17" s="187"/>
      <c r="WUY17" s="187"/>
      <c r="WUZ17" s="187"/>
      <c r="WVA17" s="187"/>
      <c r="WVB17" s="187"/>
      <c r="WVC17" s="187"/>
      <c r="WVD17" s="187"/>
      <c r="WVE17" s="187"/>
      <c r="WVF17" s="187"/>
      <c r="WVG17" s="187"/>
      <c r="WVH17" s="187"/>
      <c r="WVI17" s="187"/>
      <c r="WVJ17" s="187"/>
      <c r="WVK17" s="187"/>
      <c r="WVL17" s="187"/>
      <c r="WVM17" s="187"/>
      <c r="WVN17" s="187"/>
      <c r="WVO17" s="187"/>
      <c r="WVP17" s="187"/>
      <c r="WVQ17" s="187"/>
      <c r="WVR17" s="187"/>
      <c r="WVS17" s="187"/>
      <c r="WVT17" s="187"/>
      <c r="WVU17" s="187"/>
      <c r="WVV17" s="187"/>
      <c r="WVW17" s="187"/>
      <c r="WVX17" s="187"/>
      <c r="WVY17" s="187"/>
      <c r="WVZ17" s="187"/>
      <c r="WWA17" s="187"/>
      <c r="WWB17" s="187"/>
      <c r="WWC17" s="187"/>
      <c r="WWD17" s="187"/>
      <c r="WWE17" s="187"/>
      <c r="WWF17" s="187"/>
      <c r="WWG17" s="187"/>
      <c r="WWH17" s="187"/>
      <c r="WWI17" s="187"/>
      <c r="WWJ17" s="187"/>
      <c r="WWK17" s="187"/>
      <c r="WWL17" s="187"/>
      <c r="WWM17" s="187"/>
      <c r="WWN17" s="187"/>
      <c r="WWO17" s="187"/>
      <c r="WWP17" s="187"/>
      <c r="WWQ17" s="187"/>
      <c r="WWR17" s="187"/>
      <c r="WWS17" s="187"/>
      <c r="WWT17" s="187"/>
      <c r="WWU17" s="187"/>
      <c r="WWV17" s="187"/>
      <c r="WWW17" s="187"/>
      <c r="WWX17" s="187"/>
      <c r="WWY17" s="187"/>
      <c r="WWZ17" s="187"/>
      <c r="WXA17" s="187"/>
      <c r="WXB17" s="187"/>
      <c r="WXC17" s="187"/>
      <c r="WXD17" s="187"/>
      <c r="WXE17" s="187"/>
      <c r="WXF17" s="187"/>
      <c r="WXG17" s="187"/>
      <c r="WXH17" s="187"/>
      <c r="WXI17" s="187"/>
      <c r="WXJ17" s="187"/>
      <c r="WXK17" s="187"/>
      <c r="WXL17" s="187"/>
      <c r="WXM17" s="187"/>
      <c r="WXN17" s="187"/>
      <c r="WXO17" s="187"/>
      <c r="WXP17" s="187"/>
      <c r="WXQ17" s="187"/>
      <c r="WXR17" s="187"/>
      <c r="WXS17" s="187"/>
      <c r="WXT17" s="187"/>
      <c r="WXU17" s="187"/>
      <c r="WXV17" s="187"/>
      <c r="WXW17" s="187"/>
      <c r="WXX17" s="187"/>
      <c r="WXY17" s="187"/>
      <c r="WXZ17" s="187"/>
      <c r="WYA17" s="187"/>
      <c r="WYB17" s="187"/>
      <c r="WYC17" s="187"/>
      <c r="WYD17" s="187"/>
      <c r="WYE17" s="187"/>
      <c r="WYF17" s="187"/>
      <c r="WYG17" s="187"/>
      <c r="WYH17" s="187"/>
      <c r="WYI17" s="187"/>
      <c r="WYJ17" s="187"/>
      <c r="WYK17" s="187"/>
      <c r="WYL17" s="187"/>
      <c r="WYM17" s="187"/>
      <c r="WYN17" s="187"/>
      <c r="WYO17" s="187"/>
      <c r="WYP17" s="187"/>
      <c r="WYQ17" s="187"/>
      <c r="WYR17" s="187"/>
      <c r="WYS17" s="187"/>
      <c r="WYT17" s="187"/>
      <c r="WYU17" s="187"/>
      <c r="WYV17" s="187"/>
      <c r="WYW17" s="187"/>
      <c r="WYX17" s="187"/>
      <c r="WYY17" s="187"/>
      <c r="WYZ17" s="187"/>
      <c r="WZA17" s="187"/>
      <c r="WZB17" s="187"/>
      <c r="WZC17" s="187"/>
      <c r="WZD17" s="187"/>
      <c r="WZE17" s="187"/>
      <c r="WZF17" s="187"/>
      <c r="WZG17" s="187"/>
      <c r="WZH17" s="187"/>
      <c r="WZI17" s="187"/>
      <c r="WZJ17" s="187"/>
      <c r="WZK17" s="187"/>
      <c r="WZL17" s="187"/>
      <c r="WZM17" s="187"/>
      <c r="WZN17" s="187"/>
      <c r="WZO17" s="187"/>
      <c r="WZP17" s="187"/>
      <c r="WZQ17" s="187"/>
      <c r="WZR17" s="187"/>
      <c r="WZS17" s="187"/>
      <c r="WZT17" s="187"/>
      <c r="WZU17" s="187"/>
      <c r="WZV17" s="187"/>
      <c r="WZW17" s="187"/>
      <c r="WZX17" s="187"/>
      <c r="WZY17" s="187"/>
      <c r="WZZ17" s="187"/>
      <c r="XAA17" s="187"/>
      <c r="XAB17" s="187"/>
      <c r="XAC17" s="187"/>
      <c r="XAD17" s="187"/>
      <c r="XAE17" s="187"/>
      <c r="XAF17" s="187"/>
      <c r="XAG17" s="187"/>
      <c r="XAH17" s="187"/>
      <c r="XAI17" s="187"/>
      <c r="XAJ17" s="187"/>
      <c r="XAK17" s="187"/>
      <c r="XAL17" s="187"/>
      <c r="XAM17" s="187"/>
      <c r="XAN17" s="187"/>
      <c r="XAO17" s="187"/>
      <c r="XAP17" s="187"/>
      <c r="XAQ17" s="187"/>
      <c r="XAR17" s="187"/>
      <c r="XAS17" s="187"/>
      <c r="XAT17" s="187"/>
      <c r="XAU17" s="187"/>
      <c r="XAV17" s="187"/>
      <c r="XAW17" s="187"/>
      <c r="XAX17" s="187"/>
      <c r="XAY17" s="187"/>
      <c r="XAZ17" s="187"/>
      <c r="XBA17" s="187"/>
      <c r="XBB17" s="187"/>
      <c r="XBC17" s="187"/>
      <c r="XBD17" s="187"/>
      <c r="XBE17" s="187"/>
      <c r="XBF17" s="187"/>
      <c r="XBG17" s="187"/>
      <c r="XBH17" s="187"/>
      <c r="XBI17" s="187"/>
      <c r="XBJ17" s="187"/>
      <c r="XBK17" s="187"/>
      <c r="XBL17" s="187"/>
      <c r="XBM17" s="187"/>
      <c r="XBN17" s="187"/>
      <c r="XBO17" s="187"/>
      <c r="XBP17" s="187"/>
      <c r="XBQ17" s="187"/>
      <c r="XBR17" s="187"/>
      <c r="XBS17" s="187"/>
      <c r="XBT17" s="187"/>
      <c r="XBU17" s="187"/>
      <c r="XBV17" s="187"/>
      <c r="XBW17" s="187"/>
      <c r="XBX17" s="187"/>
      <c r="XBY17" s="187"/>
      <c r="XBZ17" s="187"/>
      <c r="XCA17" s="187"/>
      <c r="XCB17" s="187"/>
      <c r="XCC17" s="187"/>
      <c r="XCD17" s="187"/>
      <c r="XCE17" s="187"/>
      <c r="XCF17" s="187"/>
      <c r="XCG17" s="187"/>
      <c r="XCH17" s="187"/>
      <c r="XCI17" s="187"/>
      <c r="XCJ17" s="187"/>
      <c r="XCK17" s="187"/>
      <c r="XCL17" s="187"/>
      <c r="XCM17" s="187"/>
      <c r="XCN17" s="187"/>
      <c r="XCO17" s="187"/>
      <c r="XCP17" s="187"/>
      <c r="XCQ17" s="187"/>
      <c r="XCR17" s="187"/>
      <c r="XCS17" s="187"/>
      <c r="XCT17" s="187"/>
      <c r="XCU17" s="187"/>
      <c r="XCV17" s="187"/>
      <c r="XCW17" s="187"/>
      <c r="XCX17" s="187"/>
      <c r="XCY17" s="187"/>
      <c r="XCZ17" s="187"/>
      <c r="XDA17" s="187"/>
      <c r="XDB17" s="187"/>
      <c r="XDC17" s="187"/>
      <c r="XDD17" s="187"/>
      <c r="XDE17" s="187"/>
      <c r="XDF17" s="187"/>
      <c r="XDG17" s="187"/>
      <c r="XDH17" s="187"/>
      <c r="XDI17" s="187"/>
      <c r="XDJ17" s="187"/>
      <c r="XDK17" s="187"/>
      <c r="XDL17" s="187"/>
      <c r="XDM17" s="187"/>
      <c r="XDN17" s="187"/>
      <c r="XDO17" s="187"/>
      <c r="XDP17" s="187"/>
      <c r="XDQ17" s="187"/>
      <c r="XDR17" s="187"/>
      <c r="XDS17" s="187"/>
      <c r="XDT17" s="187"/>
      <c r="XDU17" s="187"/>
      <c r="XDV17" s="187"/>
      <c r="XDW17" s="187"/>
      <c r="XDX17" s="187"/>
      <c r="XDY17" s="187"/>
      <c r="XDZ17" s="187"/>
      <c r="XEA17" s="187"/>
      <c r="XEB17" s="187"/>
      <c r="XEC17" s="187"/>
      <c r="XED17" s="187"/>
      <c r="XEE17" s="187"/>
      <c r="XEF17" s="187"/>
      <c r="XEG17" s="187"/>
      <c r="XEH17" s="187"/>
      <c r="XEI17" s="187"/>
      <c r="XEJ17" s="187"/>
      <c r="XEK17" s="187"/>
      <c r="XEL17" s="187"/>
      <c r="XEM17" s="187"/>
      <c r="XEN17" s="187"/>
      <c r="XEO17" s="187"/>
      <c r="XEP17" s="187"/>
      <c r="XEQ17" s="187"/>
      <c r="XER17" s="187"/>
      <c r="XES17" s="187"/>
    </row>
    <row r="18" spans="1:16377" ht="28" customHeight="1" outlineLevel="1" x14ac:dyDescent="0.3">
      <c r="A18" s="123" t="s">
        <v>597</v>
      </c>
      <c r="B18" s="188" t="s">
        <v>598</v>
      </c>
      <c r="C18" s="10" t="s">
        <v>234</v>
      </c>
      <c r="D18" s="11">
        <v>0.2</v>
      </c>
      <c r="E18" s="12">
        <v>96444</v>
      </c>
      <c r="F18" s="12">
        <f t="shared" si="0"/>
        <v>77155.199999999997</v>
      </c>
      <c r="G18" s="13" t="s">
        <v>601</v>
      </c>
      <c r="H18" s="13" t="s">
        <v>602</v>
      </c>
      <c r="I18" s="251" t="s">
        <v>208</v>
      </c>
      <c r="J18" s="123"/>
      <c r="K18" s="70" t="s">
        <v>23</v>
      </c>
      <c r="L18" s="70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  <c r="JD18" s="187"/>
      <c r="JE18" s="187"/>
      <c r="JF18" s="187"/>
      <c r="JG18" s="187"/>
      <c r="JH18" s="187"/>
      <c r="JI18" s="187"/>
      <c r="JJ18" s="187"/>
      <c r="JK18" s="187"/>
      <c r="JL18" s="187"/>
      <c r="JM18" s="187"/>
      <c r="JN18" s="187"/>
      <c r="JO18" s="187"/>
      <c r="JP18" s="187"/>
      <c r="JQ18" s="187"/>
      <c r="JR18" s="187"/>
      <c r="JS18" s="187"/>
      <c r="JT18" s="187"/>
      <c r="JU18" s="187"/>
      <c r="JV18" s="187"/>
      <c r="JW18" s="187"/>
      <c r="JX18" s="187"/>
      <c r="JY18" s="187"/>
      <c r="JZ18" s="187"/>
      <c r="KA18" s="187"/>
      <c r="KB18" s="187"/>
      <c r="KC18" s="187"/>
      <c r="KD18" s="187"/>
      <c r="KE18" s="187"/>
      <c r="KF18" s="187"/>
      <c r="KG18" s="187"/>
      <c r="KH18" s="187"/>
      <c r="KI18" s="187"/>
      <c r="KJ18" s="187"/>
      <c r="KK18" s="187"/>
      <c r="KL18" s="187"/>
      <c r="KM18" s="187"/>
      <c r="KN18" s="187"/>
      <c r="KO18" s="187"/>
      <c r="KP18" s="187"/>
      <c r="KQ18" s="187"/>
      <c r="KR18" s="187"/>
      <c r="KS18" s="187"/>
      <c r="KT18" s="187"/>
      <c r="KU18" s="187"/>
      <c r="KV18" s="187"/>
      <c r="KW18" s="187"/>
      <c r="KX18" s="187"/>
      <c r="KY18" s="187"/>
      <c r="KZ18" s="187"/>
      <c r="LA18" s="187"/>
      <c r="LB18" s="187"/>
      <c r="LC18" s="187"/>
      <c r="LD18" s="187"/>
      <c r="LE18" s="187"/>
      <c r="LF18" s="187"/>
      <c r="LG18" s="187"/>
      <c r="LH18" s="187"/>
      <c r="LI18" s="187"/>
      <c r="LJ18" s="187"/>
      <c r="LK18" s="187"/>
      <c r="LL18" s="187"/>
      <c r="LM18" s="187"/>
      <c r="LN18" s="187"/>
      <c r="LO18" s="187"/>
      <c r="LP18" s="187"/>
      <c r="LQ18" s="187"/>
      <c r="LR18" s="187"/>
      <c r="LS18" s="187"/>
      <c r="LT18" s="187"/>
      <c r="LU18" s="187"/>
      <c r="LV18" s="187"/>
      <c r="LW18" s="187"/>
      <c r="LX18" s="187"/>
      <c r="LY18" s="187"/>
      <c r="LZ18" s="187"/>
      <c r="MA18" s="187"/>
      <c r="MB18" s="187"/>
      <c r="MC18" s="187"/>
      <c r="MD18" s="187"/>
      <c r="ME18" s="187"/>
      <c r="MF18" s="187"/>
      <c r="MG18" s="187"/>
      <c r="MH18" s="187"/>
      <c r="MI18" s="187"/>
      <c r="MJ18" s="187"/>
      <c r="MK18" s="187"/>
      <c r="ML18" s="187"/>
      <c r="MM18" s="187"/>
      <c r="MN18" s="187"/>
      <c r="MO18" s="187"/>
      <c r="MP18" s="187"/>
      <c r="MQ18" s="187"/>
      <c r="MR18" s="187"/>
      <c r="MS18" s="187"/>
      <c r="MT18" s="187"/>
      <c r="MU18" s="187"/>
      <c r="MV18" s="187"/>
      <c r="MW18" s="187"/>
      <c r="MX18" s="187"/>
      <c r="MY18" s="187"/>
      <c r="MZ18" s="187"/>
      <c r="NA18" s="187"/>
      <c r="NB18" s="187"/>
      <c r="NC18" s="187"/>
      <c r="ND18" s="187"/>
      <c r="NE18" s="187"/>
      <c r="NF18" s="187"/>
      <c r="NG18" s="187"/>
      <c r="NH18" s="187"/>
      <c r="NI18" s="187"/>
      <c r="NJ18" s="187"/>
      <c r="NK18" s="187"/>
      <c r="NL18" s="187"/>
      <c r="NM18" s="187"/>
      <c r="NN18" s="187"/>
      <c r="NO18" s="187"/>
      <c r="NP18" s="187"/>
      <c r="NQ18" s="187"/>
      <c r="NR18" s="187"/>
      <c r="NS18" s="187"/>
      <c r="NT18" s="187"/>
      <c r="NU18" s="187"/>
      <c r="NV18" s="187"/>
      <c r="NW18" s="187"/>
      <c r="NX18" s="187"/>
      <c r="NY18" s="187"/>
      <c r="NZ18" s="187"/>
      <c r="OA18" s="187"/>
      <c r="OB18" s="187"/>
      <c r="OC18" s="187"/>
      <c r="OD18" s="187"/>
      <c r="OE18" s="187"/>
      <c r="OF18" s="187"/>
      <c r="OG18" s="187"/>
      <c r="OH18" s="187"/>
      <c r="OI18" s="187"/>
      <c r="OJ18" s="187"/>
      <c r="OK18" s="187"/>
      <c r="OL18" s="187"/>
      <c r="OM18" s="187"/>
      <c r="ON18" s="187"/>
      <c r="OO18" s="187"/>
      <c r="OP18" s="187"/>
      <c r="OQ18" s="187"/>
      <c r="OR18" s="187"/>
      <c r="OS18" s="187"/>
      <c r="OT18" s="187"/>
      <c r="OU18" s="187"/>
      <c r="OV18" s="187"/>
      <c r="OW18" s="187"/>
      <c r="OX18" s="187"/>
      <c r="OY18" s="187"/>
      <c r="OZ18" s="187"/>
      <c r="PA18" s="187"/>
      <c r="PB18" s="187"/>
      <c r="PC18" s="187"/>
      <c r="PD18" s="187"/>
      <c r="PE18" s="187"/>
      <c r="PF18" s="187"/>
      <c r="PG18" s="187"/>
      <c r="PH18" s="187"/>
      <c r="PI18" s="187"/>
      <c r="PJ18" s="187"/>
      <c r="PK18" s="187"/>
      <c r="PL18" s="187"/>
      <c r="PM18" s="187"/>
      <c r="PN18" s="187"/>
      <c r="PO18" s="187"/>
      <c r="PP18" s="187"/>
      <c r="PQ18" s="187"/>
      <c r="PR18" s="187"/>
      <c r="PS18" s="187"/>
      <c r="PT18" s="187"/>
      <c r="PU18" s="187"/>
      <c r="PV18" s="187"/>
      <c r="PW18" s="187"/>
      <c r="PX18" s="187"/>
      <c r="PY18" s="187"/>
      <c r="PZ18" s="187"/>
      <c r="QA18" s="187"/>
      <c r="QB18" s="187"/>
      <c r="QC18" s="187"/>
      <c r="QD18" s="187"/>
      <c r="QE18" s="187"/>
      <c r="QF18" s="187"/>
      <c r="QG18" s="187"/>
      <c r="QH18" s="187"/>
      <c r="QI18" s="187"/>
      <c r="QJ18" s="187"/>
      <c r="QK18" s="187"/>
      <c r="QL18" s="187"/>
      <c r="QM18" s="187"/>
      <c r="QN18" s="187"/>
      <c r="QO18" s="187"/>
      <c r="QP18" s="187"/>
      <c r="QQ18" s="187"/>
      <c r="QR18" s="187"/>
      <c r="QS18" s="187"/>
      <c r="QT18" s="187"/>
      <c r="QU18" s="187"/>
      <c r="QV18" s="187"/>
      <c r="QW18" s="187"/>
      <c r="QX18" s="187"/>
      <c r="QY18" s="187"/>
      <c r="QZ18" s="187"/>
      <c r="RA18" s="187"/>
      <c r="RB18" s="187"/>
      <c r="RC18" s="187"/>
      <c r="RD18" s="187"/>
      <c r="RE18" s="187"/>
      <c r="RF18" s="187"/>
      <c r="RG18" s="187"/>
      <c r="RH18" s="187"/>
      <c r="RI18" s="187"/>
      <c r="RJ18" s="187"/>
      <c r="RK18" s="187"/>
      <c r="RL18" s="187"/>
      <c r="RM18" s="187"/>
      <c r="RN18" s="187"/>
      <c r="RO18" s="187"/>
      <c r="RP18" s="187"/>
      <c r="RQ18" s="187"/>
      <c r="RR18" s="187"/>
      <c r="RS18" s="187"/>
      <c r="RT18" s="187"/>
      <c r="RU18" s="187"/>
      <c r="RV18" s="187"/>
      <c r="RW18" s="187"/>
      <c r="RX18" s="187"/>
      <c r="RY18" s="187"/>
      <c r="RZ18" s="187"/>
      <c r="SA18" s="187"/>
      <c r="SB18" s="187"/>
      <c r="SC18" s="187"/>
      <c r="SD18" s="187"/>
      <c r="SE18" s="187"/>
      <c r="SF18" s="187"/>
      <c r="SG18" s="187"/>
      <c r="SH18" s="187"/>
      <c r="SI18" s="187"/>
      <c r="SJ18" s="187"/>
      <c r="SK18" s="187"/>
      <c r="SL18" s="187"/>
      <c r="SM18" s="187"/>
      <c r="SN18" s="187"/>
      <c r="SO18" s="187"/>
      <c r="SP18" s="187"/>
      <c r="SQ18" s="187"/>
      <c r="SR18" s="187"/>
      <c r="SS18" s="187"/>
      <c r="ST18" s="187"/>
      <c r="SU18" s="187"/>
      <c r="SV18" s="187"/>
      <c r="SW18" s="187"/>
      <c r="SX18" s="187"/>
      <c r="SY18" s="187"/>
      <c r="SZ18" s="187"/>
      <c r="TA18" s="187"/>
      <c r="TB18" s="187"/>
      <c r="TC18" s="187"/>
      <c r="TD18" s="187"/>
      <c r="TE18" s="187"/>
      <c r="TF18" s="187"/>
      <c r="TG18" s="187"/>
      <c r="TH18" s="187"/>
      <c r="TI18" s="187"/>
      <c r="TJ18" s="187"/>
      <c r="TK18" s="187"/>
      <c r="TL18" s="187"/>
      <c r="TM18" s="187"/>
      <c r="TN18" s="187"/>
      <c r="TO18" s="187"/>
      <c r="TP18" s="187"/>
      <c r="TQ18" s="187"/>
      <c r="TR18" s="187"/>
      <c r="TS18" s="187"/>
      <c r="TT18" s="187"/>
      <c r="TU18" s="187"/>
      <c r="TV18" s="187"/>
      <c r="TW18" s="187"/>
      <c r="TX18" s="187"/>
      <c r="TY18" s="187"/>
      <c r="TZ18" s="187"/>
      <c r="UA18" s="187"/>
      <c r="UB18" s="187"/>
      <c r="UC18" s="187"/>
      <c r="UD18" s="187"/>
      <c r="UE18" s="187"/>
      <c r="UF18" s="187"/>
      <c r="UG18" s="187"/>
      <c r="UH18" s="187"/>
      <c r="UI18" s="187"/>
      <c r="UJ18" s="187"/>
      <c r="UK18" s="187"/>
      <c r="UL18" s="187"/>
      <c r="UM18" s="187"/>
      <c r="UN18" s="187"/>
      <c r="UO18" s="187"/>
      <c r="UP18" s="187"/>
      <c r="UQ18" s="187"/>
      <c r="UR18" s="187"/>
      <c r="US18" s="187"/>
      <c r="UT18" s="187"/>
      <c r="UU18" s="187"/>
      <c r="UV18" s="187"/>
      <c r="UW18" s="187"/>
      <c r="UX18" s="187"/>
      <c r="UY18" s="187"/>
      <c r="UZ18" s="187"/>
      <c r="VA18" s="187"/>
      <c r="VB18" s="187"/>
      <c r="VC18" s="187"/>
      <c r="VD18" s="187"/>
      <c r="VE18" s="187"/>
      <c r="VF18" s="187"/>
      <c r="VG18" s="187"/>
      <c r="VH18" s="187"/>
      <c r="VI18" s="187"/>
      <c r="VJ18" s="187"/>
      <c r="VK18" s="187"/>
      <c r="VL18" s="187"/>
      <c r="VM18" s="187"/>
      <c r="VN18" s="187"/>
      <c r="VO18" s="187"/>
      <c r="VP18" s="187"/>
      <c r="VQ18" s="187"/>
      <c r="VR18" s="187"/>
      <c r="VS18" s="187"/>
      <c r="VT18" s="187"/>
      <c r="VU18" s="187"/>
      <c r="VV18" s="187"/>
      <c r="VW18" s="187"/>
      <c r="VX18" s="187"/>
      <c r="VY18" s="187"/>
      <c r="VZ18" s="187"/>
      <c r="WA18" s="187"/>
      <c r="WB18" s="187"/>
      <c r="WC18" s="187"/>
      <c r="WD18" s="187"/>
      <c r="WE18" s="187"/>
      <c r="WF18" s="187"/>
      <c r="WG18" s="187"/>
      <c r="WH18" s="187"/>
      <c r="WI18" s="187"/>
      <c r="WJ18" s="187"/>
      <c r="WK18" s="187"/>
      <c r="WL18" s="187"/>
      <c r="WM18" s="187"/>
      <c r="WN18" s="187"/>
      <c r="WO18" s="187"/>
      <c r="WP18" s="187"/>
      <c r="WQ18" s="187"/>
      <c r="WR18" s="187"/>
      <c r="WS18" s="187"/>
      <c r="WT18" s="187"/>
      <c r="WU18" s="187"/>
      <c r="WV18" s="187"/>
      <c r="WW18" s="187"/>
      <c r="WX18" s="187"/>
      <c r="WY18" s="187"/>
      <c r="WZ18" s="187"/>
      <c r="XA18" s="187"/>
      <c r="XB18" s="187"/>
      <c r="XC18" s="187"/>
      <c r="XD18" s="187"/>
      <c r="XE18" s="187"/>
      <c r="XF18" s="187"/>
      <c r="XG18" s="187"/>
      <c r="XH18" s="187"/>
      <c r="XI18" s="187"/>
      <c r="XJ18" s="187"/>
      <c r="XK18" s="187"/>
      <c r="XL18" s="187"/>
      <c r="XM18" s="187"/>
      <c r="XN18" s="187"/>
      <c r="XO18" s="187"/>
      <c r="XP18" s="187"/>
      <c r="XQ18" s="187"/>
      <c r="XR18" s="187"/>
      <c r="XS18" s="187"/>
      <c r="XT18" s="187"/>
      <c r="XU18" s="187"/>
      <c r="XV18" s="187"/>
      <c r="XW18" s="187"/>
      <c r="XX18" s="187"/>
      <c r="XY18" s="187"/>
      <c r="XZ18" s="187"/>
      <c r="YA18" s="187"/>
      <c r="YB18" s="187"/>
      <c r="YC18" s="187"/>
      <c r="YD18" s="187"/>
      <c r="YE18" s="187"/>
      <c r="YF18" s="187"/>
      <c r="YG18" s="187"/>
      <c r="YH18" s="187"/>
      <c r="YI18" s="187"/>
      <c r="YJ18" s="187"/>
      <c r="YK18" s="187"/>
      <c r="YL18" s="187"/>
      <c r="YM18" s="187"/>
      <c r="YN18" s="187"/>
      <c r="YO18" s="187"/>
      <c r="YP18" s="187"/>
      <c r="YQ18" s="187"/>
      <c r="YR18" s="187"/>
      <c r="YS18" s="187"/>
      <c r="YT18" s="187"/>
      <c r="YU18" s="187"/>
      <c r="YV18" s="187"/>
      <c r="YW18" s="187"/>
      <c r="YX18" s="187"/>
      <c r="YY18" s="187"/>
      <c r="YZ18" s="187"/>
      <c r="ZA18" s="187"/>
      <c r="ZB18" s="187"/>
      <c r="ZC18" s="187"/>
      <c r="ZD18" s="187"/>
      <c r="ZE18" s="187"/>
      <c r="ZF18" s="187"/>
      <c r="ZG18" s="187"/>
      <c r="ZH18" s="187"/>
      <c r="ZI18" s="187"/>
      <c r="ZJ18" s="187"/>
      <c r="ZK18" s="187"/>
      <c r="ZL18" s="187"/>
      <c r="ZM18" s="187"/>
      <c r="ZN18" s="187"/>
      <c r="ZO18" s="187"/>
      <c r="ZP18" s="187"/>
      <c r="ZQ18" s="187"/>
      <c r="ZR18" s="187"/>
      <c r="ZS18" s="187"/>
      <c r="ZT18" s="187"/>
      <c r="ZU18" s="187"/>
      <c r="ZV18" s="187"/>
      <c r="ZW18" s="187"/>
      <c r="ZX18" s="187"/>
      <c r="ZY18" s="187"/>
      <c r="ZZ18" s="187"/>
      <c r="AAA18" s="187"/>
      <c r="AAB18" s="187"/>
      <c r="AAC18" s="187"/>
      <c r="AAD18" s="187"/>
      <c r="AAE18" s="187"/>
      <c r="AAF18" s="187"/>
      <c r="AAG18" s="187"/>
      <c r="AAH18" s="187"/>
      <c r="AAI18" s="187"/>
      <c r="AAJ18" s="187"/>
      <c r="AAK18" s="187"/>
      <c r="AAL18" s="187"/>
      <c r="AAM18" s="187"/>
      <c r="AAN18" s="187"/>
      <c r="AAO18" s="187"/>
      <c r="AAP18" s="187"/>
      <c r="AAQ18" s="187"/>
      <c r="AAR18" s="187"/>
      <c r="AAS18" s="187"/>
      <c r="AAT18" s="187"/>
      <c r="AAU18" s="187"/>
      <c r="AAV18" s="187"/>
      <c r="AAW18" s="187"/>
      <c r="AAX18" s="187"/>
      <c r="AAY18" s="187"/>
      <c r="AAZ18" s="187"/>
      <c r="ABA18" s="187"/>
      <c r="ABB18" s="187"/>
      <c r="ABC18" s="187"/>
      <c r="ABD18" s="187"/>
      <c r="ABE18" s="187"/>
      <c r="ABF18" s="187"/>
      <c r="ABG18" s="187"/>
      <c r="ABH18" s="187"/>
      <c r="ABI18" s="187"/>
      <c r="ABJ18" s="187"/>
      <c r="ABK18" s="187"/>
      <c r="ABL18" s="187"/>
      <c r="ABM18" s="187"/>
      <c r="ABN18" s="187"/>
      <c r="ABO18" s="187"/>
      <c r="ABP18" s="187"/>
      <c r="ABQ18" s="187"/>
      <c r="ABR18" s="187"/>
      <c r="ABS18" s="187"/>
      <c r="ABT18" s="187"/>
      <c r="ABU18" s="187"/>
      <c r="ABV18" s="187"/>
      <c r="ABW18" s="187"/>
      <c r="ABX18" s="187"/>
      <c r="ABY18" s="187"/>
      <c r="ABZ18" s="187"/>
      <c r="ACA18" s="187"/>
      <c r="ACB18" s="187"/>
      <c r="ACC18" s="187"/>
      <c r="ACD18" s="187"/>
      <c r="ACE18" s="187"/>
      <c r="ACF18" s="187"/>
      <c r="ACG18" s="187"/>
      <c r="ACH18" s="187"/>
      <c r="ACI18" s="187"/>
      <c r="ACJ18" s="187"/>
      <c r="ACK18" s="187"/>
      <c r="ACL18" s="187"/>
      <c r="ACM18" s="187"/>
      <c r="ACN18" s="187"/>
      <c r="ACO18" s="187"/>
      <c r="ACP18" s="187"/>
      <c r="ACQ18" s="187"/>
      <c r="ACR18" s="187"/>
      <c r="ACS18" s="187"/>
      <c r="ACT18" s="187"/>
      <c r="ACU18" s="187"/>
      <c r="ACV18" s="187"/>
      <c r="ACW18" s="187"/>
      <c r="ACX18" s="187"/>
      <c r="ACY18" s="187"/>
      <c r="ACZ18" s="187"/>
      <c r="ADA18" s="187"/>
      <c r="ADB18" s="187"/>
      <c r="ADC18" s="187"/>
      <c r="ADD18" s="187"/>
      <c r="ADE18" s="187"/>
      <c r="ADF18" s="187"/>
      <c r="ADG18" s="187"/>
      <c r="ADH18" s="187"/>
      <c r="ADI18" s="187"/>
      <c r="ADJ18" s="187"/>
      <c r="ADK18" s="187"/>
      <c r="ADL18" s="187"/>
      <c r="ADM18" s="187"/>
      <c r="ADN18" s="187"/>
      <c r="ADO18" s="187"/>
      <c r="ADP18" s="187"/>
      <c r="ADQ18" s="187"/>
      <c r="ADR18" s="187"/>
      <c r="ADS18" s="187"/>
      <c r="ADT18" s="187"/>
      <c r="ADU18" s="187"/>
      <c r="ADV18" s="187"/>
      <c r="ADW18" s="187"/>
      <c r="ADX18" s="187"/>
      <c r="ADY18" s="187"/>
      <c r="ADZ18" s="187"/>
      <c r="AEA18" s="187"/>
      <c r="AEB18" s="187"/>
      <c r="AEC18" s="187"/>
      <c r="AED18" s="187"/>
      <c r="AEE18" s="187"/>
      <c r="AEF18" s="187"/>
      <c r="AEG18" s="187"/>
      <c r="AEH18" s="187"/>
      <c r="AEI18" s="187"/>
      <c r="AEJ18" s="187"/>
      <c r="AEK18" s="187"/>
      <c r="AEL18" s="187"/>
      <c r="AEM18" s="187"/>
      <c r="AEN18" s="187"/>
      <c r="AEO18" s="187"/>
      <c r="AEP18" s="187"/>
      <c r="AEQ18" s="187"/>
      <c r="AER18" s="187"/>
      <c r="AES18" s="187"/>
      <c r="AET18" s="187"/>
      <c r="AEU18" s="187"/>
      <c r="AEV18" s="187"/>
      <c r="AEW18" s="187"/>
      <c r="AEX18" s="187"/>
      <c r="AEY18" s="187"/>
      <c r="AEZ18" s="187"/>
      <c r="AFA18" s="187"/>
      <c r="AFB18" s="187"/>
      <c r="AFC18" s="187"/>
      <c r="AFD18" s="187"/>
      <c r="AFE18" s="187"/>
      <c r="AFF18" s="187"/>
      <c r="AFG18" s="187"/>
      <c r="AFH18" s="187"/>
      <c r="AFI18" s="187"/>
      <c r="AFJ18" s="187"/>
      <c r="AFK18" s="187"/>
      <c r="AFL18" s="187"/>
      <c r="AFM18" s="187"/>
      <c r="AFN18" s="187"/>
      <c r="AFO18" s="187"/>
      <c r="AFP18" s="187"/>
      <c r="AFQ18" s="187"/>
      <c r="AFR18" s="187"/>
      <c r="AFS18" s="187"/>
      <c r="AFT18" s="187"/>
      <c r="AFU18" s="187"/>
      <c r="AFV18" s="187"/>
      <c r="AFW18" s="187"/>
      <c r="AFX18" s="187"/>
      <c r="AFY18" s="187"/>
      <c r="AFZ18" s="187"/>
      <c r="AGA18" s="187"/>
      <c r="AGB18" s="187"/>
      <c r="AGC18" s="187"/>
      <c r="AGD18" s="187"/>
      <c r="AGE18" s="187"/>
      <c r="AGF18" s="187"/>
      <c r="AGG18" s="187"/>
      <c r="AGH18" s="187"/>
      <c r="AGI18" s="187"/>
      <c r="AGJ18" s="187"/>
      <c r="AGK18" s="187"/>
      <c r="AGL18" s="187"/>
      <c r="AGM18" s="187"/>
      <c r="AGN18" s="187"/>
      <c r="AGO18" s="187"/>
      <c r="AGP18" s="187"/>
      <c r="AGQ18" s="187"/>
      <c r="AGR18" s="187"/>
      <c r="AGS18" s="187"/>
      <c r="AGT18" s="187"/>
      <c r="AGU18" s="187"/>
      <c r="AGV18" s="187"/>
      <c r="AGW18" s="187"/>
      <c r="AGX18" s="187"/>
      <c r="AGY18" s="187"/>
      <c r="AGZ18" s="187"/>
      <c r="AHA18" s="187"/>
      <c r="AHB18" s="187"/>
      <c r="AHC18" s="187"/>
      <c r="AHD18" s="187"/>
      <c r="AHE18" s="187"/>
      <c r="AHF18" s="187"/>
      <c r="AHG18" s="187"/>
      <c r="AHH18" s="187"/>
      <c r="AHI18" s="187"/>
      <c r="AHJ18" s="187"/>
      <c r="AHK18" s="187"/>
      <c r="AHL18" s="187"/>
      <c r="AHM18" s="187"/>
      <c r="AHN18" s="187"/>
      <c r="AHO18" s="187"/>
      <c r="AHP18" s="187"/>
      <c r="AHQ18" s="187"/>
      <c r="AHR18" s="187"/>
      <c r="AHS18" s="187"/>
      <c r="AHT18" s="187"/>
      <c r="AHU18" s="187"/>
      <c r="AHV18" s="187"/>
      <c r="AHW18" s="187"/>
      <c r="AHX18" s="187"/>
      <c r="AHY18" s="187"/>
      <c r="AHZ18" s="187"/>
      <c r="AIA18" s="187"/>
      <c r="AIB18" s="187"/>
      <c r="AIC18" s="187"/>
      <c r="AID18" s="187"/>
      <c r="AIE18" s="187"/>
      <c r="AIF18" s="187"/>
      <c r="AIG18" s="187"/>
      <c r="AIH18" s="187"/>
      <c r="AII18" s="187"/>
      <c r="AIJ18" s="187"/>
      <c r="AIK18" s="187"/>
      <c r="AIL18" s="187"/>
      <c r="AIM18" s="187"/>
      <c r="AIN18" s="187"/>
      <c r="AIO18" s="187"/>
      <c r="AIP18" s="187"/>
      <c r="AIQ18" s="187"/>
      <c r="AIR18" s="187"/>
      <c r="AIS18" s="187"/>
      <c r="AIT18" s="187"/>
      <c r="AIU18" s="187"/>
      <c r="AIV18" s="187"/>
      <c r="AIW18" s="187"/>
      <c r="AIX18" s="187"/>
      <c r="AIY18" s="187"/>
      <c r="AIZ18" s="187"/>
      <c r="AJA18" s="187"/>
      <c r="AJB18" s="187"/>
      <c r="AJC18" s="187"/>
      <c r="AJD18" s="187"/>
      <c r="AJE18" s="187"/>
      <c r="AJF18" s="187"/>
      <c r="AJG18" s="187"/>
      <c r="AJH18" s="187"/>
      <c r="AJI18" s="187"/>
      <c r="AJJ18" s="187"/>
      <c r="AJK18" s="187"/>
      <c r="AJL18" s="187"/>
      <c r="AJM18" s="187"/>
      <c r="AJN18" s="187"/>
      <c r="AJO18" s="187"/>
      <c r="AJP18" s="187"/>
      <c r="AJQ18" s="187"/>
      <c r="AJR18" s="187"/>
      <c r="AJS18" s="187"/>
      <c r="AJT18" s="187"/>
      <c r="AJU18" s="187"/>
      <c r="AJV18" s="187"/>
      <c r="AJW18" s="187"/>
      <c r="AJX18" s="187"/>
      <c r="AJY18" s="187"/>
      <c r="AJZ18" s="187"/>
      <c r="AKA18" s="187"/>
      <c r="AKB18" s="187"/>
      <c r="AKC18" s="187"/>
      <c r="AKD18" s="187"/>
      <c r="AKE18" s="187"/>
      <c r="AKF18" s="187"/>
      <c r="AKG18" s="187"/>
      <c r="AKH18" s="187"/>
      <c r="AKI18" s="187"/>
      <c r="AKJ18" s="187"/>
      <c r="AKK18" s="187"/>
      <c r="AKL18" s="187"/>
      <c r="AKM18" s="187"/>
      <c r="AKN18" s="187"/>
      <c r="AKO18" s="187"/>
      <c r="AKP18" s="187"/>
      <c r="AKQ18" s="187"/>
      <c r="AKR18" s="187"/>
      <c r="AKS18" s="187"/>
      <c r="AKT18" s="187"/>
      <c r="AKU18" s="187"/>
      <c r="AKV18" s="187"/>
      <c r="AKW18" s="187"/>
      <c r="AKX18" s="187"/>
      <c r="AKY18" s="187"/>
      <c r="AKZ18" s="187"/>
      <c r="ALA18" s="187"/>
      <c r="ALB18" s="187"/>
      <c r="ALC18" s="187"/>
      <c r="ALD18" s="187"/>
      <c r="ALE18" s="187"/>
      <c r="ALF18" s="187"/>
      <c r="ALG18" s="187"/>
      <c r="ALH18" s="187"/>
      <c r="ALI18" s="187"/>
      <c r="ALJ18" s="187"/>
      <c r="ALK18" s="187"/>
      <c r="ALL18" s="187"/>
      <c r="ALM18" s="187"/>
      <c r="ALN18" s="187"/>
      <c r="ALO18" s="187"/>
      <c r="ALP18" s="187"/>
      <c r="ALQ18" s="187"/>
      <c r="ALR18" s="187"/>
      <c r="ALS18" s="187"/>
      <c r="ALT18" s="187"/>
      <c r="ALU18" s="187"/>
      <c r="ALV18" s="187"/>
      <c r="ALW18" s="187"/>
      <c r="ALX18" s="187"/>
      <c r="ALY18" s="187"/>
      <c r="ALZ18" s="187"/>
      <c r="AMA18" s="187"/>
      <c r="AMB18" s="187"/>
      <c r="AMC18" s="187"/>
      <c r="AMD18" s="187"/>
      <c r="AME18" s="187"/>
      <c r="AMF18" s="187"/>
      <c r="AMG18" s="187"/>
      <c r="AMH18" s="187"/>
      <c r="AMI18" s="187"/>
      <c r="AMJ18" s="187"/>
      <c r="AMK18" s="187"/>
      <c r="AML18" s="187"/>
      <c r="AMM18" s="187"/>
      <c r="AMN18" s="187"/>
      <c r="AMO18" s="187"/>
      <c r="AMP18" s="187"/>
      <c r="AMQ18" s="187"/>
      <c r="AMR18" s="187"/>
      <c r="AMS18" s="187"/>
      <c r="AMT18" s="187"/>
      <c r="AMU18" s="187"/>
      <c r="AMV18" s="187"/>
      <c r="AMW18" s="187"/>
      <c r="AMX18" s="187"/>
      <c r="AMY18" s="187"/>
      <c r="AMZ18" s="187"/>
      <c r="ANA18" s="187"/>
      <c r="ANB18" s="187"/>
      <c r="ANC18" s="187"/>
      <c r="AND18" s="187"/>
      <c r="ANE18" s="187"/>
      <c r="ANF18" s="187"/>
      <c r="ANG18" s="187"/>
      <c r="ANH18" s="187"/>
      <c r="ANI18" s="187"/>
      <c r="ANJ18" s="187"/>
      <c r="ANK18" s="187"/>
      <c r="ANL18" s="187"/>
      <c r="ANM18" s="187"/>
      <c r="ANN18" s="187"/>
      <c r="ANO18" s="187"/>
      <c r="ANP18" s="187"/>
      <c r="ANQ18" s="187"/>
      <c r="ANR18" s="187"/>
      <c r="ANS18" s="187"/>
      <c r="ANT18" s="187"/>
      <c r="ANU18" s="187"/>
      <c r="ANV18" s="187"/>
      <c r="ANW18" s="187"/>
      <c r="ANX18" s="187"/>
      <c r="ANY18" s="187"/>
      <c r="ANZ18" s="187"/>
      <c r="AOA18" s="187"/>
      <c r="AOB18" s="187"/>
      <c r="AOC18" s="187"/>
      <c r="AOD18" s="187"/>
      <c r="AOE18" s="187"/>
      <c r="AOF18" s="187"/>
      <c r="AOG18" s="187"/>
      <c r="AOH18" s="187"/>
      <c r="AOI18" s="187"/>
      <c r="AOJ18" s="187"/>
      <c r="AOK18" s="187"/>
      <c r="AOL18" s="187"/>
      <c r="AOM18" s="187"/>
      <c r="AON18" s="187"/>
      <c r="AOO18" s="187"/>
      <c r="AOP18" s="187"/>
      <c r="AOQ18" s="187"/>
      <c r="AOR18" s="187"/>
      <c r="AOS18" s="187"/>
      <c r="AOT18" s="187"/>
      <c r="AOU18" s="187"/>
      <c r="AOV18" s="187"/>
      <c r="AOW18" s="187"/>
      <c r="AOX18" s="187"/>
      <c r="AOY18" s="187"/>
      <c r="AOZ18" s="187"/>
      <c r="APA18" s="187"/>
      <c r="APB18" s="187"/>
      <c r="APC18" s="187"/>
      <c r="APD18" s="187"/>
      <c r="APE18" s="187"/>
      <c r="APF18" s="187"/>
      <c r="APG18" s="187"/>
      <c r="APH18" s="187"/>
      <c r="API18" s="187"/>
      <c r="APJ18" s="187"/>
      <c r="APK18" s="187"/>
      <c r="APL18" s="187"/>
      <c r="APM18" s="187"/>
      <c r="APN18" s="187"/>
      <c r="APO18" s="187"/>
      <c r="APP18" s="187"/>
      <c r="APQ18" s="187"/>
      <c r="APR18" s="187"/>
      <c r="APS18" s="187"/>
      <c r="APT18" s="187"/>
      <c r="APU18" s="187"/>
      <c r="APV18" s="187"/>
      <c r="APW18" s="187"/>
      <c r="APX18" s="187"/>
      <c r="APY18" s="187"/>
      <c r="APZ18" s="187"/>
      <c r="AQA18" s="187"/>
      <c r="AQB18" s="187"/>
      <c r="AQC18" s="187"/>
      <c r="AQD18" s="187"/>
      <c r="AQE18" s="187"/>
      <c r="AQF18" s="187"/>
      <c r="AQG18" s="187"/>
      <c r="AQH18" s="187"/>
      <c r="AQI18" s="187"/>
      <c r="AQJ18" s="187"/>
      <c r="AQK18" s="187"/>
      <c r="AQL18" s="187"/>
      <c r="AQM18" s="187"/>
      <c r="AQN18" s="187"/>
      <c r="AQO18" s="187"/>
      <c r="AQP18" s="187"/>
      <c r="AQQ18" s="187"/>
      <c r="AQR18" s="187"/>
      <c r="AQS18" s="187"/>
      <c r="AQT18" s="187"/>
      <c r="AQU18" s="187"/>
      <c r="AQV18" s="187"/>
      <c r="AQW18" s="187"/>
      <c r="AQX18" s="187"/>
      <c r="AQY18" s="187"/>
      <c r="AQZ18" s="187"/>
      <c r="ARA18" s="187"/>
      <c r="ARB18" s="187"/>
      <c r="ARC18" s="187"/>
      <c r="ARD18" s="187"/>
      <c r="ARE18" s="187"/>
      <c r="ARF18" s="187"/>
      <c r="ARG18" s="187"/>
      <c r="ARH18" s="187"/>
      <c r="ARI18" s="187"/>
      <c r="ARJ18" s="187"/>
      <c r="ARK18" s="187"/>
      <c r="ARL18" s="187"/>
      <c r="ARM18" s="187"/>
      <c r="ARN18" s="187"/>
      <c r="ARO18" s="187"/>
      <c r="ARP18" s="187"/>
      <c r="ARQ18" s="187"/>
      <c r="ARR18" s="187"/>
      <c r="ARS18" s="187"/>
      <c r="ART18" s="187"/>
      <c r="ARU18" s="187"/>
      <c r="ARV18" s="187"/>
      <c r="ARW18" s="187"/>
      <c r="ARX18" s="187"/>
      <c r="ARY18" s="187"/>
      <c r="ARZ18" s="187"/>
      <c r="ASA18" s="187"/>
      <c r="ASB18" s="187"/>
      <c r="ASC18" s="187"/>
      <c r="ASD18" s="187"/>
      <c r="ASE18" s="187"/>
      <c r="ASF18" s="187"/>
      <c r="ASG18" s="187"/>
      <c r="ASH18" s="187"/>
      <c r="ASI18" s="187"/>
      <c r="ASJ18" s="187"/>
      <c r="ASK18" s="187"/>
      <c r="ASL18" s="187"/>
      <c r="ASM18" s="187"/>
      <c r="ASN18" s="187"/>
      <c r="ASO18" s="187"/>
      <c r="ASP18" s="187"/>
      <c r="ASQ18" s="187"/>
      <c r="ASR18" s="187"/>
      <c r="ASS18" s="187"/>
      <c r="AST18" s="187"/>
      <c r="ASU18" s="187"/>
      <c r="ASV18" s="187"/>
      <c r="ASW18" s="187"/>
      <c r="ASX18" s="187"/>
      <c r="ASY18" s="187"/>
      <c r="ASZ18" s="187"/>
      <c r="ATA18" s="187"/>
      <c r="ATB18" s="187"/>
      <c r="ATC18" s="187"/>
      <c r="ATD18" s="187"/>
      <c r="ATE18" s="187"/>
      <c r="ATF18" s="187"/>
      <c r="ATG18" s="187"/>
      <c r="ATH18" s="187"/>
      <c r="ATI18" s="187"/>
      <c r="ATJ18" s="187"/>
      <c r="ATK18" s="187"/>
      <c r="ATL18" s="187"/>
      <c r="ATM18" s="187"/>
      <c r="ATN18" s="187"/>
      <c r="ATO18" s="187"/>
      <c r="ATP18" s="187"/>
      <c r="ATQ18" s="187"/>
      <c r="ATR18" s="187"/>
      <c r="ATS18" s="187"/>
      <c r="ATT18" s="187"/>
      <c r="ATU18" s="187"/>
      <c r="ATV18" s="187"/>
      <c r="ATW18" s="187"/>
      <c r="ATX18" s="187"/>
      <c r="ATY18" s="187"/>
      <c r="ATZ18" s="187"/>
      <c r="AUA18" s="187"/>
      <c r="AUB18" s="187"/>
      <c r="AUC18" s="187"/>
      <c r="AUD18" s="187"/>
      <c r="AUE18" s="187"/>
      <c r="AUF18" s="187"/>
      <c r="AUG18" s="187"/>
      <c r="AUH18" s="187"/>
      <c r="AUI18" s="187"/>
      <c r="AUJ18" s="187"/>
      <c r="AUK18" s="187"/>
      <c r="AUL18" s="187"/>
      <c r="AUM18" s="187"/>
      <c r="AUN18" s="187"/>
      <c r="AUO18" s="187"/>
      <c r="AUP18" s="187"/>
      <c r="AUQ18" s="187"/>
      <c r="AUR18" s="187"/>
      <c r="AUS18" s="187"/>
      <c r="AUT18" s="187"/>
      <c r="AUU18" s="187"/>
      <c r="AUV18" s="187"/>
      <c r="AUW18" s="187"/>
      <c r="AUX18" s="187"/>
      <c r="AUY18" s="187"/>
      <c r="AUZ18" s="187"/>
      <c r="AVA18" s="187"/>
      <c r="AVB18" s="187"/>
      <c r="AVC18" s="187"/>
      <c r="AVD18" s="187"/>
      <c r="AVE18" s="187"/>
      <c r="AVF18" s="187"/>
      <c r="AVG18" s="187"/>
      <c r="AVH18" s="187"/>
      <c r="AVI18" s="187"/>
      <c r="AVJ18" s="187"/>
      <c r="AVK18" s="187"/>
      <c r="AVL18" s="187"/>
      <c r="AVM18" s="187"/>
      <c r="AVN18" s="187"/>
      <c r="AVO18" s="187"/>
      <c r="AVP18" s="187"/>
      <c r="AVQ18" s="187"/>
      <c r="AVR18" s="187"/>
      <c r="AVS18" s="187"/>
      <c r="AVT18" s="187"/>
      <c r="AVU18" s="187"/>
      <c r="AVV18" s="187"/>
      <c r="AVW18" s="187"/>
      <c r="AVX18" s="187"/>
      <c r="AVY18" s="187"/>
      <c r="AVZ18" s="187"/>
      <c r="AWA18" s="187"/>
      <c r="AWB18" s="187"/>
      <c r="AWC18" s="187"/>
      <c r="AWD18" s="187"/>
      <c r="AWE18" s="187"/>
      <c r="AWF18" s="187"/>
      <c r="AWG18" s="187"/>
      <c r="AWH18" s="187"/>
      <c r="AWI18" s="187"/>
      <c r="AWJ18" s="187"/>
      <c r="AWK18" s="187"/>
      <c r="AWL18" s="187"/>
      <c r="AWM18" s="187"/>
      <c r="AWN18" s="187"/>
      <c r="AWO18" s="187"/>
      <c r="AWP18" s="187"/>
      <c r="AWQ18" s="187"/>
      <c r="AWR18" s="187"/>
      <c r="AWS18" s="187"/>
      <c r="AWT18" s="187"/>
      <c r="AWU18" s="187"/>
      <c r="AWV18" s="187"/>
      <c r="AWW18" s="187"/>
      <c r="AWX18" s="187"/>
      <c r="AWY18" s="187"/>
      <c r="AWZ18" s="187"/>
      <c r="AXA18" s="187"/>
      <c r="AXB18" s="187"/>
      <c r="AXC18" s="187"/>
      <c r="AXD18" s="187"/>
      <c r="AXE18" s="187"/>
      <c r="AXF18" s="187"/>
      <c r="AXG18" s="187"/>
      <c r="AXH18" s="187"/>
      <c r="AXI18" s="187"/>
      <c r="AXJ18" s="187"/>
      <c r="AXK18" s="187"/>
      <c r="AXL18" s="187"/>
      <c r="AXM18" s="187"/>
      <c r="AXN18" s="187"/>
      <c r="AXO18" s="187"/>
      <c r="AXP18" s="187"/>
      <c r="AXQ18" s="187"/>
      <c r="AXR18" s="187"/>
      <c r="AXS18" s="187"/>
      <c r="AXT18" s="187"/>
      <c r="AXU18" s="187"/>
      <c r="AXV18" s="187"/>
      <c r="AXW18" s="187"/>
      <c r="AXX18" s="187"/>
      <c r="AXY18" s="187"/>
      <c r="AXZ18" s="187"/>
      <c r="AYA18" s="187"/>
      <c r="AYB18" s="187"/>
      <c r="AYC18" s="187"/>
      <c r="AYD18" s="187"/>
      <c r="AYE18" s="187"/>
      <c r="AYF18" s="187"/>
      <c r="AYG18" s="187"/>
      <c r="AYH18" s="187"/>
      <c r="AYI18" s="187"/>
      <c r="AYJ18" s="187"/>
      <c r="AYK18" s="187"/>
      <c r="AYL18" s="187"/>
      <c r="AYM18" s="187"/>
      <c r="AYN18" s="187"/>
      <c r="AYO18" s="187"/>
      <c r="AYP18" s="187"/>
      <c r="AYQ18" s="187"/>
      <c r="AYR18" s="187"/>
      <c r="AYS18" s="187"/>
      <c r="AYT18" s="187"/>
      <c r="AYU18" s="187"/>
      <c r="AYV18" s="187"/>
      <c r="AYW18" s="187"/>
      <c r="AYX18" s="187"/>
      <c r="AYY18" s="187"/>
      <c r="AYZ18" s="187"/>
      <c r="AZA18" s="187"/>
      <c r="AZB18" s="187"/>
      <c r="AZC18" s="187"/>
      <c r="AZD18" s="187"/>
      <c r="AZE18" s="187"/>
      <c r="AZF18" s="187"/>
      <c r="AZG18" s="187"/>
      <c r="AZH18" s="187"/>
      <c r="AZI18" s="187"/>
      <c r="AZJ18" s="187"/>
      <c r="AZK18" s="187"/>
      <c r="AZL18" s="187"/>
      <c r="AZM18" s="187"/>
      <c r="AZN18" s="187"/>
      <c r="AZO18" s="187"/>
      <c r="AZP18" s="187"/>
      <c r="AZQ18" s="187"/>
      <c r="AZR18" s="187"/>
      <c r="AZS18" s="187"/>
      <c r="AZT18" s="187"/>
      <c r="AZU18" s="187"/>
      <c r="AZV18" s="187"/>
      <c r="AZW18" s="187"/>
      <c r="AZX18" s="187"/>
      <c r="AZY18" s="187"/>
      <c r="AZZ18" s="187"/>
      <c r="BAA18" s="187"/>
      <c r="BAB18" s="187"/>
      <c r="BAC18" s="187"/>
      <c r="BAD18" s="187"/>
      <c r="BAE18" s="187"/>
      <c r="BAF18" s="187"/>
      <c r="BAG18" s="187"/>
      <c r="BAH18" s="187"/>
      <c r="BAI18" s="187"/>
      <c r="BAJ18" s="187"/>
      <c r="BAK18" s="187"/>
      <c r="BAL18" s="187"/>
      <c r="BAM18" s="187"/>
      <c r="BAN18" s="187"/>
      <c r="BAO18" s="187"/>
      <c r="BAP18" s="187"/>
      <c r="BAQ18" s="187"/>
      <c r="BAR18" s="187"/>
      <c r="BAS18" s="187"/>
      <c r="BAT18" s="187"/>
      <c r="BAU18" s="187"/>
      <c r="BAV18" s="187"/>
      <c r="BAW18" s="187"/>
      <c r="BAX18" s="187"/>
      <c r="BAY18" s="187"/>
      <c r="BAZ18" s="187"/>
      <c r="BBA18" s="187"/>
      <c r="BBB18" s="187"/>
      <c r="BBC18" s="187"/>
      <c r="BBD18" s="187"/>
      <c r="BBE18" s="187"/>
      <c r="BBF18" s="187"/>
      <c r="BBG18" s="187"/>
      <c r="BBH18" s="187"/>
      <c r="BBI18" s="187"/>
      <c r="BBJ18" s="187"/>
      <c r="BBK18" s="187"/>
      <c r="BBL18" s="187"/>
      <c r="BBM18" s="187"/>
      <c r="BBN18" s="187"/>
      <c r="BBO18" s="187"/>
      <c r="BBP18" s="187"/>
      <c r="BBQ18" s="187"/>
      <c r="BBR18" s="187"/>
      <c r="BBS18" s="187"/>
      <c r="BBT18" s="187"/>
      <c r="BBU18" s="187"/>
      <c r="BBV18" s="187"/>
      <c r="BBW18" s="187"/>
      <c r="BBX18" s="187"/>
      <c r="BBY18" s="187"/>
      <c r="BBZ18" s="187"/>
      <c r="BCA18" s="187"/>
      <c r="BCB18" s="187"/>
      <c r="BCC18" s="187"/>
      <c r="BCD18" s="187"/>
      <c r="BCE18" s="187"/>
      <c r="BCF18" s="187"/>
      <c r="BCG18" s="187"/>
      <c r="BCH18" s="187"/>
      <c r="BCI18" s="187"/>
      <c r="BCJ18" s="187"/>
      <c r="BCK18" s="187"/>
      <c r="BCL18" s="187"/>
      <c r="BCM18" s="187"/>
      <c r="BCN18" s="187"/>
      <c r="BCO18" s="187"/>
      <c r="BCP18" s="187"/>
      <c r="BCQ18" s="187"/>
      <c r="BCR18" s="187"/>
      <c r="BCS18" s="187"/>
      <c r="BCT18" s="187"/>
      <c r="BCU18" s="187"/>
      <c r="BCV18" s="187"/>
      <c r="BCW18" s="187"/>
      <c r="BCX18" s="187"/>
      <c r="BCY18" s="187"/>
      <c r="BCZ18" s="187"/>
      <c r="BDA18" s="187"/>
      <c r="BDB18" s="187"/>
      <c r="BDC18" s="187"/>
      <c r="BDD18" s="187"/>
      <c r="BDE18" s="187"/>
      <c r="BDF18" s="187"/>
      <c r="BDG18" s="187"/>
      <c r="BDH18" s="187"/>
      <c r="BDI18" s="187"/>
      <c r="BDJ18" s="187"/>
      <c r="BDK18" s="187"/>
      <c r="BDL18" s="187"/>
      <c r="BDM18" s="187"/>
      <c r="BDN18" s="187"/>
      <c r="BDO18" s="187"/>
      <c r="BDP18" s="187"/>
      <c r="BDQ18" s="187"/>
      <c r="BDR18" s="187"/>
      <c r="BDS18" s="187"/>
      <c r="BDT18" s="187"/>
      <c r="BDU18" s="187"/>
      <c r="BDV18" s="187"/>
      <c r="BDW18" s="187"/>
      <c r="BDX18" s="187"/>
      <c r="BDY18" s="187"/>
      <c r="BDZ18" s="187"/>
      <c r="BEA18" s="187"/>
      <c r="BEB18" s="187"/>
      <c r="BEC18" s="187"/>
      <c r="BED18" s="187"/>
      <c r="BEE18" s="187"/>
      <c r="BEF18" s="187"/>
      <c r="BEG18" s="187"/>
      <c r="BEH18" s="187"/>
      <c r="BEI18" s="187"/>
      <c r="BEJ18" s="187"/>
      <c r="BEK18" s="187"/>
      <c r="BEL18" s="187"/>
      <c r="BEM18" s="187"/>
      <c r="BEN18" s="187"/>
      <c r="BEO18" s="187"/>
      <c r="BEP18" s="187"/>
      <c r="BEQ18" s="187"/>
      <c r="BER18" s="187"/>
      <c r="BES18" s="187"/>
      <c r="BET18" s="187"/>
      <c r="BEU18" s="187"/>
      <c r="BEV18" s="187"/>
      <c r="BEW18" s="187"/>
      <c r="BEX18" s="187"/>
      <c r="BEY18" s="187"/>
      <c r="BEZ18" s="187"/>
      <c r="BFA18" s="187"/>
      <c r="BFB18" s="187"/>
      <c r="BFC18" s="187"/>
      <c r="BFD18" s="187"/>
      <c r="BFE18" s="187"/>
      <c r="BFF18" s="187"/>
      <c r="BFG18" s="187"/>
      <c r="BFH18" s="187"/>
      <c r="BFI18" s="187"/>
      <c r="BFJ18" s="187"/>
      <c r="BFK18" s="187"/>
      <c r="BFL18" s="187"/>
      <c r="BFM18" s="187"/>
      <c r="BFN18" s="187"/>
      <c r="BFO18" s="187"/>
      <c r="BFP18" s="187"/>
      <c r="BFQ18" s="187"/>
      <c r="BFR18" s="187"/>
      <c r="BFS18" s="187"/>
      <c r="BFT18" s="187"/>
      <c r="BFU18" s="187"/>
      <c r="BFV18" s="187"/>
      <c r="BFW18" s="187"/>
      <c r="BFX18" s="187"/>
      <c r="BFY18" s="187"/>
      <c r="BFZ18" s="187"/>
      <c r="BGA18" s="187"/>
      <c r="BGB18" s="187"/>
      <c r="BGC18" s="187"/>
      <c r="BGD18" s="187"/>
      <c r="BGE18" s="187"/>
      <c r="BGF18" s="187"/>
      <c r="BGG18" s="187"/>
      <c r="BGH18" s="187"/>
      <c r="BGI18" s="187"/>
      <c r="BGJ18" s="187"/>
      <c r="BGK18" s="187"/>
      <c r="BGL18" s="187"/>
      <c r="BGM18" s="187"/>
      <c r="BGN18" s="187"/>
      <c r="BGO18" s="187"/>
      <c r="BGP18" s="187"/>
      <c r="BGQ18" s="187"/>
      <c r="BGR18" s="187"/>
      <c r="BGS18" s="187"/>
      <c r="BGT18" s="187"/>
      <c r="BGU18" s="187"/>
      <c r="BGV18" s="187"/>
      <c r="BGW18" s="187"/>
      <c r="BGX18" s="187"/>
      <c r="BGY18" s="187"/>
      <c r="BGZ18" s="187"/>
      <c r="BHA18" s="187"/>
      <c r="BHB18" s="187"/>
      <c r="BHC18" s="187"/>
      <c r="BHD18" s="187"/>
      <c r="BHE18" s="187"/>
      <c r="BHF18" s="187"/>
      <c r="BHG18" s="187"/>
      <c r="BHH18" s="187"/>
      <c r="BHI18" s="187"/>
      <c r="BHJ18" s="187"/>
      <c r="BHK18" s="187"/>
      <c r="BHL18" s="187"/>
      <c r="BHM18" s="187"/>
      <c r="BHN18" s="187"/>
      <c r="BHO18" s="187"/>
      <c r="BHP18" s="187"/>
      <c r="BHQ18" s="187"/>
      <c r="BHR18" s="187"/>
      <c r="BHS18" s="187"/>
      <c r="BHT18" s="187"/>
      <c r="BHU18" s="187"/>
      <c r="BHV18" s="187"/>
      <c r="BHW18" s="187"/>
      <c r="BHX18" s="187"/>
      <c r="BHY18" s="187"/>
      <c r="BHZ18" s="187"/>
      <c r="BIA18" s="187"/>
      <c r="BIB18" s="187"/>
      <c r="BIC18" s="187"/>
      <c r="BID18" s="187"/>
      <c r="BIE18" s="187"/>
      <c r="BIF18" s="187"/>
      <c r="BIG18" s="187"/>
      <c r="BIH18" s="187"/>
      <c r="BII18" s="187"/>
      <c r="BIJ18" s="187"/>
      <c r="BIK18" s="187"/>
      <c r="BIL18" s="187"/>
      <c r="BIM18" s="187"/>
      <c r="BIN18" s="187"/>
      <c r="BIO18" s="187"/>
      <c r="BIP18" s="187"/>
      <c r="BIQ18" s="187"/>
      <c r="BIR18" s="187"/>
      <c r="BIS18" s="187"/>
      <c r="BIT18" s="187"/>
      <c r="BIU18" s="187"/>
      <c r="BIV18" s="187"/>
      <c r="BIW18" s="187"/>
      <c r="BIX18" s="187"/>
      <c r="BIY18" s="187"/>
      <c r="BIZ18" s="187"/>
      <c r="BJA18" s="187"/>
      <c r="BJB18" s="187"/>
      <c r="BJC18" s="187"/>
      <c r="BJD18" s="187"/>
      <c r="BJE18" s="187"/>
      <c r="BJF18" s="187"/>
      <c r="BJG18" s="187"/>
      <c r="BJH18" s="187"/>
      <c r="BJI18" s="187"/>
      <c r="BJJ18" s="187"/>
      <c r="BJK18" s="187"/>
      <c r="BJL18" s="187"/>
      <c r="BJM18" s="187"/>
      <c r="BJN18" s="187"/>
      <c r="BJO18" s="187"/>
      <c r="BJP18" s="187"/>
      <c r="BJQ18" s="187"/>
      <c r="BJR18" s="187"/>
      <c r="BJS18" s="187"/>
      <c r="BJT18" s="187"/>
      <c r="BJU18" s="187"/>
      <c r="BJV18" s="187"/>
      <c r="BJW18" s="187"/>
      <c r="BJX18" s="187"/>
      <c r="BJY18" s="187"/>
      <c r="BJZ18" s="187"/>
      <c r="BKA18" s="187"/>
      <c r="BKB18" s="187"/>
      <c r="BKC18" s="187"/>
      <c r="BKD18" s="187"/>
      <c r="BKE18" s="187"/>
      <c r="BKF18" s="187"/>
      <c r="BKG18" s="187"/>
      <c r="BKH18" s="187"/>
      <c r="BKI18" s="187"/>
      <c r="BKJ18" s="187"/>
      <c r="BKK18" s="187"/>
      <c r="BKL18" s="187"/>
      <c r="BKM18" s="187"/>
      <c r="BKN18" s="187"/>
      <c r="BKO18" s="187"/>
      <c r="BKP18" s="187"/>
      <c r="BKQ18" s="187"/>
      <c r="BKR18" s="187"/>
      <c r="BKS18" s="187"/>
      <c r="BKT18" s="187"/>
      <c r="BKU18" s="187"/>
      <c r="BKV18" s="187"/>
      <c r="BKW18" s="187"/>
      <c r="BKX18" s="187"/>
      <c r="BKY18" s="187"/>
      <c r="BKZ18" s="187"/>
      <c r="BLA18" s="187"/>
      <c r="BLB18" s="187"/>
      <c r="BLC18" s="187"/>
      <c r="BLD18" s="187"/>
      <c r="BLE18" s="187"/>
      <c r="BLF18" s="187"/>
      <c r="BLG18" s="187"/>
      <c r="BLH18" s="187"/>
      <c r="BLI18" s="187"/>
      <c r="BLJ18" s="187"/>
      <c r="BLK18" s="187"/>
      <c r="BLL18" s="187"/>
      <c r="BLM18" s="187"/>
      <c r="BLN18" s="187"/>
      <c r="BLO18" s="187"/>
      <c r="BLP18" s="187"/>
      <c r="BLQ18" s="187"/>
      <c r="BLR18" s="187"/>
      <c r="BLS18" s="187"/>
      <c r="BLT18" s="187"/>
      <c r="BLU18" s="187"/>
      <c r="BLV18" s="187"/>
      <c r="BLW18" s="187"/>
      <c r="BLX18" s="187"/>
      <c r="BLY18" s="187"/>
      <c r="BLZ18" s="187"/>
      <c r="BMA18" s="187"/>
      <c r="BMB18" s="187"/>
      <c r="BMC18" s="187"/>
      <c r="BMD18" s="187"/>
      <c r="BME18" s="187"/>
      <c r="BMF18" s="187"/>
      <c r="BMG18" s="187"/>
      <c r="BMH18" s="187"/>
      <c r="BMI18" s="187"/>
      <c r="BMJ18" s="187"/>
      <c r="BMK18" s="187"/>
      <c r="BML18" s="187"/>
      <c r="BMM18" s="187"/>
      <c r="BMN18" s="187"/>
      <c r="BMO18" s="187"/>
      <c r="BMP18" s="187"/>
      <c r="BMQ18" s="187"/>
      <c r="BMR18" s="187"/>
      <c r="BMS18" s="187"/>
      <c r="BMT18" s="187"/>
      <c r="BMU18" s="187"/>
      <c r="BMV18" s="187"/>
      <c r="BMW18" s="187"/>
      <c r="BMX18" s="187"/>
      <c r="BMY18" s="187"/>
      <c r="BMZ18" s="187"/>
      <c r="BNA18" s="187"/>
      <c r="BNB18" s="187"/>
      <c r="BNC18" s="187"/>
      <c r="BND18" s="187"/>
      <c r="BNE18" s="187"/>
      <c r="BNF18" s="187"/>
      <c r="BNG18" s="187"/>
      <c r="BNH18" s="187"/>
      <c r="BNI18" s="187"/>
      <c r="BNJ18" s="187"/>
      <c r="BNK18" s="187"/>
      <c r="BNL18" s="187"/>
      <c r="BNM18" s="187"/>
      <c r="BNN18" s="187"/>
      <c r="BNO18" s="187"/>
      <c r="BNP18" s="187"/>
      <c r="BNQ18" s="187"/>
      <c r="BNR18" s="187"/>
      <c r="BNS18" s="187"/>
      <c r="BNT18" s="187"/>
      <c r="BNU18" s="187"/>
      <c r="BNV18" s="187"/>
      <c r="BNW18" s="187"/>
      <c r="BNX18" s="187"/>
      <c r="BNY18" s="187"/>
      <c r="BNZ18" s="187"/>
      <c r="BOA18" s="187"/>
      <c r="BOB18" s="187"/>
      <c r="BOC18" s="187"/>
      <c r="BOD18" s="187"/>
      <c r="BOE18" s="187"/>
      <c r="BOF18" s="187"/>
      <c r="BOG18" s="187"/>
      <c r="BOH18" s="187"/>
      <c r="BOI18" s="187"/>
      <c r="BOJ18" s="187"/>
      <c r="BOK18" s="187"/>
      <c r="BOL18" s="187"/>
      <c r="BOM18" s="187"/>
      <c r="BON18" s="187"/>
      <c r="BOO18" s="187"/>
      <c r="BOP18" s="187"/>
      <c r="BOQ18" s="187"/>
      <c r="BOR18" s="187"/>
      <c r="BOS18" s="187"/>
      <c r="BOT18" s="187"/>
      <c r="BOU18" s="187"/>
      <c r="BOV18" s="187"/>
      <c r="BOW18" s="187"/>
      <c r="BOX18" s="187"/>
      <c r="BOY18" s="187"/>
      <c r="BOZ18" s="187"/>
      <c r="BPA18" s="187"/>
      <c r="BPB18" s="187"/>
      <c r="BPC18" s="187"/>
      <c r="BPD18" s="187"/>
      <c r="BPE18" s="187"/>
      <c r="BPF18" s="187"/>
      <c r="BPG18" s="187"/>
      <c r="BPH18" s="187"/>
      <c r="BPI18" s="187"/>
      <c r="BPJ18" s="187"/>
      <c r="BPK18" s="187"/>
      <c r="BPL18" s="187"/>
      <c r="BPM18" s="187"/>
      <c r="BPN18" s="187"/>
      <c r="BPO18" s="187"/>
      <c r="BPP18" s="187"/>
      <c r="BPQ18" s="187"/>
      <c r="BPR18" s="187"/>
      <c r="BPS18" s="187"/>
      <c r="BPT18" s="187"/>
      <c r="BPU18" s="187"/>
      <c r="BPV18" s="187"/>
      <c r="BPW18" s="187"/>
      <c r="BPX18" s="187"/>
      <c r="BPY18" s="187"/>
      <c r="BPZ18" s="187"/>
      <c r="BQA18" s="187"/>
      <c r="BQB18" s="187"/>
      <c r="BQC18" s="187"/>
      <c r="BQD18" s="187"/>
      <c r="BQE18" s="187"/>
      <c r="BQF18" s="187"/>
      <c r="BQG18" s="187"/>
      <c r="BQH18" s="187"/>
      <c r="BQI18" s="187"/>
      <c r="BQJ18" s="187"/>
      <c r="BQK18" s="187"/>
      <c r="BQL18" s="187"/>
      <c r="BQM18" s="187"/>
      <c r="BQN18" s="187"/>
      <c r="BQO18" s="187"/>
      <c r="BQP18" s="187"/>
      <c r="BQQ18" s="187"/>
      <c r="BQR18" s="187"/>
      <c r="BQS18" s="187"/>
      <c r="BQT18" s="187"/>
      <c r="BQU18" s="187"/>
      <c r="BQV18" s="187"/>
      <c r="BQW18" s="187"/>
      <c r="BQX18" s="187"/>
      <c r="BQY18" s="187"/>
      <c r="BQZ18" s="187"/>
      <c r="BRA18" s="187"/>
      <c r="BRB18" s="187"/>
      <c r="BRC18" s="187"/>
      <c r="BRD18" s="187"/>
      <c r="BRE18" s="187"/>
      <c r="BRF18" s="187"/>
      <c r="BRG18" s="187"/>
      <c r="BRH18" s="187"/>
      <c r="BRI18" s="187"/>
      <c r="BRJ18" s="187"/>
      <c r="BRK18" s="187"/>
      <c r="BRL18" s="187"/>
      <c r="BRM18" s="187"/>
      <c r="BRN18" s="187"/>
      <c r="BRO18" s="187"/>
      <c r="BRP18" s="187"/>
      <c r="BRQ18" s="187"/>
      <c r="BRR18" s="187"/>
      <c r="BRS18" s="187"/>
      <c r="BRT18" s="187"/>
      <c r="BRU18" s="187"/>
      <c r="BRV18" s="187"/>
      <c r="BRW18" s="187"/>
      <c r="BRX18" s="187"/>
      <c r="BRY18" s="187"/>
      <c r="BRZ18" s="187"/>
      <c r="BSA18" s="187"/>
      <c r="BSB18" s="187"/>
      <c r="BSC18" s="187"/>
      <c r="BSD18" s="187"/>
      <c r="BSE18" s="187"/>
      <c r="BSF18" s="187"/>
      <c r="BSG18" s="187"/>
      <c r="BSH18" s="187"/>
      <c r="BSI18" s="187"/>
      <c r="BSJ18" s="187"/>
      <c r="BSK18" s="187"/>
      <c r="BSL18" s="187"/>
      <c r="BSM18" s="187"/>
      <c r="BSN18" s="187"/>
      <c r="BSO18" s="187"/>
      <c r="BSP18" s="187"/>
      <c r="BSQ18" s="187"/>
      <c r="BSR18" s="187"/>
      <c r="BSS18" s="187"/>
      <c r="BST18" s="187"/>
      <c r="BSU18" s="187"/>
      <c r="BSV18" s="187"/>
      <c r="BSW18" s="187"/>
      <c r="BSX18" s="187"/>
      <c r="BSY18" s="187"/>
      <c r="BSZ18" s="187"/>
      <c r="BTA18" s="187"/>
      <c r="BTB18" s="187"/>
      <c r="BTC18" s="187"/>
      <c r="BTD18" s="187"/>
      <c r="BTE18" s="187"/>
      <c r="BTF18" s="187"/>
      <c r="BTG18" s="187"/>
      <c r="BTH18" s="187"/>
      <c r="BTI18" s="187"/>
      <c r="BTJ18" s="187"/>
      <c r="BTK18" s="187"/>
      <c r="BTL18" s="187"/>
      <c r="BTM18" s="187"/>
      <c r="BTN18" s="187"/>
      <c r="BTO18" s="187"/>
      <c r="BTP18" s="187"/>
      <c r="BTQ18" s="187"/>
      <c r="BTR18" s="187"/>
      <c r="BTS18" s="187"/>
      <c r="BTT18" s="187"/>
      <c r="BTU18" s="187"/>
      <c r="BTV18" s="187"/>
      <c r="BTW18" s="187"/>
      <c r="BTX18" s="187"/>
      <c r="BTY18" s="187"/>
      <c r="BTZ18" s="187"/>
      <c r="BUA18" s="187"/>
      <c r="BUB18" s="187"/>
      <c r="BUC18" s="187"/>
      <c r="BUD18" s="187"/>
      <c r="BUE18" s="187"/>
      <c r="BUF18" s="187"/>
      <c r="BUG18" s="187"/>
      <c r="BUH18" s="187"/>
      <c r="BUI18" s="187"/>
      <c r="BUJ18" s="187"/>
      <c r="BUK18" s="187"/>
      <c r="BUL18" s="187"/>
      <c r="BUM18" s="187"/>
      <c r="BUN18" s="187"/>
      <c r="BUO18" s="187"/>
      <c r="BUP18" s="187"/>
      <c r="BUQ18" s="187"/>
      <c r="BUR18" s="187"/>
      <c r="BUS18" s="187"/>
      <c r="BUT18" s="187"/>
      <c r="BUU18" s="187"/>
      <c r="BUV18" s="187"/>
      <c r="BUW18" s="187"/>
      <c r="BUX18" s="187"/>
      <c r="BUY18" s="187"/>
      <c r="BUZ18" s="187"/>
      <c r="BVA18" s="187"/>
      <c r="BVB18" s="187"/>
      <c r="BVC18" s="187"/>
      <c r="BVD18" s="187"/>
      <c r="BVE18" s="187"/>
      <c r="BVF18" s="187"/>
      <c r="BVG18" s="187"/>
      <c r="BVH18" s="187"/>
      <c r="BVI18" s="187"/>
      <c r="BVJ18" s="187"/>
      <c r="BVK18" s="187"/>
      <c r="BVL18" s="187"/>
      <c r="BVM18" s="187"/>
      <c r="BVN18" s="187"/>
      <c r="BVO18" s="187"/>
      <c r="BVP18" s="187"/>
      <c r="BVQ18" s="187"/>
      <c r="BVR18" s="187"/>
      <c r="BVS18" s="187"/>
      <c r="BVT18" s="187"/>
      <c r="BVU18" s="187"/>
      <c r="BVV18" s="187"/>
      <c r="BVW18" s="187"/>
      <c r="BVX18" s="187"/>
      <c r="BVY18" s="187"/>
      <c r="BVZ18" s="187"/>
      <c r="BWA18" s="187"/>
      <c r="BWB18" s="187"/>
      <c r="BWC18" s="187"/>
      <c r="BWD18" s="187"/>
      <c r="BWE18" s="187"/>
      <c r="BWF18" s="187"/>
      <c r="BWG18" s="187"/>
      <c r="BWH18" s="187"/>
      <c r="BWI18" s="187"/>
      <c r="BWJ18" s="187"/>
      <c r="BWK18" s="187"/>
      <c r="BWL18" s="187"/>
      <c r="BWM18" s="187"/>
      <c r="BWN18" s="187"/>
      <c r="BWO18" s="187"/>
      <c r="BWP18" s="187"/>
      <c r="BWQ18" s="187"/>
      <c r="BWR18" s="187"/>
      <c r="BWS18" s="187"/>
      <c r="BWT18" s="187"/>
      <c r="BWU18" s="187"/>
      <c r="BWV18" s="187"/>
      <c r="BWW18" s="187"/>
      <c r="BWX18" s="187"/>
      <c r="BWY18" s="187"/>
      <c r="BWZ18" s="187"/>
      <c r="BXA18" s="187"/>
      <c r="BXB18" s="187"/>
      <c r="BXC18" s="187"/>
      <c r="BXD18" s="187"/>
      <c r="BXE18" s="187"/>
      <c r="BXF18" s="187"/>
      <c r="BXG18" s="187"/>
      <c r="BXH18" s="187"/>
      <c r="BXI18" s="187"/>
      <c r="BXJ18" s="187"/>
      <c r="BXK18" s="187"/>
      <c r="BXL18" s="187"/>
      <c r="BXM18" s="187"/>
      <c r="BXN18" s="187"/>
      <c r="BXO18" s="187"/>
      <c r="BXP18" s="187"/>
      <c r="BXQ18" s="187"/>
      <c r="BXR18" s="187"/>
      <c r="BXS18" s="187"/>
      <c r="BXT18" s="187"/>
      <c r="BXU18" s="187"/>
      <c r="BXV18" s="187"/>
      <c r="BXW18" s="187"/>
      <c r="BXX18" s="187"/>
      <c r="BXY18" s="187"/>
      <c r="BXZ18" s="187"/>
      <c r="BYA18" s="187"/>
      <c r="BYB18" s="187"/>
      <c r="BYC18" s="187"/>
      <c r="BYD18" s="187"/>
      <c r="BYE18" s="187"/>
      <c r="BYF18" s="187"/>
      <c r="BYG18" s="187"/>
      <c r="BYH18" s="187"/>
      <c r="BYI18" s="187"/>
      <c r="BYJ18" s="187"/>
      <c r="BYK18" s="187"/>
      <c r="BYL18" s="187"/>
      <c r="BYM18" s="187"/>
      <c r="BYN18" s="187"/>
      <c r="BYO18" s="187"/>
      <c r="BYP18" s="187"/>
      <c r="BYQ18" s="187"/>
      <c r="BYR18" s="187"/>
      <c r="BYS18" s="187"/>
      <c r="BYT18" s="187"/>
      <c r="BYU18" s="187"/>
      <c r="BYV18" s="187"/>
      <c r="BYW18" s="187"/>
      <c r="BYX18" s="187"/>
      <c r="BYY18" s="187"/>
      <c r="BYZ18" s="187"/>
      <c r="BZA18" s="187"/>
      <c r="BZB18" s="187"/>
      <c r="BZC18" s="187"/>
      <c r="BZD18" s="187"/>
      <c r="BZE18" s="187"/>
      <c r="BZF18" s="187"/>
      <c r="BZG18" s="187"/>
      <c r="BZH18" s="187"/>
      <c r="BZI18" s="187"/>
      <c r="BZJ18" s="187"/>
      <c r="BZK18" s="187"/>
      <c r="BZL18" s="187"/>
      <c r="BZM18" s="187"/>
      <c r="BZN18" s="187"/>
      <c r="BZO18" s="187"/>
      <c r="BZP18" s="187"/>
      <c r="BZQ18" s="187"/>
      <c r="BZR18" s="187"/>
      <c r="BZS18" s="187"/>
      <c r="BZT18" s="187"/>
      <c r="BZU18" s="187"/>
      <c r="BZV18" s="187"/>
      <c r="BZW18" s="187"/>
      <c r="BZX18" s="187"/>
      <c r="BZY18" s="187"/>
      <c r="BZZ18" s="187"/>
      <c r="CAA18" s="187"/>
      <c r="CAB18" s="187"/>
      <c r="CAC18" s="187"/>
      <c r="CAD18" s="187"/>
      <c r="CAE18" s="187"/>
      <c r="CAF18" s="187"/>
      <c r="CAG18" s="187"/>
      <c r="CAH18" s="187"/>
      <c r="CAI18" s="187"/>
      <c r="CAJ18" s="187"/>
      <c r="CAK18" s="187"/>
      <c r="CAL18" s="187"/>
      <c r="CAM18" s="187"/>
      <c r="CAN18" s="187"/>
      <c r="CAO18" s="187"/>
      <c r="CAP18" s="187"/>
      <c r="CAQ18" s="187"/>
      <c r="CAR18" s="187"/>
      <c r="CAS18" s="187"/>
      <c r="CAT18" s="187"/>
      <c r="CAU18" s="187"/>
      <c r="CAV18" s="187"/>
      <c r="CAW18" s="187"/>
      <c r="CAX18" s="187"/>
      <c r="CAY18" s="187"/>
      <c r="CAZ18" s="187"/>
      <c r="CBA18" s="187"/>
      <c r="CBB18" s="187"/>
      <c r="CBC18" s="187"/>
      <c r="CBD18" s="187"/>
      <c r="CBE18" s="187"/>
      <c r="CBF18" s="187"/>
      <c r="CBG18" s="187"/>
      <c r="CBH18" s="187"/>
      <c r="CBI18" s="187"/>
      <c r="CBJ18" s="187"/>
      <c r="CBK18" s="187"/>
      <c r="CBL18" s="187"/>
      <c r="CBM18" s="187"/>
      <c r="CBN18" s="187"/>
      <c r="CBO18" s="187"/>
      <c r="CBP18" s="187"/>
      <c r="CBQ18" s="187"/>
      <c r="CBR18" s="187"/>
      <c r="CBS18" s="187"/>
      <c r="CBT18" s="187"/>
      <c r="CBU18" s="187"/>
      <c r="CBV18" s="187"/>
      <c r="CBW18" s="187"/>
      <c r="CBX18" s="187"/>
      <c r="CBY18" s="187"/>
      <c r="CBZ18" s="187"/>
      <c r="CCA18" s="187"/>
      <c r="CCB18" s="187"/>
      <c r="CCC18" s="187"/>
      <c r="CCD18" s="187"/>
      <c r="CCE18" s="187"/>
      <c r="CCF18" s="187"/>
      <c r="CCG18" s="187"/>
      <c r="CCH18" s="187"/>
      <c r="CCI18" s="187"/>
      <c r="CCJ18" s="187"/>
      <c r="CCK18" s="187"/>
      <c r="CCL18" s="187"/>
      <c r="CCM18" s="187"/>
      <c r="CCN18" s="187"/>
      <c r="CCO18" s="187"/>
      <c r="CCP18" s="187"/>
      <c r="CCQ18" s="187"/>
      <c r="CCR18" s="187"/>
      <c r="CCS18" s="187"/>
      <c r="CCT18" s="187"/>
      <c r="CCU18" s="187"/>
      <c r="CCV18" s="187"/>
      <c r="CCW18" s="187"/>
      <c r="CCX18" s="187"/>
      <c r="CCY18" s="187"/>
      <c r="CCZ18" s="187"/>
      <c r="CDA18" s="187"/>
      <c r="CDB18" s="187"/>
      <c r="CDC18" s="187"/>
      <c r="CDD18" s="187"/>
      <c r="CDE18" s="187"/>
      <c r="CDF18" s="187"/>
      <c r="CDG18" s="187"/>
      <c r="CDH18" s="187"/>
      <c r="CDI18" s="187"/>
      <c r="CDJ18" s="187"/>
      <c r="CDK18" s="187"/>
      <c r="CDL18" s="187"/>
      <c r="CDM18" s="187"/>
      <c r="CDN18" s="187"/>
      <c r="CDO18" s="187"/>
      <c r="CDP18" s="187"/>
      <c r="CDQ18" s="187"/>
      <c r="CDR18" s="187"/>
      <c r="CDS18" s="187"/>
      <c r="CDT18" s="187"/>
      <c r="CDU18" s="187"/>
      <c r="CDV18" s="187"/>
      <c r="CDW18" s="187"/>
      <c r="CDX18" s="187"/>
      <c r="CDY18" s="187"/>
      <c r="CDZ18" s="187"/>
      <c r="CEA18" s="187"/>
      <c r="CEB18" s="187"/>
      <c r="CEC18" s="187"/>
      <c r="CED18" s="187"/>
      <c r="CEE18" s="187"/>
      <c r="CEF18" s="187"/>
      <c r="CEG18" s="187"/>
      <c r="CEH18" s="187"/>
      <c r="CEI18" s="187"/>
      <c r="CEJ18" s="187"/>
      <c r="CEK18" s="187"/>
      <c r="CEL18" s="187"/>
      <c r="CEM18" s="187"/>
      <c r="CEN18" s="187"/>
      <c r="CEO18" s="187"/>
      <c r="CEP18" s="187"/>
      <c r="CEQ18" s="187"/>
      <c r="CER18" s="187"/>
      <c r="CES18" s="187"/>
      <c r="CET18" s="187"/>
      <c r="CEU18" s="187"/>
      <c r="CEV18" s="187"/>
      <c r="CEW18" s="187"/>
      <c r="CEX18" s="187"/>
      <c r="CEY18" s="187"/>
      <c r="CEZ18" s="187"/>
      <c r="CFA18" s="187"/>
      <c r="CFB18" s="187"/>
      <c r="CFC18" s="187"/>
      <c r="CFD18" s="187"/>
      <c r="CFE18" s="187"/>
      <c r="CFF18" s="187"/>
      <c r="CFG18" s="187"/>
      <c r="CFH18" s="187"/>
      <c r="CFI18" s="187"/>
      <c r="CFJ18" s="187"/>
      <c r="CFK18" s="187"/>
      <c r="CFL18" s="187"/>
      <c r="CFM18" s="187"/>
      <c r="CFN18" s="187"/>
      <c r="CFO18" s="187"/>
      <c r="CFP18" s="187"/>
      <c r="CFQ18" s="187"/>
      <c r="CFR18" s="187"/>
      <c r="CFS18" s="187"/>
      <c r="CFT18" s="187"/>
      <c r="CFU18" s="187"/>
      <c r="CFV18" s="187"/>
      <c r="CFW18" s="187"/>
      <c r="CFX18" s="187"/>
      <c r="CFY18" s="187"/>
      <c r="CFZ18" s="187"/>
      <c r="CGA18" s="187"/>
      <c r="CGB18" s="187"/>
      <c r="CGC18" s="187"/>
      <c r="CGD18" s="187"/>
      <c r="CGE18" s="187"/>
      <c r="CGF18" s="187"/>
      <c r="CGG18" s="187"/>
      <c r="CGH18" s="187"/>
      <c r="CGI18" s="187"/>
      <c r="CGJ18" s="187"/>
      <c r="CGK18" s="187"/>
      <c r="CGL18" s="187"/>
      <c r="CGM18" s="187"/>
      <c r="CGN18" s="187"/>
      <c r="CGO18" s="187"/>
      <c r="CGP18" s="187"/>
      <c r="CGQ18" s="187"/>
      <c r="CGR18" s="187"/>
      <c r="CGS18" s="187"/>
      <c r="CGT18" s="187"/>
      <c r="CGU18" s="187"/>
      <c r="CGV18" s="187"/>
      <c r="CGW18" s="187"/>
      <c r="CGX18" s="187"/>
      <c r="CGY18" s="187"/>
      <c r="CGZ18" s="187"/>
      <c r="CHA18" s="187"/>
      <c r="CHB18" s="187"/>
      <c r="CHC18" s="187"/>
      <c r="CHD18" s="187"/>
      <c r="CHE18" s="187"/>
      <c r="CHF18" s="187"/>
      <c r="CHG18" s="187"/>
      <c r="CHH18" s="187"/>
      <c r="CHI18" s="187"/>
      <c r="CHJ18" s="187"/>
      <c r="CHK18" s="187"/>
      <c r="CHL18" s="187"/>
      <c r="CHM18" s="187"/>
      <c r="CHN18" s="187"/>
      <c r="CHO18" s="187"/>
      <c r="CHP18" s="187"/>
      <c r="CHQ18" s="187"/>
      <c r="CHR18" s="187"/>
      <c r="CHS18" s="187"/>
      <c r="CHT18" s="187"/>
      <c r="CHU18" s="187"/>
      <c r="CHV18" s="187"/>
      <c r="CHW18" s="187"/>
      <c r="CHX18" s="187"/>
      <c r="CHY18" s="187"/>
      <c r="CHZ18" s="187"/>
      <c r="CIA18" s="187"/>
      <c r="CIB18" s="187"/>
      <c r="CIC18" s="187"/>
      <c r="CID18" s="187"/>
      <c r="CIE18" s="187"/>
      <c r="CIF18" s="187"/>
      <c r="CIG18" s="187"/>
      <c r="CIH18" s="187"/>
      <c r="CII18" s="187"/>
      <c r="CIJ18" s="187"/>
      <c r="CIK18" s="187"/>
      <c r="CIL18" s="187"/>
      <c r="CIM18" s="187"/>
      <c r="CIN18" s="187"/>
      <c r="CIO18" s="187"/>
      <c r="CIP18" s="187"/>
      <c r="CIQ18" s="187"/>
      <c r="CIR18" s="187"/>
      <c r="CIS18" s="187"/>
      <c r="CIT18" s="187"/>
      <c r="CIU18" s="187"/>
      <c r="CIV18" s="187"/>
      <c r="CIW18" s="187"/>
      <c r="CIX18" s="187"/>
      <c r="CIY18" s="187"/>
      <c r="CIZ18" s="187"/>
      <c r="CJA18" s="187"/>
      <c r="CJB18" s="187"/>
      <c r="CJC18" s="187"/>
      <c r="CJD18" s="187"/>
      <c r="CJE18" s="187"/>
      <c r="CJF18" s="187"/>
      <c r="CJG18" s="187"/>
      <c r="CJH18" s="187"/>
      <c r="CJI18" s="187"/>
      <c r="CJJ18" s="187"/>
      <c r="CJK18" s="187"/>
      <c r="CJL18" s="187"/>
      <c r="CJM18" s="187"/>
      <c r="CJN18" s="187"/>
      <c r="CJO18" s="187"/>
      <c r="CJP18" s="187"/>
      <c r="CJQ18" s="187"/>
      <c r="CJR18" s="187"/>
      <c r="CJS18" s="187"/>
      <c r="CJT18" s="187"/>
      <c r="CJU18" s="187"/>
      <c r="CJV18" s="187"/>
      <c r="CJW18" s="187"/>
      <c r="CJX18" s="187"/>
      <c r="CJY18" s="187"/>
      <c r="CJZ18" s="187"/>
      <c r="CKA18" s="187"/>
      <c r="CKB18" s="187"/>
      <c r="CKC18" s="187"/>
      <c r="CKD18" s="187"/>
      <c r="CKE18" s="187"/>
      <c r="CKF18" s="187"/>
      <c r="CKG18" s="187"/>
      <c r="CKH18" s="187"/>
      <c r="CKI18" s="187"/>
      <c r="CKJ18" s="187"/>
      <c r="CKK18" s="187"/>
      <c r="CKL18" s="187"/>
      <c r="CKM18" s="187"/>
      <c r="CKN18" s="187"/>
      <c r="CKO18" s="187"/>
      <c r="CKP18" s="187"/>
      <c r="CKQ18" s="187"/>
      <c r="CKR18" s="187"/>
      <c r="CKS18" s="187"/>
      <c r="CKT18" s="187"/>
      <c r="CKU18" s="187"/>
      <c r="CKV18" s="187"/>
      <c r="CKW18" s="187"/>
      <c r="CKX18" s="187"/>
      <c r="CKY18" s="187"/>
      <c r="CKZ18" s="187"/>
      <c r="CLA18" s="187"/>
      <c r="CLB18" s="187"/>
      <c r="CLC18" s="187"/>
      <c r="CLD18" s="187"/>
      <c r="CLE18" s="187"/>
      <c r="CLF18" s="187"/>
      <c r="CLG18" s="187"/>
      <c r="CLH18" s="187"/>
      <c r="CLI18" s="187"/>
      <c r="CLJ18" s="187"/>
      <c r="CLK18" s="187"/>
      <c r="CLL18" s="187"/>
      <c r="CLM18" s="187"/>
      <c r="CLN18" s="187"/>
      <c r="CLO18" s="187"/>
      <c r="CLP18" s="187"/>
      <c r="CLQ18" s="187"/>
      <c r="CLR18" s="187"/>
      <c r="CLS18" s="187"/>
      <c r="CLT18" s="187"/>
      <c r="CLU18" s="187"/>
      <c r="CLV18" s="187"/>
      <c r="CLW18" s="187"/>
      <c r="CLX18" s="187"/>
      <c r="CLY18" s="187"/>
      <c r="CLZ18" s="187"/>
      <c r="CMA18" s="187"/>
      <c r="CMB18" s="187"/>
      <c r="CMC18" s="187"/>
      <c r="CMD18" s="187"/>
      <c r="CME18" s="187"/>
      <c r="CMF18" s="187"/>
      <c r="CMG18" s="187"/>
      <c r="CMH18" s="187"/>
      <c r="CMI18" s="187"/>
      <c r="CMJ18" s="187"/>
      <c r="CMK18" s="187"/>
      <c r="CML18" s="187"/>
      <c r="CMM18" s="187"/>
      <c r="CMN18" s="187"/>
      <c r="CMO18" s="187"/>
      <c r="CMP18" s="187"/>
      <c r="CMQ18" s="187"/>
      <c r="CMR18" s="187"/>
      <c r="CMS18" s="187"/>
      <c r="CMT18" s="187"/>
      <c r="CMU18" s="187"/>
      <c r="CMV18" s="187"/>
      <c r="CMW18" s="187"/>
      <c r="CMX18" s="187"/>
      <c r="CMY18" s="187"/>
      <c r="CMZ18" s="187"/>
      <c r="CNA18" s="187"/>
      <c r="CNB18" s="187"/>
      <c r="CNC18" s="187"/>
      <c r="CND18" s="187"/>
      <c r="CNE18" s="187"/>
      <c r="CNF18" s="187"/>
      <c r="CNG18" s="187"/>
      <c r="CNH18" s="187"/>
      <c r="CNI18" s="187"/>
      <c r="CNJ18" s="187"/>
      <c r="CNK18" s="187"/>
      <c r="CNL18" s="187"/>
      <c r="CNM18" s="187"/>
      <c r="CNN18" s="187"/>
      <c r="CNO18" s="187"/>
      <c r="CNP18" s="187"/>
      <c r="CNQ18" s="187"/>
      <c r="CNR18" s="187"/>
      <c r="CNS18" s="187"/>
      <c r="CNT18" s="187"/>
      <c r="CNU18" s="187"/>
      <c r="CNV18" s="187"/>
      <c r="CNW18" s="187"/>
      <c r="CNX18" s="187"/>
      <c r="CNY18" s="187"/>
      <c r="CNZ18" s="187"/>
      <c r="COA18" s="187"/>
      <c r="COB18" s="187"/>
      <c r="COC18" s="187"/>
      <c r="COD18" s="187"/>
      <c r="COE18" s="187"/>
      <c r="COF18" s="187"/>
      <c r="COG18" s="187"/>
      <c r="COH18" s="187"/>
      <c r="COI18" s="187"/>
      <c r="COJ18" s="187"/>
      <c r="COK18" s="187"/>
      <c r="COL18" s="187"/>
      <c r="COM18" s="187"/>
      <c r="CON18" s="187"/>
      <c r="COO18" s="187"/>
      <c r="COP18" s="187"/>
      <c r="COQ18" s="187"/>
      <c r="COR18" s="187"/>
      <c r="COS18" s="187"/>
      <c r="COT18" s="187"/>
      <c r="COU18" s="187"/>
      <c r="COV18" s="187"/>
      <c r="COW18" s="187"/>
      <c r="COX18" s="187"/>
      <c r="COY18" s="187"/>
      <c r="COZ18" s="187"/>
      <c r="CPA18" s="187"/>
      <c r="CPB18" s="187"/>
      <c r="CPC18" s="187"/>
      <c r="CPD18" s="187"/>
      <c r="CPE18" s="187"/>
      <c r="CPF18" s="187"/>
      <c r="CPG18" s="187"/>
      <c r="CPH18" s="187"/>
      <c r="CPI18" s="187"/>
      <c r="CPJ18" s="187"/>
      <c r="CPK18" s="187"/>
      <c r="CPL18" s="187"/>
      <c r="CPM18" s="187"/>
      <c r="CPN18" s="187"/>
      <c r="CPO18" s="187"/>
      <c r="CPP18" s="187"/>
      <c r="CPQ18" s="187"/>
      <c r="CPR18" s="187"/>
      <c r="CPS18" s="187"/>
      <c r="CPT18" s="187"/>
      <c r="CPU18" s="187"/>
      <c r="CPV18" s="187"/>
      <c r="CPW18" s="187"/>
      <c r="CPX18" s="187"/>
      <c r="CPY18" s="187"/>
      <c r="CPZ18" s="187"/>
      <c r="CQA18" s="187"/>
      <c r="CQB18" s="187"/>
      <c r="CQC18" s="187"/>
      <c r="CQD18" s="187"/>
      <c r="CQE18" s="187"/>
      <c r="CQF18" s="187"/>
      <c r="CQG18" s="187"/>
      <c r="CQH18" s="187"/>
      <c r="CQI18" s="187"/>
      <c r="CQJ18" s="187"/>
      <c r="CQK18" s="187"/>
      <c r="CQL18" s="187"/>
      <c r="CQM18" s="187"/>
      <c r="CQN18" s="187"/>
      <c r="CQO18" s="187"/>
      <c r="CQP18" s="187"/>
      <c r="CQQ18" s="187"/>
      <c r="CQR18" s="187"/>
      <c r="CQS18" s="187"/>
      <c r="CQT18" s="187"/>
      <c r="CQU18" s="187"/>
      <c r="CQV18" s="187"/>
      <c r="CQW18" s="187"/>
      <c r="CQX18" s="187"/>
      <c r="CQY18" s="187"/>
      <c r="CQZ18" s="187"/>
      <c r="CRA18" s="187"/>
      <c r="CRB18" s="187"/>
      <c r="CRC18" s="187"/>
      <c r="CRD18" s="187"/>
      <c r="CRE18" s="187"/>
      <c r="CRF18" s="187"/>
      <c r="CRG18" s="187"/>
      <c r="CRH18" s="187"/>
      <c r="CRI18" s="187"/>
      <c r="CRJ18" s="187"/>
      <c r="CRK18" s="187"/>
      <c r="CRL18" s="187"/>
      <c r="CRM18" s="187"/>
      <c r="CRN18" s="187"/>
      <c r="CRO18" s="187"/>
      <c r="CRP18" s="187"/>
      <c r="CRQ18" s="187"/>
      <c r="CRR18" s="187"/>
      <c r="CRS18" s="187"/>
      <c r="CRT18" s="187"/>
      <c r="CRU18" s="187"/>
      <c r="CRV18" s="187"/>
      <c r="CRW18" s="187"/>
      <c r="CRX18" s="187"/>
      <c r="CRY18" s="187"/>
      <c r="CRZ18" s="187"/>
      <c r="CSA18" s="187"/>
      <c r="CSB18" s="187"/>
      <c r="CSC18" s="187"/>
      <c r="CSD18" s="187"/>
      <c r="CSE18" s="187"/>
      <c r="CSF18" s="187"/>
      <c r="CSG18" s="187"/>
      <c r="CSH18" s="187"/>
      <c r="CSI18" s="187"/>
      <c r="CSJ18" s="187"/>
      <c r="CSK18" s="187"/>
      <c r="CSL18" s="187"/>
      <c r="CSM18" s="187"/>
      <c r="CSN18" s="187"/>
      <c r="CSO18" s="187"/>
      <c r="CSP18" s="187"/>
      <c r="CSQ18" s="187"/>
      <c r="CSR18" s="187"/>
      <c r="CSS18" s="187"/>
      <c r="CST18" s="187"/>
      <c r="CSU18" s="187"/>
      <c r="CSV18" s="187"/>
      <c r="CSW18" s="187"/>
      <c r="CSX18" s="187"/>
      <c r="CSY18" s="187"/>
      <c r="CSZ18" s="187"/>
      <c r="CTA18" s="187"/>
      <c r="CTB18" s="187"/>
      <c r="CTC18" s="187"/>
      <c r="CTD18" s="187"/>
      <c r="CTE18" s="187"/>
      <c r="CTF18" s="187"/>
      <c r="CTG18" s="187"/>
      <c r="CTH18" s="187"/>
      <c r="CTI18" s="187"/>
      <c r="CTJ18" s="187"/>
      <c r="CTK18" s="187"/>
      <c r="CTL18" s="187"/>
      <c r="CTM18" s="187"/>
      <c r="CTN18" s="187"/>
      <c r="CTO18" s="187"/>
      <c r="CTP18" s="187"/>
      <c r="CTQ18" s="187"/>
      <c r="CTR18" s="187"/>
      <c r="CTS18" s="187"/>
      <c r="CTT18" s="187"/>
      <c r="CTU18" s="187"/>
      <c r="CTV18" s="187"/>
      <c r="CTW18" s="187"/>
      <c r="CTX18" s="187"/>
      <c r="CTY18" s="187"/>
      <c r="CTZ18" s="187"/>
      <c r="CUA18" s="187"/>
      <c r="CUB18" s="187"/>
      <c r="CUC18" s="187"/>
      <c r="CUD18" s="187"/>
      <c r="CUE18" s="187"/>
      <c r="CUF18" s="187"/>
      <c r="CUG18" s="187"/>
      <c r="CUH18" s="187"/>
      <c r="CUI18" s="187"/>
      <c r="CUJ18" s="187"/>
      <c r="CUK18" s="187"/>
      <c r="CUL18" s="187"/>
      <c r="CUM18" s="187"/>
      <c r="CUN18" s="187"/>
      <c r="CUO18" s="187"/>
      <c r="CUP18" s="187"/>
      <c r="CUQ18" s="187"/>
      <c r="CUR18" s="187"/>
      <c r="CUS18" s="187"/>
      <c r="CUT18" s="187"/>
      <c r="CUU18" s="187"/>
      <c r="CUV18" s="187"/>
      <c r="CUW18" s="187"/>
      <c r="CUX18" s="187"/>
      <c r="CUY18" s="187"/>
      <c r="CUZ18" s="187"/>
      <c r="CVA18" s="187"/>
      <c r="CVB18" s="187"/>
      <c r="CVC18" s="187"/>
      <c r="CVD18" s="187"/>
      <c r="CVE18" s="187"/>
      <c r="CVF18" s="187"/>
      <c r="CVG18" s="187"/>
      <c r="CVH18" s="187"/>
      <c r="CVI18" s="187"/>
      <c r="CVJ18" s="187"/>
      <c r="CVK18" s="187"/>
      <c r="CVL18" s="187"/>
      <c r="CVM18" s="187"/>
      <c r="CVN18" s="187"/>
      <c r="CVO18" s="187"/>
      <c r="CVP18" s="187"/>
      <c r="CVQ18" s="187"/>
      <c r="CVR18" s="187"/>
      <c r="CVS18" s="187"/>
      <c r="CVT18" s="187"/>
      <c r="CVU18" s="187"/>
      <c r="CVV18" s="187"/>
      <c r="CVW18" s="187"/>
      <c r="CVX18" s="187"/>
      <c r="CVY18" s="187"/>
      <c r="CVZ18" s="187"/>
      <c r="CWA18" s="187"/>
      <c r="CWB18" s="187"/>
      <c r="CWC18" s="187"/>
      <c r="CWD18" s="187"/>
      <c r="CWE18" s="187"/>
      <c r="CWF18" s="187"/>
      <c r="CWG18" s="187"/>
      <c r="CWH18" s="187"/>
      <c r="CWI18" s="187"/>
      <c r="CWJ18" s="187"/>
      <c r="CWK18" s="187"/>
      <c r="CWL18" s="187"/>
      <c r="CWM18" s="187"/>
      <c r="CWN18" s="187"/>
      <c r="CWO18" s="187"/>
      <c r="CWP18" s="187"/>
      <c r="CWQ18" s="187"/>
      <c r="CWR18" s="187"/>
      <c r="CWS18" s="187"/>
      <c r="CWT18" s="187"/>
      <c r="CWU18" s="187"/>
      <c r="CWV18" s="187"/>
      <c r="CWW18" s="187"/>
      <c r="CWX18" s="187"/>
      <c r="CWY18" s="187"/>
      <c r="CWZ18" s="187"/>
      <c r="CXA18" s="187"/>
      <c r="CXB18" s="187"/>
      <c r="CXC18" s="187"/>
      <c r="CXD18" s="187"/>
      <c r="CXE18" s="187"/>
      <c r="CXF18" s="187"/>
      <c r="CXG18" s="187"/>
      <c r="CXH18" s="187"/>
      <c r="CXI18" s="187"/>
      <c r="CXJ18" s="187"/>
      <c r="CXK18" s="187"/>
      <c r="CXL18" s="187"/>
      <c r="CXM18" s="187"/>
      <c r="CXN18" s="187"/>
      <c r="CXO18" s="187"/>
      <c r="CXP18" s="187"/>
      <c r="CXQ18" s="187"/>
      <c r="CXR18" s="187"/>
      <c r="CXS18" s="187"/>
      <c r="CXT18" s="187"/>
      <c r="CXU18" s="187"/>
      <c r="CXV18" s="187"/>
      <c r="CXW18" s="187"/>
      <c r="CXX18" s="187"/>
      <c r="CXY18" s="187"/>
      <c r="CXZ18" s="187"/>
      <c r="CYA18" s="187"/>
      <c r="CYB18" s="187"/>
      <c r="CYC18" s="187"/>
      <c r="CYD18" s="187"/>
      <c r="CYE18" s="187"/>
      <c r="CYF18" s="187"/>
      <c r="CYG18" s="187"/>
      <c r="CYH18" s="187"/>
      <c r="CYI18" s="187"/>
      <c r="CYJ18" s="187"/>
      <c r="CYK18" s="187"/>
      <c r="CYL18" s="187"/>
      <c r="CYM18" s="187"/>
      <c r="CYN18" s="187"/>
      <c r="CYO18" s="187"/>
      <c r="CYP18" s="187"/>
      <c r="CYQ18" s="187"/>
      <c r="CYR18" s="187"/>
      <c r="CYS18" s="187"/>
      <c r="CYT18" s="187"/>
      <c r="CYU18" s="187"/>
      <c r="CYV18" s="187"/>
      <c r="CYW18" s="187"/>
      <c r="CYX18" s="187"/>
      <c r="CYY18" s="187"/>
      <c r="CYZ18" s="187"/>
      <c r="CZA18" s="187"/>
      <c r="CZB18" s="187"/>
      <c r="CZC18" s="187"/>
      <c r="CZD18" s="187"/>
      <c r="CZE18" s="187"/>
      <c r="CZF18" s="187"/>
      <c r="CZG18" s="187"/>
      <c r="CZH18" s="187"/>
      <c r="CZI18" s="187"/>
      <c r="CZJ18" s="187"/>
      <c r="CZK18" s="187"/>
      <c r="CZL18" s="187"/>
      <c r="CZM18" s="187"/>
      <c r="CZN18" s="187"/>
      <c r="CZO18" s="187"/>
      <c r="CZP18" s="187"/>
      <c r="CZQ18" s="187"/>
      <c r="CZR18" s="187"/>
      <c r="CZS18" s="187"/>
      <c r="CZT18" s="187"/>
      <c r="CZU18" s="187"/>
      <c r="CZV18" s="187"/>
      <c r="CZW18" s="187"/>
      <c r="CZX18" s="187"/>
      <c r="CZY18" s="187"/>
      <c r="CZZ18" s="187"/>
      <c r="DAA18" s="187"/>
      <c r="DAB18" s="187"/>
      <c r="DAC18" s="187"/>
      <c r="DAD18" s="187"/>
      <c r="DAE18" s="187"/>
      <c r="DAF18" s="187"/>
      <c r="DAG18" s="187"/>
      <c r="DAH18" s="187"/>
      <c r="DAI18" s="187"/>
      <c r="DAJ18" s="187"/>
      <c r="DAK18" s="187"/>
      <c r="DAL18" s="187"/>
      <c r="DAM18" s="187"/>
      <c r="DAN18" s="187"/>
      <c r="DAO18" s="187"/>
      <c r="DAP18" s="187"/>
      <c r="DAQ18" s="187"/>
      <c r="DAR18" s="187"/>
      <c r="DAS18" s="187"/>
      <c r="DAT18" s="187"/>
      <c r="DAU18" s="187"/>
      <c r="DAV18" s="187"/>
      <c r="DAW18" s="187"/>
      <c r="DAX18" s="187"/>
      <c r="DAY18" s="187"/>
      <c r="DAZ18" s="187"/>
      <c r="DBA18" s="187"/>
      <c r="DBB18" s="187"/>
      <c r="DBC18" s="187"/>
      <c r="DBD18" s="187"/>
      <c r="DBE18" s="187"/>
      <c r="DBF18" s="187"/>
      <c r="DBG18" s="187"/>
      <c r="DBH18" s="187"/>
      <c r="DBI18" s="187"/>
      <c r="DBJ18" s="187"/>
      <c r="DBK18" s="187"/>
      <c r="DBL18" s="187"/>
      <c r="DBM18" s="187"/>
      <c r="DBN18" s="187"/>
      <c r="DBO18" s="187"/>
      <c r="DBP18" s="187"/>
      <c r="DBQ18" s="187"/>
      <c r="DBR18" s="187"/>
      <c r="DBS18" s="187"/>
      <c r="DBT18" s="187"/>
      <c r="DBU18" s="187"/>
      <c r="DBV18" s="187"/>
      <c r="DBW18" s="187"/>
      <c r="DBX18" s="187"/>
      <c r="DBY18" s="187"/>
      <c r="DBZ18" s="187"/>
      <c r="DCA18" s="187"/>
      <c r="DCB18" s="187"/>
      <c r="DCC18" s="187"/>
      <c r="DCD18" s="187"/>
      <c r="DCE18" s="187"/>
      <c r="DCF18" s="187"/>
      <c r="DCG18" s="187"/>
      <c r="DCH18" s="187"/>
      <c r="DCI18" s="187"/>
      <c r="DCJ18" s="187"/>
      <c r="DCK18" s="187"/>
      <c r="DCL18" s="187"/>
      <c r="DCM18" s="187"/>
      <c r="DCN18" s="187"/>
      <c r="DCO18" s="187"/>
      <c r="DCP18" s="187"/>
      <c r="DCQ18" s="187"/>
      <c r="DCR18" s="187"/>
      <c r="DCS18" s="187"/>
      <c r="DCT18" s="187"/>
      <c r="DCU18" s="187"/>
      <c r="DCV18" s="187"/>
      <c r="DCW18" s="187"/>
      <c r="DCX18" s="187"/>
      <c r="DCY18" s="187"/>
      <c r="DCZ18" s="187"/>
      <c r="DDA18" s="187"/>
      <c r="DDB18" s="187"/>
      <c r="DDC18" s="187"/>
      <c r="DDD18" s="187"/>
      <c r="DDE18" s="187"/>
      <c r="DDF18" s="187"/>
      <c r="DDG18" s="187"/>
      <c r="DDH18" s="187"/>
      <c r="DDI18" s="187"/>
      <c r="DDJ18" s="187"/>
      <c r="DDK18" s="187"/>
      <c r="DDL18" s="187"/>
      <c r="DDM18" s="187"/>
      <c r="DDN18" s="187"/>
      <c r="DDO18" s="187"/>
      <c r="DDP18" s="187"/>
      <c r="DDQ18" s="187"/>
      <c r="DDR18" s="187"/>
      <c r="DDS18" s="187"/>
      <c r="DDT18" s="187"/>
      <c r="DDU18" s="187"/>
      <c r="DDV18" s="187"/>
      <c r="DDW18" s="187"/>
      <c r="DDX18" s="187"/>
      <c r="DDY18" s="187"/>
      <c r="DDZ18" s="187"/>
      <c r="DEA18" s="187"/>
      <c r="DEB18" s="187"/>
      <c r="DEC18" s="187"/>
      <c r="DED18" s="187"/>
      <c r="DEE18" s="187"/>
      <c r="DEF18" s="187"/>
      <c r="DEG18" s="187"/>
      <c r="DEH18" s="187"/>
      <c r="DEI18" s="187"/>
      <c r="DEJ18" s="187"/>
      <c r="DEK18" s="187"/>
      <c r="DEL18" s="187"/>
      <c r="DEM18" s="187"/>
      <c r="DEN18" s="187"/>
      <c r="DEO18" s="187"/>
      <c r="DEP18" s="187"/>
      <c r="DEQ18" s="187"/>
      <c r="DER18" s="187"/>
      <c r="DES18" s="187"/>
      <c r="DET18" s="187"/>
      <c r="DEU18" s="187"/>
      <c r="DEV18" s="187"/>
      <c r="DEW18" s="187"/>
      <c r="DEX18" s="187"/>
      <c r="DEY18" s="187"/>
      <c r="DEZ18" s="187"/>
      <c r="DFA18" s="187"/>
      <c r="DFB18" s="187"/>
      <c r="DFC18" s="187"/>
      <c r="DFD18" s="187"/>
      <c r="DFE18" s="187"/>
      <c r="DFF18" s="187"/>
      <c r="DFG18" s="187"/>
      <c r="DFH18" s="187"/>
      <c r="DFI18" s="187"/>
      <c r="DFJ18" s="187"/>
      <c r="DFK18" s="187"/>
      <c r="DFL18" s="187"/>
      <c r="DFM18" s="187"/>
      <c r="DFN18" s="187"/>
      <c r="DFO18" s="187"/>
      <c r="DFP18" s="187"/>
      <c r="DFQ18" s="187"/>
      <c r="DFR18" s="187"/>
      <c r="DFS18" s="187"/>
      <c r="DFT18" s="187"/>
      <c r="DFU18" s="187"/>
      <c r="DFV18" s="187"/>
      <c r="DFW18" s="187"/>
      <c r="DFX18" s="187"/>
      <c r="DFY18" s="187"/>
      <c r="DFZ18" s="187"/>
      <c r="DGA18" s="187"/>
      <c r="DGB18" s="187"/>
      <c r="DGC18" s="187"/>
      <c r="DGD18" s="187"/>
      <c r="DGE18" s="187"/>
      <c r="DGF18" s="187"/>
      <c r="DGG18" s="187"/>
      <c r="DGH18" s="187"/>
      <c r="DGI18" s="187"/>
      <c r="DGJ18" s="187"/>
      <c r="DGK18" s="187"/>
      <c r="DGL18" s="187"/>
      <c r="DGM18" s="187"/>
      <c r="DGN18" s="187"/>
      <c r="DGO18" s="187"/>
      <c r="DGP18" s="187"/>
      <c r="DGQ18" s="187"/>
      <c r="DGR18" s="187"/>
      <c r="DGS18" s="187"/>
      <c r="DGT18" s="187"/>
      <c r="DGU18" s="187"/>
      <c r="DGV18" s="187"/>
      <c r="DGW18" s="187"/>
      <c r="DGX18" s="187"/>
      <c r="DGY18" s="187"/>
      <c r="DGZ18" s="187"/>
      <c r="DHA18" s="187"/>
      <c r="DHB18" s="187"/>
      <c r="DHC18" s="187"/>
      <c r="DHD18" s="187"/>
      <c r="DHE18" s="187"/>
      <c r="DHF18" s="187"/>
      <c r="DHG18" s="187"/>
      <c r="DHH18" s="187"/>
      <c r="DHI18" s="187"/>
      <c r="DHJ18" s="187"/>
      <c r="DHK18" s="187"/>
      <c r="DHL18" s="187"/>
      <c r="DHM18" s="187"/>
      <c r="DHN18" s="187"/>
      <c r="DHO18" s="187"/>
      <c r="DHP18" s="187"/>
      <c r="DHQ18" s="187"/>
      <c r="DHR18" s="187"/>
      <c r="DHS18" s="187"/>
      <c r="DHT18" s="187"/>
      <c r="DHU18" s="187"/>
      <c r="DHV18" s="187"/>
      <c r="DHW18" s="187"/>
      <c r="DHX18" s="187"/>
      <c r="DHY18" s="187"/>
      <c r="DHZ18" s="187"/>
      <c r="DIA18" s="187"/>
      <c r="DIB18" s="187"/>
      <c r="DIC18" s="187"/>
      <c r="DID18" s="187"/>
      <c r="DIE18" s="187"/>
      <c r="DIF18" s="187"/>
      <c r="DIG18" s="187"/>
      <c r="DIH18" s="187"/>
      <c r="DII18" s="187"/>
      <c r="DIJ18" s="187"/>
      <c r="DIK18" s="187"/>
      <c r="DIL18" s="187"/>
      <c r="DIM18" s="187"/>
      <c r="DIN18" s="187"/>
      <c r="DIO18" s="187"/>
      <c r="DIP18" s="187"/>
      <c r="DIQ18" s="187"/>
      <c r="DIR18" s="187"/>
      <c r="DIS18" s="187"/>
      <c r="DIT18" s="187"/>
      <c r="DIU18" s="187"/>
      <c r="DIV18" s="187"/>
      <c r="DIW18" s="187"/>
      <c r="DIX18" s="187"/>
      <c r="DIY18" s="187"/>
      <c r="DIZ18" s="187"/>
      <c r="DJA18" s="187"/>
      <c r="DJB18" s="187"/>
      <c r="DJC18" s="187"/>
      <c r="DJD18" s="187"/>
      <c r="DJE18" s="187"/>
      <c r="DJF18" s="187"/>
      <c r="DJG18" s="187"/>
      <c r="DJH18" s="187"/>
      <c r="DJI18" s="187"/>
      <c r="DJJ18" s="187"/>
      <c r="DJK18" s="187"/>
      <c r="DJL18" s="187"/>
      <c r="DJM18" s="187"/>
      <c r="DJN18" s="187"/>
      <c r="DJO18" s="187"/>
      <c r="DJP18" s="187"/>
      <c r="DJQ18" s="187"/>
      <c r="DJR18" s="187"/>
      <c r="DJS18" s="187"/>
      <c r="DJT18" s="187"/>
      <c r="DJU18" s="187"/>
      <c r="DJV18" s="187"/>
      <c r="DJW18" s="187"/>
      <c r="DJX18" s="187"/>
      <c r="DJY18" s="187"/>
      <c r="DJZ18" s="187"/>
      <c r="DKA18" s="187"/>
      <c r="DKB18" s="187"/>
      <c r="DKC18" s="187"/>
      <c r="DKD18" s="187"/>
      <c r="DKE18" s="187"/>
      <c r="DKF18" s="187"/>
      <c r="DKG18" s="187"/>
      <c r="DKH18" s="187"/>
      <c r="DKI18" s="187"/>
      <c r="DKJ18" s="187"/>
      <c r="DKK18" s="187"/>
      <c r="DKL18" s="187"/>
      <c r="DKM18" s="187"/>
      <c r="DKN18" s="187"/>
      <c r="DKO18" s="187"/>
      <c r="DKP18" s="187"/>
      <c r="DKQ18" s="187"/>
      <c r="DKR18" s="187"/>
      <c r="DKS18" s="187"/>
      <c r="DKT18" s="187"/>
      <c r="DKU18" s="187"/>
      <c r="DKV18" s="187"/>
      <c r="DKW18" s="187"/>
      <c r="DKX18" s="187"/>
      <c r="DKY18" s="187"/>
      <c r="DKZ18" s="187"/>
      <c r="DLA18" s="187"/>
      <c r="DLB18" s="187"/>
      <c r="DLC18" s="187"/>
      <c r="DLD18" s="187"/>
      <c r="DLE18" s="187"/>
      <c r="DLF18" s="187"/>
      <c r="DLG18" s="187"/>
      <c r="DLH18" s="187"/>
      <c r="DLI18" s="187"/>
      <c r="DLJ18" s="187"/>
      <c r="DLK18" s="187"/>
      <c r="DLL18" s="187"/>
      <c r="DLM18" s="187"/>
      <c r="DLN18" s="187"/>
      <c r="DLO18" s="187"/>
      <c r="DLP18" s="187"/>
      <c r="DLQ18" s="187"/>
      <c r="DLR18" s="187"/>
      <c r="DLS18" s="187"/>
      <c r="DLT18" s="187"/>
      <c r="DLU18" s="187"/>
      <c r="DLV18" s="187"/>
      <c r="DLW18" s="187"/>
      <c r="DLX18" s="187"/>
      <c r="DLY18" s="187"/>
      <c r="DLZ18" s="187"/>
      <c r="DMA18" s="187"/>
      <c r="DMB18" s="187"/>
      <c r="DMC18" s="187"/>
      <c r="DMD18" s="187"/>
      <c r="DME18" s="187"/>
      <c r="DMF18" s="187"/>
      <c r="DMG18" s="187"/>
      <c r="DMH18" s="187"/>
      <c r="DMI18" s="187"/>
      <c r="DMJ18" s="187"/>
      <c r="DMK18" s="187"/>
      <c r="DML18" s="187"/>
      <c r="DMM18" s="187"/>
      <c r="DMN18" s="187"/>
      <c r="DMO18" s="187"/>
      <c r="DMP18" s="187"/>
      <c r="DMQ18" s="187"/>
      <c r="DMR18" s="187"/>
      <c r="DMS18" s="187"/>
      <c r="DMT18" s="187"/>
      <c r="DMU18" s="187"/>
      <c r="DMV18" s="187"/>
      <c r="DMW18" s="187"/>
      <c r="DMX18" s="187"/>
      <c r="DMY18" s="187"/>
      <c r="DMZ18" s="187"/>
      <c r="DNA18" s="187"/>
      <c r="DNB18" s="187"/>
      <c r="DNC18" s="187"/>
      <c r="DND18" s="187"/>
      <c r="DNE18" s="187"/>
      <c r="DNF18" s="187"/>
      <c r="DNG18" s="187"/>
      <c r="DNH18" s="187"/>
      <c r="DNI18" s="187"/>
      <c r="DNJ18" s="187"/>
      <c r="DNK18" s="187"/>
      <c r="DNL18" s="187"/>
      <c r="DNM18" s="187"/>
      <c r="DNN18" s="187"/>
      <c r="DNO18" s="187"/>
      <c r="DNP18" s="187"/>
      <c r="DNQ18" s="187"/>
      <c r="DNR18" s="187"/>
      <c r="DNS18" s="187"/>
      <c r="DNT18" s="187"/>
      <c r="DNU18" s="187"/>
      <c r="DNV18" s="187"/>
      <c r="DNW18" s="187"/>
      <c r="DNX18" s="187"/>
      <c r="DNY18" s="187"/>
      <c r="DNZ18" s="187"/>
      <c r="DOA18" s="187"/>
      <c r="DOB18" s="187"/>
      <c r="DOC18" s="187"/>
      <c r="DOD18" s="187"/>
      <c r="DOE18" s="187"/>
      <c r="DOF18" s="187"/>
      <c r="DOG18" s="187"/>
      <c r="DOH18" s="187"/>
      <c r="DOI18" s="187"/>
      <c r="DOJ18" s="187"/>
      <c r="DOK18" s="187"/>
      <c r="DOL18" s="187"/>
      <c r="DOM18" s="187"/>
      <c r="DON18" s="187"/>
      <c r="DOO18" s="187"/>
      <c r="DOP18" s="187"/>
      <c r="DOQ18" s="187"/>
      <c r="DOR18" s="187"/>
      <c r="DOS18" s="187"/>
      <c r="DOT18" s="187"/>
      <c r="DOU18" s="187"/>
      <c r="DOV18" s="187"/>
      <c r="DOW18" s="187"/>
      <c r="DOX18" s="187"/>
      <c r="DOY18" s="187"/>
      <c r="DOZ18" s="187"/>
      <c r="DPA18" s="187"/>
      <c r="DPB18" s="187"/>
      <c r="DPC18" s="187"/>
      <c r="DPD18" s="187"/>
      <c r="DPE18" s="187"/>
      <c r="DPF18" s="187"/>
      <c r="DPG18" s="187"/>
      <c r="DPH18" s="187"/>
      <c r="DPI18" s="187"/>
      <c r="DPJ18" s="187"/>
      <c r="DPK18" s="187"/>
      <c r="DPL18" s="187"/>
      <c r="DPM18" s="187"/>
      <c r="DPN18" s="187"/>
      <c r="DPO18" s="187"/>
      <c r="DPP18" s="187"/>
      <c r="DPQ18" s="187"/>
      <c r="DPR18" s="187"/>
      <c r="DPS18" s="187"/>
      <c r="DPT18" s="187"/>
      <c r="DPU18" s="187"/>
      <c r="DPV18" s="187"/>
      <c r="DPW18" s="187"/>
      <c r="DPX18" s="187"/>
      <c r="DPY18" s="187"/>
      <c r="DPZ18" s="187"/>
      <c r="DQA18" s="187"/>
      <c r="DQB18" s="187"/>
      <c r="DQC18" s="187"/>
      <c r="DQD18" s="187"/>
      <c r="DQE18" s="187"/>
      <c r="DQF18" s="187"/>
      <c r="DQG18" s="187"/>
      <c r="DQH18" s="187"/>
      <c r="DQI18" s="187"/>
      <c r="DQJ18" s="187"/>
      <c r="DQK18" s="187"/>
      <c r="DQL18" s="187"/>
      <c r="DQM18" s="187"/>
      <c r="DQN18" s="187"/>
      <c r="DQO18" s="187"/>
      <c r="DQP18" s="187"/>
      <c r="DQQ18" s="187"/>
      <c r="DQR18" s="187"/>
      <c r="DQS18" s="187"/>
      <c r="DQT18" s="187"/>
      <c r="DQU18" s="187"/>
      <c r="DQV18" s="187"/>
      <c r="DQW18" s="187"/>
      <c r="DQX18" s="187"/>
      <c r="DQY18" s="187"/>
      <c r="DQZ18" s="187"/>
      <c r="DRA18" s="187"/>
      <c r="DRB18" s="187"/>
      <c r="DRC18" s="187"/>
      <c r="DRD18" s="187"/>
      <c r="DRE18" s="187"/>
      <c r="DRF18" s="187"/>
      <c r="DRG18" s="187"/>
      <c r="DRH18" s="187"/>
      <c r="DRI18" s="187"/>
      <c r="DRJ18" s="187"/>
      <c r="DRK18" s="187"/>
      <c r="DRL18" s="187"/>
      <c r="DRM18" s="187"/>
      <c r="DRN18" s="187"/>
      <c r="DRO18" s="187"/>
      <c r="DRP18" s="187"/>
      <c r="DRQ18" s="187"/>
      <c r="DRR18" s="187"/>
      <c r="DRS18" s="187"/>
      <c r="DRT18" s="187"/>
      <c r="DRU18" s="187"/>
      <c r="DRV18" s="187"/>
      <c r="DRW18" s="187"/>
      <c r="DRX18" s="187"/>
      <c r="DRY18" s="187"/>
      <c r="DRZ18" s="187"/>
      <c r="DSA18" s="187"/>
      <c r="DSB18" s="187"/>
      <c r="DSC18" s="187"/>
      <c r="DSD18" s="187"/>
      <c r="DSE18" s="187"/>
      <c r="DSF18" s="187"/>
      <c r="DSG18" s="187"/>
      <c r="DSH18" s="187"/>
      <c r="DSI18" s="187"/>
      <c r="DSJ18" s="187"/>
      <c r="DSK18" s="187"/>
      <c r="DSL18" s="187"/>
      <c r="DSM18" s="187"/>
      <c r="DSN18" s="187"/>
      <c r="DSO18" s="187"/>
      <c r="DSP18" s="187"/>
      <c r="DSQ18" s="187"/>
      <c r="DSR18" s="187"/>
      <c r="DSS18" s="187"/>
      <c r="DST18" s="187"/>
      <c r="DSU18" s="187"/>
      <c r="DSV18" s="187"/>
      <c r="DSW18" s="187"/>
      <c r="DSX18" s="187"/>
      <c r="DSY18" s="187"/>
      <c r="DSZ18" s="187"/>
      <c r="DTA18" s="187"/>
      <c r="DTB18" s="187"/>
      <c r="DTC18" s="187"/>
      <c r="DTD18" s="187"/>
      <c r="DTE18" s="187"/>
      <c r="DTF18" s="187"/>
      <c r="DTG18" s="187"/>
      <c r="DTH18" s="187"/>
      <c r="DTI18" s="187"/>
      <c r="DTJ18" s="187"/>
      <c r="DTK18" s="187"/>
      <c r="DTL18" s="187"/>
      <c r="DTM18" s="187"/>
      <c r="DTN18" s="187"/>
      <c r="DTO18" s="187"/>
      <c r="DTP18" s="187"/>
      <c r="DTQ18" s="187"/>
      <c r="DTR18" s="187"/>
      <c r="DTS18" s="187"/>
      <c r="DTT18" s="187"/>
      <c r="DTU18" s="187"/>
      <c r="DTV18" s="187"/>
      <c r="DTW18" s="187"/>
      <c r="DTX18" s="187"/>
      <c r="DTY18" s="187"/>
      <c r="DTZ18" s="187"/>
      <c r="DUA18" s="187"/>
      <c r="DUB18" s="187"/>
      <c r="DUC18" s="187"/>
      <c r="DUD18" s="187"/>
      <c r="DUE18" s="187"/>
      <c r="DUF18" s="187"/>
      <c r="DUG18" s="187"/>
      <c r="DUH18" s="187"/>
      <c r="DUI18" s="187"/>
      <c r="DUJ18" s="187"/>
      <c r="DUK18" s="187"/>
      <c r="DUL18" s="187"/>
      <c r="DUM18" s="187"/>
      <c r="DUN18" s="187"/>
      <c r="DUO18" s="187"/>
      <c r="DUP18" s="187"/>
      <c r="DUQ18" s="187"/>
      <c r="DUR18" s="187"/>
      <c r="DUS18" s="187"/>
      <c r="DUT18" s="187"/>
      <c r="DUU18" s="187"/>
      <c r="DUV18" s="187"/>
      <c r="DUW18" s="187"/>
      <c r="DUX18" s="187"/>
      <c r="DUY18" s="187"/>
      <c r="DUZ18" s="187"/>
      <c r="DVA18" s="187"/>
      <c r="DVB18" s="187"/>
      <c r="DVC18" s="187"/>
      <c r="DVD18" s="187"/>
      <c r="DVE18" s="187"/>
      <c r="DVF18" s="187"/>
      <c r="DVG18" s="187"/>
      <c r="DVH18" s="187"/>
      <c r="DVI18" s="187"/>
      <c r="DVJ18" s="187"/>
      <c r="DVK18" s="187"/>
      <c r="DVL18" s="187"/>
      <c r="DVM18" s="187"/>
      <c r="DVN18" s="187"/>
      <c r="DVO18" s="187"/>
      <c r="DVP18" s="187"/>
      <c r="DVQ18" s="187"/>
      <c r="DVR18" s="187"/>
      <c r="DVS18" s="187"/>
      <c r="DVT18" s="187"/>
      <c r="DVU18" s="187"/>
      <c r="DVV18" s="187"/>
      <c r="DVW18" s="187"/>
      <c r="DVX18" s="187"/>
      <c r="DVY18" s="187"/>
      <c r="DVZ18" s="187"/>
      <c r="DWA18" s="187"/>
      <c r="DWB18" s="187"/>
      <c r="DWC18" s="187"/>
      <c r="DWD18" s="187"/>
      <c r="DWE18" s="187"/>
      <c r="DWF18" s="187"/>
      <c r="DWG18" s="187"/>
      <c r="DWH18" s="187"/>
      <c r="DWI18" s="187"/>
      <c r="DWJ18" s="187"/>
      <c r="DWK18" s="187"/>
      <c r="DWL18" s="187"/>
      <c r="DWM18" s="187"/>
      <c r="DWN18" s="187"/>
      <c r="DWO18" s="187"/>
      <c r="DWP18" s="187"/>
      <c r="DWQ18" s="187"/>
      <c r="DWR18" s="187"/>
      <c r="DWS18" s="187"/>
      <c r="DWT18" s="187"/>
      <c r="DWU18" s="187"/>
      <c r="DWV18" s="187"/>
      <c r="DWW18" s="187"/>
      <c r="DWX18" s="187"/>
      <c r="DWY18" s="187"/>
      <c r="DWZ18" s="187"/>
      <c r="DXA18" s="187"/>
      <c r="DXB18" s="187"/>
      <c r="DXC18" s="187"/>
      <c r="DXD18" s="187"/>
      <c r="DXE18" s="187"/>
      <c r="DXF18" s="187"/>
      <c r="DXG18" s="187"/>
      <c r="DXH18" s="187"/>
      <c r="DXI18" s="187"/>
      <c r="DXJ18" s="187"/>
      <c r="DXK18" s="187"/>
      <c r="DXL18" s="187"/>
      <c r="DXM18" s="187"/>
      <c r="DXN18" s="187"/>
      <c r="DXO18" s="187"/>
      <c r="DXP18" s="187"/>
      <c r="DXQ18" s="187"/>
      <c r="DXR18" s="187"/>
      <c r="DXS18" s="187"/>
      <c r="DXT18" s="187"/>
      <c r="DXU18" s="187"/>
      <c r="DXV18" s="187"/>
      <c r="DXW18" s="187"/>
      <c r="DXX18" s="187"/>
      <c r="DXY18" s="187"/>
      <c r="DXZ18" s="187"/>
      <c r="DYA18" s="187"/>
      <c r="DYB18" s="187"/>
      <c r="DYC18" s="187"/>
      <c r="DYD18" s="187"/>
      <c r="DYE18" s="187"/>
      <c r="DYF18" s="187"/>
      <c r="DYG18" s="187"/>
      <c r="DYH18" s="187"/>
      <c r="DYI18" s="187"/>
      <c r="DYJ18" s="187"/>
      <c r="DYK18" s="187"/>
      <c r="DYL18" s="187"/>
      <c r="DYM18" s="187"/>
      <c r="DYN18" s="187"/>
      <c r="DYO18" s="187"/>
      <c r="DYP18" s="187"/>
      <c r="DYQ18" s="187"/>
      <c r="DYR18" s="187"/>
      <c r="DYS18" s="187"/>
      <c r="DYT18" s="187"/>
      <c r="DYU18" s="187"/>
      <c r="DYV18" s="187"/>
      <c r="DYW18" s="187"/>
      <c r="DYX18" s="187"/>
      <c r="DYY18" s="187"/>
      <c r="DYZ18" s="187"/>
      <c r="DZA18" s="187"/>
      <c r="DZB18" s="187"/>
      <c r="DZC18" s="187"/>
      <c r="DZD18" s="187"/>
      <c r="DZE18" s="187"/>
      <c r="DZF18" s="187"/>
      <c r="DZG18" s="187"/>
      <c r="DZH18" s="187"/>
      <c r="DZI18" s="187"/>
      <c r="DZJ18" s="187"/>
      <c r="DZK18" s="187"/>
      <c r="DZL18" s="187"/>
      <c r="DZM18" s="187"/>
      <c r="DZN18" s="187"/>
      <c r="DZO18" s="187"/>
      <c r="DZP18" s="187"/>
      <c r="DZQ18" s="187"/>
      <c r="DZR18" s="187"/>
      <c r="DZS18" s="187"/>
      <c r="DZT18" s="187"/>
      <c r="DZU18" s="187"/>
      <c r="DZV18" s="187"/>
      <c r="DZW18" s="187"/>
      <c r="DZX18" s="187"/>
      <c r="DZY18" s="187"/>
      <c r="DZZ18" s="187"/>
      <c r="EAA18" s="187"/>
      <c r="EAB18" s="187"/>
      <c r="EAC18" s="187"/>
      <c r="EAD18" s="187"/>
      <c r="EAE18" s="187"/>
      <c r="EAF18" s="187"/>
      <c r="EAG18" s="187"/>
      <c r="EAH18" s="187"/>
      <c r="EAI18" s="187"/>
      <c r="EAJ18" s="187"/>
      <c r="EAK18" s="187"/>
      <c r="EAL18" s="187"/>
      <c r="EAM18" s="187"/>
      <c r="EAN18" s="187"/>
      <c r="EAO18" s="187"/>
      <c r="EAP18" s="187"/>
      <c r="EAQ18" s="187"/>
      <c r="EAR18" s="187"/>
      <c r="EAS18" s="187"/>
      <c r="EAT18" s="187"/>
      <c r="EAU18" s="187"/>
      <c r="EAV18" s="187"/>
      <c r="EAW18" s="187"/>
      <c r="EAX18" s="187"/>
      <c r="EAY18" s="187"/>
      <c r="EAZ18" s="187"/>
      <c r="EBA18" s="187"/>
      <c r="EBB18" s="187"/>
      <c r="EBC18" s="187"/>
      <c r="EBD18" s="187"/>
      <c r="EBE18" s="187"/>
      <c r="EBF18" s="187"/>
      <c r="EBG18" s="187"/>
      <c r="EBH18" s="187"/>
      <c r="EBI18" s="187"/>
      <c r="EBJ18" s="187"/>
      <c r="EBK18" s="187"/>
      <c r="EBL18" s="187"/>
      <c r="EBM18" s="187"/>
      <c r="EBN18" s="187"/>
      <c r="EBO18" s="187"/>
      <c r="EBP18" s="187"/>
      <c r="EBQ18" s="187"/>
      <c r="EBR18" s="187"/>
      <c r="EBS18" s="187"/>
      <c r="EBT18" s="187"/>
      <c r="EBU18" s="187"/>
      <c r="EBV18" s="187"/>
      <c r="EBW18" s="187"/>
      <c r="EBX18" s="187"/>
      <c r="EBY18" s="187"/>
      <c r="EBZ18" s="187"/>
      <c r="ECA18" s="187"/>
      <c r="ECB18" s="187"/>
      <c r="ECC18" s="187"/>
      <c r="ECD18" s="187"/>
      <c r="ECE18" s="187"/>
      <c r="ECF18" s="187"/>
      <c r="ECG18" s="187"/>
      <c r="ECH18" s="187"/>
      <c r="ECI18" s="187"/>
      <c r="ECJ18" s="187"/>
      <c r="ECK18" s="187"/>
      <c r="ECL18" s="187"/>
      <c r="ECM18" s="187"/>
      <c r="ECN18" s="187"/>
      <c r="ECO18" s="187"/>
      <c r="ECP18" s="187"/>
      <c r="ECQ18" s="187"/>
      <c r="ECR18" s="187"/>
      <c r="ECS18" s="187"/>
      <c r="ECT18" s="187"/>
      <c r="ECU18" s="187"/>
      <c r="ECV18" s="187"/>
      <c r="ECW18" s="187"/>
      <c r="ECX18" s="187"/>
      <c r="ECY18" s="187"/>
      <c r="ECZ18" s="187"/>
      <c r="EDA18" s="187"/>
      <c r="EDB18" s="187"/>
      <c r="EDC18" s="187"/>
      <c r="EDD18" s="187"/>
      <c r="EDE18" s="187"/>
      <c r="EDF18" s="187"/>
      <c r="EDG18" s="187"/>
      <c r="EDH18" s="187"/>
      <c r="EDI18" s="187"/>
      <c r="EDJ18" s="187"/>
      <c r="EDK18" s="187"/>
      <c r="EDL18" s="187"/>
      <c r="EDM18" s="187"/>
      <c r="EDN18" s="187"/>
      <c r="EDO18" s="187"/>
      <c r="EDP18" s="187"/>
      <c r="EDQ18" s="187"/>
      <c r="EDR18" s="187"/>
      <c r="EDS18" s="187"/>
      <c r="EDT18" s="187"/>
      <c r="EDU18" s="187"/>
      <c r="EDV18" s="187"/>
      <c r="EDW18" s="187"/>
      <c r="EDX18" s="187"/>
      <c r="EDY18" s="187"/>
      <c r="EDZ18" s="187"/>
      <c r="EEA18" s="187"/>
      <c r="EEB18" s="187"/>
      <c r="EEC18" s="187"/>
      <c r="EED18" s="187"/>
      <c r="EEE18" s="187"/>
      <c r="EEF18" s="187"/>
      <c r="EEG18" s="187"/>
      <c r="EEH18" s="187"/>
      <c r="EEI18" s="187"/>
      <c r="EEJ18" s="187"/>
      <c r="EEK18" s="187"/>
      <c r="EEL18" s="187"/>
      <c r="EEM18" s="187"/>
      <c r="EEN18" s="187"/>
      <c r="EEO18" s="187"/>
      <c r="EEP18" s="187"/>
      <c r="EEQ18" s="187"/>
      <c r="EER18" s="187"/>
      <c r="EES18" s="187"/>
      <c r="EET18" s="187"/>
      <c r="EEU18" s="187"/>
      <c r="EEV18" s="187"/>
      <c r="EEW18" s="187"/>
      <c r="EEX18" s="187"/>
      <c r="EEY18" s="187"/>
      <c r="EEZ18" s="187"/>
      <c r="EFA18" s="187"/>
      <c r="EFB18" s="187"/>
      <c r="EFC18" s="187"/>
      <c r="EFD18" s="187"/>
      <c r="EFE18" s="187"/>
      <c r="EFF18" s="187"/>
      <c r="EFG18" s="187"/>
      <c r="EFH18" s="187"/>
      <c r="EFI18" s="187"/>
      <c r="EFJ18" s="187"/>
      <c r="EFK18" s="187"/>
      <c r="EFL18" s="187"/>
      <c r="EFM18" s="187"/>
      <c r="EFN18" s="187"/>
      <c r="EFO18" s="187"/>
      <c r="EFP18" s="187"/>
      <c r="EFQ18" s="187"/>
      <c r="EFR18" s="187"/>
      <c r="EFS18" s="187"/>
      <c r="EFT18" s="187"/>
      <c r="EFU18" s="187"/>
      <c r="EFV18" s="187"/>
      <c r="EFW18" s="187"/>
      <c r="EFX18" s="187"/>
      <c r="EFY18" s="187"/>
      <c r="EFZ18" s="187"/>
      <c r="EGA18" s="187"/>
      <c r="EGB18" s="187"/>
      <c r="EGC18" s="187"/>
      <c r="EGD18" s="187"/>
      <c r="EGE18" s="187"/>
      <c r="EGF18" s="187"/>
      <c r="EGG18" s="187"/>
      <c r="EGH18" s="187"/>
      <c r="EGI18" s="187"/>
      <c r="EGJ18" s="187"/>
      <c r="EGK18" s="187"/>
      <c r="EGL18" s="187"/>
      <c r="EGM18" s="187"/>
      <c r="EGN18" s="187"/>
      <c r="EGO18" s="187"/>
      <c r="EGP18" s="187"/>
      <c r="EGQ18" s="187"/>
      <c r="EGR18" s="187"/>
      <c r="EGS18" s="187"/>
      <c r="EGT18" s="187"/>
      <c r="EGU18" s="187"/>
      <c r="EGV18" s="187"/>
      <c r="EGW18" s="187"/>
      <c r="EGX18" s="187"/>
      <c r="EGY18" s="187"/>
      <c r="EGZ18" s="187"/>
      <c r="EHA18" s="187"/>
      <c r="EHB18" s="187"/>
      <c r="EHC18" s="187"/>
      <c r="EHD18" s="187"/>
      <c r="EHE18" s="187"/>
      <c r="EHF18" s="187"/>
      <c r="EHG18" s="187"/>
      <c r="EHH18" s="187"/>
      <c r="EHI18" s="187"/>
      <c r="EHJ18" s="187"/>
      <c r="EHK18" s="187"/>
      <c r="EHL18" s="187"/>
      <c r="EHM18" s="187"/>
      <c r="EHN18" s="187"/>
      <c r="EHO18" s="187"/>
      <c r="EHP18" s="187"/>
      <c r="EHQ18" s="187"/>
      <c r="EHR18" s="187"/>
      <c r="EHS18" s="187"/>
      <c r="EHT18" s="187"/>
      <c r="EHU18" s="187"/>
      <c r="EHV18" s="187"/>
      <c r="EHW18" s="187"/>
      <c r="EHX18" s="187"/>
      <c r="EHY18" s="187"/>
      <c r="EHZ18" s="187"/>
      <c r="EIA18" s="187"/>
      <c r="EIB18" s="187"/>
      <c r="EIC18" s="187"/>
      <c r="EID18" s="187"/>
      <c r="EIE18" s="187"/>
      <c r="EIF18" s="187"/>
      <c r="EIG18" s="187"/>
      <c r="EIH18" s="187"/>
      <c r="EII18" s="187"/>
      <c r="EIJ18" s="187"/>
      <c r="EIK18" s="187"/>
      <c r="EIL18" s="187"/>
      <c r="EIM18" s="187"/>
      <c r="EIN18" s="187"/>
      <c r="EIO18" s="187"/>
      <c r="EIP18" s="187"/>
      <c r="EIQ18" s="187"/>
      <c r="EIR18" s="187"/>
      <c r="EIS18" s="187"/>
      <c r="EIT18" s="187"/>
      <c r="EIU18" s="187"/>
      <c r="EIV18" s="187"/>
      <c r="EIW18" s="187"/>
      <c r="EIX18" s="187"/>
      <c r="EIY18" s="187"/>
      <c r="EIZ18" s="187"/>
      <c r="EJA18" s="187"/>
      <c r="EJB18" s="187"/>
      <c r="EJC18" s="187"/>
      <c r="EJD18" s="187"/>
      <c r="EJE18" s="187"/>
      <c r="EJF18" s="187"/>
      <c r="EJG18" s="187"/>
      <c r="EJH18" s="187"/>
      <c r="EJI18" s="187"/>
      <c r="EJJ18" s="187"/>
      <c r="EJK18" s="187"/>
      <c r="EJL18" s="187"/>
      <c r="EJM18" s="187"/>
      <c r="EJN18" s="187"/>
      <c r="EJO18" s="187"/>
      <c r="EJP18" s="187"/>
      <c r="EJQ18" s="187"/>
      <c r="EJR18" s="187"/>
      <c r="EJS18" s="187"/>
      <c r="EJT18" s="187"/>
      <c r="EJU18" s="187"/>
      <c r="EJV18" s="187"/>
      <c r="EJW18" s="187"/>
      <c r="EJX18" s="187"/>
      <c r="EJY18" s="187"/>
      <c r="EJZ18" s="187"/>
      <c r="EKA18" s="187"/>
      <c r="EKB18" s="187"/>
      <c r="EKC18" s="187"/>
      <c r="EKD18" s="187"/>
      <c r="EKE18" s="187"/>
      <c r="EKF18" s="187"/>
      <c r="EKG18" s="187"/>
      <c r="EKH18" s="187"/>
      <c r="EKI18" s="187"/>
      <c r="EKJ18" s="187"/>
      <c r="EKK18" s="187"/>
      <c r="EKL18" s="187"/>
      <c r="EKM18" s="187"/>
      <c r="EKN18" s="187"/>
      <c r="EKO18" s="187"/>
      <c r="EKP18" s="187"/>
      <c r="EKQ18" s="187"/>
      <c r="EKR18" s="187"/>
      <c r="EKS18" s="187"/>
      <c r="EKT18" s="187"/>
      <c r="EKU18" s="187"/>
      <c r="EKV18" s="187"/>
      <c r="EKW18" s="187"/>
      <c r="EKX18" s="187"/>
      <c r="EKY18" s="187"/>
      <c r="EKZ18" s="187"/>
      <c r="ELA18" s="187"/>
      <c r="ELB18" s="187"/>
      <c r="ELC18" s="187"/>
      <c r="ELD18" s="187"/>
      <c r="ELE18" s="187"/>
      <c r="ELF18" s="187"/>
      <c r="ELG18" s="187"/>
      <c r="ELH18" s="187"/>
      <c r="ELI18" s="187"/>
      <c r="ELJ18" s="187"/>
      <c r="ELK18" s="187"/>
      <c r="ELL18" s="187"/>
      <c r="ELM18" s="187"/>
      <c r="ELN18" s="187"/>
      <c r="ELO18" s="187"/>
      <c r="ELP18" s="187"/>
      <c r="ELQ18" s="187"/>
      <c r="ELR18" s="187"/>
      <c r="ELS18" s="187"/>
      <c r="ELT18" s="187"/>
      <c r="ELU18" s="187"/>
      <c r="ELV18" s="187"/>
      <c r="ELW18" s="187"/>
      <c r="ELX18" s="187"/>
      <c r="ELY18" s="187"/>
      <c r="ELZ18" s="187"/>
      <c r="EMA18" s="187"/>
      <c r="EMB18" s="187"/>
      <c r="EMC18" s="187"/>
      <c r="EMD18" s="187"/>
      <c r="EME18" s="187"/>
      <c r="EMF18" s="187"/>
      <c r="EMG18" s="187"/>
      <c r="EMH18" s="187"/>
      <c r="EMI18" s="187"/>
      <c r="EMJ18" s="187"/>
      <c r="EMK18" s="187"/>
      <c r="EML18" s="187"/>
      <c r="EMM18" s="187"/>
      <c r="EMN18" s="187"/>
      <c r="EMO18" s="187"/>
      <c r="EMP18" s="187"/>
      <c r="EMQ18" s="187"/>
      <c r="EMR18" s="187"/>
      <c r="EMS18" s="187"/>
      <c r="EMT18" s="187"/>
      <c r="EMU18" s="187"/>
      <c r="EMV18" s="187"/>
      <c r="EMW18" s="187"/>
      <c r="EMX18" s="187"/>
      <c r="EMY18" s="187"/>
      <c r="EMZ18" s="187"/>
      <c r="ENA18" s="187"/>
      <c r="ENB18" s="187"/>
      <c r="ENC18" s="187"/>
      <c r="END18" s="187"/>
      <c r="ENE18" s="187"/>
      <c r="ENF18" s="187"/>
      <c r="ENG18" s="187"/>
      <c r="ENH18" s="187"/>
      <c r="ENI18" s="187"/>
      <c r="ENJ18" s="187"/>
      <c r="ENK18" s="187"/>
      <c r="ENL18" s="187"/>
      <c r="ENM18" s="187"/>
      <c r="ENN18" s="187"/>
      <c r="ENO18" s="187"/>
      <c r="ENP18" s="187"/>
      <c r="ENQ18" s="187"/>
      <c r="ENR18" s="187"/>
      <c r="ENS18" s="187"/>
      <c r="ENT18" s="187"/>
      <c r="ENU18" s="187"/>
      <c r="ENV18" s="187"/>
      <c r="ENW18" s="187"/>
      <c r="ENX18" s="187"/>
      <c r="ENY18" s="187"/>
      <c r="ENZ18" s="187"/>
      <c r="EOA18" s="187"/>
      <c r="EOB18" s="187"/>
      <c r="EOC18" s="187"/>
      <c r="EOD18" s="187"/>
      <c r="EOE18" s="187"/>
      <c r="EOF18" s="187"/>
      <c r="EOG18" s="187"/>
      <c r="EOH18" s="187"/>
      <c r="EOI18" s="187"/>
      <c r="EOJ18" s="187"/>
      <c r="EOK18" s="187"/>
      <c r="EOL18" s="187"/>
      <c r="EOM18" s="187"/>
      <c r="EON18" s="187"/>
      <c r="EOO18" s="187"/>
      <c r="EOP18" s="187"/>
      <c r="EOQ18" s="187"/>
      <c r="EOR18" s="187"/>
      <c r="EOS18" s="187"/>
      <c r="EOT18" s="187"/>
      <c r="EOU18" s="187"/>
      <c r="EOV18" s="187"/>
      <c r="EOW18" s="187"/>
      <c r="EOX18" s="187"/>
      <c r="EOY18" s="187"/>
      <c r="EOZ18" s="187"/>
      <c r="EPA18" s="187"/>
      <c r="EPB18" s="187"/>
      <c r="EPC18" s="187"/>
      <c r="EPD18" s="187"/>
      <c r="EPE18" s="187"/>
      <c r="EPF18" s="187"/>
      <c r="EPG18" s="187"/>
      <c r="EPH18" s="187"/>
      <c r="EPI18" s="187"/>
      <c r="EPJ18" s="187"/>
      <c r="EPK18" s="187"/>
      <c r="EPL18" s="187"/>
      <c r="EPM18" s="187"/>
      <c r="EPN18" s="187"/>
      <c r="EPO18" s="187"/>
      <c r="EPP18" s="187"/>
      <c r="EPQ18" s="187"/>
      <c r="EPR18" s="187"/>
      <c r="EPS18" s="187"/>
      <c r="EPT18" s="187"/>
      <c r="EPU18" s="187"/>
      <c r="EPV18" s="187"/>
      <c r="EPW18" s="187"/>
      <c r="EPX18" s="187"/>
      <c r="EPY18" s="187"/>
      <c r="EPZ18" s="187"/>
      <c r="EQA18" s="187"/>
      <c r="EQB18" s="187"/>
      <c r="EQC18" s="187"/>
      <c r="EQD18" s="187"/>
      <c r="EQE18" s="187"/>
      <c r="EQF18" s="187"/>
      <c r="EQG18" s="187"/>
      <c r="EQH18" s="187"/>
      <c r="EQI18" s="187"/>
      <c r="EQJ18" s="187"/>
      <c r="EQK18" s="187"/>
      <c r="EQL18" s="187"/>
      <c r="EQM18" s="187"/>
      <c r="EQN18" s="187"/>
      <c r="EQO18" s="187"/>
      <c r="EQP18" s="187"/>
      <c r="EQQ18" s="187"/>
      <c r="EQR18" s="187"/>
      <c r="EQS18" s="187"/>
      <c r="EQT18" s="187"/>
      <c r="EQU18" s="187"/>
      <c r="EQV18" s="187"/>
      <c r="EQW18" s="187"/>
      <c r="EQX18" s="187"/>
      <c r="EQY18" s="187"/>
      <c r="EQZ18" s="187"/>
      <c r="ERA18" s="187"/>
      <c r="ERB18" s="187"/>
      <c r="ERC18" s="187"/>
      <c r="ERD18" s="187"/>
      <c r="ERE18" s="187"/>
      <c r="ERF18" s="187"/>
      <c r="ERG18" s="187"/>
      <c r="ERH18" s="187"/>
      <c r="ERI18" s="187"/>
      <c r="ERJ18" s="187"/>
      <c r="ERK18" s="187"/>
      <c r="ERL18" s="187"/>
      <c r="ERM18" s="187"/>
      <c r="ERN18" s="187"/>
      <c r="ERO18" s="187"/>
      <c r="ERP18" s="187"/>
      <c r="ERQ18" s="187"/>
      <c r="ERR18" s="187"/>
      <c r="ERS18" s="187"/>
      <c r="ERT18" s="187"/>
      <c r="ERU18" s="187"/>
      <c r="ERV18" s="187"/>
      <c r="ERW18" s="187"/>
      <c r="ERX18" s="187"/>
      <c r="ERY18" s="187"/>
      <c r="ERZ18" s="187"/>
      <c r="ESA18" s="187"/>
      <c r="ESB18" s="187"/>
      <c r="ESC18" s="187"/>
      <c r="ESD18" s="187"/>
      <c r="ESE18" s="187"/>
      <c r="ESF18" s="187"/>
      <c r="ESG18" s="187"/>
      <c r="ESH18" s="187"/>
      <c r="ESI18" s="187"/>
      <c r="ESJ18" s="187"/>
      <c r="ESK18" s="187"/>
      <c r="ESL18" s="187"/>
      <c r="ESM18" s="187"/>
      <c r="ESN18" s="187"/>
      <c r="ESO18" s="187"/>
      <c r="ESP18" s="187"/>
      <c r="ESQ18" s="187"/>
      <c r="ESR18" s="187"/>
      <c r="ESS18" s="187"/>
      <c r="EST18" s="187"/>
      <c r="ESU18" s="187"/>
      <c r="ESV18" s="187"/>
      <c r="ESW18" s="187"/>
      <c r="ESX18" s="187"/>
      <c r="ESY18" s="187"/>
      <c r="ESZ18" s="187"/>
      <c r="ETA18" s="187"/>
      <c r="ETB18" s="187"/>
      <c r="ETC18" s="187"/>
      <c r="ETD18" s="187"/>
      <c r="ETE18" s="187"/>
      <c r="ETF18" s="187"/>
      <c r="ETG18" s="187"/>
      <c r="ETH18" s="187"/>
      <c r="ETI18" s="187"/>
      <c r="ETJ18" s="187"/>
      <c r="ETK18" s="187"/>
      <c r="ETL18" s="187"/>
      <c r="ETM18" s="187"/>
      <c r="ETN18" s="187"/>
      <c r="ETO18" s="187"/>
      <c r="ETP18" s="187"/>
      <c r="ETQ18" s="187"/>
      <c r="ETR18" s="187"/>
      <c r="ETS18" s="187"/>
      <c r="ETT18" s="187"/>
      <c r="ETU18" s="187"/>
      <c r="ETV18" s="187"/>
      <c r="ETW18" s="187"/>
      <c r="ETX18" s="187"/>
      <c r="ETY18" s="187"/>
      <c r="ETZ18" s="187"/>
      <c r="EUA18" s="187"/>
      <c r="EUB18" s="187"/>
      <c r="EUC18" s="187"/>
      <c r="EUD18" s="187"/>
      <c r="EUE18" s="187"/>
      <c r="EUF18" s="187"/>
      <c r="EUG18" s="187"/>
      <c r="EUH18" s="187"/>
      <c r="EUI18" s="187"/>
      <c r="EUJ18" s="187"/>
      <c r="EUK18" s="187"/>
      <c r="EUL18" s="187"/>
      <c r="EUM18" s="187"/>
      <c r="EUN18" s="187"/>
      <c r="EUO18" s="187"/>
      <c r="EUP18" s="187"/>
      <c r="EUQ18" s="187"/>
      <c r="EUR18" s="187"/>
      <c r="EUS18" s="187"/>
      <c r="EUT18" s="187"/>
      <c r="EUU18" s="187"/>
      <c r="EUV18" s="187"/>
      <c r="EUW18" s="187"/>
      <c r="EUX18" s="187"/>
      <c r="EUY18" s="187"/>
      <c r="EUZ18" s="187"/>
      <c r="EVA18" s="187"/>
      <c r="EVB18" s="187"/>
      <c r="EVC18" s="187"/>
      <c r="EVD18" s="187"/>
      <c r="EVE18" s="187"/>
      <c r="EVF18" s="187"/>
      <c r="EVG18" s="187"/>
      <c r="EVH18" s="187"/>
      <c r="EVI18" s="187"/>
      <c r="EVJ18" s="187"/>
      <c r="EVK18" s="187"/>
      <c r="EVL18" s="187"/>
      <c r="EVM18" s="187"/>
      <c r="EVN18" s="187"/>
      <c r="EVO18" s="187"/>
      <c r="EVP18" s="187"/>
      <c r="EVQ18" s="187"/>
      <c r="EVR18" s="187"/>
      <c r="EVS18" s="187"/>
      <c r="EVT18" s="187"/>
      <c r="EVU18" s="187"/>
      <c r="EVV18" s="187"/>
      <c r="EVW18" s="187"/>
      <c r="EVX18" s="187"/>
      <c r="EVY18" s="187"/>
      <c r="EVZ18" s="187"/>
      <c r="EWA18" s="187"/>
      <c r="EWB18" s="187"/>
      <c r="EWC18" s="187"/>
      <c r="EWD18" s="187"/>
      <c r="EWE18" s="187"/>
      <c r="EWF18" s="187"/>
      <c r="EWG18" s="187"/>
      <c r="EWH18" s="187"/>
      <c r="EWI18" s="187"/>
      <c r="EWJ18" s="187"/>
      <c r="EWK18" s="187"/>
      <c r="EWL18" s="187"/>
      <c r="EWM18" s="187"/>
      <c r="EWN18" s="187"/>
      <c r="EWO18" s="187"/>
      <c r="EWP18" s="187"/>
      <c r="EWQ18" s="187"/>
      <c r="EWR18" s="187"/>
      <c r="EWS18" s="187"/>
      <c r="EWT18" s="187"/>
      <c r="EWU18" s="187"/>
      <c r="EWV18" s="187"/>
      <c r="EWW18" s="187"/>
      <c r="EWX18" s="187"/>
      <c r="EWY18" s="187"/>
      <c r="EWZ18" s="187"/>
      <c r="EXA18" s="187"/>
      <c r="EXB18" s="187"/>
      <c r="EXC18" s="187"/>
      <c r="EXD18" s="187"/>
      <c r="EXE18" s="187"/>
      <c r="EXF18" s="187"/>
      <c r="EXG18" s="187"/>
      <c r="EXH18" s="187"/>
      <c r="EXI18" s="187"/>
      <c r="EXJ18" s="187"/>
      <c r="EXK18" s="187"/>
      <c r="EXL18" s="187"/>
      <c r="EXM18" s="187"/>
      <c r="EXN18" s="187"/>
      <c r="EXO18" s="187"/>
      <c r="EXP18" s="187"/>
      <c r="EXQ18" s="187"/>
      <c r="EXR18" s="187"/>
      <c r="EXS18" s="187"/>
      <c r="EXT18" s="187"/>
      <c r="EXU18" s="187"/>
      <c r="EXV18" s="187"/>
      <c r="EXW18" s="187"/>
      <c r="EXX18" s="187"/>
      <c r="EXY18" s="187"/>
      <c r="EXZ18" s="187"/>
      <c r="EYA18" s="187"/>
      <c r="EYB18" s="187"/>
      <c r="EYC18" s="187"/>
      <c r="EYD18" s="187"/>
      <c r="EYE18" s="187"/>
      <c r="EYF18" s="187"/>
      <c r="EYG18" s="187"/>
      <c r="EYH18" s="187"/>
      <c r="EYI18" s="187"/>
      <c r="EYJ18" s="187"/>
      <c r="EYK18" s="187"/>
      <c r="EYL18" s="187"/>
      <c r="EYM18" s="187"/>
      <c r="EYN18" s="187"/>
      <c r="EYO18" s="187"/>
      <c r="EYP18" s="187"/>
      <c r="EYQ18" s="187"/>
      <c r="EYR18" s="187"/>
      <c r="EYS18" s="187"/>
      <c r="EYT18" s="187"/>
      <c r="EYU18" s="187"/>
      <c r="EYV18" s="187"/>
      <c r="EYW18" s="187"/>
      <c r="EYX18" s="187"/>
      <c r="EYY18" s="187"/>
      <c r="EYZ18" s="187"/>
      <c r="EZA18" s="187"/>
      <c r="EZB18" s="187"/>
      <c r="EZC18" s="187"/>
      <c r="EZD18" s="187"/>
      <c r="EZE18" s="187"/>
      <c r="EZF18" s="187"/>
      <c r="EZG18" s="187"/>
      <c r="EZH18" s="187"/>
      <c r="EZI18" s="187"/>
      <c r="EZJ18" s="187"/>
      <c r="EZK18" s="187"/>
      <c r="EZL18" s="187"/>
      <c r="EZM18" s="187"/>
      <c r="EZN18" s="187"/>
      <c r="EZO18" s="187"/>
      <c r="EZP18" s="187"/>
      <c r="EZQ18" s="187"/>
      <c r="EZR18" s="187"/>
      <c r="EZS18" s="187"/>
      <c r="EZT18" s="187"/>
      <c r="EZU18" s="187"/>
      <c r="EZV18" s="187"/>
      <c r="EZW18" s="187"/>
      <c r="EZX18" s="187"/>
      <c r="EZY18" s="187"/>
      <c r="EZZ18" s="187"/>
      <c r="FAA18" s="187"/>
      <c r="FAB18" s="187"/>
      <c r="FAC18" s="187"/>
      <c r="FAD18" s="187"/>
      <c r="FAE18" s="187"/>
      <c r="FAF18" s="187"/>
      <c r="FAG18" s="187"/>
      <c r="FAH18" s="187"/>
      <c r="FAI18" s="187"/>
      <c r="FAJ18" s="187"/>
      <c r="FAK18" s="187"/>
      <c r="FAL18" s="187"/>
      <c r="FAM18" s="187"/>
      <c r="FAN18" s="187"/>
      <c r="FAO18" s="187"/>
      <c r="FAP18" s="187"/>
      <c r="FAQ18" s="187"/>
      <c r="FAR18" s="187"/>
      <c r="FAS18" s="187"/>
      <c r="FAT18" s="187"/>
      <c r="FAU18" s="187"/>
      <c r="FAV18" s="187"/>
      <c r="FAW18" s="187"/>
      <c r="FAX18" s="187"/>
      <c r="FAY18" s="187"/>
      <c r="FAZ18" s="187"/>
      <c r="FBA18" s="187"/>
      <c r="FBB18" s="187"/>
      <c r="FBC18" s="187"/>
      <c r="FBD18" s="187"/>
      <c r="FBE18" s="187"/>
      <c r="FBF18" s="187"/>
      <c r="FBG18" s="187"/>
      <c r="FBH18" s="187"/>
      <c r="FBI18" s="187"/>
      <c r="FBJ18" s="187"/>
      <c r="FBK18" s="187"/>
      <c r="FBL18" s="187"/>
      <c r="FBM18" s="187"/>
      <c r="FBN18" s="187"/>
      <c r="FBO18" s="187"/>
      <c r="FBP18" s="187"/>
      <c r="FBQ18" s="187"/>
      <c r="FBR18" s="187"/>
      <c r="FBS18" s="187"/>
      <c r="FBT18" s="187"/>
      <c r="FBU18" s="187"/>
      <c r="FBV18" s="187"/>
      <c r="FBW18" s="187"/>
      <c r="FBX18" s="187"/>
      <c r="FBY18" s="187"/>
      <c r="FBZ18" s="187"/>
      <c r="FCA18" s="187"/>
      <c r="FCB18" s="187"/>
      <c r="FCC18" s="187"/>
      <c r="FCD18" s="187"/>
      <c r="FCE18" s="187"/>
      <c r="FCF18" s="187"/>
      <c r="FCG18" s="187"/>
      <c r="FCH18" s="187"/>
      <c r="FCI18" s="187"/>
      <c r="FCJ18" s="187"/>
      <c r="FCK18" s="187"/>
      <c r="FCL18" s="187"/>
      <c r="FCM18" s="187"/>
      <c r="FCN18" s="187"/>
      <c r="FCO18" s="187"/>
      <c r="FCP18" s="187"/>
      <c r="FCQ18" s="187"/>
      <c r="FCR18" s="187"/>
      <c r="FCS18" s="187"/>
      <c r="FCT18" s="187"/>
      <c r="FCU18" s="187"/>
      <c r="FCV18" s="187"/>
      <c r="FCW18" s="187"/>
      <c r="FCX18" s="187"/>
      <c r="FCY18" s="187"/>
      <c r="FCZ18" s="187"/>
      <c r="FDA18" s="187"/>
      <c r="FDB18" s="187"/>
      <c r="FDC18" s="187"/>
      <c r="FDD18" s="187"/>
      <c r="FDE18" s="187"/>
      <c r="FDF18" s="187"/>
      <c r="FDG18" s="187"/>
      <c r="FDH18" s="187"/>
      <c r="FDI18" s="187"/>
      <c r="FDJ18" s="187"/>
      <c r="FDK18" s="187"/>
      <c r="FDL18" s="187"/>
      <c r="FDM18" s="187"/>
      <c r="FDN18" s="187"/>
      <c r="FDO18" s="187"/>
      <c r="FDP18" s="187"/>
      <c r="FDQ18" s="187"/>
      <c r="FDR18" s="187"/>
      <c r="FDS18" s="187"/>
      <c r="FDT18" s="187"/>
      <c r="FDU18" s="187"/>
      <c r="FDV18" s="187"/>
      <c r="FDW18" s="187"/>
      <c r="FDX18" s="187"/>
      <c r="FDY18" s="187"/>
      <c r="FDZ18" s="187"/>
      <c r="FEA18" s="187"/>
      <c r="FEB18" s="187"/>
      <c r="FEC18" s="187"/>
      <c r="FED18" s="187"/>
      <c r="FEE18" s="187"/>
      <c r="FEF18" s="187"/>
      <c r="FEG18" s="187"/>
      <c r="FEH18" s="187"/>
      <c r="FEI18" s="187"/>
      <c r="FEJ18" s="187"/>
      <c r="FEK18" s="187"/>
      <c r="FEL18" s="187"/>
      <c r="FEM18" s="187"/>
      <c r="FEN18" s="187"/>
      <c r="FEO18" s="187"/>
      <c r="FEP18" s="187"/>
      <c r="FEQ18" s="187"/>
      <c r="FER18" s="187"/>
      <c r="FES18" s="187"/>
      <c r="FET18" s="187"/>
      <c r="FEU18" s="187"/>
      <c r="FEV18" s="187"/>
      <c r="FEW18" s="187"/>
      <c r="FEX18" s="187"/>
      <c r="FEY18" s="187"/>
      <c r="FEZ18" s="187"/>
      <c r="FFA18" s="187"/>
      <c r="FFB18" s="187"/>
      <c r="FFC18" s="187"/>
      <c r="FFD18" s="187"/>
      <c r="FFE18" s="187"/>
      <c r="FFF18" s="187"/>
      <c r="FFG18" s="187"/>
      <c r="FFH18" s="187"/>
      <c r="FFI18" s="187"/>
      <c r="FFJ18" s="187"/>
      <c r="FFK18" s="187"/>
      <c r="FFL18" s="187"/>
      <c r="FFM18" s="187"/>
      <c r="FFN18" s="187"/>
      <c r="FFO18" s="187"/>
      <c r="FFP18" s="187"/>
      <c r="FFQ18" s="187"/>
      <c r="FFR18" s="187"/>
      <c r="FFS18" s="187"/>
      <c r="FFT18" s="187"/>
      <c r="FFU18" s="187"/>
      <c r="FFV18" s="187"/>
      <c r="FFW18" s="187"/>
      <c r="FFX18" s="187"/>
      <c r="FFY18" s="187"/>
      <c r="FFZ18" s="187"/>
      <c r="FGA18" s="187"/>
      <c r="FGB18" s="187"/>
      <c r="FGC18" s="187"/>
      <c r="FGD18" s="187"/>
      <c r="FGE18" s="187"/>
      <c r="FGF18" s="187"/>
      <c r="FGG18" s="187"/>
      <c r="FGH18" s="187"/>
      <c r="FGI18" s="187"/>
      <c r="FGJ18" s="187"/>
      <c r="FGK18" s="187"/>
      <c r="FGL18" s="187"/>
      <c r="FGM18" s="187"/>
      <c r="FGN18" s="187"/>
      <c r="FGO18" s="187"/>
      <c r="FGP18" s="187"/>
      <c r="FGQ18" s="187"/>
      <c r="FGR18" s="187"/>
      <c r="FGS18" s="187"/>
      <c r="FGT18" s="187"/>
      <c r="FGU18" s="187"/>
      <c r="FGV18" s="187"/>
      <c r="FGW18" s="187"/>
      <c r="FGX18" s="187"/>
      <c r="FGY18" s="187"/>
      <c r="FGZ18" s="187"/>
      <c r="FHA18" s="187"/>
      <c r="FHB18" s="187"/>
      <c r="FHC18" s="187"/>
      <c r="FHD18" s="187"/>
      <c r="FHE18" s="187"/>
      <c r="FHF18" s="187"/>
      <c r="FHG18" s="187"/>
      <c r="FHH18" s="187"/>
      <c r="FHI18" s="187"/>
      <c r="FHJ18" s="187"/>
      <c r="FHK18" s="187"/>
      <c r="FHL18" s="187"/>
      <c r="FHM18" s="187"/>
      <c r="FHN18" s="187"/>
      <c r="FHO18" s="187"/>
      <c r="FHP18" s="187"/>
      <c r="FHQ18" s="187"/>
      <c r="FHR18" s="187"/>
      <c r="FHS18" s="187"/>
      <c r="FHT18" s="187"/>
      <c r="FHU18" s="187"/>
      <c r="FHV18" s="187"/>
      <c r="FHW18" s="187"/>
      <c r="FHX18" s="187"/>
      <c r="FHY18" s="187"/>
      <c r="FHZ18" s="187"/>
      <c r="FIA18" s="187"/>
      <c r="FIB18" s="187"/>
      <c r="FIC18" s="187"/>
      <c r="FID18" s="187"/>
      <c r="FIE18" s="187"/>
      <c r="FIF18" s="187"/>
      <c r="FIG18" s="187"/>
      <c r="FIH18" s="187"/>
      <c r="FII18" s="187"/>
      <c r="FIJ18" s="187"/>
      <c r="FIK18" s="187"/>
      <c r="FIL18" s="187"/>
      <c r="FIM18" s="187"/>
      <c r="FIN18" s="187"/>
      <c r="FIO18" s="187"/>
      <c r="FIP18" s="187"/>
      <c r="FIQ18" s="187"/>
      <c r="FIR18" s="187"/>
      <c r="FIS18" s="187"/>
      <c r="FIT18" s="187"/>
      <c r="FIU18" s="187"/>
      <c r="FIV18" s="187"/>
      <c r="FIW18" s="187"/>
      <c r="FIX18" s="187"/>
      <c r="FIY18" s="187"/>
      <c r="FIZ18" s="187"/>
      <c r="FJA18" s="187"/>
      <c r="FJB18" s="187"/>
      <c r="FJC18" s="187"/>
      <c r="FJD18" s="187"/>
      <c r="FJE18" s="187"/>
      <c r="FJF18" s="187"/>
      <c r="FJG18" s="187"/>
      <c r="FJH18" s="187"/>
      <c r="FJI18" s="187"/>
      <c r="FJJ18" s="187"/>
      <c r="FJK18" s="187"/>
      <c r="FJL18" s="187"/>
      <c r="FJM18" s="187"/>
      <c r="FJN18" s="187"/>
      <c r="FJO18" s="187"/>
      <c r="FJP18" s="187"/>
      <c r="FJQ18" s="187"/>
      <c r="FJR18" s="187"/>
      <c r="FJS18" s="187"/>
      <c r="FJT18" s="187"/>
      <c r="FJU18" s="187"/>
      <c r="FJV18" s="187"/>
      <c r="FJW18" s="187"/>
      <c r="FJX18" s="187"/>
      <c r="FJY18" s="187"/>
      <c r="FJZ18" s="187"/>
      <c r="FKA18" s="187"/>
      <c r="FKB18" s="187"/>
      <c r="FKC18" s="187"/>
      <c r="FKD18" s="187"/>
      <c r="FKE18" s="187"/>
      <c r="FKF18" s="187"/>
      <c r="FKG18" s="187"/>
      <c r="FKH18" s="187"/>
      <c r="FKI18" s="187"/>
      <c r="FKJ18" s="187"/>
      <c r="FKK18" s="187"/>
      <c r="FKL18" s="187"/>
      <c r="FKM18" s="187"/>
      <c r="FKN18" s="187"/>
      <c r="FKO18" s="187"/>
      <c r="FKP18" s="187"/>
      <c r="FKQ18" s="187"/>
      <c r="FKR18" s="187"/>
      <c r="FKS18" s="187"/>
      <c r="FKT18" s="187"/>
      <c r="FKU18" s="187"/>
      <c r="FKV18" s="187"/>
      <c r="FKW18" s="187"/>
      <c r="FKX18" s="187"/>
      <c r="FKY18" s="187"/>
      <c r="FKZ18" s="187"/>
      <c r="FLA18" s="187"/>
      <c r="FLB18" s="187"/>
      <c r="FLC18" s="187"/>
      <c r="FLD18" s="187"/>
      <c r="FLE18" s="187"/>
      <c r="FLF18" s="187"/>
      <c r="FLG18" s="187"/>
      <c r="FLH18" s="187"/>
      <c r="FLI18" s="187"/>
      <c r="FLJ18" s="187"/>
      <c r="FLK18" s="187"/>
      <c r="FLL18" s="187"/>
      <c r="FLM18" s="187"/>
      <c r="FLN18" s="187"/>
      <c r="FLO18" s="187"/>
      <c r="FLP18" s="187"/>
      <c r="FLQ18" s="187"/>
      <c r="FLR18" s="187"/>
      <c r="FLS18" s="187"/>
      <c r="FLT18" s="187"/>
      <c r="FLU18" s="187"/>
      <c r="FLV18" s="187"/>
      <c r="FLW18" s="187"/>
      <c r="FLX18" s="187"/>
      <c r="FLY18" s="187"/>
      <c r="FLZ18" s="187"/>
      <c r="FMA18" s="187"/>
      <c r="FMB18" s="187"/>
      <c r="FMC18" s="187"/>
      <c r="FMD18" s="187"/>
      <c r="FME18" s="187"/>
      <c r="FMF18" s="187"/>
      <c r="FMG18" s="187"/>
      <c r="FMH18" s="187"/>
      <c r="FMI18" s="187"/>
      <c r="FMJ18" s="187"/>
      <c r="FMK18" s="187"/>
      <c r="FML18" s="187"/>
      <c r="FMM18" s="187"/>
      <c r="FMN18" s="187"/>
      <c r="FMO18" s="187"/>
      <c r="FMP18" s="187"/>
      <c r="FMQ18" s="187"/>
      <c r="FMR18" s="187"/>
      <c r="FMS18" s="187"/>
      <c r="FMT18" s="187"/>
      <c r="FMU18" s="187"/>
      <c r="FMV18" s="187"/>
      <c r="FMW18" s="187"/>
      <c r="FMX18" s="187"/>
      <c r="FMY18" s="187"/>
      <c r="FMZ18" s="187"/>
      <c r="FNA18" s="187"/>
      <c r="FNB18" s="187"/>
      <c r="FNC18" s="187"/>
      <c r="FND18" s="187"/>
      <c r="FNE18" s="187"/>
      <c r="FNF18" s="187"/>
      <c r="FNG18" s="187"/>
      <c r="FNH18" s="187"/>
      <c r="FNI18" s="187"/>
      <c r="FNJ18" s="187"/>
      <c r="FNK18" s="187"/>
      <c r="FNL18" s="187"/>
      <c r="FNM18" s="187"/>
      <c r="FNN18" s="187"/>
      <c r="FNO18" s="187"/>
      <c r="FNP18" s="187"/>
      <c r="FNQ18" s="187"/>
      <c r="FNR18" s="187"/>
      <c r="FNS18" s="187"/>
      <c r="FNT18" s="187"/>
      <c r="FNU18" s="187"/>
      <c r="FNV18" s="187"/>
      <c r="FNW18" s="187"/>
      <c r="FNX18" s="187"/>
      <c r="FNY18" s="187"/>
      <c r="FNZ18" s="187"/>
      <c r="FOA18" s="187"/>
      <c r="FOB18" s="187"/>
      <c r="FOC18" s="187"/>
      <c r="FOD18" s="187"/>
      <c r="FOE18" s="187"/>
      <c r="FOF18" s="187"/>
      <c r="FOG18" s="187"/>
      <c r="FOH18" s="187"/>
      <c r="FOI18" s="187"/>
      <c r="FOJ18" s="187"/>
      <c r="FOK18" s="187"/>
      <c r="FOL18" s="187"/>
      <c r="FOM18" s="187"/>
      <c r="FON18" s="187"/>
      <c r="FOO18" s="187"/>
      <c r="FOP18" s="187"/>
      <c r="FOQ18" s="187"/>
      <c r="FOR18" s="187"/>
      <c r="FOS18" s="187"/>
      <c r="FOT18" s="187"/>
      <c r="FOU18" s="187"/>
      <c r="FOV18" s="187"/>
      <c r="FOW18" s="187"/>
      <c r="FOX18" s="187"/>
      <c r="FOY18" s="187"/>
      <c r="FOZ18" s="187"/>
      <c r="FPA18" s="187"/>
      <c r="FPB18" s="187"/>
      <c r="FPC18" s="187"/>
      <c r="FPD18" s="187"/>
      <c r="FPE18" s="187"/>
      <c r="FPF18" s="187"/>
      <c r="FPG18" s="187"/>
      <c r="FPH18" s="187"/>
      <c r="FPI18" s="187"/>
      <c r="FPJ18" s="187"/>
      <c r="FPK18" s="187"/>
      <c r="FPL18" s="187"/>
      <c r="FPM18" s="187"/>
      <c r="FPN18" s="187"/>
      <c r="FPO18" s="187"/>
      <c r="FPP18" s="187"/>
      <c r="FPQ18" s="187"/>
      <c r="FPR18" s="187"/>
      <c r="FPS18" s="187"/>
      <c r="FPT18" s="187"/>
      <c r="FPU18" s="187"/>
      <c r="FPV18" s="187"/>
      <c r="FPW18" s="187"/>
      <c r="FPX18" s="187"/>
      <c r="FPY18" s="187"/>
      <c r="FPZ18" s="187"/>
      <c r="FQA18" s="187"/>
      <c r="FQB18" s="187"/>
      <c r="FQC18" s="187"/>
      <c r="FQD18" s="187"/>
      <c r="FQE18" s="187"/>
      <c r="FQF18" s="187"/>
      <c r="FQG18" s="187"/>
      <c r="FQH18" s="187"/>
      <c r="FQI18" s="187"/>
      <c r="FQJ18" s="187"/>
      <c r="FQK18" s="187"/>
      <c r="FQL18" s="187"/>
      <c r="FQM18" s="187"/>
      <c r="FQN18" s="187"/>
      <c r="FQO18" s="187"/>
      <c r="FQP18" s="187"/>
      <c r="FQQ18" s="187"/>
      <c r="FQR18" s="187"/>
      <c r="FQS18" s="187"/>
      <c r="FQT18" s="187"/>
      <c r="FQU18" s="187"/>
      <c r="FQV18" s="187"/>
      <c r="FQW18" s="187"/>
      <c r="FQX18" s="187"/>
      <c r="FQY18" s="187"/>
      <c r="FQZ18" s="187"/>
      <c r="FRA18" s="187"/>
      <c r="FRB18" s="187"/>
      <c r="FRC18" s="187"/>
      <c r="FRD18" s="187"/>
      <c r="FRE18" s="187"/>
      <c r="FRF18" s="187"/>
      <c r="FRG18" s="187"/>
      <c r="FRH18" s="187"/>
      <c r="FRI18" s="187"/>
      <c r="FRJ18" s="187"/>
      <c r="FRK18" s="187"/>
      <c r="FRL18" s="187"/>
      <c r="FRM18" s="187"/>
      <c r="FRN18" s="187"/>
      <c r="FRO18" s="187"/>
      <c r="FRP18" s="187"/>
      <c r="FRQ18" s="187"/>
      <c r="FRR18" s="187"/>
      <c r="FRS18" s="187"/>
      <c r="FRT18" s="187"/>
      <c r="FRU18" s="187"/>
      <c r="FRV18" s="187"/>
      <c r="FRW18" s="187"/>
      <c r="FRX18" s="187"/>
      <c r="FRY18" s="187"/>
      <c r="FRZ18" s="187"/>
      <c r="FSA18" s="187"/>
      <c r="FSB18" s="187"/>
      <c r="FSC18" s="187"/>
      <c r="FSD18" s="187"/>
      <c r="FSE18" s="187"/>
      <c r="FSF18" s="187"/>
      <c r="FSG18" s="187"/>
      <c r="FSH18" s="187"/>
      <c r="FSI18" s="187"/>
      <c r="FSJ18" s="187"/>
      <c r="FSK18" s="187"/>
      <c r="FSL18" s="187"/>
      <c r="FSM18" s="187"/>
      <c r="FSN18" s="187"/>
      <c r="FSO18" s="187"/>
      <c r="FSP18" s="187"/>
      <c r="FSQ18" s="187"/>
      <c r="FSR18" s="187"/>
      <c r="FSS18" s="187"/>
      <c r="FST18" s="187"/>
      <c r="FSU18" s="187"/>
      <c r="FSV18" s="187"/>
      <c r="FSW18" s="187"/>
      <c r="FSX18" s="187"/>
      <c r="FSY18" s="187"/>
      <c r="FSZ18" s="187"/>
      <c r="FTA18" s="187"/>
      <c r="FTB18" s="187"/>
      <c r="FTC18" s="187"/>
      <c r="FTD18" s="187"/>
      <c r="FTE18" s="187"/>
      <c r="FTF18" s="187"/>
      <c r="FTG18" s="187"/>
      <c r="FTH18" s="187"/>
      <c r="FTI18" s="187"/>
      <c r="FTJ18" s="187"/>
      <c r="FTK18" s="187"/>
      <c r="FTL18" s="187"/>
      <c r="FTM18" s="187"/>
      <c r="FTN18" s="187"/>
      <c r="FTO18" s="187"/>
      <c r="FTP18" s="187"/>
      <c r="FTQ18" s="187"/>
      <c r="FTR18" s="187"/>
      <c r="FTS18" s="187"/>
      <c r="FTT18" s="187"/>
      <c r="FTU18" s="187"/>
      <c r="FTV18" s="187"/>
      <c r="FTW18" s="187"/>
      <c r="FTX18" s="187"/>
      <c r="FTY18" s="187"/>
      <c r="FTZ18" s="187"/>
      <c r="FUA18" s="187"/>
      <c r="FUB18" s="187"/>
      <c r="FUC18" s="187"/>
      <c r="FUD18" s="187"/>
      <c r="FUE18" s="187"/>
      <c r="FUF18" s="187"/>
      <c r="FUG18" s="187"/>
      <c r="FUH18" s="187"/>
      <c r="FUI18" s="187"/>
      <c r="FUJ18" s="187"/>
      <c r="FUK18" s="187"/>
      <c r="FUL18" s="187"/>
      <c r="FUM18" s="187"/>
      <c r="FUN18" s="187"/>
      <c r="FUO18" s="187"/>
      <c r="FUP18" s="187"/>
      <c r="FUQ18" s="187"/>
      <c r="FUR18" s="187"/>
      <c r="FUS18" s="187"/>
      <c r="FUT18" s="187"/>
      <c r="FUU18" s="187"/>
      <c r="FUV18" s="187"/>
      <c r="FUW18" s="187"/>
      <c r="FUX18" s="187"/>
      <c r="FUY18" s="187"/>
      <c r="FUZ18" s="187"/>
      <c r="FVA18" s="187"/>
      <c r="FVB18" s="187"/>
      <c r="FVC18" s="187"/>
      <c r="FVD18" s="187"/>
      <c r="FVE18" s="187"/>
      <c r="FVF18" s="187"/>
      <c r="FVG18" s="187"/>
      <c r="FVH18" s="187"/>
      <c r="FVI18" s="187"/>
      <c r="FVJ18" s="187"/>
      <c r="FVK18" s="187"/>
      <c r="FVL18" s="187"/>
      <c r="FVM18" s="187"/>
      <c r="FVN18" s="187"/>
      <c r="FVO18" s="187"/>
      <c r="FVP18" s="187"/>
      <c r="FVQ18" s="187"/>
      <c r="FVR18" s="187"/>
      <c r="FVS18" s="187"/>
      <c r="FVT18" s="187"/>
      <c r="FVU18" s="187"/>
      <c r="FVV18" s="187"/>
      <c r="FVW18" s="187"/>
      <c r="FVX18" s="187"/>
      <c r="FVY18" s="187"/>
      <c r="FVZ18" s="187"/>
      <c r="FWA18" s="187"/>
      <c r="FWB18" s="187"/>
      <c r="FWC18" s="187"/>
      <c r="FWD18" s="187"/>
      <c r="FWE18" s="187"/>
      <c r="FWF18" s="187"/>
      <c r="FWG18" s="187"/>
      <c r="FWH18" s="187"/>
      <c r="FWI18" s="187"/>
      <c r="FWJ18" s="187"/>
      <c r="FWK18" s="187"/>
      <c r="FWL18" s="187"/>
      <c r="FWM18" s="187"/>
      <c r="FWN18" s="187"/>
      <c r="FWO18" s="187"/>
      <c r="FWP18" s="187"/>
      <c r="FWQ18" s="187"/>
      <c r="FWR18" s="187"/>
      <c r="FWS18" s="187"/>
      <c r="FWT18" s="187"/>
      <c r="FWU18" s="187"/>
      <c r="FWV18" s="187"/>
      <c r="FWW18" s="187"/>
      <c r="FWX18" s="187"/>
      <c r="FWY18" s="187"/>
      <c r="FWZ18" s="187"/>
      <c r="FXA18" s="187"/>
      <c r="FXB18" s="187"/>
      <c r="FXC18" s="187"/>
      <c r="FXD18" s="187"/>
      <c r="FXE18" s="187"/>
      <c r="FXF18" s="187"/>
      <c r="FXG18" s="187"/>
      <c r="FXH18" s="187"/>
      <c r="FXI18" s="187"/>
      <c r="FXJ18" s="187"/>
      <c r="FXK18" s="187"/>
      <c r="FXL18" s="187"/>
      <c r="FXM18" s="187"/>
      <c r="FXN18" s="187"/>
      <c r="FXO18" s="187"/>
      <c r="FXP18" s="187"/>
      <c r="FXQ18" s="187"/>
      <c r="FXR18" s="187"/>
      <c r="FXS18" s="187"/>
      <c r="FXT18" s="187"/>
      <c r="FXU18" s="187"/>
      <c r="FXV18" s="187"/>
      <c r="FXW18" s="187"/>
      <c r="FXX18" s="187"/>
      <c r="FXY18" s="187"/>
      <c r="FXZ18" s="187"/>
      <c r="FYA18" s="187"/>
      <c r="FYB18" s="187"/>
      <c r="FYC18" s="187"/>
      <c r="FYD18" s="187"/>
      <c r="FYE18" s="187"/>
      <c r="FYF18" s="187"/>
      <c r="FYG18" s="187"/>
      <c r="FYH18" s="187"/>
      <c r="FYI18" s="187"/>
      <c r="FYJ18" s="187"/>
      <c r="FYK18" s="187"/>
      <c r="FYL18" s="187"/>
      <c r="FYM18" s="187"/>
      <c r="FYN18" s="187"/>
      <c r="FYO18" s="187"/>
      <c r="FYP18" s="187"/>
      <c r="FYQ18" s="187"/>
      <c r="FYR18" s="187"/>
      <c r="FYS18" s="187"/>
      <c r="FYT18" s="187"/>
      <c r="FYU18" s="187"/>
      <c r="FYV18" s="187"/>
      <c r="FYW18" s="187"/>
      <c r="FYX18" s="187"/>
      <c r="FYY18" s="187"/>
      <c r="FYZ18" s="187"/>
      <c r="FZA18" s="187"/>
      <c r="FZB18" s="187"/>
      <c r="FZC18" s="187"/>
      <c r="FZD18" s="187"/>
      <c r="FZE18" s="187"/>
      <c r="FZF18" s="187"/>
      <c r="FZG18" s="187"/>
      <c r="FZH18" s="187"/>
      <c r="FZI18" s="187"/>
      <c r="FZJ18" s="187"/>
      <c r="FZK18" s="187"/>
      <c r="FZL18" s="187"/>
      <c r="FZM18" s="187"/>
      <c r="FZN18" s="187"/>
      <c r="FZO18" s="187"/>
      <c r="FZP18" s="187"/>
      <c r="FZQ18" s="187"/>
      <c r="FZR18" s="187"/>
      <c r="FZS18" s="187"/>
      <c r="FZT18" s="187"/>
      <c r="FZU18" s="187"/>
      <c r="FZV18" s="187"/>
      <c r="FZW18" s="187"/>
      <c r="FZX18" s="187"/>
      <c r="FZY18" s="187"/>
      <c r="FZZ18" s="187"/>
      <c r="GAA18" s="187"/>
      <c r="GAB18" s="187"/>
      <c r="GAC18" s="187"/>
      <c r="GAD18" s="187"/>
      <c r="GAE18" s="187"/>
      <c r="GAF18" s="187"/>
      <c r="GAG18" s="187"/>
      <c r="GAH18" s="187"/>
      <c r="GAI18" s="187"/>
      <c r="GAJ18" s="187"/>
      <c r="GAK18" s="187"/>
      <c r="GAL18" s="187"/>
      <c r="GAM18" s="187"/>
      <c r="GAN18" s="187"/>
      <c r="GAO18" s="187"/>
      <c r="GAP18" s="187"/>
      <c r="GAQ18" s="187"/>
      <c r="GAR18" s="187"/>
      <c r="GAS18" s="187"/>
      <c r="GAT18" s="187"/>
      <c r="GAU18" s="187"/>
      <c r="GAV18" s="187"/>
      <c r="GAW18" s="187"/>
      <c r="GAX18" s="187"/>
      <c r="GAY18" s="187"/>
      <c r="GAZ18" s="187"/>
      <c r="GBA18" s="187"/>
      <c r="GBB18" s="187"/>
      <c r="GBC18" s="187"/>
      <c r="GBD18" s="187"/>
      <c r="GBE18" s="187"/>
      <c r="GBF18" s="187"/>
      <c r="GBG18" s="187"/>
      <c r="GBH18" s="187"/>
      <c r="GBI18" s="187"/>
      <c r="GBJ18" s="187"/>
      <c r="GBK18" s="187"/>
      <c r="GBL18" s="187"/>
      <c r="GBM18" s="187"/>
      <c r="GBN18" s="187"/>
      <c r="GBO18" s="187"/>
      <c r="GBP18" s="187"/>
      <c r="GBQ18" s="187"/>
      <c r="GBR18" s="187"/>
      <c r="GBS18" s="187"/>
      <c r="GBT18" s="187"/>
      <c r="GBU18" s="187"/>
      <c r="GBV18" s="187"/>
      <c r="GBW18" s="187"/>
      <c r="GBX18" s="187"/>
      <c r="GBY18" s="187"/>
      <c r="GBZ18" s="187"/>
      <c r="GCA18" s="187"/>
      <c r="GCB18" s="187"/>
      <c r="GCC18" s="187"/>
      <c r="GCD18" s="187"/>
      <c r="GCE18" s="187"/>
      <c r="GCF18" s="187"/>
      <c r="GCG18" s="187"/>
      <c r="GCH18" s="187"/>
      <c r="GCI18" s="187"/>
      <c r="GCJ18" s="187"/>
      <c r="GCK18" s="187"/>
      <c r="GCL18" s="187"/>
      <c r="GCM18" s="187"/>
      <c r="GCN18" s="187"/>
      <c r="GCO18" s="187"/>
      <c r="GCP18" s="187"/>
      <c r="GCQ18" s="187"/>
      <c r="GCR18" s="187"/>
      <c r="GCS18" s="187"/>
      <c r="GCT18" s="187"/>
      <c r="GCU18" s="187"/>
      <c r="GCV18" s="187"/>
      <c r="GCW18" s="187"/>
      <c r="GCX18" s="187"/>
      <c r="GCY18" s="187"/>
      <c r="GCZ18" s="187"/>
      <c r="GDA18" s="187"/>
      <c r="GDB18" s="187"/>
      <c r="GDC18" s="187"/>
      <c r="GDD18" s="187"/>
      <c r="GDE18" s="187"/>
      <c r="GDF18" s="187"/>
      <c r="GDG18" s="187"/>
      <c r="GDH18" s="187"/>
      <c r="GDI18" s="187"/>
      <c r="GDJ18" s="187"/>
      <c r="GDK18" s="187"/>
      <c r="GDL18" s="187"/>
      <c r="GDM18" s="187"/>
      <c r="GDN18" s="187"/>
      <c r="GDO18" s="187"/>
      <c r="GDP18" s="187"/>
      <c r="GDQ18" s="187"/>
      <c r="GDR18" s="187"/>
      <c r="GDS18" s="187"/>
      <c r="GDT18" s="187"/>
      <c r="GDU18" s="187"/>
      <c r="GDV18" s="187"/>
      <c r="GDW18" s="187"/>
      <c r="GDX18" s="187"/>
      <c r="GDY18" s="187"/>
      <c r="GDZ18" s="187"/>
      <c r="GEA18" s="187"/>
      <c r="GEB18" s="187"/>
      <c r="GEC18" s="187"/>
      <c r="GED18" s="187"/>
      <c r="GEE18" s="187"/>
      <c r="GEF18" s="187"/>
      <c r="GEG18" s="187"/>
      <c r="GEH18" s="187"/>
      <c r="GEI18" s="187"/>
      <c r="GEJ18" s="187"/>
      <c r="GEK18" s="187"/>
      <c r="GEL18" s="187"/>
      <c r="GEM18" s="187"/>
      <c r="GEN18" s="187"/>
      <c r="GEO18" s="187"/>
      <c r="GEP18" s="187"/>
      <c r="GEQ18" s="187"/>
      <c r="GER18" s="187"/>
      <c r="GES18" s="187"/>
      <c r="GET18" s="187"/>
      <c r="GEU18" s="187"/>
      <c r="GEV18" s="187"/>
      <c r="GEW18" s="187"/>
      <c r="GEX18" s="187"/>
      <c r="GEY18" s="187"/>
      <c r="GEZ18" s="187"/>
      <c r="GFA18" s="187"/>
      <c r="GFB18" s="187"/>
      <c r="GFC18" s="187"/>
      <c r="GFD18" s="187"/>
      <c r="GFE18" s="187"/>
      <c r="GFF18" s="187"/>
      <c r="GFG18" s="187"/>
      <c r="GFH18" s="187"/>
      <c r="GFI18" s="187"/>
      <c r="GFJ18" s="187"/>
      <c r="GFK18" s="187"/>
      <c r="GFL18" s="187"/>
      <c r="GFM18" s="187"/>
      <c r="GFN18" s="187"/>
      <c r="GFO18" s="187"/>
      <c r="GFP18" s="187"/>
      <c r="GFQ18" s="187"/>
      <c r="GFR18" s="187"/>
      <c r="GFS18" s="187"/>
      <c r="GFT18" s="187"/>
      <c r="GFU18" s="187"/>
      <c r="GFV18" s="187"/>
      <c r="GFW18" s="187"/>
      <c r="GFX18" s="187"/>
      <c r="GFY18" s="187"/>
      <c r="GFZ18" s="187"/>
      <c r="GGA18" s="187"/>
      <c r="GGB18" s="187"/>
      <c r="GGC18" s="187"/>
      <c r="GGD18" s="187"/>
      <c r="GGE18" s="187"/>
      <c r="GGF18" s="187"/>
      <c r="GGG18" s="187"/>
      <c r="GGH18" s="187"/>
      <c r="GGI18" s="187"/>
      <c r="GGJ18" s="187"/>
      <c r="GGK18" s="187"/>
      <c r="GGL18" s="187"/>
      <c r="GGM18" s="187"/>
      <c r="GGN18" s="187"/>
      <c r="GGO18" s="187"/>
      <c r="GGP18" s="187"/>
      <c r="GGQ18" s="187"/>
      <c r="GGR18" s="187"/>
      <c r="GGS18" s="187"/>
      <c r="GGT18" s="187"/>
      <c r="GGU18" s="187"/>
      <c r="GGV18" s="187"/>
      <c r="GGW18" s="187"/>
      <c r="GGX18" s="187"/>
      <c r="GGY18" s="187"/>
      <c r="GGZ18" s="187"/>
      <c r="GHA18" s="187"/>
      <c r="GHB18" s="187"/>
      <c r="GHC18" s="187"/>
      <c r="GHD18" s="187"/>
      <c r="GHE18" s="187"/>
      <c r="GHF18" s="187"/>
      <c r="GHG18" s="187"/>
      <c r="GHH18" s="187"/>
      <c r="GHI18" s="187"/>
      <c r="GHJ18" s="187"/>
      <c r="GHK18" s="187"/>
      <c r="GHL18" s="187"/>
      <c r="GHM18" s="187"/>
      <c r="GHN18" s="187"/>
      <c r="GHO18" s="187"/>
      <c r="GHP18" s="187"/>
      <c r="GHQ18" s="187"/>
      <c r="GHR18" s="187"/>
      <c r="GHS18" s="187"/>
      <c r="GHT18" s="187"/>
      <c r="GHU18" s="187"/>
      <c r="GHV18" s="187"/>
      <c r="GHW18" s="187"/>
      <c r="GHX18" s="187"/>
      <c r="GHY18" s="187"/>
      <c r="GHZ18" s="187"/>
      <c r="GIA18" s="187"/>
      <c r="GIB18" s="187"/>
      <c r="GIC18" s="187"/>
      <c r="GID18" s="187"/>
      <c r="GIE18" s="187"/>
      <c r="GIF18" s="187"/>
      <c r="GIG18" s="187"/>
      <c r="GIH18" s="187"/>
      <c r="GII18" s="187"/>
      <c r="GIJ18" s="187"/>
      <c r="GIK18" s="187"/>
      <c r="GIL18" s="187"/>
      <c r="GIM18" s="187"/>
      <c r="GIN18" s="187"/>
      <c r="GIO18" s="187"/>
      <c r="GIP18" s="187"/>
      <c r="GIQ18" s="187"/>
      <c r="GIR18" s="187"/>
      <c r="GIS18" s="187"/>
      <c r="GIT18" s="187"/>
      <c r="GIU18" s="187"/>
      <c r="GIV18" s="187"/>
      <c r="GIW18" s="187"/>
      <c r="GIX18" s="187"/>
      <c r="GIY18" s="187"/>
      <c r="GIZ18" s="187"/>
      <c r="GJA18" s="187"/>
      <c r="GJB18" s="187"/>
      <c r="GJC18" s="187"/>
      <c r="GJD18" s="187"/>
      <c r="GJE18" s="187"/>
      <c r="GJF18" s="187"/>
      <c r="GJG18" s="187"/>
      <c r="GJH18" s="187"/>
      <c r="GJI18" s="187"/>
      <c r="GJJ18" s="187"/>
      <c r="GJK18" s="187"/>
      <c r="GJL18" s="187"/>
      <c r="GJM18" s="187"/>
      <c r="GJN18" s="187"/>
      <c r="GJO18" s="187"/>
      <c r="GJP18" s="187"/>
      <c r="GJQ18" s="187"/>
      <c r="GJR18" s="187"/>
      <c r="GJS18" s="187"/>
      <c r="GJT18" s="187"/>
      <c r="GJU18" s="187"/>
      <c r="GJV18" s="187"/>
      <c r="GJW18" s="187"/>
      <c r="GJX18" s="187"/>
      <c r="GJY18" s="187"/>
      <c r="GJZ18" s="187"/>
      <c r="GKA18" s="187"/>
      <c r="GKB18" s="187"/>
      <c r="GKC18" s="187"/>
      <c r="GKD18" s="187"/>
      <c r="GKE18" s="187"/>
      <c r="GKF18" s="187"/>
      <c r="GKG18" s="187"/>
      <c r="GKH18" s="187"/>
      <c r="GKI18" s="187"/>
      <c r="GKJ18" s="187"/>
      <c r="GKK18" s="187"/>
      <c r="GKL18" s="187"/>
      <c r="GKM18" s="187"/>
      <c r="GKN18" s="187"/>
      <c r="GKO18" s="187"/>
      <c r="GKP18" s="187"/>
      <c r="GKQ18" s="187"/>
      <c r="GKR18" s="187"/>
      <c r="GKS18" s="187"/>
      <c r="GKT18" s="187"/>
      <c r="GKU18" s="187"/>
      <c r="GKV18" s="187"/>
      <c r="GKW18" s="187"/>
      <c r="GKX18" s="187"/>
      <c r="GKY18" s="187"/>
      <c r="GKZ18" s="187"/>
      <c r="GLA18" s="187"/>
      <c r="GLB18" s="187"/>
      <c r="GLC18" s="187"/>
      <c r="GLD18" s="187"/>
      <c r="GLE18" s="187"/>
      <c r="GLF18" s="187"/>
      <c r="GLG18" s="187"/>
      <c r="GLH18" s="187"/>
      <c r="GLI18" s="187"/>
      <c r="GLJ18" s="187"/>
      <c r="GLK18" s="187"/>
      <c r="GLL18" s="187"/>
      <c r="GLM18" s="187"/>
      <c r="GLN18" s="187"/>
      <c r="GLO18" s="187"/>
      <c r="GLP18" s="187"/>
      <c r="GLQ18" s="187"/>
      <c r="GLR18" s="187"/>
      <c r="GLS18" s="187"/>
      <c r="GLT18" s="187"/>
      <c r="GLU18" s="187"/>
      <c r="GLV18" s="187"/>
      <c r="GLW18" s="187"/>
      <c r="GLX18" s="187"/>
      <c r="GLY18" s="187"/>
      <c r="GLZ18" s="187"/>
      <c r="GMA18" s="187"/>
      <c r="GMB18" s="187"/>
      <c r="GMC18" s="187"/>
      <c r="GMD18" s="187"/>
      <c r="GME18" s="187"/>
      <c r="GMF18" s="187"/>
      <c r="GMG18" s="187"/>
      <c r="GMH18" s="187"/>
      <c r="GMI18" s="187"/>
      <c r="GMJ18" s="187"/>
      <c r="GMK18" s="187"/>
      <c r="GML18" s="187"/>
      <c r="GMM18" s="187"/>
      <c r="GMN18" s="187"/>
      <c r="GMO18" s="187"/>
      <c r="GMP18" s="187"/>
      <c r="GMQ18" s="187"/>
      <c r="GMR18" s="187"/>
      <c r="GMS18" s="187"/>
      <c r="GMT18" s="187"/>
      <c r="GMU18" s="187"/>
      <c r="GMV18" s="187"/>
      <c r="GMW18" s="187"/>
      <c r="GMX18" s="187"/>
      <c r="GMY18" s="187"/>
      <c r="GMZ18" s="187"/>
      <c r="GNA18" s="187"/>
      <c r="GNB18" s="187"/>
      <c r="GNC18" s="187"/>
      <c r="GND18" s="187"/>
      <c r="GNE18" s="187"/>
      <c r="GNF18" s="187"/>
      <c r="GNG18" s="187"/>
      <c r="GNH18" s="187"/>
      <c r="GNI18" s="187"/>
      <c r="GNJ18" s="187"/>
      <c r="GNK18" s="187"/>
      <c r="GNL18" s="187"/>
      <c r="GNM18" s="187"/>
      <c r="GNN18" s="187"/>
      <c r="GNO18" s="187"/>
      <c r="GNP18" s="187"/>
      <c r="GNQ18" s="187"/>
      <c r="GNR18" s="187"/>
      <c r="GNS18" s="187"/>
      <c r="GNT18" s="187"/>
      <c r="GNU18" s="187"/>
      <c r="GNV18" s="187"/>
      <c r="GNW18" s="187"/>
      <c r="GNX18" s="187"/>
      <c r="GNY18" s="187"/>
      <c r="GNZ18" s="187"/>
      <c r="GOA18" s="187"/>
      <c r="GOB18" s="187"/>
      <c r="GOC18" s="187"/>
      <c r="GOD18" s="187"/>
      <c r="GOE18" s="187"/>
      <c r="GOF18" s="187"/>
      <c r="GOG18" s="187"/>
      <c r="GOH18" s="187"/>
      <c r="GOI18" s="187"/>
      <c r="GOJ18" s="187"/>
      <c r="GOK18" s="187"/>
      <c r="GOL18" s="187"/>
      <c r="GOM18" s="187"/>
      <c r="GON18" s="187"/>
      <c r="GOO18" s="187"/>
      <c r="GOP18" s="187"/>
      <c r="GOQ18" s="187"/>
      <c r="GOR18" s="187"/>
      <c r="GOS18" s="187"/>
      <c r="GOT18" s="187"/>
      <c r="GOU18" s="187"/>
      <c r="GOV18" s="187"/>
      <c r="GOW18" s="187"/>
      <c r="GOX18" s="187"/>
      <c r="GOY18" s="187"/>
      <c r="GOZ18" s="187"/>
      <c r="GPA18" s="187"/>
      <c r="GPB18" s="187"/>
      <c r="GPC18" s="187"/>
      <c r="GPD18" s="187"/>
      <c r="GPE18" s="187"/>
      <c r="GPF18" s="187"/>
      <c r="GPG18" s="187"/>
      <c r="GPH18" s="187"/>
      <c r="GPI18" s="187"/>
      <c r="GPJ18" s="187"/>
      <c r="GPK18" s="187"/>
      <c r="GPL18" s="187"/>
      <c r="GPM18" s="187"/>
      <c r="GPN18" s="187"/>
      <c r="GPO18" s="187"/>
      <c r="GPP18" s="187"/>
      <c r="GPQ18" s="187"/>
      <c r="GPR18" s="187"/>
      <c r="GPS18" s="187"/>
      <c r="GPT18" s="187"/>
      <c r="GPU18" s="187"/>
      <c r="GPV18" s="187"/>
      <c r="GPW18" s="187"/>
      <c r="GPX18" s="187"/>
      <c r="GPY18" s="187"/>
      <c r="GPZ18" s="187"/>
      <c r="GQA18" s="187"/>
      <c r="GQB18" s="187"/>
      <c r="GQC18" s="187"/>
      <c r="GQD18" s="187"/>
      <c r="GQE18" s="187"/>
      <c r="GQF18" s="187"/>
      <c r="GQG18" s="187"/>
      <c r="GQH18" s="187"/>
      <c r="GQI18" s="187"/>
      <c r="GQJ18" s="187"/>
      <c r="GQK18" s="187"/>
      <c r="GQL18" s="187"/>
      <c r="GQM18" s="187"/>
      <c r="GQN18" s="187"/>
      <c r="GQO18" s="187"/>
      <c r="GQP18" s="187"/>
      <c r="GQQ18" s="187"/>
      <c r="GQR18" s="187"/>
      <c r="GQS18" s="187"/>
      <c r="GQT18" s="187"/>
      <c r="GQU18" s="187"/>
      <c r="GQV18" s="187"/>
      <c r="GQW18" s="187"/>
      <c r="GQX18" s="187"/>
      <c r="GQY18" s="187"/>
      <c r="GQZ18" s="187"/>
      <c r="GRA18" s="187"/>
      <c r="GRB18" s="187"/>
      <c r="GRC18" s="187"/>
      <c r="GRD18" s="187"/>
      <c r="GRE18" s="187"/>
      <c r="GRF18" s="187"/>
      <c r="GRG18" s="187"/>
      <c r="GRH18" s="187"/>
      <c r="GRI18" s="187"/>
      <c r="GRJ18" s="187"/>
      <c r="GRK18" s="187"/>
      <c r="GRL18" s="187"/>
      <c r="GRM18" s="187"/>
      <c r="GRN18" s="187"/>
      <c r="GRO18" s="187"/>
      <c r="GRP18" s="187"/>
      <c r="GRQ18" s="187"/>
      <c r="GRR18" s="187"/>
      <c r="GRS18" s="187"/>
      <c r="GRT18" s="187"/>
      <c r="GRU18" s="187"/>
      <c r="GRV18" s="187"/>
      <c r="GRW18" s="187"/>
      <c r="GRX18" s="187"/>
      <c r="GRY18" s="187"/>
      <c r="GRZ18" s="187"/>
      <c r="GSA18" s="187"/>
      <c r="GSB18" s="187"/>
      <c r="GSC18" s="187"/>
      <c r="GSD18" s="187"/>
      <c r="GSE18" s="187"/>
      <c r="GSF18" s="187"/>
      <c r="GSG18" s="187"/>
      <c r="GSH18" s="187"/>
      <c r="GSI18" s="187"/>
      <c r="GSJ18" s="187"/>
      <c r="GSK18" s="187"/>
      <c r="GSL18" s="187"/>
      <c r="GSM18" s="187"/>
      <c r="GSN18" s="187"/>
      <c r="GSO18" s="187"/>
      <c r="GSP18" s="187"/>
      <c r="GSQ18" s="187"/>
      <c r="GSR18" s="187"/>
      <c r="GSS18" s="187"/>
      <c r="GST18" s="187"/>
      <c r="GSU18" s="187"/>
      <c r="GSV18" s="187"/>
      <c r="GSW18" s="187"/>
      <c r="GSX18" s="187"/>
      <c r="GSY18" s="187"/>
      <c r="GSZ18" s="187"/>
      <c r="GTA18" s="187"/>
      <c r="GTB18" s="187"/>
      <c r="GTC18" s="187"/>
      <c r="GTD18" s="187"/>
      <c r="GTE18" s="187"/>
      <c r="GTF18" s="187"/>
      <c r="GTG18" s="187"/>
      <c r="GTH18" s="187"/>
      <c r="GTI18" s="187"/>
      <c r="GTJ18" s="187"/>
      <c r="GTK18" s="187"/>
      <c r="GTL18" s="187"/>
      <c r="GTM18" s="187"/>
      <c r="GTN18" s="187"/>
      <c r="GTO18" s="187"/>
      <c r="GTP18" s="187"/>
      <c r="GTQ18" s="187"/>
      <c r="GTR18" s="187"/>
      <c r="GTS18" s="187"/>
      <c r="GTT18" s="187"/>
      <c r="GTU18" s="187"/>
      <c r="GTV18" s="187"/>
      <c r="GTW18" s="187"/>
      <c r="GTX18" s="187"/>
      <c r="GTY18" s="187"/>
      <c r="GTZ18" s="187"/>
      <c r="GUA18" s="187"/>
      <c r="GUB18" s="187"/>
      <c r="GUC18" s="187"/>
      <c r="GUD18" s="187"/>
      <c r="GUE18" s="187"/>
      <c r="GUF18" s="187"/>
      <c r="GUG18" s="187"/>
      <c r="GUH18" s="187"/>
      <c r="GUI18" s="187"/>
      <c r="GUJ18" s="187"/>
      <c r="GUK18" s="187"/>
      <c r="GUL18" s="187"/>
      <c r="GUM18" s="187"/>
      <c r="GUN18" s="187"/>
      <c r="GUO18" s="187"/>
      <c r="GUP18" s="187"/>
      <c r="GUQ18" s="187"/>
      <c r="GUR18" s="187"/>
      <c r="GUS18" s="187"/>
      <c r="GUT18" s="187"/>
      <c r="GUU18" s="187"/>
      <c r="GUV18" s="187"/>
      <c r="GUW18" s="187"/>
      <c r="GUX18" s="187"/>
      <c r="GUY18" s="187"/>
      <c r="GUZ18" s="187"/>
      <c r="GVA18" s="187"/>
      <c r="GVB18" s="187"/>
      <c r="GVC18" s="187"/>
      <c r="GVD18" s="187"/>
      <c r="GVE18" s="187"/>
      <c r="GVF18" s="187"/>
      <c r="GVG18" s="187"/>
      <c r="GVH18" s="187"/>
      <c r="GVI18" s="187"/>
      <c r="GVJ18" s="187"/>
      <c r="GVK18" s="187"/>
      <c r="GVL18" s="187"/>
      <c r="GVM18" s="187"/>
      <c r="GVN18" s="187"/>
      <c r="GVO18" s="187"/>
      <c r="GVP18" s="187"/>
      <c r="GVQ18" s="187"/>
      <c r="GVR18" s="187"/>
      <c r="GVS18" s="187"/>
      <c r="GVT18" s="187"/>
      <c r="GVU18" s="187"/>
      <c r="GVV18" s="187"/>
      <c r="GVW18" s="187"/>
      <c r="GVX18" s="187"/>
      <c r="GVY18" s="187"/>
      <c r="GVZ18" s="187"/>
      <c r="GWA18" s="187"/>
      <c r="GWB18" s="187"/>
      <c r="GWC18" s="187"/>
      <c r="GWD18" s="187"/>
      <c r="GWE18" s="187"/>
      <c r="GWF18" s="187"/>
      <c r="GWG18" s="187"/>
      <c r="GWH18" s="187"/>
      <c r="GWI18" s="187"/>
      <c r="GWJ18" s="187"/>
      <c r="GWK18" s="187"/>
      <c r="GWL18" s="187"/>
      <c r="GWM18" s="187"/>
      <c r="GWN18" s="187"/>
      <c r="GWO18" s="187"/>
      <c r="GWP18" s="187"/>
      <c r="GWQ18" s="187"/>
      <c r="GWR18" s="187"/>
      <c r="GWS18" s="187"/>
      <c r="GWT18" s="187"/>
      <c r="GWU18" s="187"/>
      <c r="GWV18" s="187"/>
      <c r="GWW18" s="187"/>
      <c r="GWX18" s="187"/>
      <c r="GWY18" s="187"/>
      <c r="GWZ18" s="187"/>
      <c r="GXA18" s="187"/>
      <c r="GXB18" s="187"/>
      <c r="GXC18" s="187"/>
      <c r="GXD18" s="187"/>
      <c r="GXE18" s="187"/>
      <c r="GXF18" s="187"/>
      <c r="GXG18" s="187"/>
      <c r="GXH18" s="187"/>
      <c r="GXI18" s="187"/>
      <c r="GXJ18" s="187"/>
      <c r="GXK18" s="187"/>
      <c r="GXL18" s="187"/>
      <c r="GXM18" s="187"/>
      <c r="GXN18" s="187"/>
      <c r="GXO18" s="187"/>
      <c r="GXP18" s="187"/>
      <c r="GXQ18" s="187"/>
      <c r="GXR18" s="187"/>
      <c r="GXS18" s="187"/>
      <c r="GXT18" s="187"/>
      <c r="GXU18" s="187"/>
      <c r="GXV18" s="187"/>
      <c r="GXW18" s="187"/>
      <c r="GXX18" s="187"/>
      <c r="GXY18" s="187"/>
      <c r="GXZ18" s="187"/>
      <c r="GYA18" s="187"/>
      <c r="GYB18" s="187"/>
      <c r="GYC18" s="187"/>
      <c r="GYD18" s="187"/>
      <c r="GYE18" s="187"/>
      <c r="GYF18" s="187"/>
      <c r="GYG18" s="187"/>
      <c r="GYH18" s="187"/>
      <c r="GYI18" s="187"/>
      <c r="GYJ18" s="187"/>
      <c r="GYK18" s="187"/>
      <c r="GYL18" s="187"/>
      <c r="GYM18" s="187"/>
      <c r="GYN18" s="187"/>
      <c r="GYO18" s="187"/>
      <c r="GYP18" s="187"/>
      <c r="GYQ18" s="187"/>
      <c r="GYR18" s="187"/>
      <c r="GYS18" s="187"/>
      <c r="GYT18" s="187"/>
      <c r="GYU18" s="187"/>
      <c r="GYV18" s="187"/>
      <c r="GYW18" s="187"/>
      <c r="GYX18" s="187"/>
      <c r="GYY18" s="187"/>
      <c r="GYZ18" s="187"/>
      <c r="GZA18" s="187"/>
      <c r="GZB18" s="187"/>
      <c r="GZC18" s="187"/>
      <c r="GZD18" s="187"/>
      <c r="GZE18" s="187"/>
      <c r="GZF18" s="187"/>
      <c r="GZG18" s="187"/>
      <c r="GZH18" s="187"/>
      <c r="GZI18" s="187"/>
      <c r="GZJ18" s="187"/>
      <c r="GZK18" s="187"/>
      <c r="GZL18" s="187"/>
      <c r="GZM18" s="187"/>
      <c r="GZN18" s="187"/>
      <c r="GZO18" s="187"/>
      <c r="GZP18" s="187"/>
      <c r="GZQ18" s="187"/>
      <c r="GZR18" s="187"/>
      <c r="GZS18" s="187"/>
      <c r="GZT18" s="187"/>
      <c r="GZU18" s="187"/>
      <c r="GZV18" s="187"/>
      <c r="GZW18" s="187"/>
      <c r="GZX18" s="187"/>
      <c r="GZY18" s="187"/>
      <c r="GZZ18" s="187"/>
      <c r="HAA18" s="187"/>
      <c r="HAB18" s="187"/>
      <c r="HAC18" s="187"/>
      <c r="HAD18" s="187"/>
      <c r="HAE18" s="187"/>
      <c r="HAF18" s="187"/>
      <c r="HAG18" s="187"/>
      <c r="HAH18" s="187"/>
      <c r="HAI18" s="187"/>
      <c r="HAJ18" s="187"/>
      <c r="HAK18" s="187"/>
      <c r="HAL18" s="187"/>
      <c r="HAM18" s="187"/>
      <c r="HAN18" s="187"/>
      <c r="HAO18" s="187"/>
      <c r="HAP18" s="187"/>
      <c r="HAQ18" s="187"/>
      <c r="HAR18" s="187"/>
      <c r="HAS18" s="187"/>
      <c r="HAT18" s="187"/>
      <c r="HAU18" s="187"/>
      <c r="HAV18" s="187"/>
      <c r="HAW18" s="187"/>
      <c r="HAX18" s="187"/>
      <c r="HAY18" s="187"/>
      <c r="HAZ18" s="187"/>
      <c r="HBA18" s="187"/>
      <c r="HBB18" s="187"/>
      <c r="HBC18" s="187"/>
      <c r="HBD18" s="187"/>
      <c r="HBE18" s="187"/>
      <c r="HBF18" s="187"/>
      <c r="HBG18" s="187"/>
      <c r="HBH18" s="187"/>
      <c r="HBI18" s="187"/>
      <c r="HBJ18" s="187"/>
      <c r="HBK18" s="187"/>
      <c r="HBL18" s="187"/>
      <c r="HBM18" s="187"/>
      <c r="HBN18" s="187"/>
      <c r="HBO18" s="187"/>
      <c r="HBP18" s="187"/>
      <c r="HBQ18" s="187"/>
      <c r="HBR18" s="187"/>
      <c r="HBS18" s="187"/>
      <c r="HBT18" s="187"/>
      <c r="HBU18" s="187"/>
      <c r="HBV18" s="187"/>
      <c r="HBW18" s="187"/>
      <c r="HBX18" s="187"/>
      <c r="HBY18" s="187"/>
      <c r="HBZ18" s="187"/>
      <c r="HCA18" s="187"/>
      <c r="HCB18" s="187"/>
      <c r="HCC18" s="187"/>
      <c r="HCD18" s="187"/>
      <c r="HCE18" s="187"/>
      <c r="HCF18" s="187"/>
      <c r="HCG18" s="187"/>
      <c r="HCH18" s="187"/>
      <c r="HCI18" s="187"/>
      <c r="HCJ18" s="187"/>
      <c r="HCK18" s="187"/>
      <c r="HCL18" s="187"/>
      <c r="HCM18" s="187"/>
      <c r="HCN18" s="187"/>
      <c r="HCO18" s="187"/>
      <c r="HCP18" s="187"/>
      <c r="HCQ18" s="187"/>
      <c r="HCR18" s="187"/>
      <c r="HCS18" s="187"/>
      <c r="HCT18" s="187"/>
      <c r="HCU18" s="187"/>
      <c r="HCV18" s="187"/>
      <c r="HCW18" s="187"/>
      <c r="HCX18" s="187"/>
      <c r="HCY18" s="187"/>
      <c r="HCZ18" s="187"/>
      <c r="HDA18" s="187"/>
      <c r="HDB18" s="187"/>
      <c r="HDC18" s="187"/>
      <c r="HDD18" s="187"/>
      <c r="HDE18" s="187"/>
      <c r="HDF18" s="187"/>
      <c r="HDG18" s="187"/>
      <c r="HDH18" s="187"/>
      <c r="HDI18" s="187"/>
      <c r="HDJ18" s="187"/>
      <c r="HDK18" s="187"/>
      <c r="HDL18" s="187"/>
      <c r="HDM18" s="187"/>
      <c r="HDN18" s="187"/>
      <c r="HDO18" s="187"/>
      <c r="HDP18" s="187"/>
      <c r="HDQ18" s="187"/>
      <c r="HDR18" s="187"/>
      <c r="HDS18" s="187"/>
      <c r="HDT18" s="187"/>
      <c r="HDU18" s="187"/>
      <c r="HDV18" s="187"/>
      <c r="HDW18" s="187"/>
      <c r="HDX18" s="187"/>
      <c r="HDY18" s="187"/>
      <c r="HDZ18" s="187"/>
      <c r="HEA18" s="187"/>
      <c r="HEB18" s="187"/>
      <c r="HEC18" s="187"/>
      <c r="HED18" s="187"/>
      <c r="HEE18" s="187"/>
      <c r="HEF18" s="187"/>
      <c r="HEG18" s="187"/>
      <c r="HEH18" s="187"/>
      <c r="HEI18" s="187"/>
      <c r="HEJ18" s="187"/>
      <c r="HEK18" s="187"/>
      <c r="HEL18" s="187"/>
      <c r="HEM18" s="187"/>
      <c r="HEN18" s="187"/>
      <c r="HEO18" s="187"/>
      <c r="HEP18" s="187"/>
      <c r="HEQ18" s="187"/>
      <c r="HER18" s="187"/>
      <c r="HES18" s="187"/>
      <c r="HET18" s="187"/>
      <c r="HEU18" s="187"/>
      <c r="HEV18" s="187"/>
      <c r="HEW18" s="187"/>
      <c r="HEX18" s="187"/>
      <c r="HEY18" s="187"/>
      <c r="HEZ18" s="187"/>
      <c r="HFA18" s="187"/>
      <c r="HFB18" s="187"/>
      <c r="HFC18" s="187"/>
      <c r="HFD18" s="187"/>
      <c r="HFE18" s="187"/>
      <c r="HFF18" s="187"/>
      <c r="HFG18" s="187"/>
      <c r="HFH18" s="187"/>
      <c r="HFI18" s="187"/>
      <c r="HFJ18" s="187"/>
      <c r="HFK18" s="187"/>
      <c r="HFL18" s="187"/>
      <c r="HFM18" s="187"/>
      <c r="HFN18" s="187"/>
      <c r="HFO18" s="187"/>
      <c r="HFP18" s="187"/>
      <c r="HFQ18" s="187"/>
      <c r="HFR18" s="187"/>
      <c r="HFS18" s="187"/>
      <c r="HFT18" s="187"/>
      <c r="HFU18" s="187"/>
      <c r="HFV18" s="187"/>
      <c r="HFW18" s="187"/>
      <c r="HFX18" s="187"/>
      <c r="HFY18" s="187"/>
      <c r="HFZ18" s="187"/>
      <c r="HGA18" s="187"/>
      <c r="HGB18" s="187"/>
      <c r="HGC18" s="187"/>
      <c r="HGD18" s="187"/>
      <c r="HGE18" s="187"/>
      <c r="HGF18" s="187"/>
      <c r="HGG18" s="187"/>
      <c r="HGH18" s="187"/>
      <c r="HGI18" s="187"/>
      <c r="HGJ18" s="187"/>
      <c r="HGK18" s="187"/>
      <c r="HGL18" s="187"/>
      <c r="HGM18" s="187"/>
      <c r="HGN18" s="187"/>
      <c r="HGO18" s="187"/>
      <c r="HGP18" s="187"/>
      <c r="HGQ18" s="187"/>
      <c r="HGR18" s="187"/>
      <c r="HGS18" s="187"/>
      <c r="HGT18" s="187"/>
      <c r="HGU18" s="187"/>
      <c r="HGV18" s="187"/>
      <c r="HGW18" s="187"/>
      <c r="HGX18" s="187"/>
      <c r="HGY18" s="187"/>
      <c r="HGZ18" s="187"/>
      <c r="HHA18" s="187"/>
      <c r="HHB18" s="187"/>
      <c r="HHC18" s="187"/>
      <c r="HHD18" s="187"/>
      <c r="HHE18" s="187"/>
      <c r="HHF18" s="187"/>
      <c r="HHG18" s="187"/>
      <c r="HHH18" s="187"/>
      <c r="HHI18" s="187"/>
      <c r="HHJ18" s="187"/>
      <c r="HHK18" s="187"/>
      <c r="HHL18" s="187"/>
      <c r="HHM18" s="187"/>
      <c r="HHN18" s="187"/>
      <c r="HHO18" s="187"/>
      <c r="HHP18" s="187"/>
      <c r="HHQ18" s="187"/>
      <c r="HHR18" s="187"/>
      <c r="HHS18" s="187"/>
      <c r="HHT18" s="187"/>
      <c r="HHU18" s="187"/>
      <c r="HHV18" s="187"/>
      <c r="HHW18" s="187"/>
      <c r="HHX18" s="187"/>
      <c r="HHY18" s="187"/>
      <c r="HHZ18" s="187"/>
      <c r="HIA18" s="187"/>
      <c r="HIB18" s="187"/>
      <c r="HIC18" s="187"/>
      <c r="HID18" s="187"/>
      <c r="HIE18" s="187"/>
      <c r="HIF18" s="187"/>
      <c r="HIG18" s="187"/>
      <c r="HIH18" s="187"/>
      <c r="HII18" s="187"/>
      <c r="HIJ18" s="187"/>
      <c r="HIK18" s="187"/>
      <c r="HIL18" s="187"/>
      <c r="HIM18" s="187"/>
      <c r="HIN18" s="187"/>
      <c r="HIO18" s="187"/>
      <c r="HIP18" s="187"/>
      <c r="HIQ18" s="187"/>
      <c r="HIR18" s="187"/>
      <c r="HIS18" s="187"/>
      <c r="HIT18" s="187"/>
      <c r="HIU18" s="187"/>
      <c r="HIV18" s="187"/>
      <c r="HIW18" s="187"/>
      <c r="HIX18" s="187"/>
      <c r="HIY18" s="187"/>
      <c r="HIZ18" s="187"/>
      <c r="HJA18" s="187"/>
      <c r="HJB18" s="187"/>
      <c r="HJC18" s="187"/>
      <c r="HJD18" s="187"/>
      <c r="HJE18" s="187"/>
      <c r="HJF18" s="187"/>
      <c r="HJG18" s="187"/>
      <c r="HJH18" s="187"/>
      <c r="HJI18" s="187"/>
      <c r="HJJ18" s="187"/>
      <c r="HJK18" s="187"/>
      <c r="HJL18" s="187"/>
      <c r="HJM18" s="187"/>
      <c r="HJN18" s="187"/>
      <c r="HJO18" s="187"/>
      <c r="HJP18" s="187"/>
      <c r="HJQ18" s="187"/>
      <c r="HJR18" s="187"/>
      <c r="HJS18" s="187"/>
      <c r="HJT18" s="187"/>
      <c r="HJU18" s="187"/>
      <c r="HJV18" s="187"/>
      <c r="HJW18" s="187"/>
      <c r="HJX18" s="187"/>
      <c r="HJY18" s="187"/>
      <c r="HJZ18" s="187"/>
      <c r="HKA18" s="187"/>
      <c r="HKB18" s="187"/>
      <c r="HKC18" s="187"/>
      <c r="HKD18" s="187"/>
      <c r="HKE18" s="187"/>
      <c r="HKF18" s="187"/>
      <c r="HKG18" s="187"/>
      <c r="HKH18" s="187"/>
      <c r="HKI18" s="187"/>
      <c r="HKJ18" s="187"/>
      <c r="HKK18" s="187"/>
      <c r="HKL18" s="187"/>
      <c r="HKM18" s="187"/>
      <c r="HKN18" s="187"/>
      <c r="HKO18" s="187"/>
      <c r="HKP18" s="187"/>
      <c r="HKQ18" s="187"/>
      <c r="HKR18" s="187"/>
      <c r="HKS18" s="187"/>
      <c r="HKT18" s="187"/>
      <c r="HKU18" s="187"/>
      <c r="HKV18" s="187"/>
      <c r="HKW18" s="187"/>
      <c r="HKX18" s="187"/>
      <c r="HKY18" s="187"/>
      <c r="HKZ18" s="187"/>
      <c r="HLA18" s="187"/>
      <c r="HLB18" s="187"/>
      <c r="HLC18" s="187"/>
      <c r="HLD18" s="187"/>
      <c r="HLE18" s="187"/>
      <c r="HLF18" s="187"/>
      <c r="HLG18" s="187"/>
      <c r="HLH18" s="187"/>
      <c r="HLI18" s="187"/>
      <c r="HLJ18" s="187"/>
      <c r="HLK18" s="187"/>
      <c r="HLL18" s="187"/>
      <c r="HLM18" s="187"/>
      <c r="HLN18" s="187"/>
      <c r="HLO18" s="187"/>
      <c r="HLP18" s="187"/>
      <c r="HLQ18" s="187"/>
      <c r="HLR18" s="187"/>
      <c r="HLS18" s="187"/>
      <c r="HLT18" s="187"/>
      <c r="HLU18" s="187"/>
      <c r="HLV18" s="187"/>
      <c r="HLW18" s="187"/>
      <c r="HLX18" s="187"/>
      <c r="HLY18" s="187"/>
      <c r="HLZ18" s="187"/>
      <c r="HMA18" s="187"/>
      <c r="HMB18" s="187"/>
      <c r="HMC18" s="187"/>
      <c r="HMD18" s="187"/>
      <c r="HME18" s="187"/>
      <c r="HMF18" s="187"/>
      <c r="HMG18" s="187"/>
      <c r="HMH18" s="187"/>
      <c r="HMI18" s="187"/>
      <c r="HMJ18" s="187"/>
      <c r="HMK18" s="187"/>
      <c r="HML18" s="187"/>
      <c r="HMM18" s="187"/>
      <c r="HMN18" s="187"/>
      <c r="HMO18" s="187"/>
      <c r="HMP18" s="187"/>
      <c r="HMQ18" s="187"/>
      <c r="HMR18" s="187"/>
      <c r="HMS18" s="187"/>
      <c r="HMT18" s="187"/>
      <c r="HMU18" s="187"/>
      <c r="HMV18" s="187"/>
      <c r="HMW18" s="187"/>
      <c r="HMX18" s="187"/>
      <c r="HMY18" s="187"/>
      <c r="HMZ18" s="187"/>
      <c r="HNA18" s="187"/>
      <c r="HNB18" s="187"/>
      <c r="HNC18" s="187"/>
      <c r="HND18" s="187"/>
      <c r="HNE18" s="187"/>
      <c r="HNF18" s="187"/>
      <c r="HNG18" s="187"/>
      <c r="HNH18" s="187"/>
      <c r="HNI18" s="187"/>
      <c r="HNJ18" s="187"/>
      <c r="HNK18" s="187"/>
      <c r="HNL18" s="187"/>
      <c r="HNM18" s="187"/>
      <c r="HNN18" s="187"/>
      <c r="HNO18" s="187"/>
      <c r="HNP18" s="187"/>
      <c r="HNQ18" s="187"/>
      <c r="HNR18" s="187"/>
      <c r="HNS18" s="187"/>
      <c r="HNT18" s="187"/>
      <c r="HNU18" s="187"/>
      <c r="HNV18" s="187"/>
      <c r="HNW18" s="187"/>
      <c r="HNX18" s="187"/>
      <c r="HNY18" s="187"/>
      <c r="HNZ18" s="187"/>
      <c r="HOA18" s="187"/>
      <c r="HOB18" s="187"/>
      <c r="HOC18" s="187"/>
      <c r="HOD18" s="187"/>
      <c r="HOE18" s="187"/>
      <c r="HOF18" s="187"/>
      <c r="HOG18" s="187"/>
      <c r="HOH18" s="187"/>
      <c r="HOI18" s="187"/>
      <c r="HOJ18" s="187"/>
      <c r="HOK18" s="187"/>
      <c r="HOL18" s="187"/>
      <c r="HOM18" s="187"/>
      <c r="HON18" s="187"/>
      <c r="HOO18" s="187"/>
      <c r="HOP18" s="187"/>
      <c r="HOQ18" s="187"/>
      <c r="HOR18" s="187"/>
      <c r="HOS18" s="187"/>
      <c r="HOT18" s="187"/>
      <c r="HOU18" s="187"/>
      <c r="HOV18" s="187"/>
      <c r="HOW18" s="187"/>
      <c r="HOX18" s="187"/>
      <c r="HOY18" s="187"/>
      <c r="HOZ18" s="187"/>
      <c r="HPA18" s="187"/>
      <c r="HPB18" s="187"/>
      <c r="HPC18" s="187"/>
      <c r="HPD18" s="187"/>
      <c r="HPE18" s="187"/>
      <c r="HPF18" s="187"/>
      <c r="HPG18" s="187"/>
      <c r="HPH18" s="187"/>
      <c r="HPI18" s="187"/>
      <c r="HPJ18" s="187"/>
      <c r="HPK18" s="187"/>
      <c r="HPL18" s="187"/>
      <c r="HPM18" s="187"/>
      <c r="HPN18" s="187"/>
      <c r="HPO18" s="187"/>
      <c r="HPP18" s="187"/>
      <c r="HPQ18" s="187"/>
      <c r="HPR18" s="187"/>
      <c r="HPS18" s="187"/>
      <c r="HPT18" s="187"/>
      <c r="HPU18" s="187"/>
      <c r="HPV18" s="187"/>
      <c r="HPW18" s="187"/>
      <c r="HPX18" s="187"/>
      <c r="HPY18" s="187"/>
      <c r="HPZ18" s="187"/>
      <c r="HQA18" s="187"/>
      <c r="HQB18" s="187"/>
      <c r="HQC18" s="187"/>
      <c r="HQD18" s="187"/>
      <c r="HQE18" s="187"/>
      <c r="HQF18" s="187"/>
      <c r="HQG18" s="187"/>
      <c r="HQH18" s="187"/>
      <c r="HQI18" s="187"/>
      <c r="HQJ18" s="187"/>
      <c r="HQK18" s="187"/>
      <c r="HQL18" s="187"/>
      <c r="HQM18" s="187"/>
      <c r="HQN18" s="187"/>
      <c r="HQO18" s="187"/>
      <c r="HQP18" s="187"/>
      <c r="HQQ18" s="187"/>
      <c r="HQR18" s="187"/>
      <c r="HQS18" s="187"/>
      <c r="HQT18" s="187"/>
      <c r="HQU18" s="187"/>
      <c r="HQV18" s="187"/>
      <c r="HQW18" s="187"/>
      <c r="HQX18" s="187"/>
      <c r="HQY18" s="187"/>
      <c r="HQZ18" s="187"/>
      <c r="HRA18" s="187"/>
      <c r="HRB18" s="187"/>
      <c r="HRC18" s="187"/>
      <c r="HRD18" s="187"/>
      <c r="HRE18" s="187"/>
      <c r="HRF18" s="187"/>
      <c r="HRG18" s="187"/>
      <c r="HRH18" s="187"/>
      <c r="HRI18" s="187"/>
      <c r="HRJ18" s="187"/>
      <c r="HRK18" s="187"/>
      <c r="HRL18" s="187"/>
      <c r="HRM18" s="187"/>
      <c r="HRN18" s="187"/>
      <c r="HRO18" s="187"/>
      <c r="HRP18" s="187"/>
      <c r="HRQ18" s="187"/>
      <c r="HRR18" s="187"/>
      <c r="HRS18" s="187"/>
      <c r="HRT18" s="187"/>
      <c r="HRU18" s="187"/>
      <c r="HRV18" s="187"/>
      <c r="HRW18" s="187"/>
      <c r="HRX18" s="187"/>
      <c r="HRY18" s="187"/>
      <c r="HRZ18" s="187"/>
      <c r="HSA18" s="187"/>
      <c r="HSB18" s="187"/>
      <c r="HSC18" s="187"/>
      <c r="HSD18" s="187"/>
      <c r="HSE18" s="187"/>
      <c r="HSF18" s="187"/>
      <c r="HSG18" s="187"/>
      <c r="HSH18" s="187"/>
      <c r="HSI18" s="187"/>
      <c r="HSJ18" s="187"/>
      <c r="HSK18" s="187"/>
      <c r="HSL18" s="187"/>
      <c r="HSM18" s="187"/>
      <c r="HSN18" s="187"/>
      <c r="HSO18" s="187"/>
      <c r="HSP18" s="187"/>
      <c r="HSQ18" s="187"/>
      <c r="HSR18" s="187"/>
      <c r="HSS18" s="187"/>
      <c r="HST18" s="187"/>
      <c r="HSU18" s="187"/>
      <c r="HSV18" s="187"/>
      <c r="HSW18" s="187"/>
      <c r="HSX18" s="187"/>
      <c r="HSY18" s="187"/>
      <c r="HSZ18" s="187"/>
      <c r="HTA18" s="187"/>
      <c r="HTB18" s="187"/>
      <c r="HTC18" s="187"/>
      <c r="HTD18" s="187"/>
      <c r="HTE18" s="187"/>
      <c r="HTF18" s="187"/>
      <c r="HTG18" s="187"/>
      <c r="HTH18" s="187"/>
      <c r="HTI18" s="187"/>
      <c r="HTJ18" s="187"/>
      <c r="HTK18" s="187"/>
      <c r="HTL18" s="187"/>
      <c r="HTM18" s="187"/>
      <c r="HTN18" s="187"/>
      <c r="HTO18" s="187"/>
      <c r="HTP18" s="187"/>
      <c r="HTQ18" s="187"/>
      <c r="HTR18" s="187"/>
      <c r="HTS18" s="187"/>
      <c r="HTT18" s="187"/>
      <c r="HTU18" s="187"/>
      <c r="HTV18" s="187"/>
      <c r="HTW18" s="187"/>
      <c r="HTX18" s="187"/>
      <c r="HTY18" s="187"/>
      <c r="HTZ18" s="187"/>
      <c r="HUA18" s="187"/>
      <c r="HUB18" s="187"/>
      <c r="HUC18" s="187"/>
      <c r="HUD18" s="187"/>
      <c r="HUE18" s="187"/>
      <c r="HUF18" s="187"/>
      <c r="HUG18" s="187"/>
      <c r="HUH18" s="187"/>
      <c r="HUI18" s="187"/>
      <c r="HUJ18" s="187"/>
      <c r="HUK18" s="187"/>
      <c r="HUL18" s="187"/>
      <c r="HUM18" s="187"/>
      <c r="HUN18" s="187"/>
      <c r="HUO18" s="187"/>
      <c r="HUP18" s="187"/>
      <c r="HUQ18" s="187"/>
      <c r="HUR18" s="187"/>
      <c r="HUS18" s="187"/>
      <c r="HUT18" s="187"/>
      <c r="HUU18" s="187"/>
      <c r="HUV18" s="187"/>
      <c r="HUW18" s="187"/>
      <c r="HUX18" s="187"/>
      <c r="HUY18" s="187"/>
      <c r="HUZ18" s="187"/>
      <c r="HVA18" s="187"/>
      <c r="HVB18" s="187"/>
      <c r="HVC18" s="187"/>
      <c r="HVD18" s="187"/>
      <c r="HVE18" s="187"/>
      <c r="HVF18" s="187"/>
      <c r="HVG18" s="187"/>
      <c r="HVH18" s="187"/>
      <c r="HVI18" s="187"/>
      <c r="HVJ18" s="187"/>
      <c r="HVK18" s="187"/>
      <c r="HVL18" s="187"/>
      <c r="HVM18" s="187"/>
      <c r="HVN18" s="187"/>
      <c r="HVO18" s="187"/>
      <c r="HVP18" s="187"/>
      <c r="HVQ18" s="187"/>
      <c r="HVR18" s="187"/>
      <c r="HVS18" s="187"/>
      <c r="HVT18" s="187"/>
      <c r="HVU18" s="187"/>
      <c r="HVV18" s="187"/>
      <c r="HVW18" s="187"/>
      <c r="HVX18" s="187"/>
      <c r="HVY18" s="187"/>
      <c r="HVZ18" s="187"/>
      <c r="HWA18" s="187"/>
      <c r="HWB18" s="187"/>
      <c r="HWC18" s="187"/>
      <c r="HWD18" s="187"/>
      <c r="HWE18" s="187"/>
      <c r="HWF18" s="187"/>
      <c r="HWG18" s="187"/>
      <c r="HWH18" s="187"/>
      <c r="HWI18" s="187"/>
      <c r="HWJ18" s="187"/>
      <c r="HWK18" s="187"/>
      <c r="HWL18" s="187"/>
      <c r="HWM18" s="187"/>
      <c r="HWN18" s="187"/>
      <c r="HWO18" s="187"/>
      <c r="HWP18" s="187"/>
      <c r="HWQ18" s="187"/>
      <c r="HWR18" s="187"/>
      <c r="HWS18" s="187"/>
      <c r="HWT18" s="187"/>
      <c r="HWU18" s="187"/>
      <c r="HWV18" s="187"/>
      <c r="HWW18" s="187"/>
      <c r="HWX18" s="187"/>
      <c r="HWY18" s="187"/>
      <c r="HWZ18" s="187"/>
      <c r="HXA18" s="187"/>
      <c r="HXB18" s="187"/>
      <c r="HXC18" s="187"/>
      <c r="HXD18" s="187"/>
      <c r="HXE18" s="187"/>
      <c r="HXF18" s="187"/>
      <c r="HXG18" s="187"/>
      <c r="HXH18" s="187"/>
      <c r="HXI18" s="187"/>
      <c r="HXJ18" s="187"/>
      <c r="HXK18" s="187"/>
      <c r="HXL18" s="187"/>
      <c r="HXM18" s="187"/>
      <c r="HXN18" s="187"/>
      <c r="HXO18" s="187"/>
      <c r="HXP18" s="187"/>
      <c r="HXQ18" s="187"/>
      <c r="HXR18" s="187"/>
      <c r="HXS18" s="187"/>
      <c r="HXT18" s="187"/>
      <c r="HXU18" s="187"/>
      <c r="HXV18" s="187"/>
      <c r="HXW18" s="187"/>
      <c r="HXX18" s="187"/>
      <c r="HXY18" s="187"/>
      <c r="HXZ18" s="187"/>
      <c r="HYA18" s="187"/>
      <c r="HYB18" s="187"/>
      <c r="HYC18" s="187"/>
      <c r="HYD18" s="187"/>
      <c r="HYE18" s="187"/>
      <c r="HYF18" s="187"/>
      <c r="HYG18" s="187"/>
      <c r="HYH18" s="187"/>
      <c r="HYI18" s="187"/>
      <c r="HYJ18" s="187"/>
      <c r="HYK18" s="187"/>
      <c r="HYL18" s="187"/>
      <c r="HYM18" s="187"/>
      <c r="HYN18" s="187"/>
      <c r="HYO18" s="187"/>
      <c r="HYP18" s="187"/>
      <c r="HYQ18" s="187"/>
      <c r="HYR18" s="187"/>
      <c r="HYS18" s="187"/>
      <c r="HYT18" s="187"/>
      <c r="HYU18" s="187"/>
      <c r="HYV18" s="187"/>
      <c r="HYW18" s="187"/>
      <c r="HYX18" s="187"/>
      <c r="HYY18" s="187"/>
      <c r="HYZ18" s="187"/>
      <c r="HZA18" s="187"/>
      <c r="HZB18" s="187"/>
      <c r="HZC18" s="187"/>
      <c r="HZD18" s="187"/>
      <c r="HZE18" s="187"/>
      <c r="HZF18" s="187"/>
      <c r="HZG18" s="187"/>
      <c r="HZH18" s="187"/>
      <c r="HZI18" s="187"/>
      <c r="HZJ18" s="187"/>
      <c r="HZK18" s="187"/>
      <c r="HZL18" s="187"/>
      <c r="HZM18" s="187"/>
      <c r="HZN18" s="187"/>
      <c r="HZO18" s="187"/>
      <c r="HZP18" s="187"/>
      <c r="HZQ18" s="187"/>
      <c r="HZR18" s="187"/>
      <c r="HZS18" s="187"/>
      <c r="HZT18" s="187"/>
      <c r="HZU18" s="187"/>
      <c r="HZV18" s="187"/>
      <c r="HZW18" s="187"/>
      <c r="HZX18" s="187"/>
      <c r="HZY18" s="187"/>
      <c r="HZZ18" s="187"/>
      <c r="IAA18" s="187"/>
      <c r="IAB18" s="187"/>
      <c r="IAC18" s="187"/>
      <c r="IAD18" s="187"/>
      <c r="IAE18" s="187"/>
      <c r="IAF18" s="187"/>
      <c r="IAG18" s="187"/>
      <c r="IAH18" s="187"/>
      <c r="IAI18" s="187"/>
      <c r="IAJ18" s="187"/>
      <c r="IAK18" s="187"/>
      <c r="IAL18" s="187"/>
      <c r="IAM18" s="187"/>
      <c r="IAN18" s="187"/>
      <c r="IAO18" s="187"/>
      <c r="IAP18" s="187"/>
      <c r="IAQ18" s="187"/>
      <c r="IAR18" s="187"/>
      <c r="IAS18" s="187"/>
      <c r="IAT18" s="187"/>
      <c r="IAU18" s="187"/>
      <c r="IAV18" s="187"/>
      <c r="IAW18" s="187"/>
      <c r="IAX18" s="187"/>
      <c r="IAY18" s="187"/>
      <c r="IAZ18" s="187"/>
      <c r="IBA18" s="187"/>
      <c r="IBB18" s="187"/>
      <c r="IBC18" s="187"/>
      <c r="IBD18" s="187"/>
      <c r="IBE18" s="187"/>
      <c r="IBF18" s="187"/>
      <c r="IBG18" s="187"/>
      <c r="IBH18" s="187"/>
      <c r="IBI18" s="187"/>
      <c r="IBJ18" s="187"/>
      <c r="IBK18" s="187"/>
      <c r="IBL18" s="187"/>
      <c r="IBM18" s="187"/>
      <c r="IBN18" s="187"/>
      <c r="IBO18" s="187"/>
      <c r="IBP18" s="187"/>
      <c r="IBQ18" s="187"/>
      <c r="IBR18" s="187"/>
      <c r="IBS18" s="187"/>
      <c r="IBT18" s="187"/>
      <c r="IBU18" s="187"/>
      <c r="IBV18" s="187"/>
      <c r="IBW18" s="187"/>
      <c r="IBX18" s="187"/>
      <c r="IBY18" s="187"/>
      <c r="IBZ18" s="187"/>
      <c r="ICA18" s="187"/>
      <c r="ICB18" s="187"/>
      <c r="ICC18" s="187"/>
      <c r="ICD18" s="187"/>
      <c r="ICE18" s="187"/>
      <c r="ICF18" s="187"/>
      <c r="ICG18" s="187"/>
      <c r="ICH18" s="187"/>
      <c r="ICI18" s="187"/>
      <c r="ICJ18" s="187"/>
      <c r="ICK18" s="187"/>
      <c r="ICL18" s="187"/>
      <c r="ICM18" s="187"/>
      <c r="ICN18" s="187"/>
      <c r="ICO18" s="187"/>
      <c r="ICP18" s="187"/>
      <c r="ICQ18" s="187"/>
      <c r="ICR18" s="187"/>
      <c r="ICS18" s="187"/>
      <c r="ICT18" s="187"/>
      <c r="ICU18" s="187"/>
      <c r="ICV18" s="187"/>
      <c r="ICW18" s="187"/>
      <c r="ICX18" s="187"/>
      <c r="ICY18" s="187"/>
      <c r="ICZ18" s="187"/>
      <c r="IDA18" s="187"/>
      <c r="IDB18" s="187"/>
      <c r="IDC18" s="187"/>
      <c r="IDD18" s="187"/>
      <c r="IDE18" s="187"/>
      <c r="IDF18" s="187"/>
      <c r="IDG18" s="187"/>
      <c r="IDH18" s="187"/>
      <c r="IDI18" s="187"/>
      <c r="IDJ18" s="187"/>
      <c r="IDK18" s="187"/>
      <c r="IDL18" s="187"/>
      <c r="IDM18" s="187"/>
      <c r="IDN18" s="187"/>
      <c r="IDO18" s="187"/>
      <c r="IDP18" s="187"/>
      <c r="IDQ18" s="187"/>
      <c r="IDR18" s="187"/>
      <c r="IDS18" s="187"/>
      <c r="IDT18" s="187"/>
      <c r="IDU18" s="187"/>
      <c r="IDV18" s="187"/>
      <c r="IDW18" s="187"/>
      <c r="IDX18" s="187"/>
      <c r="IDY18" s="187"/>
      <c r="IDZ18" s="187"/>
      <c r="IEA18" s="187"/>
      <c r="IEB18" s="187"/>
      <c r="IEC18" s="187"/>
      <c r="IED18" s="187"/>
      <c r="IEE18" s="187"/>
      <c r="IEF18" s="187"/>
      <c r="IEG18" s="187"/>
      <c r="IEH18" s="187"/>
      <c r="IEI18" s="187"/>
      <c r="IEJ18" s="187"/>
      <c r="IEK18" s="187"/>
      <c r="IEL18" s="187"/>
      <c r="IEM18" s="187"/>
      <c r="IEN18" s="187"/>
      <c r="IEO18" s="187"/>
      <c r="IEP18" s="187"/>
      <c r="IEQ18" s="187"/>
      <c r="IER18" s="187"/>
      <c r="IES18" s="187"/>
      <c r="IET18" s="187"/>
      <c r="IEU18" s="187"/>
      <c r="IEV18" s="187"/>
      <c r="IEW18" s="187"/>
      <c r="IEX18" s="187"/>
      <c r="IEY18" s="187"/>
      <c r="IEZ18" s="187"/>
      <c r="IFA18" s="187"/>
      <c r="IFB18" s="187"/>
      <c r="IFC18" s="187"/>
      <c r="IFD18" s="187"/>
      <c r="IFE18" s="187"/>
      <c r="IFF18" s="187"/>
      <c r="IFG18" s="187"/>
      <c r="IFH18" s="187"/>
      <c r="IFI18" s="187"/>
      <c r="IFJ18" s="187"/>
      <c r="IFK18" s="187"/>
      <c r="IFL18" s="187"/>
      <c r="IFM18" s="187"/>
      <c r="IFN18" s="187"/>
      <c r="IFO18" s="187"/>
      <c r="IFP18" s="187"/>
      <c r="IFQ18" s="187"/>
      <c r="IFR18" s="187"/>
      <c r="IFS18" s="187"/>
      <c r="IFT18" s="187"/>
      <c r="IFU18" s="187"/>
      <c r="IFV18" s="187"/>
      <c r="IFW18" s="187"/>
      <c r="IFX18" s="187"/>
      <c r="IFY18" s="187"/>
      <c r="IFZ18" s="187"/>
      <c r="IGA18" s="187"/>
      <c r="IGB18" s="187"/>
      <c r="IGC18" s="187"/>
      <c r="IGD18" s="187"/>
      <c r="IGE18" s="187"/>
      <c r="IGF18" s="187"/>
      <c r="IGG18" s="187"/>
      <c r="IGH18" s="187"/>
      <c r="IGI18" s="187"/>
      <c r="IGJ18" s="187"/>
      <c r="IGK18" s="187"/>
      <c r="IGL18" s="187"/>
      <c r="IGM18" s="187"/>
      <c r="IGN18" s="187"/>
      <c r="IGO18" s="187"/>
      <c r="IGP18" s="187"/>
      <c r="IGQ18" s="187"/>
      <c r="IGR18" s="187"/>
      <c r="IGS18" s="187"/>
      <c r="IGT18" s="187"/>
      <c r="IGU18" s="187"/>
      <c r="IGV18" s="187"/>
      <c r="IGW18" s="187"/>
      <c r="IGX18" s="187"/>
      <c r="IGY18" s="187"/>
      <c r="IGZ18" s="187"/>
      <c r="IHA18" s="187"/>
      <c r="IHB18" s="187"/>
      <c r="IHC18" s="187"/>
      <c r="IHD18" s="187"/>
      <c r="IHE18" s="187"/>
      <c r="IHF18" s="187"/>
      <c r="IHG18" s="187"/>
      <c r="IHH18" s="187"/>
      <c r="IHI18" s="187"/>
      <c r="IHJ18" s="187"/>
      <c r="IHK18" s="187"/>
      <c r="IHL18" s="187"/>
      <c r="IHM18" s="187"/>
      <c r="IHN18" s="187"/>
      <c r="IHO18" s="187"/>
      <c r="IHP18" s="187"/>
      <c r="IHQ18" s="187"/>
      <c r="IHR18" s="187"/>
      <c r="IHS18" s="187"/>
      <c r="IHT18" s="187"/>
      <c r="IHU18" s="187"/>
      <c r="IHV18" s="187"/>
      <c r="IHW18" s="187"/>
      <c r="IHX18" s="187"/>
      <c r="IHY18" s="187"/>
      <c r="IHZ18" s="187"/>
      <c r="IIA18" s="187"/>
      <c r="IIB18" s="187"/>
      <c r="IIC18" s="187"/>
      <c r="IID18" s="187"/>
      <c r="IIE18" s="187"/>
      <c r="IIF18" s="187"/>
      <c r="IIG18" s="187"/>
      <c r="IIH18" s="187"/>
      <c r="III18" s="187"/>
      <c r="IIJ18" s="187"/>
      <c r="IIK18" s="187"/>
      <c r="IIL18" s="187"/>
      <c r="IIM18" s="187"/>
      <c r="IIN18" s="187"/>
      <c r="IIO18" s="187"/>
      <c r="IIP18" s="187"/>
      <c r="IIQ18" s="187"/>
      <c r="IIR18" s="187"/>
      <c r="IIS18" s="187"/>
      <c r="IIT18" s="187"/>
      <c r="IIU18" s="187"/>
      <c r="IIV18" s="187"/>
      <c r="IIW18" s="187"/>
      <c r="IIX18" s="187"/>
      <c r="IIY18" s="187"/>
      <c r="IIZ18" s="187"/>
      <c r="IJA18" s="187"/>
      <c r="IJB18" s="187"/>
      <c r="IJC18" s="187"/>
      <c r="IJD18" s="187"/>
      <c r="IJE18" s="187"/>
      <c r="IJF18" s="187"/>
      <c r="IJG18" s="187"/>
      <c r="IJH18" s="187"/>
      <c r="IJI18" s="187"/>
      <c r="IJJ18" s="187"/>
      <c r="IJK18" s="187"/>
      <c r="IJL18" s="187"/>
      <c r="IJM18" s="187"/>
      <c r="IJN18" s="187"/>
      <c r="IJO18" s="187"/>
      <c r="IJP18" s="187"/>
      <c r="IJQ18" s="187"/>
      <c r="IJR18" s="187"/>
      <c r="IJS18" s="187"/>
      <c r="IJT18" s="187"/>
      <c r="IJU18" s="187"/>
      <c r="IJV18" s="187"/>
      <c r="IJW18" s="187"/>
      <c r="IJX18" s="187"/>
      <c r="IJY18" s="187"/>
      <c r="IJZ18" s="187"/>
      <c r="IKA18" s="187"/>
      <c r="IKB18" s="187"/>
      <c r="IKC18" s="187"/>
      <c r="IKD18" s="187"/>
      <c r="IKE18" s="187"/>
      <c r="IKF18" s="187"/>
      <c r="IKG18" s="187"/>
      <c r="IKH18" s="187"/>
      <c r="IKI18" s="187"/>
      <c r="IKJ18" s="187"/>
      <c r="IKK18" s="187"/>
      <c r="IKL18" s="187"/>
      <c r="IKM18" s="187"/>
      <c r="IKN18" s="187"/>
      <c r="IKO18" s="187"/>
      <c r="IKP18" s="187"/>
      <c r="IKQ18" s="187"/>
      <c r="IKR18" s="187"/>
      <c r="IKS18" s="187"/>
      <c r="IKT18" s="187"/>
      <c r="IKU18" s="187"/>
      <c r="IKV18" s="187"/>
      <c r="IKW18" s="187"/>
      <c r="IKX18" s="187"/>
      <c r="IKY18" s="187"/>
      <c r="IKZ18" s="187"/>
      <c r="ILA18" s="187"/>
      <c r="ILB18" s="187"/>
      <c r="ILC18" s="187"/>
      <c r="ILD18" s="187"/>
      <c r="ILE18" s="187"/>
      <c r="ILF18" s="187"/>
      <c r="ILG18" s="187"/>
      <c r="ILH18" s="187"/>
      <c r="ILI18" s="187"/>
      <c r="ILJ18" s="187"/>
      <c r="ILK18" s="187"/>
      <c r="ILL18" s="187"/>
      <c r="ILM18" s="187"/>
      <c r="ILN18" s="187"/>
      <c r="ILO18" s="187"/>
      <c r="ILP18" s="187"/>
      <c r="ILQ18" s="187"/>
      <c r="ILR18" s="187"/>
      <c r="ILS18" s="187"/>
      <c r="ILT18" s="187"/>
      <c r="ILU18" s="187"/>
      <c r="ILV18" s="187"/>
      <c r="ILW18" s="187"/>
      <c r="ILX18" s="187"/>
      <c r="ILY18" s="187"/>
      <c r="ILZ18" s="187"/>
      <c r="IMA18" s="187"/>
      <c r="IMB18" s="187"/>
      <c r="IMC18" s="187"/>
      <c r="IMD18" s="187"/>
      <c r="IME18" s="187"/>
      <c r="IMF18" s="187"/>
      <c r="IMG18" s="187"/>
      <c r="IMH18" s="187"/>
      <c r="IMI18" s="187"/>
      <c r="IMJ18" s="187"/>
      <c r="IMK18" s="187"/>
      <c r="IML18" s="187"/>
      <c r="IMM18" s="187"/>
      <c r="IMN18" s="187"/>
      <c r="IMO18" s="187"/>
      <c r="IMP18" s="187"/>
      <c r="IMQ18" s="187"/>
      <c r="IMR18" s="187"/>
      <c r="IMS18" s="187"/>
      <c r="IMT18" s="187"/>
      <c r="IMU18" s="187"/>
      <c r="IMV18" s="187"/>
      <c r="IMW18" s="187"/>
      <c r="IMX18" s="187"/>
      <c r="IMY18" s="187"/>
      <c r="IMZ18" s="187"/>
      <c r="INA18" s="187"/>
      <c r="INB18" s="187"/>
      <c r="INC18" s="187"/>
      <c r="IND18" s="187"/>
      <c r="INE18" s="187"/>
      <c r="INF18" s="187"/>
      <c r="ING18" s="187"/>
      <c r="INH18" s="187"/>
      <c r="INI18" s="187"/>
      <c r="INJ18" s="187"/>
      <c r="INK18" s="187"/>
      <c r="INL18" s="187"/>
      <c r="INM18" s="187"/>
      <c r="INN18" s="187"/>
      <c r="INO18" s="187"/>
      <c r="INP18" s="187"/>
      <c r="INQ18" s="187"/>
      <c r="INR18" s="187"/>
      <c r="INS18" s="187"/>
      <c r="INT18" s="187"/>
      <c r="INU18" s="187"/>
      <c r="INV18" s="187"/>
      <c r="INW18" s="187"/>
      <c r="INX18" s="187"/>
      <c r="INY18" s="187"/>
      <c r="INZ18" s="187"/>
      <c r="IOA18" s="187"/>
      <c r="IOB18" s="187"/>
      <c r="IOC18" s="187"/>
      <c r="IOD18" s="187"/>
      <c r="IOE18" s="187"/>
      <c r="IOF18" s="187"/>
      <c r="IOG18" s="187"/>
      <c r="IOH18" s="187"/>
      <c r="IOI18" s="187"/>
      <c r="IOJ18" s="187"/>
      <c r="IOK18" s="187"/>
      <c r="IOL18" s="187"/>
      <c r="IOM18" s="187"/>
      <c r="ION18" s="187"/>
      <c r="IOO18" s="187"/>
      <c r="IOP18" s="187"/>
      <c r="IOQ18" s="187"/>
      <c r="IOR18" s="187"/>
      <c r="IOS18" s="187"/>
      <c r="IOT18" s="187"/>
      <c r="IOU18" s="187"/>
      <c r="IOV18" s="187"/>
      <c r="IOW18" s="187"/>
      <c r="IOX18" s="187"/>
      <c r="IOY18" s="187"/>
      <c r="IOZ18" s="187"/>
      <c r="IPA18" s="187"/>
      <c r="IPB18" s="187"/>
      <c r="IPC18" s="187"/>
      <c r="IPD18" s="187"/>
      <c r="IPE18" s="187"/>
      <c r="IPF18" s="187"/>
      <c r="IPG18" s="187"/>
      <c r="IPH18" s="187"/>
      <c r="IPI18" s="187"/>
      <c r="IPJ18" s="187"/>
      <c r="IPK18" s="187"/>
      <c r="IPL18" s="187"/>
      <c r="IPM18" s="187"/>
      <c r="IPN18" s="187"/>
      <c r="IPO18" s="187"/>
      <c r="IPP18" s="187"/>
      <c r="IPQ18" s="187"/>
      <c r="IPR18" s="187"/>
      <c r="IPS18" s="187"/>
      <c r="IPT18" s="187"/>
      <c r="IPU18" s="187"/>
      <c r="IPV18" s="187"/>
      <c r="IPW18" s="187"/>
      <c r="IPX18" s="187"/>
      <c r="IPY18" s="187"/>
      <c r="IPZ18" s="187"/>
      <c r="IQA18" s="187"/>
      <c r="IQB18" s="187"/>
      <c r="IQC18" s="187"/>
      <c r="IQD18" s="187"/>
      <c r="IQE18" s="187"/>
      <c r="IQF18" s="187"/>
      <c r="IQG18" s="187"/>
      <c r="IQH18" s="187"/>
      <c r="IQI18" s="187"/>
      <c r="IQJ18" s="187"/>
      <c r="IQK18" s="187"/>
      <c r="IQL18" s="187"/>
      <c r="IQM18" s="187"/>
      <c r="IQN18" s="187"/>
      <c r="IQO18" s="187"/>
      <c r="IQP18" s="187"/>
      <c r="IQQ18" s="187"/>
      <c r="IQR18" s="187"/>
      <c r="IQS18" s="187"/>
      <c r="IQT18" s="187"/>
      <c r="IQU18" s="187"/>
      <c r="IQV18" s="187"/>
      <c r="IQW18" s="187"/>
      <c r="IQX18" s="187"/>
      <c r="IQY18" s="187"/>
      <c r="IQZ18" s="187"/>
      <c r="IRA18" s="187"/>
      <c r="IRB18" s="187"/>
      <c r="IRC18" s="187"/>
      <c r="IRD18" s="187"/>
      <c r="IRE18" s="187"/>
      <c r="IRF18" s="187"/>
      <c r="IRG18" s="187"/>
      <c r="IRH18" s="187"/>
      <c r="IRI18" s="187"/>
      <c r="IRJ18" s="187"/>
      <c r="IRK18" s="187"/>
      <c r="IRL18" s="187"/>
      <c r="IRM18" s="187"/>
      <c r="IRN18" s="187"/>
      <c r="IRO18" s="187"/>
      <c r="IRP18" s="187"/>
      <c r="IRQ18" s="187"/>
      <c r="IRR18" s="187"/>
      <c r="IRS18" s="187"/>
      <c r="IRT18" s="187"/>
      <c r="IRU18" s="187"/>
      <c r="IRV18" s="187"/>
      <c r="IRW18" s="187"/>
      <c r="IRX18" s="187"/>
      <c r="IRY18" s="187"/>
      <c r="IRZ18" s="187"/>
      <c r="ISA18" s="187"/>
      <c r="ISB18" s="187"/>
      <c r="ISC18" s="187"/>
      <c r="ISD18" s="187"/>
      <c r="ISE18" s="187"/>
      <c r="ISF18" s="187"/>
      <c r="ISG18" s="187"/>
      <c r="ISH18" s="187"/>
      <c r="ISI18" s="187"/>
      <c r="ISJ18" s="187"/>
      <c r="ISK18" s="187"/>
      <c r="ISL18" s="187"/>
      <c r="ISM18" s="187"/>
      <c r="ISN18" s="187"/>
      <c r="ISO18" s="187"/>
      <c r="ISP18" s="187"/>
      <c r="ISQ18" s="187"/>
      <c r="ISR18" s="187"/>
      <c r="ISS18" s="187"/>
      <c r="IST18" s="187"/>
      <c r="ISU18" s="187"/>
      <c r="ISV18" s="187"/>
      <c r="ISW18" s="187"/>
      <c r="ISX18" s="187"/>
      <c r="ISY18" s="187"/>
      <c r="ISZ18" s="187"/>
      <c r="ITA18" s="187"/>
      <c r="ITB18" s="187"/>
      <c r="ITC18" s="187"/>
      <c r="ITD18" s="187"/>
      <c r="ITE18" s="187"/>
      <c r="ITF18" s="187"/>
      <c r="ITG18" s="187"/>
      <c r="ITH18" s="187"/>
      <c r="ITI18" s="187"/>
      <c r="ITJ18" s="187"/>
      <c r="ITK18" s="187"/>
      <c r="ITL18" s="187"/>
      <c r="ITM18" s="187"/>
      <c r="ITN18" s="187"/>
      <c r="ITO18" s="187"/>
      <c r="ITP18" s="187"/>
      <c r="ITQ18" s="187"/>
      <c r="ITR18" s="187"/>
      <c r="ITS18" s="187"/>
      <c r="ITT18" s="187"/>
      <c r="ITU18" s="187"/>
      <c r="ITV18" s="187"/>
      <c r="ITW18" s="187"/>
      <c r="ITX18" s="187"/>
      <c r="ITY18" s="187"/>
      <c r="ITZ18" s="187"/>
      <c r="IUA18" s="187"/>
      <c r="IUB18" s="187"/>
      <c r="IUC18" s="187"/>
      <c r="IUD18" s="187"/>
      <c r="IUE18" s="187"/>
      <c r="IUF18" s="187"/>
      <c r="IUG18" s="187"/>
      <c r="IUH18" s="187"/>
      <c r="IUI18" s="187"/>
      <c r="IUJ18" s="187"/>
      <c r="IUK18" s="187"/>
      <c r="IUL18" s="187"/>
      <c r="IUM18" s="187"/>
      <c r="IUN18" s="187"/>
      <c r="IUO18" s="187"/>
      <c r="IUP18" s="187"/>
      <c r="IUQ18" s="187"/>
      <c r="IUR18" s="187"/>
      <c r="IUS18" s="187"/>
      <c r="IUT18" s="187"/>
      <c r="IUU18" s="187"/>
      <c r="IUV18" s="187"/>
      <c r="IUW18" s="187"/>
      <c r="IUX18" s="187"/>
      <c r="IUY18" s="187"/>
      <c r="IUZ18" s="187"/>
      <c r="IVA18" s="187"/>
      <c r="IVB18" s="187"/>
      <c r="IVC18" s="187"/>
      <c r="IVD18" s="187"/>
      <c r="IVE18" s="187"/>
      <c r="IVF18" s="187"/>
      <c r="IVG18" s="187"/>
      <c r="IVH18" s="187"/>
      <c r="IVI18" s="187"/>
      <c r="IVJ18" s="187"/>
      <c r="IVK18" s="187"/>
      <c r="IVL18" s="187"/>
      <c r="IVM18" s="187"/>
      <c r="IVN18" s="187"/>
      <c r="IVO18" s="187"/>
      <c r="IVP18" s="187"/>
      <c r="IVQ18" s="187"/>
      <c r="IVR18" s="187"/>
      <c r="IVS18" s="187"/>
      <c r="IVT18" s="187"/>
      <c r="IVU18" s="187"/>
      <c r="IVV18" s="187"/>
      <c r="IVW18" s="187"/>
      <c r="IVX18" s="187"/>
      <c r="IVY18" s="187"/>
      <c r="IVZ18" s="187"/>
      <c r="IWA18" s="187"/>
      <c r="IWB18" s="187"/>
      <c r="IWC18" s="187"/>
      <c r="IWD18" s="187"/>
      <c r="IWE18" s="187"/>
      <c r="IWF18" s="187"/>
      <c r="IWG18" s="187"/>
      <c r="IWH18" s="187"/>
      <c r="IWI18" s="187"/>
      <c r="IWJ18" s="187"/>
      <c r="IWK18" s="187"/>
      <c r="IWL18" s="187"/>
      <c r="IWM18" s="187"/>
      <c r="IWN18" s="187"/>
      <c r="IWO18" s="187"/>
      <c r="IWP18" s="187"/>
      <c r="IWQ18" s="187"/>
      <c r="IWR18" s="187"/>
      <c r="IWS18" s="187"/>
      <c r="IWT18" s="187"/>
      <c r="IWU18" s="187"/>
      <c r="IWV18" s="187"/>
      <c r="IWW18" s="187"/>
      <c r="IWX18" s="187"/>
      <c r="IWY18" s="187"/>
      <c r="IWZ18" s="187"/>
      <c r="IXA18" s="187"/>
      <c r="IXB18" s="187"/>
      <c r="IXC18" s="187"/>
      <c r="IXD18" s="187"/>
      <c r="IXE18" s="187"/>
      <c r="IXF18" s="187"/>
      <c r="IXG18" s="187"/>
      <c r="IXH18" s="187"/>
      <c r="IXI18" s="187"/>
      <c r="IXJ18" s="187"/>
      <c r="IXK18" s="187"/>
      <c r="IXL18" s="187"/>
      <c r="IXM18" s="187"/>
      <c r="IXN18" s="187"/>
      <c r="IXO18" s="187"/>
      <c r="IXP18" s="187"/>
      <c r="IXQ18" s="187"/>
      <c r="IXR18" s="187"/>
      <c r="IXS18" s="187"/>
      <c r="IXT18" s="187"/>
      <c r="IXU18" s="187"/>
      <c r="IXV18" s="187"/>
      <c r="IXW18" s="187"/>
      <c r="IXX18" s="187"/>
      <c r="IXY18" s="187"/>
      <c r="IXZ18" s="187"/>
      <c r="IYA18" s="187"/>
      <c r="IYB18" s="187"/>
      <c r="IYC18" s="187"/>
      <c r="IYD18" s="187"/>
      <c r="IYE18" s="187"/>
      <c r="IYF18" s="187"/>
      <c r="IYG18" s="187"/>
      <c r="IYH18" s="187"/>
      <c r="IYI18" s="187"/>
      <c r="IYJ18" s="187"/>
      <c r="IYK18" s="187"/>
      <c r="IYL18" s="187"/>
      <c r="IYM18" s="187"/>
      <c r="IYN18" s="187"/>
      <c r="IYO18" s="187"/>
      <c r="IYP18" s="187"/>
      <c r="IYQ18" s="187"/>
      <c r="IYR18" s="187"/>
      <c r="IYS18" s="187"/>
      <c r="IYT18" s="187"/>
      <c r="IYU18" s="187"/>
      <c r="IYV18" s="187"/>
      <c r="IYW18" s="187"/>
      <c r="IYX18" s="187"/>
      <c r="IYY18" s="187"/>
      <c r="IYZ18" s="187"/>
      <c r="IZA18" s="187"/>
      <c r="IZB18" s="187"/>
      <c r="IZC18" s="187"/>
      <c r="IZD18" s="187"/>
      <c r="IZE18" s="187"/>
      <c r="IZF18" s="187"/>
      <c r="IZG18" s="187"/>
      <c r="IZH18" s="187"/>
      <c r="IZI18" s="187"/>
      <c r="IZJ18" s="187"/>
      <c r="IZK18" s="187"/>
      <c r="IZL18" s="187"/>
      <c r="IZM18" s="187"/>
      <c r="IZN18" s="187"/>
      <c r="IZO18" s="187"/>
      <c r="IZP18" s="187"/>
      <c r="IZQ18" s="187"/>
      <c r="IZR18" s="187"/>
      <c r="IZS18" s="187"/>
      <c r="IZT18" s="187"/>
      <c r="IZU18" s="187"/>
      <c r="IZV18" s="187"/>
      <c r="IZW18" s="187"/>
      <c r="IZX18" s="187"/>
      <c r="IZY18" s="187"/>
      <c r="IZZ18" s="187"/>
      <c r="JAA18" s="187"/>
      <c r="JAB18" s="187"/>
      <c r="JAC18" s="187"/>
      <c r="JAD18" s="187"/>
      <c r="JAE18" s="187"/>
      <c r="JAF18" s="187"/>
      <c r="JAG18" s="187"/>
      <c r="JAH18" s="187"/>
      <c r="JAI18" s="187"/>
      <c r="JAJ18" s="187"/>
      <c r="JAK18" s="187"/>
      <c r="JAL18" s="187"/>
      <c r="JAM18" s="187"/>
      <c r="JAN18" s="187"/>
      <c r="JAO18" s="187"/>
      <c r="JAP18" s="187"/>
      <c r="JAQ18" s="187"/>
      <c r="JAR18" s="187"/>
      <c r="JAS18" s="187"/>
      <c r="JAT18" s="187"/>
      <c r="JAU18" s="187"/>
      <c r="JAV18" s="187"/>
      <c r="JAW18" s="187"/>
      <c r="JAX18" s="187"/>
      <c r="JAY18" s="187"/>
      <c r="JAZ18" s="187"/>
      <c r="JBA18" s="187"/>
      <c r="JBB18" s="187"/>
      <c r="JBC18" s="187"/>
      <c r="JBD18" s="187"/>
      <c r="JBE18" s="187"/>
      <c r="JBF18" s="187"/>
      <c r="JBG18" s="187"/>
      <c r="JBH18" s="187"/>
      <c r="JBI18" s="187"/>
      <c r="JBJ18" s="187"/>
      <c r="JBK18" s="187"/>
      <c r="JBL18" s="187"/>
      <c r="JBM18" s="187"/>
      <c r="JBN18" s="187"/>
      <c r="JBO18" s="187"/>
      <c r="JBP18" s="187"/>
      <c r="JBQ18" s="187"/>
      <c r="JBR18" s="187"/>
      <c r="JBS18" s="187"/>
      <c r="JBT18" s="187"/>
      <c r="JBU18" s="187"/>
      <c r="JBV18" s="187"/>
      <c r="JBW18" s="187"/>
      <c r="JBX18" s="187"/>
      <c r="JBY18" s="187"/>
      <c r="JBZ18" s="187"/>
      <c r="JCA18" s="187"/>
      <c r="JCB18" s="187"/>
      <c r="JCC18" s="187"/>
      <c r="JCD18" s="187"/>
      <c r="JCE18" s="187"/>
      <c r="JCF18" s="187"/>
      <c r="JCG18" s="187"/>
      <c r="JCH18" s="187"/>
      <c r="JCI18" s="187"/>
      <c r="JCJ18" s="187"/>
      <c r="JCK18" s="187"/>
      <c r="JCL18" s="187"/>
      <c r="JCM18" s="187"/>
      <c r="JCN18" s="187"/>
      <c r="JCO18" s="187"/>
      <c r="JCP18" s="187"/>
      <c r="JCQ18" s="187"/>
      <c r="JCR18" s="187"/>
      <c r="JCS18" s="187"/>
      <c r="JCT18" s="187"/>
      <c r="JCU18" s="187"/>
      <c r="JCV18" s="187"/>
      <c r="JCW18" s="187"/>
      <c r="JCX18" s="187"/>
      <c r="JCY18" s="187"/>
      <c r="JCZ18" s="187"/>
      <c r="JDA18" s="187"/>
      <c r="JDB18" s="187"/>
      <c r="JDC18" s="187"/>
      <c r="JDD18" s="187"/>
      <c r="JDE18" s="187"/>
      <c r="JDF18" s="187"/>
      <c r="JDG18" s="187"/>
      <c r="JDH18" s="187"/>
      <c r="JDI18" s="187"/>
      <c r="JDJ18" s="187"/>
      <c r="JDK18" s="187"/>
      <c r="JDL18" s="187"/>
      <c r="JDM18" s="187"/>
      <c r="JDN18" s="187"/>
      <c r="JDO18" s="187"/>
      <c r="JDP18" s="187"/>
      <c r="JDQ18" s="187"/>
      <c r="JDR18" s="187"/>
      <c r="JDS18" s="187"/>
      <c r="JDT18" s="187"/>
      <c r="JDU18" s="187"/>
      <c r="JDV18" s="187"/>
      <c r="JDW18" s="187"/>
      <c r="JDX18" s="187"/>
      <c r="JDY18" s="187"/>
      <c r="JDZ18" s="187"/>
      <c r="JEA18" s="187"/>
      <c r="JEB18" s="187"/>
      <c r="JEC18" s="187"/>
      <c r="JED18" s="187"/>
      <c r="JEE18" s="187"/>
      <c r="JEF18" s="187"/>
      <c r="JEG18" s="187"/>
      <c r="JEH18" s="187"/>
      <c r="JEI18" s="187"/>
      <c r="JEJ18" s="187"/>
      <c r="JEK18" s="187"/>
      <c r="JEL18" s="187"/>
      <c r="JEM18" s="187"/>
      <c r="JEN18" s="187"/>
      <c r="JEO18" s="187"/>
      <c r="JEP18" s="187"/>
      <c r="JEQ18" s="187"/>
      <c r="JER18" s="187"/>
      <c r="JES18" s="187"/>
      <c r="JET18" s="187"/>
      <c r="JEU18" s="187"/>
      <c r="JEV18" s="187"/>
      <c r="JEW18" s="187"/>
      <c r="JEX18" s="187"/>
      <c r="JEY18" s="187"/>
      <c r="JEZ18" s="187"/>
      <c r="JFA18" s="187"/>
      <c r="JFB18" s="187"/>
      <c r="JFC18" s="187"/>
      <c r="JFD18" s="187"/>
      <c r="JFE18" s="187"/>
      <c r="JFF18" s="187"/>
      <c r="JFG18" s="187"/>
      <c r="JFH18" s="187"/>
      <c r="JFI18" s="187"/>
      <c r="JFJ18" s="187"/>
      <c r="JFK18" s="187"/>
      <c r="JFL18" s="187"/>
      <c r="JFM18" s="187"/>
      <c r="JFN18" s="187"/>
      <c r="JFO18" s="187"/>
      <c r="JFP18" s="187"/>
      <c r="JFQ18" s="187"/>
      <c r="JFR18" s="187"/>
      <c r="JFS18" s="187"/>
      <c r="JFT18" s="187"/>
      <c r="JFU18" s="187"/>
      <c r="JFV18" s="187"/>
      <c r="JFW18" s="187"/>
      <c r="JFX18" s="187"/>
      <c r="JFY18" s="187"/>
      <c r="JFZ18" s="187"/>
      <c r="JGA18" s="187"/>
      <c r="JGB18" s="187"/>
      <c r="JGC18" s="187"/>
      <c r="JGD18" s="187"/>
      <c r="JGE18" s="187"/>
      <c r="JGF18" s="187"/>
      <c r="JGG18" s="187"/>
      <c r="JGH18" s="187"/>
      <c r="JGI18" s="187"/>
      <c r="JGJ18" s="187"/>
      <c r="JGK18" s="187"/>
      <c r="JGL18" s="187"/>
      <c r="JGM18" s="187"/>
      <c r="JGN18" s="187"/>
      <c r="JGO18" s="187"/>
      <c r="JGP18" s="187"/>
      <c r="JGQ18" s="187"/>
      <c r="JGR18" s="187"/>
      <c r="JGS18" s="187"/>
      <c r="JGT18" s="187"/>
      <c r="JGU18" s="187"/>
      <c r="JGV18" s="187"/>
      <c r="JGW18" s="187"/>
      <c r="JGX18" s="187"/>
      <c r="JGY18" s="187"/>
      <c r="JGZ18" s="187"/>
      <c r="JHA18" s="187"/>
      <c r="JHB18" s="187"/>
      <c r="JHC18" s="187"/>
      <c r="JHD18" s="187"/>
      <c r="JHE18" s="187"/>
      <c r="JHF18" s="187"/>
      <c r="JHG18" s="187"/>
      <c r="JHH18" s="187"/>
      <c r="JHI18" s="187"/>
      <c r="JHJ18" s="187"/>
      <c r="JHK18" s="187"/>
      <c r="JHL18" s="187"/>
      <c r="JHM18" s="187"/>
      <c r="JHN18" s="187"/>
      <c r="JHO18" s="187"/>
      <c r="JHP18" s="187"/>
      <c r="JHQ18" s="187"/>
      <c r="JHR18" s="187"/>
      <c r="JHS18" s="187"/>
      <c r="JHT18" s="187"/>
      <c r="JHU18" s="187"/>
      <c r="JHV18" s="187"/>
      <c r="JHW18" s="187"/>
      <c r="JHX18" s="187"/>
      <c r="JHY18" s="187"/>
      <c r="JHZ18" s="187"/>
      <c r="JIA18" s="187"/>
      <c r="JIB18" s="187"/>
      <c r="JIC18" s="187"/>
      <c r="JID18" s="187"/>
      <c r="JIE18" s="187"/>
      <c r="JIF18" s="187"/>
      <c r="JIG18" s="187"/>
      <c r="JIH18" s="187"/>
      <c r="JII18" s="187"/>
      <c r="JIJ18" s="187"/>
      <c r="JIK18" s="187"/>
      <c r="JIL18" s="187"/>
      <c r="JIM18" s="187"/>
      <c r="JIN18" s="187"/>
      <c r="JIO18" s="187"/>
      <c r="JIP18" s="187"/>
      <c r="JIQ18" s="187"/>
      <c r="JIR18" s="187"/>
      <c r="JIS18" s="187"/>
      <c r="JIT18" s="187"/>
      <c r="JIU18" s="187"/>
      <c r="JIV18" s="187"/>
      <c r="JIW18" s="187"/>
      <c r="JIX18" s="187"/>
      <c r="JIY18" s="187"/>
      <c r="JIZ18" s="187"/>
      <c r="JJA18" s="187"/>
      <c r="JJB18" s="187"/>
      <c r="JJC18" s="187"/>
      <c r="JJD18" s="187"/>
      <c r="JJE18" s="187"/>
      <c r="JJF18" s="187"/>
      <c r="JJG18" s="187"/>
      <c r="JJH18" s="187"/>
      <c r="JJI18" s="187"/>
      <c r="JJJ18" s="187"/>
      <c r="JJK18" s="187"/>
      <c r="JJL18" s="187"/>
      <c r="JJM18" s="187"/>
      <c r="JJN18" s="187"/>
      <c r="JJO18" s="187"/>
      <c r="JJP18" s="187"/>
      <c r="JJQ18" s="187"/>
      <c r="JJR18" s="187"/>
      <c r="JJS18" s="187"/>
      <c r="JJT18" s="187"/>
      <c r="JJU18" s="187"/>
      <c r="JJV18" s="187"/>
      <c r="JJW18" s="187"/>
      <c r="JJX18" s="187"/>
      <c r="JJY18" s="187"/>
      <c r="JJZ18" s="187"/>
      <c r="JKA18" s="187"/>
      <c r="JKB18" s="187"/>
      <c r="JKC18" s="187"/>
      <c r="JKD18" s="187"/>
      <c r="JKE18" s="187"/>
      <c r="JKF18" s="187"/>
      <c r="JKG18" s="187"/>
      <c r="JKH18" s="187"/>
      <c r="JKI18" s="187"/>
      <c r="JKJ18" s="187"/>
      <c r="JKK18" s="187"/>
      <c r="JKL18" s="187"/>
      <c r="JKM18" s="187"/>
      <c r="JKN18" s="187"/>
      <c r="JKO18" s="187"/>
      <c r="JKP18" s="187"/>
      <c r="JKQ18" s="187"/>
      <c r="JKR18" s="187"/>
      <c r="JKS18" s="187"/>
      <c r="JKT18" s="187"/>
      <c r="JKU18" s="187"/>
      <c r="JKV18" s="187"/>
      <c r="JKW18" s="187"/>
      <c r="JKX18" s="187"/>
      <c r="JKY18" s="187"/>
      <c r="JKZ18" s="187"/>
      <c r="JLA18" s="187"/>
      <c r="JLB18" s="187"/>
      <c r="JLC18" s="187"/>
      <c r="JLD18" s="187"/>
      <c r="JLE18" s="187"/>
      <c r="JLF18" s="187"/>
      <c r="JLG18" s="187"/>
      <c r="JLH18" s="187"/>
      <c r="JLI18" s="187"/>
      <c r="JLJ18" s="187"/>
      <c r="JLK18" s="187"/>
      <c r="JLL18" s="187"/>
      <c r="JLM18" s="187"/>
      <c r="JLN18" s="187"/>
      <c r="JLO18" s="187"/>
      <c r="JLP18" s="187"/>
      <c r="JLQ18" s="187"/>
      <c r="JLR18" s="187"/>
      <c r="JLS18" s="187"/>
      <c r="JLT18" s="187"/>
      <c r="JLU18" s="187"/>
      <c r="JLV18" s="187"/>
      <c r="JLW18" s="187"/>
      <c r="JLX18" s="187"/>
      <c r="JLY18" s="187"/>
      <c r="JLZ18" s="187"/>
      <c r="JMA18" s="187"/>
      <c r="JMB18" s="187"/>
      <c r="JMC18" s="187"/>
      <c r="JMD18" s="187"/>
      <c r="JME18" s="187"/>
      <c r="JMF18" s="187"/>
      <c r="JMG18" s="187"/>
      <c r="JMH18" s="187"/>
      <c r="JMI18" s="187"/>
      <c r="JMJ18" s="187"/>
      <c r="JMK18" s="187"/>
      <c r="JML18" s="187"/>
      <c r="JMM18" s="187"/>
      <c r="JMN18" s="187"/>
      <c r="JMO18" s="187"/>
      <c r="JMP18" s="187"/>
      <c r="JMQ18" s="187"/>
      <c r="JMR18" s="187"/>
      <c r="JMS18" s="187"/>
      <c r="JMT18" s="187"/>
      <c r="JMU18" s="187"/>
      <c r="JMV18" s="187"/>
      <c r="JMW18" s="187"/>
      <c r="JMX18" s="187"/>
      <c r="JMY18" s="187"/>
      <c r="JMZ18" s="187"/>
      <c r="JNA18" s="187"/>
      <c r="JNB18" s="187"/>
      <c r="JNC18" s="187"/>
      <c r="JND18" s="187"/>
      <c r="JNE18" s="187"/>
      <c r="JNF18" s="187"/>
      <c r="JNG18" s="187"/>
      <c r="JNH18" s="187"/>
      <c r="JNI18" s="187"/>
      <c r="JNJ18" s="187"/>
      <c r="JNK18" s="187"/>
      <c r="JNL18" s="187"/>
      <c r="JNM18" s="187"/>
      <c r="JNN18" s="187"/>
      <c r="JNO18" s="187"/>
      <c r="JNP18" s="187"/>
      <c r="JNQ18" s="187"/>
      <c r="JNR18" s="187"/>
      <c r="JNS18" s="187"/>
      <c r="JNT18" s="187"/>
      <c r="JNU18" s="187"/>
      <c r="JNV18" s="187"/>
      <c r="JNW18" s="187"/>
      <c r="JNX18" s="187"/>
      <c r="JNY18" s="187"/>
      <c r="JNZ18" s="187"/>
      <c r="JOA18" s="187"/>
      <c r="JOB18" s="187"/>
      <c r="JOC18" s="187"/>
      <c r="JOD18" s="187"/>
      <c r="JOE18" s="187"/>
      <c r="JOF18" s="187"/>
      <c r="JOG18" s="187"/>
      <c r="JOH18" s="187"/>
      <c r="JOI18" s="187"/>
      <c r="JOJ18" s="187"/>
      <c r="JOK18" s="187"/>
      <c r="JOL18" s="187"/>
      <c r="JOM18" s="187"/>
      <c r="JON18" s="187"/>
      <c r="JOO18" s="187"/>
      <c r="JOP18" s="187"/>
      <c r="JOQ18" s="187"/>
      <c r="JOR18" s="187"/>
      <c r="JOS18" s="187"/>
      <c r="JOT18" s="187"/>
      <c r="JOU18" s="187"/>
      <c r="JOV18" s="187"/>
      <c r="JOW18" s="187"/>
      <c r="JOX18" s="187"/>
      <c r="JOY18" s="187"/>
      <c r="JOZ18" s="187"/>
      <c r="JPA18" s="187"/>
      <c r="JPB18" s="187"/>
      <c r="JPC18" s="187"/>
      <c r="JPD18" s="187"/>
      <c r="JPE18" s="187"/>
      <c r="JPF18" s="187"/>
      <c r="JPG18" s="187"/>
      <c r="JPH18" s="187"/>
      <c r="JPI18" s="187"/>
      <c r="JPJ18" s="187"/>
      <c r="JPK18" s="187"/>
      <c r="JPL18" s="187"/>
      <c r="JPM18" s="187"/>
      <c r="JPN18" s="187"/>
      <c r="JPO18" s="187"/>
      <c r="JPP18" s="187"/>
      <c r="JPQ18" s="187"/>
      <c r="JPR18" s="187"/>
      <c r="JPS18" s="187"/>
      <c r="JPT18" s="187"/>
      <c r="JPU18" s="187"/>
      <c r="JPV18" s="187"/>
      <c r="JPW18" s="187"/>
      <c r="JPX18" s="187"/>
      <c r="JPY18" s="187"/>
      <c r="JPZ18" s="187"/>
      <c r="JQA18" s="187"/>
      <c r="JQB18" s="187"/>
      <c r="JQC18" s="187"/>
      <c r="JQD18" s="187"/>
      <c r="JQE18" s="187"/>
      <c r="JQF18" s="187"/>
      <c r="JQG18" s="187"/>
      <c r="JQH18" s="187"/>
      <c r="JQI18" s="187"/>
      <c r="JQJ18" s="187"/>
      <c r="JQK18" s="187"/>
      <c r="JQL18" s="187"/>
      <c r="JQM18" s="187"/>
      <c r="JQN18" s="187"/>
      <c r="JQO18" s="187"/>
      <c r="JQP18" s="187"/>
      <c r="JQQ18" s="187"/>
      <c r="JQR18" s="187"/>
      <c r="JQS18" s="187"/>
      <c r="JQT18" s="187"/>
      <c r="JQU18" s="187"/>
      <c r="JQV18" s="187"/>
      <c r="JQW18" s="187"/>
      <c r="JQX18" s="187"/>
      <c r="JQY18" s="187"/>
      <c r="JQZ18" s="187"/>
      <c r="JRA18" s="187"/>
      <c r="JRB18" s="187"/>
      <c r="JRC18" s="187"/>
      <c r="JRD18" s="187"/>
      <c r="JRE18" s="187"/>
      <c r="JRF18" s="187"/>
      <c r="JRG18" s="187"/>
      <c r="JRH18" s="187"/>
      <c r="JRI18" s="187"/>
      <c r="JRJ18" s="187"/>
      <c r="JRK18" s="187"/>
      <c r="JRL18" s="187"/>
      <c r="JRM18" s="187"/>
      <c r="JRN18" s="187"/>
      <c r="JRO18" s="187"/>
      <c r="JRP18" s="187"/>
      <c r="JRQ18" s="187"/>
      <c r="JRR18" s="187"/>
      <c r="JRS18" s="187"/>
      <c r="JRT18" s="187"/>
      <c r="JRU18" s="187"/>
      <c r="JRV18" s="187"/>
      <c r="JRW18" s="187"/>
      <c r="JRX18" s="187"/>
      <c r="JRY18" s="187"/>
      <c r="JRZ18" s="187"/>
      <c r="JSA18" s="187"/>
      <c r="JSB18" s="187"/>
      <c r="JSC18" s="187"/>
      <c r="JSD18" s="187"/>
      <c r="JSE18" s="187"/>
      <c r="JSF18" s="187"/>
      <c r="JSG18" s="187"/>
      <c r="JSH18" s="187"/>
      <c r="JSI18" s="187"/>
      <c r="JSJ18" s="187"/>
      <c r="JSK18" s="187"/>
      <c r="JSL18" s="187"/>
      <c r="JSM18" s="187"/>
      <c r="JSN18" s="187"/>
      <c r="JSO18" s="187"/>
      <c r="JSP18" s="187"/>
      <c r="JSQ18" s="187"/>
      <c r="JSR18" s="187"/>
      <c r="JSS18" s="187"/>
      <c r="JST18" s="187"/>
      <c r="JSU18" s="187"/>
      <c r="JSV18" s="187"/>
      <c r="JSW18" s="187"/>
      <c r="JSX18" s="187"/>
      <c r="JSY18" s="187"/>
      <c r="JSZ18" s="187"/>
      <c r="JTA18" s="187"/>
      <c r="JTB18" s="187"/>
      <c r="JTC18" s="187"/>
      <c r="JTD18" s="187"/>
      <c r="JTE18" s="187"/>
      <c r="JTF18" s="187"/>
      <c r="JTG18" s="187"/>
      <c r="JTH18" s="187"/>
      <c r="JTI18" s="187"/>
      <c r="JTJ18" s="187"/>
      <c r="JTK18" s="187"/>
      <c r="JTL18" s="187"/>
      <c r="JTM18" s="187"/>
      <c r="JTN18" s="187"/>
      <c r="JTO18" s="187"/>
      <c r="JTP18" s="187"/>
      <c r="JTQ18" s="187"/>
      <c r="JTR18" s="187"/>
      <c r="JTS18" s="187"/>
      <c r="JTT18" s="187"/>
      <c r="JTU18" s="187"/>
      <c r="JTV18" s="187"/>
      <c r="JTW18" s="187"/>
      <c r="JTX18" s="187"/>
      <c r="JTY18" s="187"/>
      <c r="JTZ18" s="187"/>
      <c r="JUA18" s="187"/>
      <c r="JUB18" s="187"/>
      <c r="JUC18" s="187"/>
      <c r="JUD18" s="187"/>
      <c r="JUE18" s="187"/>
      <c r="JUF18" s="187"/>
      <c r="JUG18" s="187"/>
      <c r="JUH18" s="187"/>
      <c r="JUI18" s="187"/>
      <c r="JUJ18" s="187"/>
      <c r="JUK18" s="187"/>
      <c r="JUL18" s="187"/>
      <c r="JUM18" s="187"/>
      <c r="JUN18" s="187"/>
      <c r="JUO18" s="187"/>
      <c r="JUP18" s="187"/>
      <c r="JUQ18" s="187"/>
      <c r="JUR18" s="187"/>
      <c r="JUS18" s="187"/>
      <c r="JUT18" s="187"/>
      <c r="JUU18" s="187"/>
      <c r="JUV18" s="187"/>
      <c r="JUW18" s="187"/>
      <c r="JUX18" s="187"/>
      <c r="JUY18" s="187"/>
      <c r="JUZ18" s="187"/>
      <c r="JVA18" s="187"/>
      <c r="JVB18" s="187"/>
      <c r="JVC18" s="187"/>
      <c r="JVD18" s="187"/>
      <c r="JVE18" s="187"/>
      <c r="JVF18" s="187"/>
      <c r="JVG18" s="187"/>
      <c r="JVH18" s="187"/>
      <c r="JVI18" s="187"/>
      <c r="JVJ18" s="187"/>
      <c r="JVK18" s="187"/>
      <c r="JVL18" s="187"/>
      <c r="JVM18" s="187"/>
      <c r="JVN18" s="187"/>
      <c r="JVO18" s="187"/>
      <c r="JVP18" s="187"/>
      <c r="JVQ18" s="187"/>
      <c r="JVR18" s="187"/>
      <c r="JVS18" s="187"/>
      <c r="JVT18" s="187"/>
      <c r="JVU18" s="187"/>
      <c r="JVV18" s="187"/>
      <c r="JVW18" s="187"/>
      <c r="JVX18" s="187"/>
      <c r="JVY18" s="187"/>
      <c r="JVZ18" s="187"/>
      <c r="JWA18" s="187"/>
      <c r="JWB18" s="187"/>
      <c r="JWC18" s="187"/>
      <c r="JWD18" s="187"/>
      <c r="JWE18" s="187"/>
      <c r="JWF18" s="187"/>
      <c r="JWG18" s="187"/>
      <c r="JWH18" s="187"/>
      <c r="JWI18" s="187"/>
      <c r="JWJ18" s="187"/>
      <c r="JWK18" s="187"/>
      <c r="JWL18" s="187"/>
      <c r="JWM18" s="187"/>
      <c r="JWN18" s="187"/>
      <c r="JWO18" s="187"/>
      <c r="JWP18" s="187"/>
      <c r="JWQ18" s="187"/>
      <c r="JWR18" s="187"/>
      <c r="JWS18" s="187"/>
      <c r="JWT18" s="187"/>
      <c r="JWU18" s="187"/>
      <c r="JWV18" s="187"/>
      <c r="JWW18" s="187"/>
      <c r="JWX18" s="187"/>
      <c r="JWY18" s="187"/>
      <c r="JWZ18" s="187"/>
      <c r="JXA18" s="187"/>
      <c r="JXB18" s="187"/>
      <c r="JXC18" s="187"/>
      <c r="JXD18" s="187"/>
      <c r="JXE18" s="187"/>
      <c r="JXF18" s="187"/>
      <c r="JXG18" s="187"/>
      <c r="JXH18" s="187"/>
      <c r="JXI18" s="187"/>
      <c r="JXJ18" s="187"/>
      <c r="JXK18" s="187"/>
      <c r="JXL18" s="187"/>
      <c r="JXM18" s="187"/>
      <c r="JXN18" s="187"/>
      <c r="JXO18" s="187"/>
      <c r="JXP18" s="187"/>
      <c r="JXQ18" s="187"/>
      <c r="JXR18" s="187"/>
      <c r="JXS18" s="187"/>
      <c r="JXT18" s="187"/>
      <c r="JXU18" s="187"/>
      <c r="JXV18" s="187"/>
      <c r="JXW18" s="187"/>
      <c r="JXX18" s="187"/>
      <c r="JXY18" s="187"/>
      <c r="JXZ18" s="187"/>
      <c r="JYA18" s="187"/>
      <c r="JYB18" s="187"/>
      <c r="JYC18" s="187"/>
      <c r="JYD18" s="187"/>
      <c r="JYE18" s="187"/>
      <c r="JYF18" s="187"/>
      <c r="JYG18" s="187"/>
      <c r="JYH18" s="187"/>
      <c r="JYI18" s="187"/>
      <c r="JYJ18" s="187"/>
      <c r="JYK18" s="187"/>
      <c r="JYL18" s="187"/>
      <c r="JYM18" s="187"/>
      <c r="JYN18" s="187"/>
      <c r="JYO18" s="187"/>
      <c r="JYP18" s="187"/>
      <c r="JYQ18" s="187"/>
      <c r="JYR18" s="187"/>
      <c r="JYS18" s="187"/>
      <c r="JYT18" s="187"/>
      <c r="JYU18" s="187"/>
      <c r="JYV18" s="187"/>
      <c r="JYW18" s="187"/>
      <c r="JYX18" s="187"/>
      <c r="JYY18" s="187"/>
      <c r="JYZ18" s="187"/>
      <c r="JZA18" s="187"/>
      <c r="JZB18" s="187"/>
      <c r="JZC18" s="187"/>
      <c r="JZD18" s="187"/>
      <c r="JZE18" s="187"/>
      <c r="JZF18" s="187"/>
      <c r="JZG18" s="187"/>
      <c r="JZH18" s="187"/>
      <c r="JZI18" s="187"/>
      <c r="JZJ18" s="187"/>
      <c r="JZK18" s="187"/>
      <c r="JZL18" s="187"/>
      <c r="JZM18" s="187"/>
      <c r="JZN18" s="187"/>
      <c r="JZO18" s="187"/>
      <c r="JZP18" s="187"/>
      <c r="JZQ18" s="187"/>
      <c r="JZR18" s="187"/>
      <c r="JZS18" s="187"/>
      <c r="JZT18" s="187"/>
      <c r="JZU18" s="187"/>
      <c r="JZV18" s="187"/>
      <c r="JZW18" s="187"/>
      <c r="JZX18" s="187"/>
      <c r="JZY18" s="187"/>
      <c r="JZZ18" s="187"/>
      <c r="KAA18" s="187"/>
      <c r="KAB18" s="187"/>
      <c r="KAC18" s="187"/>
      <c r="KAD18" s="187"/>
      <c r="KAE18" s="187"/>
      <c r="KAF18" s="187"/>
      <c r="KAG18" s="187"/>
      <c r="KAH18" s="187"/>
      <c r="KAI18" s="187"/>
      <c r="KAJ18" s="187"/>
      <c r="KAK18" s="187"/>
      <c r="KAL18" s="187"/>
      <c r="KAM18" s="187"/>
      <c r="KAN18" s="187"/>
      <c r="KAO18" s="187"/>
      <c r="KAP18" s="187"/>
      <c r="KAQ18" s="187"/>
      <c r="KAR18" s="187"/>
      <c r="KAS18" s="187"/>
      <c r="KAT18" s="187"/>
      <c r="KAU18" s="187"/>
      <c r="KAV18" s="187"/>
      <c r="KAW18" s="187"/>
      <c r="KAX18" s="187"/>
      <c r="KAY18" s="187"/>
      <c r="KAZ18" s="187"/>
      <c r="KBA18" s="187"/>
      <c r="KBB18" s="187"/>
      <c r="KBC18" s="187"/>
      <c r="KBD18" s="187"/>
      <c r="KBE18" s="187"/>
      <c r="KBF18" s="187"/>
      <c r="KBG18" s="187"/>
      <c r="KBH18" s="187"/>
      <c r="KBI18" s="187"/>
      <c r="KBJ18" s="187"/>
      <c r="KBK18" s="187"/>
      <c r="KBL18" s="187"/>
      <c r="KBM18" s="187"/>
      <c r="KBN18" s="187"/>
      <c r="KBO18" s="187"/>
      <c r="KBP18" s="187"/>
      <c r="KBQ18" s="187"/>
      <c r="KBR18" s="187"/>
      <c r="KBS18" s="187"/>
      <c r="KBT18" s="187"/>
      <c r="KBU18" s="187"/>
      <c r="KBV18" s="187"/>
      <c r="KBW18" s="187"/>
      <c r="KBX18" s="187"/>
      <c r="KBY18" s="187"/>
      <c r="KBZ18" s="187"/>
      <c r="KCA18" s="187"/>
      <c r="KCB18" s="187"/>
      <c r="KCC18" s="187"/>
      <c r="KCD18" s="187"/>
      <c r="KCE18" s="187"/>
      <c r="KCF18" s="187"/>
      <c r="KCG18" s="187"/>
      <c r="KCH18" s="187"/>
      <c r="KCI18" s="187"/>
      <c r="KCJ18" s="187"/>
      <c r="KCK18" s="187"/>
      <c r="KCL18" s="187"/>
      <c r="KCM18" s="187"/>
      <c r="KCN18" s="187"/>
      <c r="KCO18" s="187"/>
      <c r="KCP18" s="187"/>
      <c r="KCQ18" s="187"/>
      <c r="KCR18" s="187"/>
      <c r="KCS18" s="187"/>
      <c r="KCT18" s="187"/>
      <c r="KCU18" s="187"/>
      <c r="KCV18" s="187"/>
      <c r="KCW18" s="187"/>
      <c r="KCX18" s="187"/>
      <c r="KCY18" s="187"/>
      <c r="KCZ18" s="187"/>
      <c r="KDA18" s="187"/>
      <c r="KDB18" s="187"/>
      <c r="KDC18" s="187"/>
      <c r="KDD18" s="187"/>
      <c r="KDE18" s="187"/>
      <c r="KDF18" s="187"/>
      <c r="KDG18" s="187"/>
      <c r="KDH18" s="187"/>
      <c r="KDI18" s="187"/>
      <c r="KDJ18" s="187"/>
      <c r="KDK18" s="187"/>
      <c r="KDL18" s="187"/>
      <c r="KDM18" s="187"/>
      <c r="KDN18" s="187"/>
      <c r="KDO18" s="187"/>
      <c r="KDP18" s="187"/>
      <c r="KDQ18" s="187"/>
      <c r="KDR18" s="187"/>
      <c r="KDS18" s="187"/>
      <c r="KDT18" s="187"/>
      <c r="KDU18" s="187"/>
      <c r="KDV18" s="187"/>
      <c r="KDW18" s="187"/>
      <c r="KDX18" s="187"/>
      <c r="KDY18" s="187"/>
      <c r="KDZ18" s="187"/>
      <c r="KEA18" s="187"/>
      <c r="KEB18" s="187"/>
      <c r="KEC18" s="187"/>
      <c r="KED18" s="187"/>
      <c r="KEE18" s="187"/>
      <c r="KEF18" s="187"/>
      <c r="KEG18" s="187"/>
      <c r="KEH18" s="187"/>
      <c r="KEI18" s="187"/>
      <c r="KEJ18" s="187"/>
      <c r="KEK18" s="187"/>
      <c r="KEL18" s="187"/>
      <c r="KEM18" s="187"/>
      <c r="KEN18" s="187"/>
      <c r="KEO18" s="187"/>
      <c r="KEP18" s="187"/>
      <c r="KEQ18" s="187"/>
      <c r="KER18" s="187"/>
      <c r="KES18" s="187"/>
      <c r="KET18" s="187"/>
      <c r="KEU18" s="187"/>
      <c r="KEV18" s="187"/>
      <c r="KEW18" s="187"/>
      <c r="KEX18" s="187"/>
      <c r="KEY18" s="187"/>
      <c r="KEZ18" s="187"/>
      <c r="KFA18" s="187"/>
      <c r="KFB18" s="187"/>
      <c r="KFC18" s="187"/>
      <c r="KFD18" s="187"/>
      <c r="KFE18" s="187"/>
      <c r="KFF18" s="187"/>
      <c r="KFG18" s="187"/>
      <c r="KFH18" s="187"/>
      <c r="KFI18" s="187"/>
      <c r="KFJ18" s="187"/>
      <c r="KFK18" s="187"/>
      <c r="KFL18" s="187"/>
      <c r="KFM18" s="187"/>
      <c r="KFN18" s="187"/>
      <c r="KFO18" s="187"/>
      <c r="KFP18" s="187"/>
      <c r="KFQ18" s="187"/>
      <c r="KFR18" s="187"/>
      <c r="KFS18" s="187"/>
      <c r="KFT18" s="187"/>
      <c r="KFU18" s="187"/>
      <c r="KFV18" s="187"/>
      <c r="KFW18" s="187"/>
      <c r="KFX18" s="187"/>
      <c r="KFY18" s="187"/>
      <c r="KFZ18" s="187"/>
      <c r="KGA18" s="187"/>
      <c r="KGB18" s="187"/>
      <c r="KGC18" s="187"/>
      <c r="KGD18" s="187"/>
      <c r="KGE18" s="187"/>
      <c r="KGF18" s="187"/>
      <c r="KGG18" s="187"/>
      <c r="KGH18" s="187"/>
      <c r="KGI18" s="187"/>
      <c r="KGJ18" s="187"/>
      <c r="KGK18" s="187"/>
      <c r="KGL18" s="187"/>
      <c r="KGM18" s="187"/>
      <c r="KGN18" s="187"/>
      <c r="KGO18" s="187"/>
      <c r="KGP18" s="187"/>
      <c r="KGQ18" s="187"/>
      <c r="KGR18" s="187"/>
      <c r="KGS18" s="187"/>
      <c r="KGT18" s="187"/>
      <c r="KGU18" s="187"/>
      <c r="KGV18" s="187"/>
      <c r="KGW18" s="187"/>
      <c r="KGX18" s="187"/>
      <c r="KGY18" s="187"/>
      <c r="KGZ18" s="187"/>
      <c r="KHA18" s="187"/>
      <c r="KHB18" s="187"/>
      <c r="KHC18" s="187"/>
      <c r="KHD18" s="187"/>
      <c r="KHE18" s="187"/>
      <c r="KHF18" s="187"/>
      <c r="KHG18" s="187"/>
      <c r="KHH18" s="187"/>
      <c r="KHI18" s="187"/>
      <c r="KHJ18" s="187"/>
      <c r="KHK18" s="187"/>
      <c r="KHL18" s="187"/>
      <c r="KHM18" s="187"/>
      <c r="KHN18" s="187"/>
      <c r="KHO18" s="187"/>
      <c r="KHP18" s="187"/>
      <c r="KHQ18" s="187"/>
      <c r="KHR18" s="187"/>
      <c r="KHS18" s="187"/>
      <c r="KHT18" s="187"/>
      <c r="KHU18" s="187"/>
      <c r="KHV18" s="187"/>
      <c r="KHW18" s="187"/>
      <c r="KHX18" s="187"/>
      <c r="KHY18" s="187"/>
      <c r="KHZ18" s="187"/>
      <c r="KIA18" s="187"/>
      <c r="KIB18" s="187"/>
      <c r="KIC18" s="187"/>
      <c r="KID18" s="187"/>
      <c r="KIE18" s="187"/>
      <c r="KIF18" s="187"/>
      <c r="KIG18" s="187"/>
      <c r="KIH18" s="187"/>
      <c r="KII18" s="187"/>
      <c r="KIJ18" s="187"/>
      <c r="KIK18" s="187"/>
      <c r="KIL18" s="187"/>
      <c r="KIM18" s="187"/>
      <c r="KIN18" s="187"/>
      <c r="KIO18" s="187"/>
      <c r="KIP18" s="187"/>
      <c r="KIQ18" s="187"/>
      <c r="KIR18" s="187"/>
      <c r="KIS18" s="187"/>
      <c r="KIT18" s="187"/>
      <c r="KIU18" s="187"/>
      <c r="KIV18" s="187"/>
      <c r="KIW18" s="187"/>
      <c r="KIX18" s="187"/>
      <c r="KIY18" s="187"/>
      <c r="KIZ18" s="187"/>
      <c r="KJA18" s="187"/>
      <c r="KJB18" s="187"/>
      <c r="KJC18" s="187"/>
      <c r="KJD18" s="187"/>
      <c r="KJE18" s="187"/>
      <c r="KJF18" s="187"/>
      <c r="KJG18" s="187"/>
      <c r="KJH18" s="187"/>
      <c r="KJI18" s="187"/>
      <c r="KJJ18" s="187"/>
      <c r="KJK18" s="187"/>
      <c r="KJL18" s="187"/>
      <c r="KJM18" s="187"/>
      <c r="KJN18" s="187"/>
      <c r="KJO18" s="187"/>
      <c r="KJP18" s="187"/>
      <c r="KJQ18" s="187"/>
      <c r="KJR18" s="187"/>
      <c r="KJS18" s="187"/>
      <c r="KJT18" s="187"/>
      <c r="KJU18" s="187"/>
      <c r="KJV18" s="187"/>
      <c r="KJW18" s="187"/>
      <c r="KJX18" s="187"/>
      <c r="KJY18" s="187"/>
      <c r="KJZ18" s="187"/>
      <c r="KKA18" s="187"/>
      <c r="KKB18" s="187"/>
      <c r="KKC18" s="187"/>
      <c r="KKD18" s="187"/>
      <c r="KKE18" s="187"/>
      <c r="KKF18" s="187"/>
      <c r="KKG18" s="187"/>
      <c r="KKH18" s="187"/>
      <c r="KKI18" s="187"/>
      <c r="KKJ18" s="187"/>
      <c r="KKK18" s="187"/>
      <c r="KKL18" s="187"/>
      <c r="KKM18" s="187"/>
      <c r="KKN18" s="187"/>
      <c r="KKO18" s="187"/>
      <c r="KKP18" s="187"/>
      <c r="KKQ18" s="187"/>
      <c r="KKR18" s="187"/>
      <c r="KKS18" s="187"/>
      <c r="KKT18" s="187"/>
      <c r="KKU18" s="187"/>
      <c r="KKV18" s="187"/>
      <c r="KKW18" s="187"/>
      <c r="KKX18" s="187"/>
      <c r="KKY18" s="187"/>
      <c r="KKZ18" s="187"/>
      <c r="KLA18" s="187"/>
      <c r="KLB18" s="187"/>
      <c r="KLC18" s="187"/>
      <c r="KLD18" s="187"/>
      <c r="KLE18" s="187"/>
      <c r="KLF18" s="187"/>
      <c r="KLG18" s="187"/>
      <c r="KLH18" s="187"/>
      <c r="KLI18" s="187"/>
      <c r="KLJ18" s="187"/>
      <c r="KLK18" s="187"/>
      <c r="KLL18" s="187"/>
      <c r="KLM18" s="187"/>
      <c r="KLN18" s="187"/>
      <c r="KLO18" s="187"/>
      <c r="KLP18" s="187"/>
      <c r="KLQ18" s="187"/>
      <c r="KLR18" s="187"/>
      <c r="KLS18" s="187"/>
      <c r="KLT18" s="187"/>
      <c r="KLU18" s="187"/>
      <c r="KLV18" s="187"/>
      <c r="KLW18" s="187"/>
      <c r="KLX18" s="187"/>
      <c r="KLY18" s="187"/>
      <c r="KLZ18" s="187"/>
      <c r="KMA18" s="187"/>
      <c r="KMB18" s="187"/>
      <c r="KMC18" s="187"/>
      <c r="KMD18" s="187"/>
      <c r="KME18" s="187"/>
      <c r="KMF18" s="187"/>
      <c r="KMG18" s="187"/>
      <c r="KMH18" s="187"/>
      <c r="KMI18" s="187"/>
      <c r="KMJ18" s="187"/>
      <c r="KMK18" s="187"/>
      <c r="KML18" s="187"/>
      <c r="KMM18" s="187"/>
      <c r="KMN18" s="187"/>
      <c r="KMO18" s="187"/>
      <c r="KMP18" s="187"/>
      <c r="KMQ18" s="187"/>
      <c r="KMR18" s="187"/>
      <c r="KMS18" s="187"/>
      <c r="KMT18" s="187"/>
      <c r="KMU18" s="187"/>
      <c r="KMV18" s="187"/>
      <c r="KMW18" s="187"/>
      <c r="KMX18" s="187"/>
      <c r="KMY18" s="187"/>
      <c r="KMZ18" s="187"/>
      <c r="KNA18" s="187"/>
      <c r="KNB18" s="187"/>
      <c r="KNC18" s="187"/>
      <c r="KND18" s="187"/>
      <c r="KNE18" s="187"/>
      <c r="KNF18" s="187"/>
      <c r="KNG18" s="187"/>
      <c r="KNH18" s="187"/>
      <c r="KNI18" s="187"/>
      <c r="KNJ18" s="187"/>
      <c r="KNK18" s="187"/>
      <c r="KNL18" s="187"/>
      <c r="KNM18" s="187"/>
      <c r="KNN18" s="187"/>
      <c r="KNO18" s="187"/>
      <c r="KNP18" s="187"/>
      <c r="KNQ18" s="187"/>
      <c r="KNR18" s="187"/>
      <c r="KNS18" s="187"/>
      <c r="KNT18" s="187"/>
      <c r="KNU18" s="187"/>
      <c r="KNV18" s="187"/>
      <c r="KNW18" s="187"/>
      <c r="KNX18" s="187"/>
      <c r="KNY18" s="187"/>
      <c r="KNZ18" s="187"/>
      <c r="KOA18" s="187"/>
      <c r="KOB18" s="187"/>
      <c r="KOC18" s="187"/>
      <c r="KOD18" s="187"/>
      <c r="KOE18" s="187"/>
      <c r="KOF18" s="187"/>
      <c r="KOG18" s="187"/>
      <c r="KOH18" s="187"/>
      <c r="KOI18" s="187"/>
      <c r="KOJ18" s="187"/>
      <c r="KOK18" s="187"/>
      <c r="KOL18" s="187"/>
      <c r="KOM18" s="187"/>
      <c r="KON18" s="187"/>
      <c r="KOO18" s="187"/>
      <c r="KOP18" s="187"/>
      <c r="KOQ18" s="187"/>
      <c r="KOR18" s="187"/>
      <c r="KOS18" s="187"/>
      <c r="KOT18" s="187"/>
      <c r="KOU18" s="187"/>
      <c r="KOV18" s="187"/>
      <c r="KOW18" s="187"/>
      <c r="KOX18" s="187"/>
      <c r="KOY18" s="187"/>
      <c r="KOZ18" s="187"/>
      <c r="KPA18" s="187"/>
      <c r="KPB18" s="187"/>
      <c r="KPC18" s="187"/>
      <c r="KPD18" s="187"/>
      <c r="KPE18" s="187"/>
      <c r="KPF18" s="187"/>
      <c r="KPG18" s="187"/>
      <c r="KPH18" s="187"/>
      <c r="KPI18" s="187"/>
      <c r="KPJ18" s="187"/>
      <c r="KPK18" s="187"/>
      <c r="KPL18" s="187"/>
      <c r="KPM18" s="187"/>
      <c r="KPN18" s="187"/>
      <c r="KPO18" s="187"/>
      <c r="KPP18" s="187"/>
      <c r="KPQ18" s="187"/>
      <c r="KPR18" s="187"/>
      <c r="KPS18" s="187"/>
      <c r="KPT18" s="187"/>
      <c r="KPU18" s="187"/>
      <c r="KPV18" s="187"/>
      <c r="KPW18" s="187"/>
      <c r="KPX18" s="187"/>
      <c r="KPY18" s="187"/>
      <c r="KPZ18" s="187"/>
      <c r="KQA18" s="187"/>
      <c r="KQB18" s="187"/>
      <c r="KQC18" s="187"/>
      <c r="KQD18" s="187"/>
      <c r="KQE18" s="187"/>
      <c r="KQF18" s="187"/>
      <c r="KQG18" s="187"/>
      <c r="KQH18" s="187"/>
      <c r="KQI18" s="187"/>
      <c r="KQJ18" s="187"/>
      <c r="KQK18" s="187"/>
      <c r="KQL18" s="187"/>
      <c r="KQM18" s="187"/>
      <c r="KQN18" s="187"/>
      <c r="KQO18" s="187"/>
      <c r="KQP18" s="187"/>
      <c r="KQQ18" s="187"/>
      <c r="KQR18" s="187"/>
      <c r="KQS18" s="187"/>
      <c r="KQT18" s="187"/>
      <c r="KQU18" s="187"/>
      <c r="KQV18" s="187"/>
      <c r="KQW18" s="187"/>
      <c r="KQX18" s="187"/>
      <c r="KQY18" s="187"/>
      <c r="KQZ18" s="187"/>
      <c r="KRA18" s="187"/>
      <c r="KRB18" s="187"/>
      <c r="KRC18" s="187"/>
      <c r="KRD18" s="187"/>
      <c r="KRE18" s="187"/>
      <c r="KRF18" s="187"/>
      <c r="KRG18" s="187"/>
      <c r="KRH18" s="187"/>
      <c r="KRI18" s="187"/>
      <c r="KRJ18" s="187"/>
      <c r="KRK18" s="187"/>
      <c r="KRL18" s="187"/>
      <c r="KRM18" s="187"/>
      <c r="KRN18" s="187"/>
      <c r="KRO18" s="187"/>
      <c r="KRP18" s="187"/>
      <c r="KRQ18" s="187"/>
      <c r="KRR18" s="187"/>
      <c r="KRS18" s="187"/>
      <c r="KRT18" s="187"/>
      <c r="KRU18" s="187"/>
      <c r="KRV18" s="187"/>
      <c r="KRW18" s="187"/>
      <c r="KRX18" s="187"/>
      <c r="KRY18" s="187"/>
      <c r="KRZ18" s="187"/>
      <c r="KSA18" s="187"/>
      <c r="KSB18" s="187"/>
      <c r="KSC18" s="187"/>
      <c r="KSD18" s="187"/>
      <c r="KSE18" s="187"/>
      <c r="KSF18" s="187"/>
      <c r="KSG18" s="187"/>
      <c r="KSH18" s="187"/>
      <c r="KSI18" s="187"/>
      <c r="KSJ18" s="187"/>
      <c r="KSK18" s="187"/>
      <c r="KSL18" s="187"/>
      <c r="KSM18" s="187"/>
      <c r="KSN18" s="187"/>
      <c r="KSO18" s="187"/>
      <c r="KSP18" s="187"/>
      <c r="KSQ18" s="187"/>
      <c r="KSR18" s="187"/>
      <c r="KSS18" s="187"/>
      <c r="KST18" s="187"/>
      <c r="KSU18" s="187"/>
      <c r="KSV18" s="187"/>
      <c r="KSW18" s="187"/>
      <c r="KSX18" s="187"/>
      <c r="KSY18" s="187"/>
      <c r="KSZ18" s="187"/>
      <c r="KTA18" s="187"/>
      <c r="KTB18" s="187"/>
      <c r="KTC18" s="187"/>
      <c r="KTD18" s="187"/>
      <c r="KTE18" s="187"/>
      <c r="KTF18" s="187"/>
      <c r="KTG18" s="187"/>
      <c r="KTH18" s="187"/>
      <c r="KTI18" s="187"/>
      <c r="KTJ18" s="187"/>
      <c r="KTK18" s="187"/>
      <c r="KTL18" s="187"/>
      <c r="KTM18" s="187"/>
      <c r="KTN18" s="187"/>
      <c r="KTO18" s="187"/>
      <c r="KTP18" s="187"/>
      <c r="KTQ18" s="187"/>
      <c r="KTR18" s="187"/>
      <c r="KTS18" s="187"/>
      <c r="KTT18" s="187"/>
      <c r="KTU18" s="187"/>
      <c r="KTV18" s="187"/>
      <c r="KTW18" s="187"/>
      <c r="KTX18" s="187"/>
      <c r="KTY18" s="187"/>
      <c r="KTZ18" s="187"/>
      <c r="KUA18" s="187"/>
      <c r="KUB18" s="187"/>
      <c r="KUC18" s="187"/>
      <c r="KUD18" s="187"/>
      <c r="KUE18" s="187"/>
      <c r="KUF18" s="187"/>
      <c r="KUG18" s="187"/>
      <c r="KUH18" s="187"/>
      <c r="KUI18" s="187"/>
      <c r="KUJ18" s="187"/>
      <c r="KUK18" s="187"/>
      <c r="KUL18" s="187"/>
      <c r="KUM18" s="187"/>
      <c r="KUN18" s="187"/>
      <c r="KUO18" s="187"/>
      <c r="KUP18" s="187"/>
      <c r="KUQ18" s="187"/>
      <c r="KUR18" s="187"/>
      <c r="KUS18" s="187"/>
      <c r="KUT18" s="187"/>
      <c r="KUU18" s="187"/>
      <c r="KUV18" s="187"/>
      <c r="KUW18" s="187"/>
      <c r="KUX18" s="187"/>
      <c r="KUY18" s="187"/>
      <c r="KUZ18" s="187"/>
      <c r="KVA18" s="187"/>
      <c r="KVB18" s="187"/>
      <c r="KVC18" s="187"/>
      <c r="KVD18" s="187"/>
      <c r="KVE18" s="187"/>
      <c r="KVF18" s="187"/>
      <c r="KVG18" s="187"/>
      <c r="KVH18" s="187"/>
      <c r="KVI18" s="187"/>
      <c r="KVJ18" s="187"/>
      <c r="KVK18" s="187"/>
      <c r="KVL18" s="187"/>
      <c r="KVM18" s="187"/>
      <c r="KVN18" s="187"/>
      <c r="KVO18" s="187"/>
      <c r="KVP18" s="187"/>
      <c r="KVQ18" s="187"/>
      <c r="KVR18" s="187"/>
      <c r="KVS18" s="187"/>
      <c r="KVT18" s="187"/>
      <c r="KVU18" s="187"/>
      <c r="KVV18" s="187"/>
      <c r="KVW18" s="187"/>
      <c r="KVX18" s="187"/>
      <c r="KVY18" s="187"/>
      <c r="KVZ18" s="187"/>
      <c r="KWA18" s="187"/>
      <c r="KWB18" s="187"/>
      <c r="KWC18" s="187"/>
      <c r="KWD18" s="187"/>
      <c r="KWE18" s="187"/>
      <c r="KWF18" s="187"/>
      <c r="KWG18" s="187"/>
      <c r="KWH18" s="187"/>
      <c r="KWI18" s="187"/>
      <c r="KWJ18" s="187"/>
      <c r="KWK18" s="187"/>
      <c r="KWL18" s="187"/>
      <c r="KWM18" s="187"/>
      <c r="KWN18" s="187"/>
      <c r="KWO18" s="187"/>
      <c r="KWP18" s="187"/>
      <c r="KWQ18" s="187"/>
      <c r="KWR18" s="187"/>
      <c r="KWS18" s="187"/>
      <c r="KWT18" s="187"/>
      <c r="KWU18" s="187"/>
      <c r="KWV18" s="187"/>
      <c r="KWW18" s="187"/>
      <c r="KWX18" s="187"/>
      <c r="KWY18" s="187"/>
      <c r="KWZ18" s="187"/>
      <c r="KXA18" s="187"/>
      <c r="KXB18" s="187"/>
      <c r="KXC18" s="187"/>
      <c r="KXD18" s="187"/>
      <c r="KXE18" s="187"/>
      <c r="KXF18" s="187"/>
      <c r="KXG18" s="187"/>
      <c r="KXH18" s="187"/>
      <c r="KXI18" s="187"/>
      <c r="KXJ18" s="187"/>
      <c r="KXK18" s="187"/>
      <c r="KXL18" s="187"/>
      <c r="KXM18" s="187"/>
      <c r="KXN18" s="187"/>
      <c r="KXO18" s="187"/>
      <c r="KXP18" s="187"/>
      <c r="KXQ18" s="187"/>
      <c r="KXR18" s="187"/>
      <c r="KXS18" s="187"/>
      <c r="KXT18" s="187"/>
      <c r="KXU18" s="187"/>
      <c r="KXV18" s="187"/>
      <c r="KXW18" s="187"/>
      <c r="KXX18" s="187"/>
      <c r="KXY18" s="187"/>
      <c r="KXZ18" s="187"/>
      <c r="KYA18" s="187"/>
      <c r="KYB18" s="187"/>
      <c r="KYC18" s="187"/>
      <c r="KYD18" s="187"/>
      <c r="KYE18" s="187"/>
      <c r="KYF18" s="187"/>
      <c r="KYG18" s="187"/>
      <c r="KYH18" s="187"/>
      <c r="KYI18" s="187"/>
      <c r="KYJ18" s="187"/>
      <c r="KYK18" s="187"/>
      <c r="KYL18" s="187"/>
      <c r="KYM18" s="187"/>
      <c r="KYN18" s="187"/>
      <c r="KYO18" s="187"/>
      <c r="KYP18" s="187"/>
      <c r="KYQ18" s="187"/>
      <c r="KYR18" s="187"/>
      <c r="KYS18" s="187"/>
      <c r="KYT18" s="187"/>
      <c r="KYU18" s="187"/>
      <c r="KYV18" s="187"/>
      <c r="KYW18" s="187"/>
      <c r="KYX18" s="187"/>
      <c r="KYY18" s="187"/>
      <c r="KYZ18" s="187"/>
      <c r="KZA18" s="187"/>
      <c r="KZB18" s="187"/>
      <c r="KZC18" s="187"/>
      <c r="KZD18" s="187"/>
      <c r="KZE18" s="187"/>
      <c r="KZF18" s="187"/>
      <c r="KZG18" s="187"/>
      <c r="KZH18" s="187"/>
      <c r="KZI18" s="187"/>
      <c r="KZJ18" s="187"/>
      <c r="KZK18" s="187"/>
      <c r="KZL18" s="187"/>
      <c r="KZM18" s="187"/>
      <c r="KZN18" s="187"/>
      <c r="KZO18" s="187"/>
      <c r="KZP18" s="187"/>
      <c r="KZQ18" s="187"/>
      <c r="KZR18" s="187"/>
      <c r="KZS18" s="187"/>
      <c r="KZT18" s="187"/>
      <c r="KZU18" s="187"/>
      <c r="KZV18" s="187"/>
      <c r="KZW18" s="187"/>
      <c r="KZX18" s="187"/>
      <c r="KZY18" s="187"/>
      <c r="KZZ18" s="187"/>
      <c r="LAA18" s="187"/>
      <c r="LAB18" s="187"/>
      <c r="LAC18" s="187"/>
      <c r="LAD18" s="187"/>
      <c r="LAE18" s="187"/>
      <c r="LAF18" s="187"/>
      <c r="LAG18" s="187"/>
      <c r="LAH18" s="187"/>
      <c r="LAI18" s="187"/>
      <c r="LAJ18" s="187"/>
      <c r="LAK18" s="187"/>
      <c r="LAL18" s="187"/>
      <c r="LAM18" s="187"/>
      <c r="LAN18" s="187"/>
      <c r="LAO18" s="187"/>
      <c r="LAP18" s="187"/>
      <c r="LAQ18" s="187"/>
      <c r="LAR18" s="187"/>
      <c r="LAS18" s="187"/>
      <c r="LAT18" s="187"/>
      <c r="LAU18" s="187"/>
      <c r="LAV18" s="187"/>
      <c r="LAW18" s="187"/>
      <c r="LAX18" s="187"/>
      <c r="LAY18" s="187"/>
      <c r="LAZ18" s="187"/>
      <c r="LBA18" s="187"/>
      <c r="LBB18" s="187"/>
      <c r="LBC18" s="187"/>
      <c r="LBD18" s="187"/>
      <c r="LBE18" s="187"/>
      <c r="LBF18" s="187"/>
      <c r="LBG18" s="187"/>
      <c r="LBH18" s="187"/>
      <c r="LBI18" s="187"/>
      <c r="LBJ18" s="187"/>
      <c r="LBK18" s="187"/>
      <c r="LBL18" s="187"/>
      <c r="LBM18" s="187"/>
      <c r="LBN18" s="187"/>
      <c r="LBO18" s="187"/>
      <c r="LBP18" s="187"/>
      <c r="LBQ18" s="187"/>
      <c r="LBR18" s="187"/>
      <c r="LBS18" s="187"/>
      <c r="LBT18" s="187"/>
      <c r="LBU18" s="187"/>
      <c r="LBV18" s="187"/>
      <c r="LBW18" s="187"/>
      <c r="LBX18" s="187"/>
      <c r="LBY18" s="187"/>
      <c r="LBZ18" s="187"/>
      <c r="LCA18" s="187"/>
      <c r="LCB18" s="187"/>
      <c r="LCC18" s="187"/>
      <c r="LCD18" s="187"/>
      <c r="LCE18" s="187"/>
      <c r="LCF18" s="187"/>
      <c r="LCG18" s="187"/>
      <c r="LCH18" s="187"/>
      <c r="LCI18" s="187"/>
      <c r="LCJ18" s="187"/>
      <c r="LCK18" s="187"/>
      <c r="LCL18" s="187"/>
      <c r="LCM18" s="187"/>
      <c r="LCN18" s="187"/>
      <c r="LCO18" s="187"/>
      <c r="LCP18" s="187"/>
      <c r="LCQ18" s="187"/>
      <c r="LCR18" s="187"/>
      <c r="LCS18" s="187"/>
      <c r="LCT18" s="187"/>
      <c r="LCU18" s="187"/>
      <c r="LCV18" s="187"/>
      <c r="LCW18" s="187"/>
      <c r="LCX18" s="187"/>
      <c r="LCY18" s="187"/>
      <c r="LCZ18" s="187"/>
      <c r="LDA18" s="187"/>
      <c r="LDB18" s="187"/>
      <c r="LDC18" s="187"/>
      <c r="LDD18" s="187"/>
      <c r="LDE18" s="187"/>
      <c r="LDF18" s="187"/>
      <c r="LDG18" s="187"/>
      <c r="LDH18" s="187"/>
      <c r="LDI18" s="187"/>
      <c r="LDJ18" s="187"/>
      <c r="LDK18" s="187"/>
      <c r="LDL18" s="187"/>
      <c r="LDM18" s="187"/>
      <c r="LDN18" s="187"/>
      <c r="LDO18" s="187"/>
      <c r="LDP18" s="187"/>
      <c r="LDQ18" s="187"/>
      <c r="LDR18" s="187"/>
      <c r="LDS18" s="187"/>
      <c r="LDT18" s="187"/>
      <c r="LDU18" s="187"/>
      <c r="LDV18" s="187"/>
      <c r="LDW18" s="187"/>
      <c r="LDX18" s="187"/>
      <c r="LDY18" s="187"/>
      <c r="LDZ18" s="187"/>
      <c r="LEA18" s="187"/>
      <c r="LEB18" s="187"/>
      <c r="LEC18" s="187"/>
      <c r="LED18" s="187"/>
      <c r="LEE18" s="187"/>
      <c r="LEF18" s="187"/>
      <c r="LEG18" s="187"/>
      <c r="LEH18" s="187"/>
      <c r="LEI18" s="187"/>
      <c r="LEJ18" s="187"/>
      <c r="LEK18" s="187"/>
      <c r="LEL18" s="187"/>
      <c r="LEM18" s="187"/>
      <c r="LEN18" s="187"/>
      <c r="LEO18" s="187"/>
      <c r="LEP18" s="187"/>
      <c r="LEQ18" s="187"/>
      <c r="LER18" s="187"/>
      <c r="LES18" s="187"/>
      <c r="LET18" s="187"/>
      <c r="LEU18" s="187"/>
      <c r="LEV18" s="187"/>
      <c r="LEW18" s="187"/>
      <c r="LEX18" s="187"/>
      <c r="LEY18" s="187"/>
      <c r="LEZ18" s="187"/>
      <c r="LFA18" s="187"/>
      <c r="LFB18" s="187"/>
      <c r="LFC18" s="187"/>
      <c r="LFD18" s="187"/>
      <c r="LFE18" s="187"/>
      <c r="LFF18" s="187"/>
      <c r="LFG18" s="187"/>
      <c r="LFH18" s="187"/>
      <c r="LFI18" s="187"/>
      <c r="LFJ18" s="187"/>
      <c r="LFK18" s="187"/>
      <c r="LFL18" s="187"/>
      <c r="LFM18" s="187"/>
      <c r="LFN18" s="187"/>
      <c r="LFO18" s="187"/>
      <c r="LFP18" s="187"/>
      <c r="LFQ18" s="187"/>
      <c r="LFR18" s="187"/>
      <c r="LFS18" s="187"/>
      <c r="LFT18" s="187"/>
      <c r="LFU18" s="187"/>
      <c r="LFV18" s="187"/>
      <c r="LFW18" s="187"/>
      <c r="LFX18" s="187"/>
      <c r="LFY18" s="187"/>
      <c r="LFZ18" s="187"/>
      <c r="LGA18" s="187"/>
      <c r="LGB18" s="187"/>
      <c r="LGC18" s="187"/>
      <c r="LGD18" s="187"/>
      <c r="LGE18" s="187"/>
      <c r="LGF18" s="187"/>
      <c r="LGG18" s="187"/>
      <c r="LGH18" s="187"/>
      <c r="LGI18" s="187"/>
      <c r="LGJ18" s="187"/>
      <c r="LGK18" s="187"/>
      <c r="LGL18" s="187"/>
      <c r="LGM18" s="187"/>
      <c r="LGN18" s="187"/>
      <c r="LGO18" s="187"/>
      <c r="LGP18" s="187"/>
      <c r="LGQ18" s="187"/>
      <c r="LGR18" s="187"/>
      <c r="LGS18" s="187"/>
      <c r="LGT18" s="187"/>
      <c r="LGU18" s="187"/>
      <c r="LGV18" s="187"/>
      <c r="LGW18" s="187"/>
      <c r="LGX18" s="187"/>
      <c r="LGY18" s="187"/>
      <c r="LGZ18" s="187"/>
      <c r="LHA18" s="187"/>
      <c r="LHB18" s="187"/>
      <c r="LHC18" s="187"/>
      <c r="LHD18" s="187"/>
      <c r="LHE18" s="187"/>
      <c r="LHF18" s="187"/>
      <c r="LHG18" s="187"/>
      <c r="LHH18" s="187"/>
      <c r="LHI18" s="187"/>
      <c r="LHJ18" s="187"/>
      <c r="LHK18" s="187"/>
      <c r="LHL18" s="187"/>
      <c r="LHM18" s="187"/>
      <c r="LHN18" s="187"/>
      <c r="LHO18" s="187"/>
      <c r="LHP18" s="187"/>
      <c r="LHQ18" s="187"/>
      <c r="LHR18" s="187"/>
      <c r="LHS18" s="187"/>
      <c r="LHT18" s="187"/>
      <c r="LHU18" s="187"/>
      <c r="LHV18" s="187"/>
      <c r="LHW18" s="187"/>
      <c r="LHX18" s="187"/>
      <c r="LHY18" s="187"/>
      <c r="LHZ18" s="187"/>
      <c r="LIA18" s="187"/>
      <c r="LIB18" s="187"/>
      <c r="LIC18" s="187"/>
      <c r="LID18" s="187"/>
      <c r="LIE18" s="187"/>
      <c r="LIF18" s="187"/>
      <c r="LIG18" s="187"/>
      <c r="LIH18" s="187"/>
      <c r="LII18" s="187"/>
      <c r="LIJ18" s="187"/>
      <c r="LIK18" s="187"/>
      <c r="LIL18" s="187"/>
      <c r="LIM18" s="187"/>
      <c r="LIN18" s="187"/>
      <c r="LIO18" s="187"/>
      <c r="LIP18" s="187"/>
      <c r="LIQ18" s="187"/>
      <c r="LIR18" s="187"/>
      <c r="LIS18" s="187"/>
      <c r="LIT18" s="187"/>
      <c r="LIU18" s="187"/>
      <c r="LIV18" s="187"/>
      <c r="LIW18" s="187"/>
      <c r="LIX18" s="187"/>
      <c r="LIY18" s="187"/>
      <c r="LIZ18" s="187"/>
      <c r="LJA18" s="187"/>
      <c r="LJB18" s="187"/>
      <c r="LJC18" s="187"/>
      <c r="LJD18" s="187"/>
      <c r="LJE18" s="187"/>
      <c r="LJF18" s="187"/>
      <c r="LJG18" s="187"/>
      <c r="LJH18" s="187"/>
      <c r="LJI18" s="187"/>
      <c r="LJJ18" s="187"/>
      <c r="LJK18" s="187"/>
      <c r="LJL18" s="187"/>
      <c r="LJM18" s="187"/>
      <c r="LJN18" s="187"/>
      <c r="LJO18" s="187"/>
      <c r="LJP18" s="187"/>
      <c r="LJQ18" s="187"/>
      <c r="LJR18" s="187"/>
      <c r="LJS18" s="187"/>
      <c r="LJT18" s="187"/>
      <c r="LJU18" s="187"/>
      <c r="LJV18" s="187"/>
      <c r="LJW18" s="187"/>
      <c r="LJX18" s="187"/>
      <c r="LJY18" s="187"/>
      <c r="LJZ18" s="187"/>
      <c r="LKA18" s="187"/>
      <c r="LKB18" s="187"/>
      <c r="LKC18" s="187"/>
      <c r="LKD18" s="187"/>
      <c r="LKE18" s="187"/>
      <c r="LKF18" s="187"/>
      <c r="LKG18" s="187"/>
      <c r="LKH18" s="187"/>
      <c r="LKI18" s="187"/>
      <c r="LKJ18" s="187"/>
      <c r="LKK18" s="187"/>
      <c r="LKL18" s="187"/>
      <c r="LKM18" s="187"/>
      <c r="LKN18" s="187"/>
      <c r="LKO18" s="187"/>
      <c r="LKP18" s="187"/>
      <c r="LKQ18" s="187"/>
      <c r="LKR18" s="187"/>
      <c r="LKS18" s="187"/>
      <c r="LKT18" s="187"/>
      <c r="LKU18" s="187"/>
      <c r="LKV18" s="187"/>
      <c r="LKW18" s="187"/>
      <c r="LKX18" s="187"/>
      <c r="LKY18" s="187"/>
      <c r="LKZ18" s="187"/>
      <c r="LLA18" s="187"/>
      <c r="LLB18" s="187"/>
      <c r="LLC18" s="187"/>
      <c r="LLD18" s="187"/>
      <c r="LLE18" s="187"/>
      <c r="LLF18" s="187"/>
      <c r="LLG18" s="187"/>
      <c r="LLH18" s="187"/>
      <c r="LLI18" s="187"/>
      <c r="LLJ18" s="187"/>
      <c r="LLK18" s="187"/>
      <c r="LLL18" s="187"/>
      <c r="LLM18" s="187"/>
      <c r="LLN18" s="187"/>
      <c r="LLO18" s="187"/>
      <c r="LLP18" s="187"/>
      <c r="LLQ18" s="187"/>
      <c r="LLR18" s="187"/>
      <c r="LLS18" s="187"/>
      <c r="LLT18" s="187"/>
      <c r="LLU18" s="187"/>
      <c r="LLV18" s="187"/>
      <c r="LLW18" s="187"/>
      <c r="LLX18" s="187"/>
      <c r="LLY18" s="187"/>
      <c r="LLZ18" s="187"/>
      <c r="LMA18" s="187"/>
      <c r="LMB18" s="187"/>
      <c r="LMC18" s="187"/>
      <c r="LMD18" s="187"/>
      <c r="LME18" s="187"/>
      <c r="LMF18" s="187"/>
      <c r="LMG18" s="187"/>
      <c r="LMH18" s="187"/>
      <c r="LMI18" s="187"/>
      <c r="LMJ18" s="187"/>
      <c r="LMK18" s="187"/>
      <c r="LML18" s="187"/>
      <c r="LMM18" s="187"/>
      <c r="LMN18" s="187"/>
      <c r="LMO18" s="187"/>
      <c r="LMP18" s="187"/>
      <c r="LMQ18" s="187"/>
      <c r="LMR18" s="187"/>
      <c r="LMS18" s="187"/>
      <c r="LMT18" s="187"/>
      <c r="LMU18" s="187"/>
      <c r="LMV18" s="187"/>
      <c r="LMW18" s="187"/>
      <c r="LMX18" s="187"/>
      <c r="LMY18" s="187"/>
      <c r="LMZ18" s="187"/>
      <c r="LNA18" s="187"/>
      <c r="LNB18" s="187"/>
      <c r="LNC18" s="187"/>
      <c r="LND18" s="187"/>
      <c r="LNE18" s="187"/>
      <c r="LNF18" s="187"/>
      <c r="LNG18" s="187"/>
      <c r="LNH18" s="187"/>
      <c r="LNI18" s="187"/>
      <c r="LNJ18" s="187"/>
      <c r="LNK18" s="187"/>
      <c r="LNL18" s="187"/>
      <c r="LNM18" s="187"/>
      <c r="LNN18" s="187"/>
      <c r="LNO18" s="187"/>
      <c r="LNP18" s="187"/>
      <c r="LNQ18" s="187"/>
      <c r="LNR18" s="187"/>
      <c r="LNS18" s="187"/>
      <c r="LNT18" s="187"/>
      <c r="LNU18" s="187"/>
      <c r="LNV18" s="187"/>
      <c r="LNW18" s="187"/>
      <c r="LNX18" s="187"/>
      <c r="LNY18" s="187"/>
      <c r="LNZ18" s="187"/>
      <c r="LOA18" s="187"/>
      <c r="LOB18" s="187"/>
      <c r="LOC18" s="187"/>
      <c r="LOD18" s="187"/>
      <c r="LOE18" s="187"/>
      <c r="LOF18" s="187"/>
      <c r="LOG18" s="187"/>
      <c r="LOH18" s="187"/>
      <c r="LOI18" s="187"/>
      <c r="LOJ18" s="187"/>
      <c r="LOK18" s="187"/>
      <c r="LOL18" s="187"/>
      <c r="LOM18" s="187"/>
      <c r="LON18" s="187"/>
      <c r="LOO18" s="187"/>
      <c r="LOP18" s="187"/>
      <c r="LOQ18" s="187"/>
      <c r="LOR18" s="187"/>
      <c r="LOS18" s="187"/>
      <c r="LOT18" s="187"/>
      <c r="LOU18" s="187"/>
      <c r="LOV18" s="187"/>
      <c r="LOW18" s="187"/>
      <c r="LOX18" s="187"/>
      <c r="LOY18" s="187"/>
      <c r="LOZ18" s="187"/>
      <c r="LPA18" s="187"/>
      <c r="LPB18" s="187"/>
      <c r="LPC18" s="187"/>
      <c r="LPD18" s="187"/>
      <c r="LPE18" s="187"/>
      <c r="LPF18" s="187"/>
      <c r="LPG18" s="187"/>
      <c r="LPH18" s="187"/>
      <c r="LPI18" s="187"/>
      <c r="LPJ18" s="187"/>
      <c r="LPK18" s="187"/>
      <c r="LPL18" s="187"/>
      <c r="LPM18" s="187"/>
      <c r="LPN18" s="187"/>
      <c r="LPO18" s="187"/>
      <c r="LPP18" s="187"/>
      <c r="LPQ18" s="187"/>
      <c r="LPR18" s="187"/>
      <c r="LPS18" s="187"/>
      <c r="LPT18" s="187"/>
      <c r="LPU18" s="187"/>
      <c r="LPV18" s="187"/>
      <c r="LPW18" s="187"/>
      <c r="LPX18" s="187"/>
      <c r="LPY18" s="187"/>
      <c r="LPZ18" s="187"/>
      <c r="LQA18" s="187"/>
      <c r="LQB18" s="187"/>
      <c r="LQC18" s="187"/>
      <c r="LQD18" s="187"/>
      <c r="LQE18" s="187"/>
      <c r="LQF18" s="187"/>
      <c r="LQG18" s="187"/>
      <c r="LQH18" s="187"/>
      <c r="LQI18" s="187"/>
      <c r="LQJ18" s="187"/>
      <c r="LQK18" s="187"/>
      <c r="LQL18" s="187"/>
      <c r="LQM18" s="187"/>
      <c r="LQN18" s="187"/>
      <c r="LQO18" s="187"/>
      <c r="LQP18" s="187"/>
      <c r="LQQ18" s="187"/>
      <c r="LQR18" s="187"/>
      <c r="LQS18" s="187"/>
      <c r="LQT18" s="187"/>
      <c r="LQU18" s="187"/>
      <c r="LQV18" s="187"/>
      <c r="LQW18" s="187"/>
      <c r="LQX18" s="187"/>
      <c r="LQY18" s="187"/>
      <c r="LQZ18" s="187"/>
      <c r="LRA18" s="187"/>
      <c r="LRB18" s="187"/>
      <c r="LRC18" s="187"/>
      <c r="LRD18" s="187"/>
      <c r="LRE18" s="187"/>
      <c r="LRF18" s="187"/>
      <c r="LRG18" s="187"/>
      <c r="LRH18" s="187"/>
      <c r="LRI18" s="187"/>
      <c r="LRJ18" s="187"/>
      <c r="LRK18" s="187"/>
      <c r="LRL18" s="187"/>
      <c r="LRM18" s="187"/>
      <c r="LRN18" s="187"/>
      <c r="LRO18" s="187"/>
      <c r="LRP18" s="187"/>
      <c r="LRQ18" s="187"/>
      <c r="LRR18" s="187"/>
      <c r="LRS18" s="187"/>
      <c r="LRT18" s="187"/>
      <c r="LRU18" s="187"/>
      <c r="LRV18" s="187"/>
      <c r="LRW18" s="187"/>
      <c r="LRX18" s="187"/>
      <c r="LRY18" s="187"/>
      <c r="LRZ18" s="187"/>
      <c r="LSA18" s="187"/>
      <c r="LSB18" s="187"/>
      <c r="LSC18" s="187"/>
      <c r="LSD18" s="187"/>
      <c r="LSE18" s="187"/>
      <c r="LSF18" s="187"/>
      <c r="LSG18" s="187"/>
      <c r="LSH18" s="187"/>
      <c r="LSI18" s="187"/>
      <c r="LSJ18" s="187"/>
      <c r="LSK18" s="187"/>
      <c r="LSL18" s="187"/>
      <c r="LSM18" s="187"/>
      <c r="LSN18" s="187"/>
      <c r="LSO18" s="187"/>
      <c r="LSP18" s="187"/>
      <c r="LSQ18" s="187"/>
      <c r="LSR18" s="187"/>
      <c r="LSS18" s="187"/>
      <c r="LST18" s="187"/>
      <c r="LSU18" s="187"/>
      <c r="LSV18" s="187"/>
      <c r="LSW18" s="187"/>
      <c r="LSX18" s="187"/>
      <c r="LSY18" s="187"/>
      <c r="LSZ18" s="187"/>
      <c r="LTA18" s="187"/>
      <c r="LTB18" s="187"/>
      <c r="LTC18" s="187"/>
      <c r="LTD18" s="187"/>
      <c r="LTE18" s="187"/>
      <c r="LTF18" s="187"/>
      <c r="LTG18" s="187"/>
      <c r="LTH18" s="187"/>
      <c r="LTI18" s="187"/>
      <c r="LTJ18" s="187"/>
      <c r="LTK18" s="187"/>
      <c r="LTL18" s="187"/>
      <c r="LTM18" s="187"/>
      <c r="LTN18" s="187"/>
      <c r="LTO18" s="187"/>
      <c r="LTP18" s="187"/>
      <c r="LTQ18" s="187"/>
      <c r="LTR18" s="187"/>
      <c r="LTS18" s="187"/>
      <c r="LTT18" s="187"/>
      <c r="LTU18" s="187"/>
      <c r="LTV18" s="187"/>
      <c r="LTW18" s="187"/>
      <c r="LTX18" s="187"/>
      <c r="LTY18" s="187"/>
      <c r="LTZ18" s="187"/>
      <c r="LUA18" s="187"/>
      <c r="LUB18" s="187"/>
      <c r="LUC18" s="187"/>
      <c r="LUD18" s="187"/>
      <c r="LUE18" s="187"/>
      <c r="LUF18" s="187"/>
      <c r="LUG18" s="187"/>
      <c r="LUH18" s="187"/>
      <c r="LUI18" s="187"/>
      <c r="LUJ18" s="187"/>
      <c r="LUK18" s="187"/>
      <c r="LUL18" s="187"/>
      <c r="LUM18" s="187"/>
      <c r="LUN18" s="187"/>
      <c r="LUO18" s="187"/>
      <c r="LUP18" s="187"/>
      <c r="LUQ18" s="187"/>
      <c r="LUR18" s="187"/>
      <c r="LUS18" s="187"/>
      <c r="LUT18" s="187"/>
      <c r="LUU18" s="187"/>
      <c r="LUV18" s="187"/>
      <c r="LUW18" s="187"/>
      <c r="LUX18" s="187"/>
      <c r="LUY18" s="187"/>
      <c r="LUZ18" s="187"/>
      <c r="LVA18" s="187"/>
      <c r="LVB18" s="187"/>
      <c r="LVC18" s="187"/>
      <c r="LVD18" s="187"/>
      <c r="LVE18" s="187"/>
      <c r="LVF18" s="187"/>
      <c r="LVG18" s="187"/>
      <c r="LVH18" s="187"/>
      <c r="LVI18" s="187"/>
      <c r="LVJ18" s="187"/>
      <c r="LVK18" s="187"/>
      <c r="LVL18" s="187"/>
      <c r="LVM18" s="187"/>
      <c r="LVN18" s="187"/>
      <c r="LVO18" s="187"/>
      <c r="LVP18" s="187"/>
      <c r="LVQ18" s="187"/>
      <c r="LVR18" s="187"/>
      <c r="LVS18" s="187"/>
      <c r="LVT18" s="187"/>
      <c r="LVU18" s="187"/>
      <c r="LVV18" s="187"/>
      <c r="LVW18" s="187"/>
      <c r="LVX18" s="187"/>
      <c r="LVY18" s="187"/>
      <c r="LVZ18" s="187"/>
      <c r="LWA18" s="187"/>
      <c r="LWB18" s="187"/>
      <c r="LWC18" s="187"/>
      <c r="LWD18" s="187"/>
      <c r="LWE18" s="187"/>
      <c r="LWF18" s="187"/>
      <c r="LWG18" s="187"/>
      <c r="LWH18" s="187"/>
      <c r="LWI18" s="187"/>
      <c r="LWJ18" s="187"/>
      <c r="LWK18" s="187"/>
      <c r="LWL18" s="187"/>
      <c r="LWM18" s="187"/>
      <c r="LWN18" s="187"/>
      <c r="LWO18" s="187"/>
      <c r="LWP18" s="187"/>
      <c r="LWQ18" s="187"/>
      <c r="LWR18" s="187"/>
      <c r="LWS18" s="187"/>
      <c r="LWT18" s="187"/>
      <c r="LWU18" s="187"/>
      <c r="LWV18" s="187"/>
      <c r="LWW18" s="187"/>
      <c r="LWX18" s="187"/>
      <c r="LWY18" s="187"/>
      <c r="LWZ18" s="187"/>
      <c r="LXA18" s="187"/>
      <c r="LXB18" s="187"/>
      <c r="LXC18" s="187"/>
      <c r="LXD18" s="187"/>
      <c r="LXE18" s="187"/>
      <c r="LXF18" s="187"/>
      <c r="LXG18" s="187"/>
      <c r="LXH18" s="187"/>
      <c r="LXI18" s="187"/>
      <c r="LXJ18" s="187"/>
      <c r="LXK18" s="187"/>
      <c r="LXL18" s="187"/>
      <c r="LXM18" s="187"/>
      <c r="LXN18" s="187"/>
      <c r="LXO18" s="187"/>
      <c r="LXP18" s="187"/>
      <c r="LXQ18" s="187"/>
      <c r="LXR18" s="187"/>
      <c r="LXS18" s="187"/>
      <c r="LXT18" s="187"/>
      <c r="LXU18" s="187"/>
      <c r="LXV18" s="187"/>
      <c r="LXW18" s="187"/>
      <c r="LXX18" s="187"/>
      <c r="LXY18" s="187"/>
      <c r="LXZ18" s="187"/>
      <c r="LYA18" s="187"/>
      <c r="LYB18" s="187"/>
      <c r="LYC18" s="187"/>
      <c r="LYD18" s="187"/>
      <c r="LYE18" s="187"/>
      <c r="LYF18" s="187"/>
      <c r="LYG18" s="187"/>
      <c r="LYH18" s="187"/>
      <c r="LYI18" s="187"/>
      <c r="LYJ18" s="187"/>
      <c r="LYK18" s="187"/>
      <c r="LYL18" s="187"/>
      <c r="LYM18" s="187"/>
      <c r="LYN18" s="187"/>
      <c r="LYO18" s="187"/>
      <c r="LYP18" s="187"/>
      <c r="LYQ18" s="187"/>
      <c r="LYR18" s="187"/>
      <c r="LYS18" s="187"/>
      <c r="LYT18" s="187"/>
      <c r="LYU18" s="187"/>
      <c r="LYV18" s="187"/>
      <c r="LYW18" s="187"/>
      <c r="LYX18" s="187"/>
      <c r="LYY18" s="187"/>
      <c r="LYZ18" s="187"/>
      <c r="LZA18" s="187"/>
      <c r="LZB18" s="187"/>
      <c r="LZC18" s="187"/>
      <c r="LZD18" s="187"/>
      <c r="LZE18" s="187"/>
      <c r="LZF18" s="187"/>
      <c r="LZG18" s="187"/>
      <c r="LZH18" s="187"/>
      <c r="LZI18" s="187"/>
      <c r="LZJ18" s="187"/>
      <c r="LZK18" s="187"/>
      <c r="LZL18" s="187"/>
      <c r="LZM18" s="187"/>
      <c r="LZN18" s="187"/>
      <c r="LZO18" s="187"/>
      <c r="LZP18" s="187"/>
      <c r="LZQ18" s="187"/>
      <c r="LZR18" s="187"/>
      <c r="LZS18" s="187"/>
      <c r="LZT18" s="187"/>
      <c r="LZU18" s="187"/>
      <c r="LZV18" s="187"/>
      <c r="LZW18" s="187"/>
      <c r="LZX18" s="187"/>
      <c r="LZY18" s="187"/>
      <c r="LZZ18" s="187"/>
      <c r="MAA18" s="187"/>
      <c r="MAB18" s="187"/>
      <c r="MAC18" s="187"/>
      <c r="MAD18" s="187"/>
      <c r="MAE18" s="187"/>
      <c r="MAF18" s="187"/>
      <c r="MAG18" s="187"/>
      <c r="MAH18" s="187"/>
      <c r="MAI18" s="187"/>
      <c r="MAJ18" s="187"/>
      <c r="MAK18" s="187"/>
      <c r="MAL18" s="187"/>
      <c r="MAM18" s="187"/>
      <c r="MAN18" s="187"/>
      <c r="MAO18" s="187"/>
      <c r="MAP18" s="187"/>
      <c r="MAQ18" s="187"/>
      <c r="MAR18" s="187"/>
      <c r="MAS18" s="187"/>
      <c r="MAT18" s="187"/>
      <c r="MAU18" s="187"/>
      <c r="MAV18" s="187"/>
      <c r="MAW18" s="187"/>
      <c r="MAX18" s="187"/>
      <c r="MAY18" s="187"/>
      <c r="MAZ18" s="187"/>
      <c r="MBA18" s="187"/>
      <c r="MBB18" s="187"/>
      <c r="MBC18" s="187"/>
      <c r="MBD18" s="187"/>
      <c r="MBE18" s="187"/>
      <c r="MBF18" s="187"/>
      <c r="MBG18" s="187"/>
      <c r="MBH18" s="187"/>
      <c r="MBI18" s="187"/>
      <c r="MBJ18" s="187"/>
      <c r="MBK18" s="187"/>
      <c r="MBL18" s="187"/>
      <c r="MBM18" s="187"/>
      <c r="MBN18" s="187"/>
      <c r="MBO18" s="187"/>
      <c r="MBP18" s="187"/>
      <c r="MBQ18" s="187"/>
      <c r="MBR18" s="187"/>
      <c r="MBS18" s="187"/>
      <c r="MBT18" s="187"/>
      <c r="MBU18" s="187"/>
      <c r="MBV18" s="187"/>
      <c r="MBW18" s="187"/>
      <c r="MBX18" s="187"/>
      <c r="MBY18" s="187"/>
      <c r="MBZ18" s="187"/>
      <c r="MCA18" s="187"/>
      <c r="MCB18" s="187"/>
      <c r="MCC18" s="187"/>
      <c r="MCD18" s="187"/>
      <c r="MCE18" s="187"/>
      <c r="MCF18" s="187"/>
      <c r="MCG18" s="187"/>
      <c r="MCH18" s="187"/>
      <c r="MCI18" s="187"/>
      <c r="MCJ18" s="187"/>
      <c r="MCK18" s="187"/>
      <c r="MCL18" s="187"/>
      <c r="MCM18" s="187"/>
      <c r="MCN18" s="187"/>
      <c r="MCO18" s="187"/>
      <c r="MCP18" s="187"/>
      <c r="MCQ18" s="187"/>
      <c r="MCR18" s="187"/>
      <c r="MCS18" s="187"/>
      <c r="MCT18" s="187"/>
      <c r="MCU18" s="187"/>
      <c r="MCV18" s="187"/>
      <c r="MCW18" s="187"/>
      <c r="MCX18" s="187"/>
      <c r="MCY18" s="187"/>
      <c r="MCZ18" s="187"/>
      <c r="MDA18" s="187"/>
      <c r="MDB18" s="187"/>
      <c r="MDC18" s="187"/>
      <c r="MDD18" s="187"/>
      <c r="MDE18" s="187"/>
      <c r="MDF18" s="187"/>
      <c r="MDG18" s="187"/>
      <c r="MDH18" s="187"/>
      <c r="MDI18" s="187"/>
      <c r="MDJ18" s="187"/>
      <c r="MDK18" s="187"/>
      <c r="MDL18" s="187"/>
      <c r="MDM18" s="187"/>
      <c r="MDN18" s="187"/>
      <c r="MDO18" s="187"/>
      <c r="MDP18" s="187"/>
      <c r="MDQ18" s="187"/>
      <c r="MDR18" s="187"/>
      <c r="MDS18" s="187"/>
      <c r="MDT18" s="187"/>
      <c r="MDU18" s="187"/>
      <c r="MDV18" s="187"/>
      <c r="MDW18" s="187"/>
      <c r="MDX18" s="187"/>
      <c r="MDY18" s="187"/>
      <c r="MDZ18" s="187"/>
      <c r="MEA18" s="187"/>
      <c r="MEB18" s="187"/>
      <c r="MEC18" s="187"/>
      <c r="MED18" s="187"/>
      <c r="MEE18" s="187"/>
      <c r="MEF18" s="187"/>
      <c r="MEG18" s="187"/>
      <c r="MEH18" s="187"/>
      <c r="MEI18" s="187"/>
      <c r="MEJ18" s="187"/>
      <c r="MEK18" s="187"/>
      <c r="MEL18" s="187"/>
      <c r="MEM18" s="187"/>
      <c r="MEN18" s="187"/>
      <c r="MEO18" s="187"/>
      <c r="MEP18" s="187"/>
      <c r="MEQ18" s="187"/>
      <c r="MER18" s="187"/>
      <c r="MES18" s="187"/>
      <c r="MET18" s="187"/>
      <c r="MEU18" s="187"/>
      <c r="MEV18" s="187"/>
      <c r="MEW18" s="187"/>
      <c r="MEX18" s="187"/>
      <c r="MEY18" s="187"/>
      <c r="MEZ18" s="187"/>
      <c r="MFA18" s="187"/>
      <c r="MFB18" s="187"/>
      <c r="MFC18" s="187"/>
      <c r="MFD18" s="187"/>
      <c r="MFE18" s="187"/>
      <c r="MFF18" s="187"/>
      <c r="MFG18" s="187"/>
      <c r="MFH18" s="187"/>
      <c r="MFI18" s="187"/>
      <c r="MFJ18" s="187"/>
      <c r="MFK18" s="187"/>
      <c r="MFL18" s="187"/>
      <c r="MFM18" s="187"/>
      <c r="MFN18" s="187"/>
      <c r="MFO18" s="187"/>
      <c r="MFP18" s="187"/>
      <c r="MFQ18" s="187"/>
      <c r="MFR18" s="187"/>
      <c r="MFS18" s="187"/>
      <c r="MFT18" s="187"/>
      <c r="MFU18" s="187"/>
      <c r="MFV18" s="187"/>
      <c r="MFW18" s="187"/>
      <c r="MFX18" s="187"/>
      <c r="MFY18" s="187"/>
      <c r="MFZ18" s="187"/>
      <c r="MGA18" s="187"/>
      <c r="MGB18" s="187"/>
      <c r="MGC18" s="187"/>
      <c r="MGD18" s="187"/>
      <c r="MGE18" s="187"/>
      <c r="MGF18" s="187"/>
      <c r="MGG18" s="187"/>
      <c r="MGH18" s="187"/>
      <c r="MGI18" s="187"/>
      <c r="MGJ18" s="187"/>
      <c r="MGK18" s="187"/>
      <c r="MGL18" s="187"/>
      <c r="MGM18" s="187"/>
      <c r="MGN18" s="187"/>
      <c r="MGO18" s="187"/>
      <c r="MGP18" s="187"/>
      <c r="MGQ18" s="187"/>
      <c r="MGR18" s="187"/>
      <c r="MGS18" s="187"/>
      <c r="MGT18" s="187"/>
      <c r="MGU18" s="187"/>
      <c r="MGV18" s="187"/>
      <c r="MGW18" s="187"/>
      <c r="MGX18" s="187"/>
      <c r="MGY18" s="187"/>
      <c r="MGZ18" s="187"/>
      <c r="MHA18" s="187"/>
      <c r="MHB18" s="187"/>
      <c r="MHC18" s="187"/>
      <c r="MHD18" s="187"/>
      <c r="MHE18" s="187"/>
      <c r="MHF18" s="187"/>
      <c r="MHG18" s="187"/>
      <c r="MHH18" s="187"/>
      <c r="MHI18" s="187"/>
      <c r="MHJ18" s="187"/>
      <c r="MHK18" s="187"/>
      <c r="MHL18" s="187"/>
      <c r="MHM18" s="187"/>
      <c r="MHN18" s="187"/>
      <c r="MHO18" s="187"/>
      <c r="MHP18" s="187"/>
      <c r="MHQ18" s="187"/>
      <c r="MHR18" s="187"/>
      <c r="MHS18" s="187"/>
      <c r="MHT18" s="187"/>
      <c r="MHU18" s="187"/>
      <c r="MHV18" s="187"/>
      <c r="MHW18" s="187"/>
      <c r="MHX18" s="187"/>
      <c r="MHY18" s="187"/>
      <c r="MHZ18" s="187"/>
      <c r="MIA18" s="187"/>
      <c r="MIB18" s="187"/>
      <c r="MIC18" s="187"/>
      <c r="MID18" s="187"/>
      <c r="MIE18" s="187"/>
      <c r="MIF18" s="187"/>
      <c r="MIG18" s="187"/>
      <c r="MIH18" s="187"/>
      <c r="MII18" s="187"/>
      <c r="MIJ18" s="187"/>
      <c r="MIK18" s="187"/>
      <c r="MIL18" s="187"/>
      <c r="MIM18" s="187"/>
      <c r="MIN18" s="187"/>
      <c r="MIO18" s="187"/>
      <c r="MIP18" s="187"/>
      <c r="MIQ18" s="187"/>
      <c r="MIR18" s="187"/>
      <c r="MIS18" s="187"/>
      <c r="MIT18" s="187"/>
      <c r="MIU18" s="187"/>
      <c r="MIV18" s="187"/>
      <c r="MIW18" s="187"/>
      <c r="MIX18" s="187"/>
      <c r="MIY18" s="187"/>
      <c r="MIZ18" s="187"/>
      <c r="MJA18" s="187"/>
      <c r="MJB18" s="187"/>
      <c r="MJC18" s="187"/>
      <c r="MJD18" s="187"/>
      <c r="MJE18" s="187"/>
      <c r="MJF18" s="187"/>
      <c r="MJG18" s="187"/>
      <c r="MJH18" s="187"/>
      <c r="MJI18" s="187"/>
      <c r="MJJ18" s="187"/>
      <c r="MJK18" s="187"/>
      <c r="MJL18" s="187"/>
      <c r="MJM18" s="187"/>
      <c r="MJN18" s="187"/>
      <c r="MJO18" s="187"/>
      <c r="MJP18" s="187"/>
      <c r="MJQ18" s="187"/>
      <c r="MJR18" s="187"/>
      <c r="MJS18" s="187"/>
      <c r="MJT18" s="187"/>
      <c r="MJU18" s="187"/>
      <c r="MJV18" s="187"/>
      <c r="MJW18" s="187"/>
      <c r="MJX18" s="187"/>
      <c r="MJY18" s="187"/>
      <c r="MJZ18" s="187"/>
      <c r="MKA18" s="187"/>
      <c r="MKB18" s="187"/>
      <c r="MKC18" s="187"/>
      <c r="MKD18" s="187"/>
      <c r="MKE18" s="187"/>
      <c r="MKF18" s="187"/>
      <c r="MKG18" s="187"/>
      <c r="MKH18" s="187"/>
      <c r="MKI18" s="187"/>
      <c r="MKJ18" s="187"/>
      <c r="MKK18" s="187"/>
      <c r="MKL18" s="187"/>
      <c r="MKM18" s="187"/>
      <c r="MKN18" s="187"/>
      <c r="MKO18" s="187"/>
      <c r="MKP18" s="187"/>
      <c r="MKQ18" s="187"/>
      <c r="MKR18" s="187"/>
      <c r="MKS18" s="187"/>
      <c r="MKT18" s="187"/>
      <c r="MKU18" s="187"/>
      <c r="MKV18" s="187"/>
      <c r="MKW18" s="187"/>
      <c r="MKX18" s="187"/>
      <c r="MKY18" s="187"/>
      <c r="MKZ18" s="187"/>
      <c r="MLA18" s="187"/>
      <c r="MLB18" s="187"/>
      <c r="MLC18" s="187"/>
      <c r="MLD18" s="187"/>
      <c r="MLE18" s="187"/>
      <c r="MLF18" s="187"/>
      <c r="MLG18" s="187"/>
      <c r="MLH18" s="187"/>
      <c r="MLI18" s="187"/>
      <c r="MLJ18" s="187"/>
      <c r="MLK18" s="187"/>
      <c r="MLL18" s="187"/>
      <c r="MLM18" s="187"/>
      <c r="MLN18" s="187"/>
      <c r="MLO18" s="187"/>
      <c r="MLP18" s="187"/>
      <c r="MLQ18" s="187"/>
      <c r="MLR18" s="187"/>
      <c r="MLS18" s="187"/>
      <c r="MLT18" s="187"/>
      <c r="MLU18" s="187"/>
      <c r="MLV18" s="187"/>
      <c r="MLW18" s="187"/>
      <c r="MLX18" s="187"/>
      <c r="MLY18" s="187"/>
      <c r="MLZ18" s="187"/>
      <c r="MMA18" s="187"/>
      <c r="MMB18" s="187"/>
      <c r="MMC18" s="187"/>
      <c r="MMD18" s="187"/>
      <c r="MME18" s="187"/>
      <c r="MMF18" s="187"/>
      <c r="MMG18" s="187"/>
      <c r="MMH18" s="187"/>
      <c r="MMI18" s="187"/>
      <c r="MMJ18" s="187"/>
      <c r="MMK18" s="187"/>
      <c r="MML18" s="187"/>
      <c r="MMM18" s="187"/>
      <c r="MMN18" s="187"/>
      <c r="MMO18" s="187"/>
      <c r="MMP18" s="187"/>
      <c r="MMQ18" s="187"/>
      <c r="MMR18" s="187"/>
      <c r="MMS18" s="187"/>
      <c r="MMT18" s="187"/>
      <c r="MMU18" s="187"/>
      <c r="MMV18" s="187"/>
      <c r="MMW18" s="187"/>
      <c r="MMX18" s="187"/>
      <c r="MMY18" s="187"/>
      <c r="MMZ18" s="187"/>
      <c r="MNA18" s="187"/>
      <c r="MNB18" s="187"/>
      <c r="MNC18" s="187"/>
      <c r="MND18" s="187"/>
      <c r="MNE18" s="187"/>
      <c r="MNF18" s="187"/>
      <c r="MNG18" s="187"/>
      <c r="MNH18" s="187"/>
      <c r="MNI18" s="187"/>
      <c r="MNJ18" s="187"/>
      <c r="MNK18" s="187"/>
      <c r="MNL18" s="187"/>
      <c r="MNM18" s="187"/>
      <c r="MNN18" s="187"/>
      <c r="MNO18" s="187"/>
      <c r="MNP18" s="187"/>
      <c r="MNQ18" s="187"/>
      <c r="MNR18" s="187"/>
      <c r="MNS18" s="187"/>
      <c r="MNT18" s="187"/>
      <c r="MNU18" s="187"/>
      <c r="MNV18" s="187"/>
      <c r="MNW18" s="187"/>
      <c r="MNX18" s="187"/>
      <c r="MNY18" s="187"/>
      <c r="MNZ18" s="187"/>
      <c r="MOA18" s="187"/>
      <c r="MOB18" s="187"/>
      <c r="MOC18" s="187"/>
      <c r="MOD18" s="187"/>
      <c r="MOE18" s="187"/>
      <c r="MOF18" s="187"/>
      <c r="MOG18" s="187"/>
      <c r="MOH18" s="187"/>
      <c r="MOI18" s="187"/>
      <c r="MOJ18" s="187"/>
      <c r="MOK18" s="187"/>
      <c r="MOL18" s="187"/>
      <c r="MOM18" s="187"/>
      <c r="MON18" s="187"/>
      <c r="MOO18" s="187"/>
      <c r="MOP18" s="187"/>
      <c r="MOQ18" s="187"/>
      <c r="MOR18" s="187"/>
      <c r="MOS18" s="187"/>
      <c r="MOT18" s="187"/>
      <c r="MOU18" s="187"/>
      <c r="MOV18" s="187"/>
      <c r="MOW18" s="187"/>
      <c r="MOX18" s="187"/>
      <c r="MOY18" s="187"/>
      <c r="MOZ18" s="187"/>
      <c r="MPA18" s="187"/>
      <c r="MPB18" s="187"/>
      <c r="MPC18" s="187"/>
      <c r="MPD18" s="187"/>
      <c r="MPE18" s="187"/>
      <c r="MPF18" s="187"/>
      <c r="MPG18" s="187"/>
      <c r="MPH18" s="187"/>
      <c r="MPI18" s="187"/>
      <c r="MPJ18" s="187"/>
      <c r="MPK18" s="187"/>
      <c r="MPL18" s="187"/>
      <c r="MPM18" s="187"/>
      <c r="MPN18" s="187"/>
      <c r="MPO18" s="187"/>
      <c r="MPP18" s="187"/>
      <c r="MPQ18" s="187"/>
      <c r="MPR18" s="187"/>
      <c r="MPS18" s="187"/>
      <c r="MPT18" s="187"/>
      <c r="MPU18" s="187"/>
      <c r="MPV18" s="187"/>
      <c r="MPW18" s="187"/>
      <c r="MPX18" s="187"/>
      <c r="MPY18" s="187"/>
      <c r="MPZ18" s="187"/>
      <c r="MQA18" s="187"/>
      <c r="MQB18" s="187"/>
      <c r="MQC18" s="187"/>
      <c r="MQD18" s="187"/>
      <c r="MQE18" s="187"/>
      <c r="MQF18" s="187"/>
      <c r="MQG18" s="187"/>
      <c r="MQH18" s="187"/>
      <c r="MQI18" s="187"/>
      <c r="MQJ18" s="187"/>
      <c r="MQK18" s="187"/>
      <c r="MQL18" s="187"/>
      <c r="MQM18" s="187"/>
      <c r="MQN18" s="187"/>
      <c r="MQO18" s="187"/>
      <c r="MQP18" s="187"/>
      <c r="MQQ18" s="187"/>
      <c r="MQR18" s="187"/>
      <c r="MQS18" s="187"/>
      <c r="MQT18" s="187"/>
      <c r="MQU18" s="187"/>
      <c r="MQV18" s="187"/>
      <c r="MQW18" s="187"/>
      <c r="MQX18" s="187"/>
      <c r="MQY18" s="187"/>
      <c r="MQZ18" s="187"/>
      <c r="MRA18" s="187"/>
      <c r="MRB18" s="187"/>
      <c r="MRC18" s="187"/>
      <c r="MRD18" s="187"/>
      <c r="MRE18" s="187"/>
      <c r="MRF18" s="187"/>
      <c r="MRG18" s="187"/>
      <c r="MRH18" s="187"/>
      <c r="MRI18" s="187"/>
      <c r="MRJ18" s="187"/>
      <c r="MRK18" s="187"/>
      <c r="MRL18" s="187"/>
      <c r="MRM18" s="187"/>
      <c r="MRN18" s="187"/>
      <c r="MRO18" s="187"/>
      <c r="MRP18" s="187"/>
      <c r="MRQ18" s="187"/>
      <c r="MRR18" s="187"/>
      <c r="MRS18" s="187"/>
      <c r="MRT18" s="187"/>
      <c r="MRU18" s="187"/>
      <c r="MRV18" s="187"/>
      <c r="MRW18" s="187"/>
      <c r="MRX18" s="187"/>
      <c r="MRY18" s="187"/>
      <c r="MRZ18" s="187"/>
      <c r="MSA18" s="187"/>
      <c r="MSB18" s="187"/>
      <c r="MSC18" s="187"/>
      <c r="MSD18" s="187"/>
      <c r="MSE18" s="187"/>
      <c r="MSF18" s="187"/>
      <c r="MSG18" s="187"/>
      <c r="MSH18" s="187"/>
      <c r="MSI18" s="187"/>
      <c r="MSJ18" s="187"/>
      <c r="MSK18" s="187"/>
      <c r="MSL18" s="187"/>
      <c r="MSM18" s="187"/>
      <c r="MSN18" s="187"/>
      <c r="MSO18" s="187"/>
      <c r="MSP18" s="187"/>
      <c r="MSQ18" s="187"/>
      <c r="MSR18" s="187"/>
      <c r="MSS18" s="187"/>
      <c r="MST18" s="187"/>
      <c r="MSU18" s="187"/>
      <c r="MSV18" s="187"/>
      <c r="MSW18" s="187"/>
      <c r="MSX18" s="187"/>
      <c r="MSY18" s="187"/>
      <c r="MSZ18" s="187"/>
      <c r="MTA18" s="187"/>
      <c r="MTB18" s="187"/>
      <c r="MTC18" s="187"/>
      <c r="MTD18" s="187"/>
      <c r="MTE18" s="187"/>
      <c r="MTF18" s="187"/>
      <c r="MTG18" s="187"/>
      <c r="MTH18" s="187"/>
      <c r="MTI18" s="187"/>
      <c r="MTJ18" s="187"/>
      <c r="MTK18" s="187"/>
      <c r="MTL18" s="187"/>
      <c r="MTM18" s="187"/>
      <c r="MTN18" s="187"/>
      <c r="MTO18" s="187"/>
      <c r="MTP18" s="187"/>
      <c r="MTQ18" s="187"/>
      <c r="MTR18" s="187"/>
      <c r="MTS18" s="187"/>
      <c r="MTT18" s="187"/>
      <c r="MTU18" s="187"/>
      <c r="MTV18" s="187"/>
      <c r="MTW18" s="187"/>
      <c r="MTX18" s="187"/>
      <c r="MTY18" s="187"/>
      <c r="MTZ18" s="187"/>
      <c r="MUA18" s="187"/>
      <c r="MUB18" s="187"/>
      <c r="MUC18" s="187"/>
      <c r="MUD18" s="187"/>
      <c r="MUE18" s="187"/>
      <c r="MUF18" s="187"/>
      <c r="MUG18" s="187"/>
      <c r="MUH18" s="187"/>
      <c r="MUI18" s="187"/>
      <c r="MUJ18" s="187"/>
      <c r="MUK18" s="187"/>
      <c r="MUL18" s="187"/>
      <c r="MUM18" s="187"/>
      <c r="MUN18" s="187"/>
      <c r="MUO18" s="187"/>
      <c r="MUP18" s="187"/>
      <c r="MUQ18" s="187"/>
      <c r="MUR18" s="187"/>
      <c r="MUS18" s="187"/>
      <c r="MUT18" s="187"/>
      <c r="MUU18" s="187"/>
      <c r="MUV18" s="187"/>
      <c r="MUW18" s="187"/>
      <c r="MUX18" s="187"/>
      <c r="MUY18" s="187"/>
      <c r="MUZ18" s="187"/>
      <c r="MVA18" s="187"/>
      <c r="MVB18" s="187"/>
      <c r="MVC18" s="187"/>
      <c r="MVD18" s="187"/>
      <c r="MVE18" s="187"/>
      <c r="MVF18" s="187"/>
      <c r="MVG18" s="187"/>
      <c r="MVH18" s="187"/>
      <c r="MVI18" s="187"/>
      <c r="MVJ18" s="187"/>
      <c r="MVK18" s="187"/>
      <c r="MVL18" s="187"/>
      <c r="MVM18" s="187"/>
      <c r="MVN18" s="187"/>
      <c r="MVO18" s="187"/>
      <c r="MVP18" s="187"/>
      <c r="MVQ18" s="187"/>
      <c r="MVR18" s="187"/>
      <c r="MVS18" s="187"/>
      <c r="MVT18" s="187"/>
      <c r="MVU18" s="187"/>
      <c r="MVV18" s="187"/>
      <c r="MVW18" s="187"/>
      <c r="MVX18" s="187"/>
      <c r="MVY18" s="187"/>
      <c r="MVZ18" s="187"/>
      <c r="MWA18" s="187"/>
      <c r="MWB18" s="187"/>
      <c r="MWC18" s="187"/>
      <c r="MWD18" s="187"/>
      <c r="MWE18" s="187"/>
      <c r="MWF18" s="187"/>
      <c r="MWG18" s="187"/>
      <c r="MWH18" s="187"/>
      <c r="MWI18" s="187"/>
      <c r="MWJ18" s="187"/>
      <c r="MWK18" s="187"/>
      <c r="MWL18" s="187"/>
      <c r="MWM18" s="187"/>
      <c r="MWN18" s="187"/>
      <c r="MWO18" s="187"/>
      <c r="MWP18" s="187"/>
      <c r="MWQ18" s="187"/>
      <c r="MWR18" s="187"/>
      <c r="MWS18" s="187"/>
      <c r="MWT18" s="187"/>
      <c r="MWU18" s="187"/>
      <c r="MWV18" s="187"/>
      <c r="MWW18" s="187"/>
      <c r="MWX18" s="187"/>
      <c r="MWY18" s="187"/>
      <c r="MWZ18" s="187"/>
      <c r="MXA18" s="187"/>
      <c r="MXB18" s="187"/>
      <c r="MXC18" s="187"/>
      <c r="MXD18" s="187"/>
      <c r="MXE18" s="187"/>
      <c r="MXF18" s="187"/>
      <c r="MXG18" s="187"/>
      <c r="MXH18" s="187"/>
      <c r="MXI18" s="187"/>
      <c r="MXJ18" s="187"/>
      <c r="MXK18" s="187"/>
      <c r="MXL18" s="187"/>
      <c r="MXM18" s="187"/>
      <c r="MXN18" s="187"/>
      <c r="MXO18" s="187"/>
      <c r="MXP18" s="187"/>
      <c r="MXQ18" s="187"/>
      <c r="MXR18" s="187"/>
      <c r="MXS18" s="187"/>
      <c r="MXT18" s="187"/>
      <c r="MXU18" s="187"/>
      <c r="MXV18" s="187"/>
      <c r="MXW18" s="187"/>
      <c r="MXX18" s="187"/>
      <c r="MXY18" s="187"/>
      <c r="MXZ18" s="187"/>
      <c r="MYA18" s="187"/>
      <c r="MYB18" s="187"/>
      <c r="MYC18" s="187"/>
      <c r="MYD18" s="187"/>
      <c r="MYE18" s="187"/>
      <c r="MYF18" s="187"/>
      <c r="MYG18" s="187"/>
      <c r="MYH18" s="187"/>
      <c r="MYI18" s="187"/>
      <c r="MYJ18" s="187"/>
      <c r="MYK18" s="187"/>
      <c r="MYL18" s="187"/>
      <c r="MYM18" s="187"/>
      <c r="MYN18" s="187"/>
      <c r="MYO18" s="187"/>
      <c r="MYP18" s="187"/>
      <c r="MYQ18" s="187"/>
      <c r="MYR18" s="187"/>
      <c r="MYS18" s="187"/>
      <c r="MYT18" s="187"/>
      <c r="MYU18" s="187"/>
      <c r="MYV18" s="187"/>
      <c r="MYW18" s="187"/>
      <c r="MYX18" s="187"/>
      <c r="MYY18" s="187"/>
      <c r="MYZ18" s="187"/>
      <c r="MZA18" s="187"/>
      <c r="MZB18" s="187"/>
      <c r="MZC18" s="187"/>
      <c r="MZD18" s="187"/>
      <c r="MZE18" s="187"/>
      <c r="MZF18" s="187"/>
      <c r="MZG18" s="187"/>
      <c r="MZH18" s="187"/>
      <c r="MZI18" s="187"/>
      <c r="MZJ18" s="187"/>
      <c r="MZK18" s="187"/>
      <c r="MZL18" s="187"/>
      <c r="MZM18" s="187"/>
      <c r="MZN18" s="187"/>
      <c r="MZO18" s="187"/>
      <c r="MZP18" s="187"/>
      <c r="MZQ18" s="187"/>
      <c r="MZR18" s="187"/>
      <c r="MZS18" s="187"/>
      <c r="MZT18" s="187"/>
      <c r="MZU18" s="187"/>
      <c r="MZV18" s="187"/>
      <c r="MZW18" s="187"/>
      <c r="MZX18" s="187"/>
      <c r="MZY18" s="187"/>
      <c r="MZZ18" s="187"/>
      <c r="NAA18" s="187"/>
      <c r="NAB18" s="187"/>
      <c r="NAC18" s="187"/>
      <c r="NAD18" s="187"/>
      <c r="NAE18" s="187"/>
      <c r="NAF18" s="187"/>
      <c r="NAG18" s="187"/>
      <c r="NAH18" s="187"/>
      <c r="NAI18" s="187"/>
      <c r="NAJ18" s="187"/>
      <c r="NAK18" s="187"/>
      <c r="NAL18" s="187"/>
      <c r="NAM18" s="187"/>
      <c r="NAN18" s="187"/>
      <c r="NAO18" s="187"/>
      <c r="NAP18" s="187"/>
      <c r="NAQ18" s="187"/>
      <c r="NAR18" s="187"/>
      <c r="NAS18" s="187"/>
      <c r="NAT18" s="187"/>
      <c r="NAU18" s="187"/>
      <c r="NAV18" s="187"/>
      <c r="NAW18" s="187"/>
      <c r="NAX18" s="187"/>
      <c r="NAY18" s="187"/>
      <c r="NAZ18" s="187"/>
      <c r="NBA18" s="187"/>
      <c r="NBB18" s="187"/>
      <c r="NBC18" s="187"/>
      <c r="NBD18" s="187"/>
      <c r="NBE18" s="187"/>
      <c r="NBF18" s="187"/>
      <c r="NBG18" s="187"/>
      <c r="NBH18" s="187"/>
      <c r="NBI18" s="187"/>
      <c r="NBJ18" s="187"/>
      <c r="NBK18" s="187"/>
      <c r="NBL18" s="187"/>
      <c r="NBM18" s="187"/>
      <c r="NBN18" s="187"/>
      <c r="NBO18" s="187"/>
      <c r="NBP18" s="187"/>
      <c r="NBQ18" s="187"/>
      <c r="NBR18" s="187"/>
      <c r="NBS18" s="187"/>
      <c r="NBT18" s="187"/>
      <c r="NBU18" s="187"/>
      <c r="NBV18" s="187"/>
      <c r="NBW18" s="187"/>
      <c r="NBX18" s="187"/>
      <c r="NBY18" s="187"/>
      <c r="NBZ18" s="187"/>
      <c r="NCA18" s="187"/>
      <c r="NCB18" s="187"/>
      <c r="NCC18" s="187"/>
      <c r="NCD18" s="187"/>
      <c r="NCE18" s="187"/>
      <c r="NCF18" s="187"/>
      <c r="NCG18" s="187"/>
      <c r="NCH18" s="187"/>
      <c r="NCI18" s="187"/>
      <c r="NCJ18" s="187"/>
      <c r="NCK18" s="187"/>
      <c r="NCL18" s="187"/>
      <c r="NCM18" s="187"/>
      <c r="NCN18" s="187"/>
      <c r="NCO18" s="187"/>
      <c r="NCP18" s="187"/>
      <c r="NCQ18" s="187"/>
      <c r="NCR18" s="187"/>
      <c r="NCS18" s="187"/>
      <c r="NCT18" s="187"/>
      <c r="NCU18" s="187"/>
      <c r="NCV18" s="187"/>
      <c r="NCW18" s="187"/>
      <c r="NCX18" s="187"/>
      <c r="NCY18" s="187"/>
      <c r="NCZ18" s="187"/>
      <c r="NDA18" s="187"/>
      <c r="NDB18" s="187"/>
      <c r="NDC18" s="187"/>
      <c r="NDD18" s="187"/>
      <c r="NDE18" s="187"/>
      <c r="NDF18" s="187"/>
      <c r="NDG18" s="187"/>
      <c r="NDH18" s="187"/>
      <c r="NDI18" s="187"/>
      <c r="NDJ18" s="187"/>
      <c r="NDK18" s="187"/>
      <c r="NDL18" s="187"/>
      <c r="NDM18" s="187"/>
      <c r="NDN18" s="187"/>
      <c r="NDO18" s="187"/>
      <c r="NDP18" s="187"/>
      <c r="NDQ18" s="187"/>
      <c r="NDR18" s="187"/>
      <c r="NDS18" s="187"/>
      <c r="NDT18" s="187"/>
      <c r="NDU18" s="187"/>
      <c r="NDV18" s="187"/>
      <c r="NDW18" s="187"/>
      <c r="NDX18" s="187"/>
      <c r="NDY18" s="187"/>
      <c r="NDZ18" s="187"/>
      <c r="NEA18" s="187"/>
      <c r="NEB18" s="187"/>
      <c r="NEC18" s="187"/>
      <c r="NED18" s="187"/>
      <c r="NEE18" s="187"/>
      <c r="NEF18" s="187"/>
      <c r="NEG18" s="187"/>
      <c r="NEH18" s="187"/>
      <c r="NEI18" s="187"/>
      <c r="NEJ18" s="187"/>
      <c r="NEK18" s="187"/>
      <c r="NEL18" s="187"/>
      <c r="NEM18" s="187"/>
      <c r="NEN18" s="187"/>
      <c r="NEO18" s="187"/>
      <c r="NEP18" s="187"/>
      <c r="NEQ18" s="187"/>
      <c r="NER18" s="187"/>
      <c r="NES18" s="187"/>
      <c r="NET18" s="187"/>
      <c r="NEU18" s="187"/>
      <c r="NEV18" s="187"/>
      <c r="NEW18" s="187"/>
      <c r="NEX18" s="187"/>
      <c r="NEY18" s="187"/>
      <c r="NEZ18" s="187"/>
      <c r="NFA18" s="187"/>
      <c r="NFB18" s="187"/>
      <c r="NFC18" s="187"/>
      <c r="NFD18" s="187"/>
      <c r="NFE18" s="187"/>
      <c r="NFF18" s="187"/>
      <c r="NFG18" s="187"/>
      <c r="NFH18" s="187"/>
      <c r="NFI18" s="187"/>
      <c r="NFJ18" s="187"/>
      <c r="NFK18" s="187"/>
      <c r="NFL18" s="187"/>
      <c r="NFM18" s="187"/>
      <c r="NFN18" s="187"/>
      <c r="NFO18" s="187"/>
      <c r="NFP18" s="187"/>
      <c r="NFQ18" s="187"/>
      <c r="NFR18" s="187"/>
      <c r="NFS18" s="187"/>
      <c r="NFT18" s="187"/>
      <c r="NFU18" s="187"/>
      <c r="NFV18" s="187"/>
      <c r="NFW18" s="187"/>
      <c r="NFX18" s="187"/>
      <c r="NFY18" s="187"/>
      <c r="NFZ18" s="187"/>
      <c r="NGA18" s="187"/>
      <c r="NGB18" s="187"/>
      <c r="NGC18" s="187"/>
      <c r="NGD18" s="187"/>
      <c r="NGE18" s="187"/>
      <c r="NGF18" s="187"/>
      <c r="NGG18" s="187"/>
      <c r="NGH18" s="187"/>
      <c r="NGI18" s="187"/>
      <c r="NGJ18" s="187"/>
      <c r="NGK18" s="187"/>
      <c r="NGL18" s="187"/>
      <c r="NGM18" s="187"/>
      <c r="NGN18" s="187"/>
      <c r="NGO18" s="187"/>
      <c r="NGP18" s="187"/>
      <c r="NGQ18" s="187"/>
      <c r="NGR18" s="187"/>
      <c r="NGS18" s="187"/>
      <c r="NGT18" s="187"/>
      <c r="NGU18" s="187"/>
      <c r="NGV18" s="187"/>
      <c r="NGW18" s="187"/>
      <c r="NGX18" s="187"/>
      <c r="NGY18" s="187"/>
      <c r="NGZ18" s="187"/>
      <c r="NHA18" s="187"/>
      <c r="NHB18" s="187"/>
      <c r="NHC18" s="187"/>
      <c r="NHD18" s="187"/>
      <c r="NHE18" s="187"/>
      <c r="NHF18" s="187"/>
      <c r="NHG18" s="187"/>
      <c r="NHH18" s="187"/>
      <c r="NHI18" s="187"/>
      <c r="NHJ18" s="187"/>
      <c r="NHK18" s="187"/>
      <c r="NHL18" s="187"/>
      <c r="NHM18" s="187"/>
      <c r="NHN18" s="187"/>
      <c r="NHO18" s="187"/>
      <c r="NHP18" s="187"/>
      <c r="NHQ18" s="187"/>
      <c r="NHR18" s="187"/>
      <c r="NHS18" s="187"/>
      <c r="NHT18" s="187"/>
      <c r="NHU18" s="187"/>
      <c r="NHV18" s="187"/>
      <c r="NHW18" s="187"/>
      <c r="NHX18" s="187"/>
      <c r="NHY18" s="187"/>
      <c r="NHZ18" s="187"/>
      <c r="NIA18" s="187"/>
      <c r="NIB18" s="187"/>
      <c r="NIC18" s="187"/>
      <c r="NID18" s="187"/>
      <c r="NIE18" s="187"/>
      <c r="NIF18" s="187"/>
      <c r="NIG18" s="187"/>
      <c r="NIH18" s="187"/>
      <c r="NII18" s="187"/>
      <c r="NIJ18" s="187"/>
      <c r="NIK18" s="187"/>
      <c r="NIL18" s="187"/>
      <c r="NIM18" s="187"/>
      <c r="NIN18" s="187"/>
      <c r="NIO18" s="187"/>
      <c r="NIP18" s="187"/>
      <c r="NIQ18" s="187"/>
      <c r="NIR18" s="187"/>
      <c r="NIS18" s="187"/>
      <c r="NIT18" s="187"/>
      <c r="NIU18" s="187"/>
      <c r="NIV18" s="187"/>
      <c r="NIW18" s="187"/>
      <c r="NIX18" s="187"/>
      <c r="NIY18" s="187"/>
      <c r="NIZ18" s="187"/>
      <c r="NJA18" s="187"/>
      <c r="NJB18" s="187"/>
      <c r="NJC18" s="187"/>
      <c r="NJD18" s="187"/>
      <c r="NJE18" s="187"/>
      <c r="NJF18" s="187"/>
      <c r="NJG18" s="187"/>
      <c r="NJH18" s="187"/>
      <c r="NJI18" s="187"/>
      <c r="NJJ18" s="187"/>
      <c r="NJK18" s="187"/>
      <c r="NJL18" s="187"/>
      <c r="NJM18" s="187"/>
      <c r="NJN18" s="187"/>
      <c r="NJO18" s="187"/>
      <c r="NJP18" s="187"/>
      <c r="NJQ18" s="187"/>
      <c r="NJR18" s="187"/>
      <c r="NJS18" s="187"/>
      <c r="NJT18" s="187"/>
      <c r="NJU18" s="187"/>
      <c r="NJV18" s="187"/>
      <c r="NJW18" s="187"/>
      <c r="NJX18" s="187"/>
      <c r="NJY18" s="187"/>
      <c r="NJZ18" s="187"/>
      <c r="NKA18" s="187"/>
      <c r="NKB18" s="187"/>
      <c r="NKC18" s="187"/>
      <c r="NKD18" s="187"/>
      <c r="NKE18" s="187"/>
      <c r="NKF18" s="187"/>
      <c r="NKG18" s="187"/>
      <c r="NKH18" s="187"/>
      <c r="NKI18" s="187"/>
      <c r="NKJ18" s="187"/>
      <c r="NKK18" s="187"/>
      <c r="NKL18" s="187"/>
      <c r="NKM18" s="187"/>
      <c r="NKN18" s="187"/>
      <c r="NKO18" s="187"/>
      <c r="NKP18" s="187"/>
      <c r="NKQ18" s="187"/>
      <c r="NKR18" s="187"/>
      <c r="NKS18" s="187"/>
      <c r="NKT18" s="187"/>
      <c r="NKU18" s="187"/>
      <c r="NKV18" s="187"/>
      <c r="NKW18" s="187"/>
      <c r="NKX18" s="187"/>
      <c r="NKY18" s="187"/>
      <c r="NKZ18" s="187"/>
      <c r="NLA18" s="187"/>
      <c r="NLB18" s="187"/>
      <c r="NLC18" s="187"/>
      <c r="NLD18" s="187"/>
      <c r="NLE18" s="187"/>
      <c r="NLF18" s="187"/>
      <c r="NLG18" s="187"/>
      <c r="NLH18" s="187"/>
      <c r="NLI18" s="187"/>
      <c r="NLJ18" s="187"/>
      <c r="NLK18" s="187"/>
      <c r="NLL18" s="187"/>
      <c r="NLM18" s="187"/>
      <c r="NLN18" s="187"/>
      <c r="NLO18" s="187"/>
      <c r="NLP18" s="187"/>
      <c r="NLQ18" s="187"/>
      <c r="NLR18" s="187"/>
      <c r="NLS18" s="187"/>
      <c r="NLT18" s="187"/>
      <c r="NLU18" s="187"/>
      <c r="NLV18" s="187"/>
      <c r="NLW18" s="187"/>
      <c r="NLX18" s="187"/>
      <c r="NLY18" s="187"/>
      <c r="NLZ18" s="187"/>
      <c r="NMA18" s="187"/>
      <c r="NMB18" s="187"/>
      <c r="NMC18" s="187"/>
      <c r="NMD18" s="187"/>
      <c r="NME18" s="187"/>
      <c r="NMF18" s="187"/>
      <c r="NMG18" s="187"/>
      <c r="NMH18" s="187"/>
      <c r="NMI18" s="187"/>
      <c r="NMJ18" s="187"/>
      <c r="NMK18" s="187"/>
      <c r="NML18" s="187"/>
      <c r="NMM18" s="187"/>
      <c r="NMN18" s="187"/>
      <c r="NMO18" s="187"/>
      <c r="NMP18" s="187"/>
      <c r="NMQ18" s="187"/>
      <c r="NMR18" s="187"/>
      <c r="NMS18" s="187"/>
      <c r="NMT18" s="187"/>
      <c r="NMU18" s="187"/>
      <c r="NMV18" s="187"/>
      <c r="NMW18" s="187"/>
      <c r="NMX18" s="187"/>
      <c r="NMY18" s="187"/>
      <c r="NMZ18" s="187"/>
      <c r="NNA18" s="187"/>
      <c r="NNB18" s="187"/>
      <c r="NNC18" s="187"/>
      <c r="NND18" s="187"/>
      <c r="NNE18" s="187"/>
      <c r="NNF18" s="187"/>
      <c r="NNG18" s="187"/>
      <c r="NNH18" s="187"/>
      <c r="NNI18" s="187"/>
      <c r="NNJ18" s="187"/>
      <c r="NNK18" s="187"/>
      <c r="NNL18" s="187"/>
      <c r="NNM18" s="187"/>
      <c r="NNN18" s="187"/>
      <c r="NNO18" s="187"/>
      <c r="NNP18" s="187"/>
      <c r="NNQ18" s="187"/>
      <c r="NNR18" s="187"/>
      <c r="NNS18" s="187"/>
      <c r="NNT18" s="187"/>
      <c r="NNU18" s="187"/>
      <c r="NNV18" s="187"/>
      <c r="NNW18" s="187"/>
      <c r="NNX18" s="187"/>
      <c r="NNY18" s="187"/>
      <c r="NNZ18" s="187"/>
      <c r="NOA18" s="187"/>
      <c r="NOB18" s="187"/>
      <c r="NOC18" s="187"/>
      <c r="NOD18" s="187"/>
      <c r="NOE18" s="187"/>
      <c r="NOF18" s="187"/>
      <c r="NOG18" s="187"/>
      <c r="NOH18" s="187"/>
      <c r="NOI18" s="187"/>
      <c r="NOJ18" s="187"/>
      <c r="NOK18" s="187"/>
      <c r="NOL18" s="187"/>
      <c r="NOM18" s="187"/>
      <c r="NON18" s="187"/>
      <c r="NOO18" s="187"/>
      <c r="NOP18" s="187"/>
      <c r="NOQ18" s="187"/>
      <c r="NOR18" s="187"/>
      <c r="NOS18" s="187"/>
      <c r="NOT18" s="187"/>
      <c r="NOU18" s="187"/>
      <c r="NOV18" s="187"/>
      <c r="NOW18" s="187"/>
      <c r="NOX18" s="187"/>
      <c r="NOY18" s="187"/>
      <c r="NOZ18" s="187"/>
      <c r="NPA18" s="187"/>
      <c r="NPB18" s="187"/>
      <c r="NPC18" s="187"/>
      <c r="NPD18" s="187"/>
      <c r="NPE18" s="187"/>
      <c r="NPF18" s="187"/>
      <c r="NPG18" s="187"/>
      <c r="NPH18" s="187"/>
      <c r="NPI18" s="187"/>
      <c r="NPJ18" s="187"/>
      <c r="NPK18" s="187"/>
      <c r="NPL18" s="187"/>
      <c r="NPM18" s="187"/>
      <c r="NPN18" s="187"/>
      <c r="NPO18" s="187"/>
      <c r="NPP18" s="187"/>
      <c r="NPQ18" s="187"/>
      <c r="NPR18" s="187"/>
      <c r="NPS18" s="187"/>
      <c r="NPT18" s="187"/>
      <c r="NPU18" s="187"/>
      <c r="NPV18" s="187"/>
      <c r="NPW18" s="187"/>
      <c r="NPX18" s="187"/>
      <c r="NPY18" s="187"/>
      <c r="NPZ18" s="187"/>
      <c r="NQA18" s="187"/>
      <c r="NQB18" s="187"/>
      <c r="NQC18" s="187"/>
      <c r="NQD18" s="187"/>
      <c r="NQE18" s="187"/>
      <c r="NQF18" s="187"/>
      <c r="NQG18" s="187"/>
      <c r="NQH18" s="187"/>
      <c r="NQI18" s="187"/>
      <c r="NQJ18" s="187"/>
      <c r="NQK18" s="187"/>
      <c r="NQL18" s="187"/>
      <c r="NQM18" s="187"/>
      <c r="NQN18" s="187"/>
      <c r="NQO18" s="187"/>
      <c r="NQP18" s="187"/>
      <c r="NQQ18" s="187"/>
      <c r="NQR18" s="187"/>
      <c r="NQS18" s="187"/>
      <c r="NQT18" s="187"/>
      <c r="NQU18" s="187"/>
      <c r="NQV18" s="187"/>
      <c r="NQW18" s="187"/>
      <c r="NQX18" s="187"/>
      <c r="NQY18" s="187"/>
      <c r="NQZ18" s="187"/>
      <c r="NRA18" s="187"/>
      <c r="NRB18" s="187"/>
      <c r="NRC18" s="187"/>
      <c r="NRD18" s="187"/>
      <c r="NRE18" s="187"/>
      <c r="NRF18" s="187"/>
      <c r="NRG18" s="187"/>
      <c r="NRH18" s="187"/>
      <c r="NRI18" s="187"/>
      <c r="NRJ18" s="187"/>
      <c r="NRK18" s="187"/>
      <c r="NRL18" s="187"/>
      <c r="NRM18" s="187"/>
      <c r="NRN18" s="187"/>
      <c r="NRO18" s="187"/>
      <c r="NRP18" s="187"/>
      <c r="NRQ18" s="187"/>
      <c r="NRR18" s="187"/>
      <c r="NRS18" s="187"/>
      <c r="NRT18" s="187"/>
      <c r="NRU18" s="187"/>
      <c r="NRV18" s="187"/>
      <c r="NRW18" s="187"/>
      <c r="NRX18" s="187"/>
      <c r="NRY18" s="187"/>
      <c r="NRZ18" s="187"/>
      <c r="NSA18" s="187"/>
      <c r="NSB18" s="187"/>
      <c r="NSC18" s="187"/>
      <c r="NSD18" s="187"/>
      <c r="NSE18" s="187"/>
      <c r="NSF18" s="187"/>
      <c r="NSG18" s="187"/>
      <c r="NSH18" s="187"/>
      <c r="NSI18" s="187"/>
      <c r="NSJ18" s="187"/>
      <c r="NSK18" s="187"/>
      <c r="NSL18" s="187"/>
      <c r="NSM18" s="187"/>
      <c r="NSN18" s="187"/>
      <c r="NSO18" s="187"/>
      <c r="NSP18" s="187"/>
      <c r="NSQ18" s="187"/>
      <c r="NSR18" s="187"/>
      <c r="NSS18" s="187"/>
      <c r="NST18" s="187"/>
      <c r="NSU18" s="187"/>
      <c r="NSV18" s="187"/>
      <c r="NSW18" s="187"/>
      <c r="NSX18" s="187"/>
      <c r="NSY18" s="187"/>
      <c r="NSZ18" s="187"/>
      <c r="NTA18" s="187"/>
      <c r="NTB18" s="187"/>
      <c r="NTC18" s="187"/>
      <c r="NTD18" s="187"/>
      <c r="NTE18" s="187"/>
      <c r="NTF18" s="187"/>
      <c r="NTG18" s="187"/>
      <c r="NTH18" s="187"/>
      <c r="NTI18" s="187"/>
      <c r="NTJ18" s="187"/>
      <c r="NTK18" s="187"/>
      <c r="NTL18" s="187"/>
      <c r="NTM18" s="187"/>
      <c r="NTN18" s="187"/>
      <c r="NTO18" s="187"/>
      <c r="NTP18" s="187"/>
      <c r="NTQ18" s="187"/>
      <c r="NTR18" s="187"/>
      <c r="NTS18" s="187"/>
      <c r="NTT18" s="187"/>
      <c r="NTU18" s="187"/>
      <c r="NTV18" s="187"/>
      <c r="NTW18" s="187"/>
      <c r="NTX18" s="187"/>
      <c r="NTY18" s="187"/>
      <c r="NTZ18" s="187"/>
      <c r="NUA18" s="187"/>
      <c r="NUB18" s="187"/>
      <c r="NUC18" s="187"/>
      <c r="NUD18" s="187"/>
      <c r="NUE18" s="187"/>
      <c r="NUF18" s="187"/>
      <c r="NUG18" s="187"/>
      <c r="NUH18" s="187"/>
      <c r="NUI18" s="187"/>
      <c r="NUJ18" s="187"/>
      <c r="NUK18" s="187"/>
      <c r="NUL18" s="187"/>
      <c r="NUM18" s="187"/>
      <c r="NUN18" s="187"/>
      <c r="NUO18" s="187"/>
      <c r="NUP18" s="187"/>
      <c r="NUQ18" s="187"/>
      <c r="NUR18" s="187"/>
      <c r="NUS18" s="187"/>
      <c r="NUT18" s="187"/>
      <c r="NUU18" s="187"/>
      <c r="NUV18" s="187"/>
      <c r="NUW18" s="187"/>
      <c r="NUX18" s="187"/>
      <c r="NUY18" s="187"/>
      <c r="NUZ18" s="187"/>
      <c r="NVA18" s="187"/>
      <c r="NVB18" s="187"/>
      <c r="NVC18" s="187"/>
      <c r="NVD18" s="187"/>
      <c r="NVE18" s="187"/>
      <c r="NVF18" s="187"/>
      <c r="NVG18" s="187"/>
      <c r="NVH18" s="187"/>
      <c r="NVI18" s="187"/>
      <c r="NVJ18" s="187"/>
      <c r="NVK18" s="187"/>
      <c r="NVL18" s="187"/>
      <c r="NVM18" s="187"/>
      <c r="NVN18" s="187"/>
      <c r="NVO18" s="187"/>
      <c r="NVP18" s="187"/>
      <c r="NVQ18" s="187"/>
      <c r="NVR18" s="187"/>
      <c r="NVS18" s="187"/>
      <c r="NVT18" s="187"/>
      <c r="NVU18" s="187"/>
      <c r="NVV18" s="187"/>
      <c r="NVW18" s="187"/>
      <c r="NVX18" s="187"/>
      <c r="NVY18" s="187"/>
      <c r="NVZ18" s="187"/>
      <c r="NWA18" s="187"/>
      <c r="NWB18" s="187"/>
      <c r="NWC18" s="187"/>
      <c r="NWD18" s="187"/>
      <c r="NWE18" s="187"/>
      <c r="NWF18" s="187"/>
      <c r="NWG18" s="187"/>
      <c r="NWH18" s="187"/>
      <c r="NWI18" s="187"/>
      <c r="NWJ18" s="187"/>
      <c r="NWK18" s="187"/>
      <c r="NWL18" s="187"/>
      <c r="NWM18" s="187"/>
      <c r="NWN18" s="187"/>
      <c r="NWO18" s="187"/>
      <c r="NWP18" s="187"/>
      <c r="NWQ18" s="187"/>
      <c r="NWR18" s="187"/>
      <c r="NWS18" s="187"/>
      <c r="NWT18" s="187"/>
      <c r="NWU18" s="187"/>
      <c r="NWV18" s="187"/>
      <c r="NWW18" s="187"/>
      <c r="NWX18" s="187"/>
      <c r="NWY18" s="187"/>
      <c r="NWZ18" s="187"/>
      <c r="NXA18" s="187"/>
      <c r="NXB18" s="187"/>
      <c r="NXC18" s="187"/>
      <c r="NXD18" s="187"/>
      <c r="NXE18" s="187"/>
      <c r="NXF18" s="187"/>
      <c r="NXG18" s="187"/>
      <c r="NXH18" s="187"/>
      <c r="NXI18" s="187"/>
      <c r="NXJ18" s="187"/>
      <c r="NXK18" s="187"/>
      <c r="NXL18" s="187"/>
      <c r="NXM18" s="187"/>
      <c r="NXN18" s="187"/>
      <c r="NXO18" s="187"/>
      <c r="NXP18" s="187"/>
      <c r="NXQ18" s="187"/>
      <c r="NXR18" s="187"/>
      <c r="NXS18" s="187"/>
      <c r="NXT18" s="187"/>
      <c r="NXU18" s="187"/>
      <c r="NXV18" s="187"/>
      <c r="NXW18" s="187"/>
      <c r="NXX18" s="187"/>
      <c r="NXY18" s="187"/>
      <c r="NXZ18" s="187"/>
      <c r="NYA18" s="187"/>
      <c r="NYB18" s="187"/>
      <c r="NYC18" s="187"/>
      <c r="NYD18" s="187"/>
      <c r="NYE18" s="187"/>
      <c r="NYF18" s="187"/>
      <c r="NYG18" s="187"/>
      <c r="NYH18" s="187"/>
      <c r="NYI18" s="187"/>
      <c r="NYJ18" s="187"/>
      <c r="NYK18" s="187"/>
      <c r="NYL18" s="187"/>
      <c r="NYM18" s="187"/>
      <c r="NYN18" s="187"/>
      <c r="NYO18" s="187"/>
      <c r="NYP18" s="187"/>
      <c r="NYQ18" s="187"/>
      <c r="NYR18" s="187"/>
      <c r="NYS18" s="187"/>
      <c r="NYT18" s="187"/>
      <c r="NYU18" s="187"/>
      <c r="NYV18" s="187"/>
      <c r="NYW18" s="187"/>
      <c r="NYX18" s="187"/>
      <c r="NYY18" s="187"/>
      <c r="NYZ18" s="187"/>
      <c r="NZA18" s="187"/>
      <c r="NZB18" s="187"/>
      <c r="NZC18" s="187"/>
      <c r="NZD18" s="187"/>
      <c r="NZE18" s="187"/>
      <c r="NZF18" s="187"/>
      <c r="NZG18" s="187"/>
      <c r="NZH18" s="187"/>
      <c r="NZI18" s="187"/>
      <c r="NZJ18" s="187"/>
      <c r="NZK18" s="187"/>
      <c r="NZL18" s="187"/>
      <c r="NZM18" s="187"/>
      <c r="NZN18" s="187"/>
      <c r="NZO18" s="187"/>
      <c r="NZP18" s="187"/>
      <c r="NZQ18" s="187"/>
      <c r="NZR18" s="187"/>
      <c r="NZS18" s="187"/>
      <c r="NZT18" s="187"/>
      <c r="NZU18" s="187"/>
      <c r="NZV18" s="187"/>
      <c r="NZW18" s="187"/>
      <c r="NZX18" s="187"/>
      <c r="NZY18" s="187"/>
      <c r="NZZ18" s="187"/>
      <c r="OAA18" s="187"/>
      <c r="OAB18" s="187"/>
      <c r="OAC18" s="187"/>
      <c r="OAD18" s="187"/>
      <c r="OAE18" s="187"/>
      <c r="OAF18" s="187"/>
      <c r="OAG18" s="187"/>
      <c r="OAH18" s="187"/>
      <c r="OAI18" s="187"/>
      <c r="OAJ18" s="187"/>
      <c r="OAK18" s="187"/>
      <c r="OAL18" s="187"/>
      <c r="OAM18" s="187"/>
      <c r="OAN18" s="187"/>
      <c r="OAO18" s="187"/>
      <c r="OAP18" s="187"/>
      <c r="OAQ18" s="187"/>
      <c r="OAR18" s="187"/>
      <c r="OAS18" s="187"/>
      <c r="OAT18" s="187"/>
      <c r="OAU18" s="187"/>
      <c r="OAV18" s="187"/>
      <c r="OAW18" s="187"/>
      <c r="OAX18" s="187"/>
      <c r="OAY18" s="187"/>
      <c r="OAZ18" s="187"/>
      <c r="OBA18" s="187"/>
      <c r="OBB18" s="187"/>
      <c r="OBC18" s="187"/>
      <c r="OBD18" s="187"/>
      <c r="OBE18" s="187"/>
      <c r="OBF18" s="187"/>
      <c r="OBG18" s="187"/>
      <c r="OBH18" s="187"/>
      <c r="OBI18" s="187"/>
      <c r="OBJ18" s="187"/>
      <c r="OBK18" s="187"/>
      <c r="OBL18" s="187"/>
      <c r="OBM18" s="187"/>
      <c r="OBN18" s="187"/>
      <c r="OBO18" s="187"/>
      <c r="OBP18" s="187"/>
      <c r="OBQ18" s="187"/>
      <c r="OBR18" s="187"/>
      <c r="OBS18" s="187"/>
      <c r="OBT18" s="187"/>
      <c r="OBU18" s="187"/>
      <c r="OBV18" s="187"/>
      <c r="OBW18" s="187"/>
      <c r="OBX18" s="187"/>
      <c r="OBY18" s="187"/>
      <c r="OBZ18" s="187"/>
      <c r="OCA18" s="187"/>
      <c r="OCB18" s="187"/>
      <c r="OCC18" s="187"/>
      <c r="OCD18" s="187"/>
      <c r="OCE18" s="187"/>
      <c r="OCF18" s="187"/>
      <c r="OCG18" s="187"/>
      <c r="OCH18" s="187"/>
      <c r="OCI18" s="187"/>
      <c r="OCJ18" s="187"/>
      <c r="OCK18" s="187"/>
      <c r="OCL18" s="187"/>
      <c r="OCM18" s="187"/>
      <c r="OCN18" s="187"/>
      <c r="OCO18" s="187"/>
      <c r="OCP18" s="187"/>
      <c r="OCQ18" s="187"/>
      <c r="OCR18" s="187"/>
      <c r="OCS18" s="187"/>
      <c r="OCT18" s="187"/>
      <c r="OCU18" s="187"/>
      <c r="OCV18" s="187"/>
      <c r="OCW18" s="187"/>
      <c r="OCX18" s="187"/>
      <c r="OCY18" s="187"/>
      <c r="OCZ18" s="187"/>
      <c r="ODA18" s="187"/>
      <c r="ODB18" s="187"/>
      <c r="ODC18" s="187"/>
      <c r="ODD18" s="187"/>
      <c r="ODE18" s="187"/>
      <c r="ODF18" s="187"/>
      <c r="ODG18" s="187"/>
      <c r="ODH18" s="187"/>
      <c r="ODI18" s="187"/>
      <c r="ODJ18" s="187"/>
      <c r="ODK18" s="187"/>
      <c r="ODL18" s="187"/>
      <c r="ODM18" s="187"/>
      <c r="ODN18" s="187"/>
      <c r="ODO18" s="187"/>
      <c r="ODP18" s="187"/>
      <c r="ODQ18" s="187"/>
      <c r="ODR18" s="187"/>
      <c r="ODS18" s="187"/>
      <c r="ODT18" s="187"/>
      <c r="ODU18" s="187"/>
      <c r="ODV18" s="187"/>
      <c r="ODW18" s="187"/>
      <c r="ODX18" s="187"/>
      <c r="ODY18" s="187"/>
      <c r="ODZ18" s="187"/>
      <c r="OEA18" s="187"/>
      <c r="OEB18" s="187"/>
      <c r="OEC18" s="187"/>
      <c r="OED18" s="187"/>
      <c r="OEE18" s="187"/>
      <c r="OEF18" s="187"/>
      <c r="OEG18" s="187"/>
      <c r="OEH18" s="187"/>
      <c r="OEI18" s="187"/>
      <c r="OEJ18" s="187"/>
      <c r="OEK18" s="187"/>
      <c r="OEL18" s="187"/>
      <c r="OEM18" s="187"/>
      <c r="OEN18" s="187"/>
      <c r="OEO18" s="187"/>
      <c r="OEP18" s="187"/>
      <c r="OEQ18" s="187"/>
      <c r="OER18" s="187"/>
      <c r="OES18" s="187"/>
      <c r="OET18" s="187"/>
      <c r="OEU18" s="187"/>
      <c r="OEV18" s="187"/>
      <c r="OEW18" s="187"/>
      <c r="OEX18" s="187"/>
      <c r="OEY18" s="187"/>
      <c r="OEZ18" s="187"/>
      <c r="OFA18" s="187"/>
      <c r="OFB18" s="187"/>
      <c r="OFC18" s="187"/>
      <c r="OFD18" s="187"/>
      <c r="OFE18" s="187"/>
      <c r="OFF18" s="187"/>
      <c r="OFG18" s="187"/>
      <c r="OFH18" s="187"/>
      <c r="OFI18" s="187"/>
      <c r="OFJ18" s="187"/>
      <c r="OFK18" s="187"/>
      <c r="OFL18" s="187"/>
      <c r="OFM18" s="187"/>
      <c r="OFN18" s="187"/>
      <c r="OFO18" s="187"/>
      <c r="OFP18" s="187"/>
      <c r="OFQ18" s="187"/>
      <c r="OFR18" s="187"/>
      <c r="OFS18" s="187"/>
      <c r="OFT18" s="187"/>
      <c r="OFU18" s="187"/>
      <c r="OFV18" s="187"/>
      <c r="OFW18" s="187"/>
      <c r="OFX18" s="187"/>
      <c r="OFY18" s="187"/>
      <c r="OFZ18" s="187"/>
      <c r="OGA18" s="187"/>
      <c r="OGB18" s="187"/>
      <c r="OGC18" s="187"/>
      <c r="OGD18" s="187"/>
      <c r="OGE18" s="187"/>
      <c r="OGF18" s="187"/>
      <c r="OGG18" s="187"/>
      <c r="OGH18" s="187"/>
      <c r="OGI18" s="187"/>
      <c r="OGJ18" s="187"/>
      <c r="OGK18" s="187"/>
      <c r="OGL18" s="187"/>
      <c r="OGM18" s="187"/>
      <c r="OGN18" s="187"/>
      <c r="OGO18" s="187"/>
      <c r="OGP18" s="187"/>
      <c r="OGQ18" s="187"/>
      <c r="OGR18" s="187"/>
      <c r="OGS18" s="187"/>
      <c r="OGT18" s="187"/>
      <c r="OGU18" s="187"/>
      <c r="OGV18" s="187"/>
      <c r="OGW18" s="187"/>
      <c r="OGX18" s="187"/>
      <c r="OGY18" s="187"/>
      <c r="OGZ18" s="187"/>
      <c r="OHA18" s="187"/>
      <c r="OHB18" s="187"/>
      <c r="OHC18" s="187"/>
      <c r="OHD18" s="187"/>
      <c r="OHE18" s="187"/>
      <c r="OHF18" s="187"/>
      <c r="OHG18" s="187"/>
      <c r="OHH18" s="187"/>
      <c r="OHI18" s="187"/>
      <c r="OHJ18" s="187"/>
      <c r="OHK18" s="187"/>
      <c r="OHL18" s="187"/>
      <c r="OHM18" s="187"/>
      <c r="OHN18" s="187"/>
      <c r="OHO18" s="187"/>
      <c r="OHP18" s="187"/>
      <c r="OHQ18" s="187"/>
      <c r="OHR18" s="187"/>
      <c r="OHS18" s="187"/>
      <c r="OHT18" s="187"/>
      <c r="OHU18" s="187"/>
      <c r="OHV18" s="187"/>
      <c r="OHW18" s="187"/>
      <c r="OHX18" s="187"/>
      <c r="OHY18" s="187"/>
      <c r="OHZ18" s="187"/>
      <c r="OIA18" s="187"/>
      <c r="OIB18" s="187"/>
      <c r="OIC18" s="187"/>
      <c r="OID18" s="187"/>
      <c r="OIE18" s="187"/>
      <c r="OIF18" s="187"/>
      <c r="OIG18" s="187"/>
      <c r="OIH18" s="187"/>
      <c r="OII18" s="187"/>
      <c r="OIJ18" s="187"/>
      <c r="OIK18" s="187"/>
      <c r="OIL18" s="187"/>
      <c r="OIM18" s="187"/>
      <c r="OIN18" s="187"/>
      <c r="OIO18" s="187"/>
      <c r="OIP18" s="187"/>
      <c r="OIQ18" s="187"/>
      <c r="OIR18" s="187"/>
      <c r="OIS18" s="187"/>
      <c r="OIT18" s="187"/>
      <c r="OIU18" s="187"/>
      <c r="OIV18" s="187"/>
      <c r="OIW18" s="187"/>
      <c r="OIX18" s="187"/>
      <c r="OIY18" s="187"/>
      <c r="OIZ18" s="187"/>
      <c r="OJA18" s="187"/>
      <c r="OJB18" s="187"/>
      <c r="OJC18" s="187"/>
      <c r="OJD18" s="187"/>
      <c r="OJE18" s="187"/>
      <c r="OJF18" s="187"/>
      <c r="OJG18" s="187"/>
      <c r="OJH18" s="187"/>
      <c r="OJI18" s="187"/>
      <c r="OJJ18" s="187"/>
      <c r="OJK18" s="187"/>
      <c r="OJL18" s="187"/>
      <c r="OJM18" s="187"/>
      <c r="OJN18" s="187"/>
      <c r="OJO18" s="187"/>
      <c r="OJP18" s="187"/>
      <c r="OJQ18" s="187"/>
      <c r="OJR18" s="187"/>
      <c r="OJS18" s="187"/>
      <c r="OJT18" s="187"/>
      <c r="OJU18" s="187"/>
      <c r="OJV18" s="187"/>
      <c r="OJW18" s="187"/>
      <c r="OJX18" s="187"/>
      <c r="OJY18" s="187"/>
      <c r="OJZ18" s="187"/>
      <c r="OKA18" s="187"/>
      <c r="OKB18" s="187"/>
      <c r="OKC18" s="187"/>
      <c r="OKD18" s="187"/>
      <c r="OKE18" s="187"/>
      <c r="OKF18" s="187"/>
      <c r="OKG18" s="187"/>
      <c r="OKH18" s="187"/>
      <c r="OKI18" s="187"/>
      <c r="OKJ18" s="187"/>
      <c r="OKK18" s="187"/>
      <c r="OKL18" s="187"/>
      <c r="OKM18" s="187"/>
      <c r="OKN18" s="187"/>
      <c r="OKO18" s="187"/>
      <c r="OKP18" s="187"/>
      <c r="OKQ18" s="187"/>
      <c r="OKR18" s="187"/>
      <c r="OKS18" s="187"/>
      <c r="OKT18" s="187"/>
      <c r="OKU18" s="187"/>
      <c r="OKV18" s="187"/>
      <c r="OKW18" s="187"/>
      <c r="OKX18" s="187"/>
      <c r="OKY18" s="187"/>
      <c r="OKZ18" s="187"/>
      <c r="OLA18" s="187"/>
      <c r="OLB18" s="187"/>
      <c r="OLC18" s="187"/>
      <c r="OLD18" s="187"/>
      <c r="OLE18" s="187"/>
      <c r="OLF18" s="187"/>
      <c r="OLG18" s="187"/>
      <c r="OLH18" s="187"/>
      <c r="OLI18" s="187"/>
      <c r="OLJ18" s="187"/>
      <c r="OLK18" s="187"/>
      <c r="OLL18" s="187"/>
      <c r="OLM18" s="187"/>
      <c r="OLN18" s="187"/>
      <c r="OLO18" s="187"/>
      <c r="OLP18" s="187"/>
      <c r="OLQ18" s="187"/>
      <c r="OLR18" s="187"/>
      <c r="OLS18" s="187"/>
      <c r="OLT18" s="187"/>
      <c r="OLU18" s="187"/>
      <c r="OLV18" s="187"/>
      <c r="OLW18" s="187"/>
      <c r="OLX18" s="187"/>
      <c r="OLY18" s="187"/>
      <c r="OLZ18" s="187"/>
      <c r="OMA18" s="187"/>
      <c r="OMB18" s="187"/>
      <c r="OMC18" s="187"/>
      <c r="OMD18" s="187"/>
      <c r="OME18" s="187"/>
      <c r="OMF18" s="187"/>
      <c r="OMG18" s="187"/>
      <c r="OMH18" s="187"/>
      <c r="OMI18" s="187"/>
      <c r="OMJ18" s="187"/>
      <c r="OMK18" s="187"/>
      <c r="OML18" s="187"/>
      <c r="OMM18" s="187"/>
      <c r="OMN18" s="187"/>
      <c r="OMO18" s="187"/>
      <c r="OMP18" s="187"/>
      <c r="OMQ18" s="187"/>
      <c r="OMR18" s="187"/>
      <c r="OMS18" s="187"/>
      <c r="OMT18" s="187"/>
      <c r="OMU18" s="187"/>
      <c r="OMV18" s="187"/>
      <c r="OMW18" s="187"/>
      <c r="OMX18" s="187"/>
      <c r="OMY18" s="187"/>
      <c r="OMZ18" s="187"/>
      <c r="ONA18" s="187"/>
      <c r="ONB18" s="187"/>
      <c r="ONC18" s="187"/>
      <c r="OND18" s="187"/>
      <c r="ONE18" s="187"/>
      <c r="ONF18" s="187"/>
      <c r="ONG18" s="187"/>
      <c r="ONH18" s="187"/>
      <c r="ONI18" s="187"/>
      <c r="ONJ18" s="187"/>
      <c r="ONK18" s="187"/>
      <c r="ONL18" s="187"/>
      <c r="ONM18" s="187"/>
      <c r="ONN18" s="187"/>
      <c r="ONO18" s="187"/>
      <c r="ONP18" s="187"/>
      <c r="ONQ18" s="187"/>
      <c r="ONR18" s="187"/>
      <c r="ONS18" s="187"/>
      <c r="ONT18" s="187"/>
      <c r="ONU18" s="187"/>
      <c r="ONV18" s="187"/>
      <c r="ONW18" s="187"/>
      <c r="ONX18" s="187"/>
      <c r="ONY18" s="187"/>
      <c r="ONZ18" s="187"/>
      <c r="OOA18" s="187"/>
      <c r="OOB18" s="187"/>
      <c r="OOC18" s="187"/>
      <c r="OOD18" s="187"/>
      <c r="OOE18" s="187"/>
      <c r="OOF18" s="187"/>
      <c r="OOG18" s="187"/>
      <c r="OOH18" s="187"/>
      <c r="OOI18" s="187"/>
      <c r="OOJ18" s="187"/>
      <c r="OOK18" s="187"/>
      <c r="OOL18" s="187"/>
      <c r="OOM18" s="187"/>
      <c r="OON18" s="187"/>
      <c r="OOO18" s="187"/>
      <c r="OOP18" s="187"/>
      <c r="OOQ18" s="187"/>
      <c r="OOR18" s="187"/>
      <c r="OOS18" s="187"/>
      <c r="OOT18" s="187"/>
      <c r="OOU18" s="187"/>
      <c r="OOV18" s="187"/>
      <c r="OOW18" s="187"/>
      <c r="OOX18" s="187"/>
      <c r="OOY18" s="187"/>
      <c r="OOZ18" s="187"/>
      <c r="OPA18" s="187"/>
      <c r="OPB18" s="187"/>
      <c r="OPC18" s="187"/>
      <c r="OPD18" s="187"/>
      <c r="OPE18" s="187"/>
      <c r="OPF18" s="187"/>
      <c r="OPG18" s="187"/>
      <c r="OPH18" s="187"/>
      <c r="OPI18" s="187"/>
      <c r="OPJ18" s="187"/>
      <c r="OPK18" s="187"/>
      <c r="OPL18" s="187"/>
      <c r="OPM18" s="187"/>
      <c r="OPN18" s="187"/>
      <c r="OPO18" s="187"/>
      <c r="OPP18" s="187"/>
      <c r="OPQ18" s="187"/>
      <c r="OPR18" s="187"/>
      <c r="OPS18" s="187"/>
      <c r="OPT18" s="187"/>
      <c r="OPU18" s="187"/>
      <c r="OPV18" s="187"/>
      <c r="OPW18" s="187"/>
      <c r="OPX18" s="187"/>
      <c r="OPY18" s="187"/>
      <c r="OPZ18" s="187"/>
      <c r="OQA18" s="187"/>
      <c r="OQB18" s="187"/>
      <c r="OQC18" s="187"/>
      <c r="OQD18" s="187"/>
      <c r="OQE18" s="187"/>
      <c r="OQF18" s="187"/>
      <c r="OQG18" s="187"/>
      <c r="OQH18" s="187"/>
      <c r="OQI18" s="187"/>
      <c r="OQJ18" s="187"/>
      <c r="OQK18" s="187"/>
      <c r="OQL18" s="187"/>
      <c r="OQM18" s="187"/>
      <c r="OQN18" s="187"/>
      <c r="OQO18" s="187"/>
      <c r="OQP18" s="187"/>
      <c r="OQQ18" s="187"/>
      <c r="OQR18" s="187"/>
      <c r="OQS18" s="187"/>
      <c r="OQT18" s="187"/>
      <c r="OQU18" s="187"/>
      <c r="OQV18" s="187"/>
      <c r="OQW18" s="187"/>
      <c r="OQX18" s="187"/>
      <c r="OQY18" s="187"/>
      <c r="OQZ18" s="187"/>
      <c r="ORA18" s="187"/>
      <c r="ORB18" s="187"/>
      <c r="ORC18" s="187"/>
      <c r="ORD18" s="187"/>
      <c r="ORE18" s="187"/>
      <c r="ORF18" s="187"/>
      <c r="ORG18" s="187"/>
      <c r="ORH18" s="187"/>
      <c r="ORI18" s="187"/>
      <c r="ORJ18" s="187"/>
      <c r="ORK18" s="187"/>
      <c r="ORL18" s="187"/>
      <c r="ORM18" s="187"/>
      <c r="ORN18" s="187"/>
      <c r="ORO18" s="187"/>
      <c r="ORP18" s="187"/>
      <c r="ORQ18" s="187"/>
      <c r="ORR18" s="187"/>
      <c r="ORS18" s="187"/>
      <c r="ORT18" s="187"/>
      <c r="ORU18" s="187"/>
      <c r="ORV18" s="187"/>
      <c r="ORW18" s="187"/>
      <c r="ORX18" s="187"/>
      <c r="ORY18" s="187"/>
      <c r="ORZ18" s="187"/>
      <c r="OSA18" s="187"/>
      <c r="OSB18" s="187"/>
      <c r="OSC18" s="187"/>
      <c r="OSD18" s="187"/>
      <c r="OSE18" s="187"/>
      <c r="OSF18" s="187"/>
      <c r="OSG18" s="187"/>
      <c r="OSH18" s="187"/>
      <c r="OSI18" s="187"/>
      <c r="OSJ18" s="187"/>
      <c r="OSK18" s="187"/>
      <c r="OSL18" s="187"/>
      <c r="OSM18" s="187"/>
      <c r="OSN18" s="187"/>
      <c r="OSO18" s="187"/>
      <c r="OSP18" s="187"/>
      <c r="OSQ18" s="187"/>
      <c r="OSR18" s="187"/>
      <c r="OSS18" s="187"/>
      <c r="OST18" s="187"/>
      <c r="OSU18" s="187"/>
      <c r="OSV18" s="187"/>
      <c r="OSW18" s="187"/>
      <c r="OSX18" s="187"/>
      <c r="OSY18" s="187"/>
      <c r="OSZ18" s="187"/>
      <c r="OTA18" s="187"/>
      <c r="OTB18" s="187"/>
      <c r="OTC18" s="187"/>
      <c r="OTD18" s="187"/>
      <c r="OTE18" s="187"/>
      <c r="OTF18" s="187"/>
      <c r="OTG18" s="187"/>
      <c r="OTH18" s="187"/>
      <c r="OTI18" s="187"/>
      <c r="OTJ18" s="187"/>
      <c r="OTK18" s="187"/>
      <c r="OTL18" s="187"/>
      <c r="OTM18" s="187"/>
      <c r="OTN18" s="187"/>
      <c r="OTO18" s="187"/>
      <c r="OTP18" s="187"/>
      <c r="OTQ18" s="187"/>
      <c r="OTR18" s="187"/>
      <c r="OTS18" s="187"/>
      <c r="OTT18" s="187"/>
      <c r="OTU18" s="187"/>
      <c r="OTV18" s="187"/>
      <c r="OTW18" s="187"/>
      <c r="OTX18" s="187"/>
      <c r="OTY18" s="187"/>
      <c r="OTZ18" s="187"/>
      <c r="OUA18" s="187"/>
      <c r="OUB18" s="187"/>
      <c r="OUC18" s="187"/>
      <c r="OUD18" s="187"/>
      <c r="OUE18" s="187"/>
      <c r="OUF18" s="187"/>
      <c r="OUG18" s="187"/>
      <c r="OUH18" s="187"/>
      <c r="OUI18" s="187"/>
      <c r="OUJ18" s="187"/>
      <c r="OUK18" s="187"/>
      <c r="OUL18" s="187"/>
      <c r="OUM18" s="187"/>
      <c r="OUN18" s="187"/>
      <c r="OUO18" s="187"/>
      <c r="OUP18" s="187"/>
      <c r="OUQ18" s="187"/>
      <c r="OUR18" s="187"/>
      <c r="OUS18" s="187"/>
      <c r="OUT18" s="187"/>
      <c r="OUU18" s="187"/>
      <c r="OUV18" s="187"/>
      <c r="OUW18" s="187"/>
      <c r="OUX18" s="187"/>
      <c r="OUY18" s="187"/>
      <c r="OUZ18" s="187"/>
      <c r="OVA18" s="187"/>
      <c r="OVB18" s="187"/>
      <c r="OVC18" s="187"/>
      <c r="OVD18" s="187"/>
      <c r="OVE18" s="187"/>
      <c r="OVF18" s="187"/>
      <c r="OVG18" s="187"/>
      <c r="OVH18" s="187"/>
      <c r="OVI18" s="187"/>
      <c r="OVJ18" s="187"/>
      <c r="OVK18" s="187"/>
      <c r="OVL18" s="187"/>
      <c r="OVM18" s="187"/>
      <c r="OVN18" s="187"/>
      <c r="OVO18" s="187"/>
      <c r="OVP18" s="187"/>
      <c r="OVQ18" s="187"/>
      <c r="OVR18" s="187"/>
      <c r="OVS18" s="187"/>
      <c r="OVT18" s="187"/>
      <c r="OVU18" s="187"/>
      <c r="OVV18" s="187"/>
      <c r="OVW18" s="187"/>
      <c r="OVX18" s="187"/>
      <c r="OVY18" s="187"/>
      <c r="OVZ18" s="187"/>
      <c r="OWA18" s="187"/>
      <c r="OWB18" s="187"/>
      <c r="OWC18" s="187"/>
      <c r="OWD18" s="187"/>
      <c r="OWE18" s="187"/>
      <c r="OWF18" s="187"/>
      <c r="OWG18" s="187"/>
      <c r="OWH18" s="187"/>
      <c r="OWI18" s="187"/>
      <c r="OWJ18" s="187"/>
      <c r="OWK18" s="187"/>
      <c r="OWL18" s="187"/>
      <c r="OWM18" s="187"/>
      <c r="OWN18" s="187"/>
      <c r="OWO18" s="187"/>
      <c r="OWP18" s="187"/>
      <c r="OWQ18" s="187"/>
      <c r="OWR18" s="187"/>
      <c r="OWS18" s="187"/>
      <c r="OWT18" s="187"/>
      <c r="OWU18" s="187"/>
      <c r="OWV18" s="187"/>
      <c r="OWW18" s="187"/>
      <c r="OWX18" s="187"/>
      <c r="OWY18" s="187"/>
      <c r="OWZ18" s="187"/>
      <c r="OXA18" s="187"/>
      <c r="OXB18" s="187"/>
      <c r="OXC18" s="187"/>
      <c r="OXD18" s="187"/>
      <c r="OXE18" s="187"/>
      <c r="OXF18" s="187"/>
      <c r="OXG18" s="187"/>
      <c r="OXH18" s="187"/>
      <c r="OXI18" s="187"/>
      <c r="OXJ18" s="187"/>
      <c r="OXK18" s="187"/>
      <c r="OXL18" s="187"/>
      <c r="OXM18" s="187"/>
      <c r="OXN18" s="187"/>
      <c r="OXO18" s="187"/>
      <c r="OXP18" s="187"/>
      <c r="OXQ18" s="187"/>
      <c r="OXR18" s="187"/>
      <c r="OXS18" s="187"/>
      <c r="OXT18" s="187"/>
      <c r="OXU18" s="187"/>
      <c r="OXV18" s="187"/>
      <c r="OXW18" s="187"/>
      <c r="OXX18" s="187"/>
      <c r="OXY18" s="187"/>
      <c r="OXZ18" s="187"/>
      <c r="OYA18" s="187"/>
      <c r="OYB18" s="187"/>
      <c r="OYC18" s="187"/>
      <c r="OYD18" s="187"/>
      <c r="OYE18" s="187"/>
      <c r="OYF18" s="187"/>
      <c r="OYG18" s="187"/>
      <c r="OYH18" s="187"/>
      <c r="OYI18" s="187"/>
      <c r="OYJ18" s="187"/>
      <c r="OYK18" s="187"/>
      <c r="OYL18" s="187"/>
      <c r="OYM18" s="187"/>
      <c r="OYN18" s="187"/>
      <c r="OYO18" s="187"/>
      <c r="OYP18" s="187"/>
      <c r="OYQ18" s="187"/>
      <c r="OYR18" s="187"/>
      <c r="OYS18" s="187"/>
      <c r="OYT18" s="187"/>
      <c r="OYU18" s="187"/>
      <c r="OYV18" s="187"/>
      <c r="OYW18" s="187"/>
      <c r="OYX18" s="187"/>
      <c r="OYY18" s="187"/>
      <c r="OYZ18" s="187"/>
      <c r="OZA18" s="187"/>
      <c r="OZB18" s="187"/>
      <c r="OZC18" s="187"/>
      <c r="OZD18" s="187"/>
      <c r="OZE18" s="187"/>
      <c r="OZF18" s="187"/>
      <c r="OZG18" s="187"/>
      <c r="OZH18" s="187"/>
      <c r="OZI18" s="187"/>
      <c r="OZJ18" s="187"/>
      <c r="OZK18" s="187"/>
      <c r="OZL18" s="187"/>
      <c r="OZM18" s="187"/>
      <c r="OZN18" s="187"/>
      <c r="OZO18" s="187"/>
      <c r="OZP18" s="187"/>
      <c r="OZQ18" s="187"/>
      <c r="OZR18" s="187"/>
      <c r="OZS18" s="187"/>
      <c r="OZT18" s="187"/>
      <c r="OZU18" s="187"/>
      <c r="OZV18" s="187"/>
      <c r="OZW18" s="187"/>
      <c r="OZX18" s="187"/>
      <c r="OZY18" s="187"/>
      <c r="OZZ18" s="187"/>
      <c r="PAA18" s="187"/>
      <c r="PAB18" s="187"/>
      <c r="PAC18" s="187"/>
      <c r="PAD18" s="187"/>
      <c r="PAE18" s="187"/>
      <c r="PAF18" s="187"/>
      <c r="PAG18" s="187"/>
      <c r="PAH18" s="187"/>
      <c r="PAI18" s="187"/>
      <c r="PAJ18" s="187"/>
      <c r="PAK18" s="187"/>
      <c r="PAL18" s="187"/>
      <c r="PAM18" s="187"/>
      <c r="PAN18" s="187"/>
      <c r="PAO18" s="187"/>
      <c r="PAP18" s="187"/>
      <c r="PAQ18" s="187"/>
      <c r="PAR18" s="187"/>
      <c r="PAS18" s="187"/>
      <c r="PAT18" s="187"/>
      <c r="PAU18" s="187"/>
      <c r="PAV18" s="187"/>
      <c r="PAW18" s="187"/>
      <c r="PAX18" s="187"/>
      <c r="PAY18" s="187"/>
      <c r="PAZ18" s="187"/>
      <c r="PBA18" s="187"/>
      <c r="PBB18" s="187"/>
      <c r="PBC18" s="187"/>
      <c r="PBD18" s="187"/>
      <c r="PBE18" s="187"/>
      <c r="PBF18" s="187"/>
      <c r="PBG18" s="187"/>
      <c r="PBH18" s="187"/>
      <c r="PBI18" s="187"/>
      <c r="PBJ18" s="187"/>
      <c r="PBK18" s="187"/>
      <c r="PBL18" s="187"/>
      <c r="PBM18" s="187"/>
      <c r="PBN18" s="187"/>
      <c r="PBO18" s="187"/>
      <c r="PBP18" s="187"/>
      <c r="PBQ18" s="187"/>
      <c r="PBR18" s="187"/>
      <c r="PBS18" s="187"/>
      <c r="PBT18" s="187"/>
      <c r="PBU18" s="187"/>
      <c r="PBV18" s="187"/>
      <c r="PBW18" s="187"/>
      <c r="PBX18" s="187"/>
      <c r="PBY18" s="187"/>
      <c r="PBZ18" s="187"/>
      <c r="PCA18" s="187"/>
      <c r="PCB18" s="187"/>
      <c r="PCC18" s="187"/>
      <c r="PCD18" s="187"/>
      <c r="PCE18" s="187"/>
      <c r="PCF18" s="187"/>
      <c r="PCG18" s="187"/>
      <c r="PCH18" s="187"/>
      <c r="PCI18" s="187"/>
      <c r="PCJ18" s="187"/>
      <c r="PCK18" s="187"/>
      <c r="PCL18" s="187"/>
      <c r="PCM18" s="187"/>
      <c r="PCN18" s="187"/>
      <c r="PCO18" s="187"/>
      <c r="PCP18" s="187"/>
      <c r="PCQ18" s="187"/>
      <c r="PCR18" s="187"/>
      <c r="PCS18" s="187"/>
      <c r="PCT18" s="187"/>
      <c r="PCU18" s="187"/>
      <c r="PCV18" s="187"/>
      <c r="PCW18" s="187"/>
      <c r="PCX18" s="187"/>
      <c r="PCY18" s="187"/>
      <c r="PCZ18" s="187"/>
      <c r="PDA18" s="187"/>
      <c r="PDB18" s="187"/>
      <c r="PDC18" s="187"/>
      <c r="PDD18" s="187"/>
      <c r="PDE18" s="187"/>
      <c r="PDF18" s="187"/>
      <c r="PDG18" s="187"/>
      <c r="PDH18" s="187"/>
      <c r="PDI18" s="187"/>
      <c r="PDJ18" s="187"/>
      <c r="PDK18" s="187"/>
      <c r="PDL18" s="187"/>
      <c r="PDM18" s="187"/>
      <c r="PDN18" s="187"/>
      <c r="PDO18" s="187"/>
      <c r="PDP18" s="187"/>
      <c r="PDQ18" s="187"/>
      <c r="PDR18" s="187"/>
      <c r="PDS18" s="187"/>
      <c r="PDT18" s="187"/>
      <c r="PDU18" s="187"/>
      <c r="PDV18" s="187"/>
      <c r="PDW18" s="187"/>
      <c r="PDX18" s="187"/>
      <c r="PDY18" s="187"/>
      <c r="PDZ18" s="187"/>
      <c r="PEA18" s="187"/>
      <c r="PEB18" s="187"/>
      <c r="PEC18" s="187"/>
      <c r="PED18" s="187"/>
      <c r="PEE18" s="187"/>
      <c r="PEF18" s="187"/>
      <c r="PEG18" s="187"/>
      <c r="PEH18" s="187"/>
      <c r="PEI18" s="187"/>
      <c r="PEJ18" s="187"/>
      <c r="PEK18" s="187"/>
      <c r="PEL18" s="187"/>
      <c r="PEM18" s="187"/>
      <c r="PEN18" s="187"/>
      <c r="PEO18" s="187"/>
      <c r="PEP18" s="187"/>
      <c r="PEQ18" s="187"/>
      <c r="PER18" s="187"/>
      <c r="PES18" s="187"/>
      <c r="PET18" s="187"/>
      <c r="PEU18" s="187"/>
      <c r="PEV18" s="187"/>
      <c r="PEW18" s="187"/>
      <c r="PEX18" s="187"/>
      <c r="PEY18" s="187"/>
      <c r="PEZ18" s="187"/>
      <c r="PFA18" s="187"/>
      <c r="PFB18" s="187"/>
      <c r="PFC18" s="187"/>
      <c r="PFD18" s="187"/>
      <c r="PFE18" s="187"/>
      <c r="PFF18" s="187"/>
      <c r="PFG18" s="187"/>
      <c r="PFH18" s="187"/>
      <c r="PFI18" s="187"/>
      <c r="PFJ18" s="187"/>
      <c r="PFK18" s="187"/>
      <c r="PFL18" s="187"/>
      <c r="PFM18" s="187"/>
      <c r="PFN18" s="187"/>
      <c r="PFO18" s="187"/>
      <c r="PFP18" s="187"/>
      <c r="PFQ18" s="187"/>
      <c r="PFR18" s="187"/>
      <c r="PFS18" s="187"/>
      <c r="PFT18" s="187"/>
      <c r="PFU18" s="187"/>
      <c r="PFV18" s="187"/>
      <c r="PFW18" s="187"/>
      <c r="PFX18" s="187"/>
      <c r="PFY18" s="187"/>
      <c r="PFZ18" s="187"/>
      <c r="PGA18" s="187"/>
      <c r="PGB18" s="187"/>
      <c r="PGC18" s="187"/>
      <c r="PGD18" s="187"/>
      <c r="PGE18" s="187"/>
      <c r="PGF18" s="187"/>
      <c r="PGG18" s="187"/>
      <c r="PGH18" s="187"/>
      <c r="PGI18" s="187"/>
      <c r="PGJ18" s="187"/>
      <c r="PGK18" s="187"/>
      <c r="PGL18" s="187"/>
      <c r="PGM18" s="187"/>
      <c r="PGN18" s="187"/>
      <c r="PGO18" s="187"/>
      <c r="PGP18" s="187"/>
      <c r="PGQ18" s="187"/>
      <c r="PGR18" s="187"/>
      <c r="PGS18" s="187"/>
      <c r="PGT18" s="187"/>
      <c r="PGU18" s="187"/>
      <c r="PGV18" s="187"/>
      <c r="PGW18" s="187"/>
      <c r="PGX18" s="187"/>
      <c r="PGY18" s="187"/>
      <c r="PGZ18" s="187"/>
      <c r="PHA18" s="187"/>
      <c r="PHB18" s="187"/>
      <c r="PHC18" s="187"/>
      <c r="PHD18" s="187"/>
      <c r="PHE18" s="187"/>
      <c r="PHF18" s="187"/>
      <c r="PHG18" s="187"/>
      <c r="PHH18" s="187"/>
      <c r="PHI18" s="187"/>
      <c r="PHJ18" s="187"/>
      <c r="PHK18" s="187"/>
      <c r="PHL18" s="187"/>
      <c r="PHM18" s="187"/>
      <c r="PHN18" s="187"/>
      <c r="PHO18" s="187"/>
      <c r="PHP18" s="187"/>
      <c r="PHQ18" s="187"/>
      <c r="PHR18" s="187"/>
      <c r="PHS18" s="187"/>
      <c r="PHT18" s="187"/>
      <c r="PHU18" s="187"/>
      <c r="PHV18" s="187"/>
      <c r="PHW18" s="187"/>
      <c r="PHX18" s="187"/>
      <c r="PHY18" s="187"/>
      <c r="PHZ18" s="187"/>
      <c r="PIA18" s="187"/>
      <c r="PIB18" s="187"/>
      <c r="PIC18" s="187"/>
      <c r="PID18" s="187"/>
      <c r="PIE18" s="187"/>
      <c r="PIF18" s="187"/>
      <c r="PIG18" s="187"/>
      <c r="PIH18" s="187"/>
      <c r="PII18" s="187"/>
      <c r="PIJ18" s="187"/>
      <c r="PIK18" s="187"/>
      <c r="PIL18" s="187"/>
      <c r="PIM18" s="187"/>
      <c r="PIN18" s="187"/>
      <c r="PIO18" s="187"/>
      <c r="PIP18" s="187"/>
      <c r="PIQ18" s="187"/>
      <c r="PIR18" s="187"/>
      <c r="PIS18" s="187"/>
      <c r="PIT18" s="187"/>
      <c r="PIU18" s="187"/>
      <c r="PIV18" s="187"/>
      <c r="PIW18" s="187"/>
      <c r="PIX18" s="187"/>
      <c r="PIY18" s="187"/>
      <c r="PIZ18" s="187"/>
      <c r="PJA18" s="187"/>
      <c r="PJB18" s="187"/>
      <c r="PJC18" s="187"/>
      <c r="PJD18" s="187"/>
      <c r="PJE18" s="187"/>
      <c r="PJF18" s="187"/>
      <c r="PJG18" s="187"/>
      <c r="PJH18" s="187"/>
      <c r="PJI18" s="187"/>
      <c r="PJJ18" s="187"/>
      <c r="PJK18" s="187"/>
      <c r="PJL18" s="187"/>
      <c r="PJM18" s="187"/>
      <c r="PJN18" s="187"/>
      <c r="PJO18" s="187"/>
      <c r="PJP18" s="187"/>
      <c r="PJQ18" s="187"/>
      <c r="PJR18" s="187"/>
      <c r="PJS18" s="187"/>
      <c r="PJT18" s="187"/>
      <c r="PJU18" s="187"/>
      <c r="PJV18" s="187"/>
      <c r="PJW18" s="187"/>
      <c r="PJX18" s="187"/>
      <c r="PJY18" s="187"/>
      <c r="PJZ18" s="187"/>
      <c r="PKA18" s="187"/>
      <c r="PKB18" s="187"/>
      <c r="PKC18" s="187"/>
      <c r="PKD18" s="187"/>
      <c r="PKE18" s="187"/>
      <c r="PKF18" s="187"/>
      <c r="PKG18" s="187"/>
      <c r="PKH18" s="187"/>
      <c r="PKI18" s="187"/>
      <c r="PKJ18" s="187"/>
      <c r="PKK18" s="187"/>
      <c r="PKL18" s="187"/>
      <c r="PKM18" s="187"/>
      <c r="PKN18" s="187"/>
      <c r="PKO18" s="187"/>
      <c r="PKP18" s="187"/>
      <c r="PKQ18" s="187"/>
      <c r="PKR18" s="187"/>
      <c r="PKS18" s="187"/>
      <c r="PKT18" s="187"/>
      <c r="PKU18" s="187"/>
      <c r="PKV18" s="187"/>
      <c r="PKW18" s="187"/>
      <c r="PKX18" s="187"/>
      <c r="PKY18" s="187"/>
      <c r="PKZ18" s="187"/>
      <c r="PLA18" s="187"/>
      <c r="PLB18" s="187"/>
      <c r="PLC18" s="187"/>
      <c r="PLD18" s="187"/>
      <c r="PLE18" s="187"/>
      <c r="PLF18" s="187"/>
      <c r="PLG18" s="187"/>
      <c r="PLH18" s="187"/>
      <c r="PLI18" s="187"/>
      <c r="PLJ18" s="187"/>
      <c r="PLK18" s="187"/>
      <c r="PLL18" s="187"/>
      <c r="PLM18" s="187"/>
      <c r="PLN18" s="187"/>
      <c r="PLO18" s="187"/>
      <c r="PLP18" s="187"/>
      <c r="PLQ18" s="187"/>
      <c r="PLR18" s="187"/>
      <c r="PLS18" s="187"/>
      <c r="PLT18" s="187"/>
      <c r="PLU18" s="187"/>
      <c r="PLV18" s="187"/>
      <c r="PLW18" s="187"/>
      <c r="PLX18" s="187"/>
      <c r="PLY18" s="187"/>
      <c r="PLZ18" s="187"/>
      <c r="PMA18" s="187"/>
      <c r="PMB18" s="187"/>
      <c r="PMC18" s="187"/>
      <c r="PMD18" s="187"/>
      <c r="PME18" s="187"/>
      <c r="PMF18" s="187"/>
      <c r="PMG18" s="187"/>
      <c r="PMH18" s="187"/>
      <c r="PMI18" s="187"/>
      <c r="PMJ18" s="187"/>
      <c r="PMK18" s="187"/>
      <c r="PML18" s="187"/>
      <c r="PMM18" s="187"/>
      <c r="PMN18" s="187"/>
      <c r="PMO18" s="187"/>
      <c r="PMP18" s="187"/>
      <c r="PMQ18" s="187"/>
      <c r="PMR18" s="187"/>
      <c r="PMS18" s="187"/>
      <c r="PMT18" s="187"/>
      <c r="PMU18" s="187"/>
      <c r="PMV18" s="187"/>
      <c r="PMW18" s="187"/>
      <c r="PMX18" s="187"/>
      <c r="PMY18" s="187"/>
      <c r="PMZ18" s="187"/>
      <c r="PNA18" s="187"/>
      <c r="PNB18" s="187"/>
      <c r="PNC18" s="187"/>
      <c r="PND18" s="187"/>
      <c r="PNE18" s="187"/>
      <c r="PNF18" s="187"/>
      <c r="PNG18" s="187"/>
      <c r="PNH18" s="187"/>
      <c r="PNI18" s="187"/>
      <c r="PNJ18" s="187"/>
      <c r="PNK18" s="187"/>
      <c r="PNL18" s="187"/>
      <c r="PNM18" s="187"/>
      <c r="PNN18" s="187"/>
      <c r="PNO18" s="187"/>
      <c r="PNP18" s="187"/>
      <c r="PNQ18" s="187"/>
      <c r="PNR18" s="187"/>
      <c r="PNS18" s="187"/>
      <c r="PNT18" s="187"/>
      <c r="PNU18" s="187"/>
      <c r="PNV18" s="187"/>
      <c r="PNW18" s="187"/>
      <c r="PNX18" s="187"/>
      <c r="PNY18" s="187"/>
      <c r="PNZ18" s="187"/>
      <c r="POA18" s="187"/>
      <c r="POB18" s="187"/>
      <c r="POC18" s="187"/>
      <c r="POD18" s="187"/>
      <c r="POE18" s="187"/>
      <c r="POF18" s="187"/>
      <c r="POG18" s="187"/>
      <c r="POH18" s="187"/>
      <c r="POI18" s="187"/>
      <c r="POJ18" s="187"/>
      <c r="POK18" s="187"/>
      <c r="POL18" s="187"/>
      <c r="POM18" s="187"/>
      <c r="PON18" s="187"/>
      <c r="POO18" s="187"/>
      <c r="POP18" s="187"/>
      <c r="POQ18" s="187"/>
      <c r="POR18" s="187"/>
      <c r="POS18" s="187"/>
      <c r="POT18" s="187"/>
      <c r="POU18" s="187"/>
      <c r="POV18" s="187"/>
      <c r="POW18" s="187"/>
      <c r="POX18" s="187"/>
      <c r="POY18" s="187"/>
      <c r="POZ18" s="187"/>
      <c r="PPA18" s="187"/>
      <c r="PPB18" s="187"/>
      <c r="PPC18" s="187"/>
      <c r="PPD18" s="187"/>
      <c r="PPE18" s="187"/>
      <c r="PPF18" s="187"/>
      <c r="PPG18" s="187"/>
      <c r="PPH18" s="187"/>
      <c r="PPI18" s="187"/>
      <c r="PPJ18" s="187"/>
      <c r="PPK18" s="187"/>
      <c r="PPL18" s="187"/>
      <c r="PPM18" s="187"/>
      <c r="PPN18" s="187"/>
      <c r="PPO18" s="187"/>
      <c r="PPP18" s="187"/>
      <c r="PPQ18" s="187"/>
      <c r="PPR18" s="187"/>
      <c r="PPS18" s="187"/>
      <c r="PPT18" s="187"/>
      <c r="PPU18" s="187"/>
      <c r="PPV18" s="187"/>
      <c r="PPW18" s="187"/>
      <c r="PPX18" s="187"/>
      <c r="PPY18" s="187"/>
      <c r="PPZ18" s="187"/>
      <c r="PQA18" s="187"/>
      <c r="PQB18" s="187"/>
      <c r="PQC18" s="187"/>
      <c r="PQD18" s="187"/>
      <c r="PQE18" s="187"/>
      <c r="PQF18" s="187"/>
      <c r="PQG18" s="187"/>
      <c r="PQH18" s="187"/>
      <c r="PQI18" s="187"/>
      <c r="PQJ18" s="187"/>
      <c r="PQK18" s="187"/>
      <c r="PQL18" s="187"/>
      <c r="PQM18" s="187"/>
      <c r="PQN18" s="187"/>
      <c r="PQO18" s="187"/>
      <c r="PQP18" s="187"/>
      <c r="PQQ18" s="187"/>
      <c r="PQR18" s="187"/>
      <c r="PQS18" s="187"/>
      <c r="PQT18" s="187"/>
      <c r="PQU18" s="187"/>
      <c r="PQV18" s="187"/>
      <c r="PQW18" s="187"/>
      <c r="PQX18" s="187"/>
      <c r="PQY18" s="187"/>
      <c r="PQZ18" s="187"/>
      <c r="PRA18" s="187"/>
      <c r="PRB18" s="187"/>
      <c r="PRC18" s="187"/>
      <c r="PRD18" s="187"/>
      <c r="PRE18" s="187"/>
      <c r="PRF18" s="187"/>
      <c r="PRG18" s="187"/>
      <c r="PRH18" s="187"/>
      <c r="PRI18" s="187"/>
      <c r="PRJ18" s="187"/>
      <c r="PRK18" s="187"/>
      <c r="PRL18" s="187"/>
      <c r="PRM18" s="187"/>
      <c r="PRN18" s="187"/>
      <c r="PRO18" s="187"/>
      <c r="PRP18" s="187"/>
      <c r="PRQ18" s="187"/>
      <c r="PRR18" s="187"/>
      <c r="PRS18" s="187"/>
      <c r="PRT18" s="187"/>
      <c r="PRU18" s="187"/>
      <c r="PRV18" s="187"/>
      <c r="PRW18" s="187"/>
      <c r="PRX18" s="187"/>
      <c r="PRY18" s="187"/>
      <c r="PRZ18" s="187"/>
      <c r="PSA18" s="187"/>
      <c r="PSB18" s="187"/>
      <c r="PSC18" s="187"/>
      <c r="PSD18" s="187"/>
      <c r="PSE18" s="187"/>
      <c r="PSF18" s="187"/>
      <c r="PSG18" s="187"/>
      <c r="PSH18" s="187"/>
      <c r="PSI18" s="187"/>
      <c r="PSJ18" s="187"/>
      <c r="PSK18" s="187"/>
      <c r="PSL18" s="187"/>
      <c r="PSM18" s="187"/>
      <c r="PSN18" s="187"/>
      <c r="PSO18" s="187"/>
      <c r="PSP18" s="187"/>
      <c r="PSQ18" s="187"/>
      <c r="PSR18" s="187"/>
      <c r="PSS18" s="187"/>
      <c r="PST18" s="187"/>
      <c r="PSU18" s="187"/>
      <c r="PSV18" s="187"/>
      <c r="PSW18" s="187"/>
      <c r="PSX18" s="187"/>
      <c r="PSY18" s="187"/>
      <c r="PSZ18" s="187"/>
      <c r="PTA18" s="187"/>
      <c r="PTB18" s="187"/>
      <c r="PTC18" s="187"/>
      <c r="PTD18" s="187"/>
      <c r="PTE18" s="187"/>
      <c r="PTF18" s="187"/>
      <c r="PTG18" s="187"/>
      <c r="PTH18" s="187"/>
      <c r="PTI18" s="187"/>
      <c r="PTJ18" s="187"/>
      <c r="PTK18" s="187"/>
      <c r="PTL18" s="187"/>
      <c r="PTM18" s="187"/>
      <c r="PTN18" s="187"/>
      <c r="PTO18" s="187"/>
      <c r="PTP18" s="187"/>
      <c r="PTQ18" s="187"/>
      <c r="PTR18" s="187"/>
      <c r="PTS18" s="187"/>
      <c r="PTT18" s="187"/>
      <c r="PTU18" s="187"/>
      <c r="PTV18" s="187"/>
      <c r="PTW18" s="187"/>
      <c r="PTX18" s="187"/>
      <c r="PTY18" s="187"/>
      <c r="PTZ18" s="187"/>
      <c r="PUA18" s="187"/>
      <c r="PUB18" s="187"/>
      <c r="PUC18" s="187"/>
      <c r="PUD18" s="187"/>
      <c r="PUE18" s="187"/>
      <c r="PUF18" s="187"/>
      <c r="PUG18" s="187"/>
      <c r="PUH18" s="187"/>
      <c r="PUI18" s="187"/>
      <c r="PUJ18" s="187"/>
      <c r="PUK18" s="187"/>
      <c r="PUL18" s="187"/>
      <c r="PUM18" s="187"/>
      <c r="PUN18" s="187"/>
      <c r="PUO18" s="187"/>
      <c r="PUP18" s="187"/>
      <c r="PUQ18" s="187"/>
      <c r="PUR18" s="187"/>
      <c r="PUS18" s="187"/>
      <c r="PUT18" s="187"/>
      <c r="PUU18" s="187"/>
      <c r="PUV18" s="187"/>
      <c r="PUW18" s="187"/>
      <c r="PUX18" s="187"/>
      <c r="PUY18" s="187"/>
      <c r="PUZ18" s="187"/>
      <c r="PVA18" s="187"/>
      <c r="PVB18" s="187"/>
      <c r="PVC18" s="187"/>
      <c r="PVD18" s="187"/>
      <c r="PVE18" s="187"/>
      <c r="PVF18" s="187"/>
      <c r="PVG18" s="187"/>
      <c r="PVH18" s="187"/>
      <c r="PVI18" s="187"/>
      <c r="PVJ18" s="187"/>
      <c r="PVK18" s="187"/>
      <c r="PVL18" s="187"/>
      <c r="PVM18" s="187"/>
      <c r="PVN18" s="187"/>
      <c r="PVO18" s="187"/>
      <c r="PVP18" s="187"/>
      <c r="PVQ18" s="187"/>
      <c r="PVR18" s="187"/>
      <c r="PVS18" s="187"/>
      <c r="PVT18" s="187"/>
      <c r="PVU18" s="187"/>
      <c r="PVV18" s="187"/>
      <c r="PVW18" s="187"/>
      <c r="PVX18" s="187"/>
      <c r="PVY18" s="187"/>
      <c r="PVZ18" s="187"/>
      <c r="PWA18" s="187"/>
      <c r="PWB18" s="187"/>
      <c r="PWC18" s="187"/>
      <c r="PWD18" s="187"/>
      <c r="PWE18" s="187"/>
      <c r="PWF18" s="187"/>
      <c r="PWG18" s="187"/>
      <c r="PWH18" s="187"/>
      <c r="PWI18" s="187"/>
      <c r="PWJ18" s="187"/>
      <c r="PWK18" s="187"/>
      <c r="PWL18" s="187"/>
      <c r="PWM18" s="187"/>
      <c r="PWN18" s="187"/>
      <c r="PWO18" s="187"/>
      <c r="PWP18" s="187"/>
      <c r="PWQ18" s="187"/>
      <c r="PWR18" s="187"/>
      <c r="PWS18" s="187"/>
      <c r="PWT18" s="187"/>
      <c r="PWU18" s="187"/>
      <c r="PWV18" s="187"/>
      <c r="PWW18" s="187"/>
      <c r="PWX18" s="187"/>
      <c r="PWY18" s="187"/>
      <c r="PWZ18" s="187"/>
      <c r="PXA18" s="187"/>
      <c r="PXB18" s="187"/>
      <c r="PXC18" s="187"/>
      <c r="PXD18" s="187"/>
      <c r="PXE18" s="187"/>
      <c r="PXF18" s="187"/>
      <c r="PXG18" s="187"/>
      <c r="PXH18" s="187"/>
      <c r="PXI18" s="187"/>
      <c r="PXJ18" s="187"/>
      <c r="PXK18" s="187"/>
      <c r="PXL18" s="187"/>
      <c r="PXM18" s="187"/>
      <c r="PXN18" s="187"/>
      <c r="PXO18" s="187"/>
      <c r="PXP18" s="187"/>
      <c r="PXQ18" s="187"/>
      <c r="PXR18" s="187"/>
      <c r="PXS18" s="187"/>
      <c r="PXT18" s="187"/>
      <c r="PXU18" s="187"/>
      <c r="PXV18" s="187"/>
      <c r="PXW18" s="187"/>
      <c r="PXX18" s="187"/>
      <c r="PXY18" s="187"/>
      <c r="PXZ18" s="187"/>
      <c r="PYA18" s="187"/>
      <c r="PYB18" s="187"/>
      <c r="PYC18" s="187"/>
      <c r="PYD18" s="187"/>
      <c r="PYE18" s="187"/>
      <c r="PYF18" s="187"/>
      <c r="PYG18" s="187"/>
      <c r="PYH18" s="187"/>
      <c r="PYI18" s="187"/>
      <c r="PYJ18" s="187"/>
      <c r="PYK18" s="187"/>
      <c r="PYL18" s="187"/>
      <c r="PYM18" s="187"/>
      <c r="PYN18" s="187"/>
      <c r="PYO18" s="187"/>
      <c r="PYP18" s="187"/>
      <c r="PYQ18" s="187"/>
      <c r="PYR18" s="187"/>
      <c r="PYS18" s="187"/>
      <c r="PYT18" s="187"/>
      <c r="PYU18" s="187"/>
      <c r="PYV18" s="187"/>
      <c r="PYW18" s="187"/>
      <c r="PYX18" s="187"/>
      <c r="PYY18" s="187"/>
      <c r="PYZ18" s="187"/>
      <c r="PZA18" s="187"/>
      <c r="PZB18" s="187"/>
      <c r="PZC18" s="187"/>
      <c r="PZD18" s="187"/>
      <c r="PZE18" s="187"/>
      <c r="PZF18" s="187"/>
      <c r="PZG18" s="187"/>
      <c r="PZH18" s="187"/>
      <c r="PZI18" s="187"/>
      <c r="PZJ18" s="187"/>
      <c r="PZK18" s="187"/>
      <c r="PZL18" s="187"/>
      <c r="PZM18" s="187"/>
      <c r="PZN18" s="187"/>
      <c r="PZO18" s="187"/>
      <c r="PZP18" s="187"/>
      <c r="PZQ18" s="187"/>
      <c r="PZR18" s="187"/>
      <c r="PZS18" s="187"/>
      <c r="PZT18" s="187"/>
      <c r="PZU18" s="187"/>
      <c r="PZV18" s="187"/>
      <c r="PZW18" s="187"/>
      <c r="PZX18" s="187"/>
      <c r="PZY18" s="187"/>
      <c r="PZZ18" s="187"/>
      <c r="QAA18" s="187"/>
      <c r="QAB18" s="187"/>
      <c r="QAC18" s="187"/>
      <c r="QAD18" s="187"/>
      <c r="QAE18" s="187"/>
      <c r="QAF18" s="187"/>
      <c r="QAG18" s="187"/>
      <c r="QAH18" s="187"/>
      <c r="QAI18" s="187"/>
      <c r="QAJ18" s="187"/>
      <c r="QAK18" s="187"/>
      <c r="QAL18" s="187"/>
      <c r="QAM18" s="187"/>
      <c r="QAN18" s="187"/>
      <c r="QAO18" s="187"/>
      <c r="QAP18" s="187"/>
      <c r="QAQ18" s="187"/>
      <c r="QAR18" s="187"/>
      <c r="QAS18" s="187"/>
      <c r="QAT18" s="187"/>
      <c r="QAU18" s="187"/>
      <c r="QAV18" s="187"/>
      <c r="QAW18" s="187"/>
      <c r="QAX18" s="187"/>
      <c r="QAY18" s="187"/>
      <c r="QAZ18" s="187"/>
      <c r="QBA18" s="187"/>
      <c r="QBB18" s="187"/>
      <c r="QBC18" s="187"/>
      <c r="QBD18" s="187"/>
      <c r="QBE18" s="187"/>
      <c r="QBF18" s="187"/>
      <c r="QBG18" s="187"/>
      <c r="QBH18" s="187"/>
      <c r="QBI18" s="187"/>
      <c r="QBJ18" s="187"/>
      <c r="QBK18" s="187"/>
      <c r="QBL18" s="187"/>
      <c r="QBM18" s="187"/>
      <c r="QBN18" s="187"/>
      <c r="QBO18" s="187"/>
      <c r="QBP18" s="187"/>
      <c r="QBQ18" s="187"/>
      <c r="QBR18" s="187"/>
      <c r="QBS18" s="187"/>
      <c r="QBT18" s="187"/>
      <c r="QBU18" s="187"/>
      <c r="QBV18" s="187"/>
      <c r="QBW18" s="187"/>
      <c r="QBX18" s="187"/>
      <c r="QBY18" s="187"/>
      <c r="QBZ18" s="187"/>
      <c r="QCA18" s="187"/>
      <c r="QCB18" s="187"/>
      <c r="QCC18" s="187"/>
      <c r="QCD18" s="187"/>
      <c r="QCE18" s="187"/>
      <c r="QCF18" s="187"/>
      <c r="QCG18" s="187"/>
      <c r="QCH18" s="187"/>
      <c r="QCI18" s="187"/>
      <c r="QCJ18" s="187"/>
      <c r="QCK18" s="187"/>
      <c r="QCL18" s="187"/>
      <c r="QCM18" s="187"/>
      <c r="QCN18" s="187"/>
      <c r="QCO18" s="187"/>
      <c r="QCP18" s="187"/>
      <c r="QCQ18" s="187"/>
      <c r="QCR18" s="187"/>
      <c r="QCS18" s="187"/>
      <c r="QCT18" s="187"/>
      <c r="QCU18" s="187"/>
      <c r="QCV18" s="187"/>
      <c r="QCW18" s="187"/>
      <c r="QCX18" s="187"/>
      <c r="QCY18" s="187"/>
      <c r="QCZ18" s="187"/>
      <c r="QDA18" s="187"/>
      <c r="QDB18" s="187"/>
      <c r="QDC18" s="187"/>
      <c r="QDD18" s="187"/>
      <c r="QDE18" s="187"/>
      <c r="QDF18" s="187"/>
      <c r="QDG18" s="187"/>
      <c r="QDH18" s="187"/>
      <c r="QDI18" s="187"/>
      <c r="QDJ18" s="187"/>
      <c r="QDK18" s="187"/>
      <c r="QDL18" s="187"/>
      <c r="QDM18" s="187"/>
      <c r="QDN18" s="187"/>
      <c r="QDO18" s="187"/>
      <c r="QDP18" s="187"/>
      <c r="QDQ18" s="187"/>
      <c r="QDR18" s="187"/>
      <c r="QDS18" s="187"/>
      <c r="QDT18" s="187"/>
      <c r="QDU18" s="187"/>
      <c r="QDV18" s="187"/>
      <c r="QDW18" s="187"/>
      <c r="QDX18" s="187"/>
      <c r="QDY18" s="187"/>
      <c r="QDZ18" s="187"/>
      <c r="QEA18" s="187"/>
      <c r="QEB18" s="187"/>
      <c r="QEC18" s="187"/>
      <c r="QED18" s="187"/>
      <c r="QEE18" s="187"/>
      <c r="QEF18" s="187"/>
      <c r="QEG18" s="187"/>
      <c r="QEH18" s="187"/>
      <c r="QEI18" s="187"/>
      <c r="QEJ18" s="187"/>
      <c r="QEK18" s="187"/>
      <c r="QEL18" s="187"/>
      <c r="QEM18" s="187"/>
      <c r="QEN18" s="187"/>
      <c r="QEO18" s="187"/>
      <c r="QEP18" s="187"/>
      <c r="QEQ18" s="187"/>
      <c r="QER18" s="187"/>
      <c r="QES18" s="187"/>
      <c r="QET18" s="187"/>
      <c r="QEU18" s="187"/>
      <c r="QEV18" s="187"/>
      <c r="QEW18" s="187"/>
      <c r="QEX18" s="187"/>
      <c r="QEY18" s="187"/>
      <c r="QEZ18" s="187"/>
      <c r="QFA18" s="187"/>
      <c r="QFB18" s="187"/>
      <c r="QFC18" s="187"/>
      <c r="QFD18" s="187"/>
      <c r="QFE18" s="187"/>
      <c r="QFF18" s="187"/>
      <c r="QFG18" s="187"/>
      <c r="QFH18" s="187"/>
      <c r="QFI18" s="187"/>
      <c r="QFJ18" s="187"/>
      <c r="QFK18" s="187"/>
      <c r="QFL18" s="187"/>
      <c r="QFM18" s="187"/>
      <c r="QFN18" s="187"/>
      <c r="QFO18" s="187"/>
      <c r="QFP18" s="187"/>
      <c r="QFQ18" s="187"/>
      <c r="QFR18" s="187"/>
      <c r="QFS18" s="187"/>
      <c r="QFT18" s="187"/>
      <c r="QFU18" s="187"/>
      <c r="QFV18" s="187"/>
      <c r="QFW18" s="187"/>
      <c r="QFX18" s="187"/>
      <c r="QFY18" s="187"/>
      <c r="QFZ18" s="187"/>
      <c r="QGA18" s="187"/>
      <c r="QGB18" s="187"/>
      <c r="QGC18" s="187"/>
      <c r="QGD18" s="187"/>
      <c r="QGE18" s="187"/>
      <c r="QGF18" s="187"/>
      <c r="QGG18" s="187"/>
      <c r="QGH18" s="187"/>
      <c r="QGI18" s="187"/>
      <c r="QGJ18" s="187"/>
      <c r="QGK18" s="187"/>
      <c r="QGL18" s="187"/>
      <c r="QGM18" s="187"/>
      <c r="QGN18" s="187"/>
      <c r="QGO18" s="187"/>
      <c r="QGP18" s="187"/>
      <c r="QGQ18" s="187"/>
      <c r="QGR18" s="187"/>
      <c r="QGS18" s="187"/>
      <c r="QGT18" s="187"/>
      <c r="QGU18" s="187"/>
      <c r="QGV18" s="187"/>
      <c r="QGW18" s="187"/>
      <c r="QGX18" s="187"/>
      <c r="QGY18" s="187"/>
      <c r="QGZ18" s="187"/>
      <c r="QHA18" s="187"/>
      <c r="QHB18" s="187"/>
      <c r="QHC18" s="187"/>
      <c r="QHD18" s="187"/>
      <c r="QHE18" s="187"/>
      <c r="QHF18" s="187"/>
      <c r="QHG18" s="187"/>
      <c r="QHH18" s="187"/>
      <c r="QHI18" s="187"/>
      <c r="QHJ18" s="187"/>
      <c r="QHK18" s="187"/>
      <c r="QHL18" s="187"/>
      <c r="QHM18" s="187"/>
      <c r="QHN18" s="187"/>
      <c r="QHO18" s="187"/>
      <c r="QHP18" s="187"/>
      <c r="QHQ18" s="187"/>
      <c r="QHR18" s="187"/>
      <c r="QHS18" s="187"/>
      <c r="QHT18" s="187"/>
      <c r="QHU18" s="187"/>
      <c r="QHV18" s="187"/>
      <c r="QHW18" s="187"/>
      <c r="QHX18" s="187"/>
      <c r="QHY18" s="187"/>
      <c r="QHZ18" s="187"/>
      <c r="QIA18" s="187"/>
      <c r="QIB18" s="187"/>
      <c r="QIC18" s="187"/>
      <c r="QID18" s="187"/>
      <c r="QIE18" s="187"/>
      <c r="QIF18" s="187"/>
      <c r="QIG18" s="187"/>
      <c r="QIH18" s="187"/>
      <c r="QII18" s="187"/>
      <c r="QIJ18" s="187"/>
      <c r="QIK18" s="187"/>
      <c r="QIL18" s="187"/>
      <c r="QIM18" s="187"/>
      <c r="QIN18" s="187"/>
      <c r="QIO18" s="187"/>
      <c r="QIP18" s="187"/>
      <c r="QIQ18" s="187"/>
      <c r="QIR18" s="187"/>
      <c r="QIS18" s="187"/>
      <c r="QIT18" s="187"/>
      <c r="QIU18" s="187"/>
      <c r="QIV18" s="187"/>
      <c r="QIW18" s="187"/>
      <c r="QIX18" s="187"/>
      <c r="QIY18" s="187"/>
      <c r="QIZ18" s="187"/>
      <c r="QJA18" s="187"/>
      <c r="QJB18" s="187"/>
      <c r="QJC18" s="187"/>
      <c r="QJD18" s="187"/>
      <c r="QJE18" s="187"/>
      <c r="QJF18" s="187"/>
      <c r="QJG18" s="187"/>
      <c r="QJH18" s="187"/>
      <c r="QJI18" s="187"/>
      <c r="QJJ18" s="187"/>
      <c r="QJK18" s="187"/>
      <c r="QJL18" s="187"/>
      <c r="QJM18" s="187"/>
      <c r="QJN18" s="187"/>
      <c r="QJO18" s="187"/>
      <c r="QJP18" s="187"/>
      <c r="QJQ18" s="187"/>
      <c r="QJR18" s="187"/>
      <c r="QJS18" s="187"/>
      <c r="QJT18" s="187"/>
      <c r="QJU18" s="187"/>
      <c r="QJV18" s="187"/>
      <c r="QJW18" s="187"/>
      <c r="QJX18" s="187"/>
      <c r="QJY18" s="187"/>
      <c r="QJZ18" s="187"/>
      <c r="QKA18" s="187"/>
      <c r="QKB18" s="187"/>
      <c r="QKC18" s="187"/>
      <c r="QKD18" s="187"/>
      <c r="QKE18" s="187"/>
      <c r="QKF18" s="187"/>
      <c r="QKG18" s="187"/>
      <c r="QKH18" s="187"/>
      <c r="QKI18" s="187"/>
      <c r="QKJ18" s="187"/>
      <c r="QKK18" s="187"/>
      <c r="QKL18" s="187"/>
      <c r="QKM18" s="187"/>
      <c r="QKN18" s="187"/>
      <c r="QKO18" s="187"/>
      <c r="QKP18" s="187"/>
      <c r="QKQ18" s="187"/>
      <c r="QKR18" s="187"/>
      <c r="QKS18" s="187"/>
      <c r="QKT18" s="187"/>
      <c r="QKU18" s="187"/>
      <c r="QKV18" s="187"/>
      <c r="QKW18" s="187"/>
      <c r="QKX18" s="187"/>
      <c r="QKY18" s="187"/>
      <c r="QKZ18" s="187"/>
      <c r="QLA18" s="187"/>
      <c r="QLB18" s="187"/>
      <c r="QLC18" s="187"/>
      <c r="QLD18" s="187"/>
      <c r="QLE18" s="187"/>
      <c r="QLF18" s="187"/>
      <c r="QLG18" s="187"/>
      <c r="QLH18" s="187"/>
      <c r="QLI18" s="187"/>
      <c r="QLJ18" s="187"/>
      <c r="QLK18" s="187"/>
      <c r="QLL18" s="187"/>
      <c r="QLM18" s="187"/>
      <c r="QLN18" s="187"/>
      <c r="QLO18" s="187"/>
      <c r="QLP18" s="187"/>
      <c r="QLQ18" s="187"/>
      <c r="QLR18" s="187"/>
      <c r="QLS18" s="187"/>
      <c r="QLT18" s="187"/>
      <c r="QLU18" s="187"/>
      <c r="QLV18" s="187"/>
      <c r="QLW18" s="187"/>
      <c r="QLX18" s="187"/>
      <c r="QLY18" s="187"/>
      <c r="QLZ18" s="187"/>
      <c r="QMA18" s="187"/>
      <c r="QMB18" s="187"/>
      <c r="QMC18" s="187"/>
      <c r="QMD18" s="187"/>
      <c r="QME18" s="187"/>
      <c r="QMF18" s="187"/>
      <c r="QMG18" s="187"/>
      <c r="QMH18" s="187"/>
      <c r="QMI18" s="187"/>
      <c r="QMJ18" s="187"/>
      <c r="QMK18" s="187"/>
      <c r="QML18" s="187"/>
      <c r="QMM18" s="187"/>
      <c r="QMN18" s="187"/>
      <c r="QMO18" s="187"/>
      <c r="QMP18" s="187"/>
      <c r="QMQ18" s="187"/>
      <c r="QMR18" s="187"/>
      <c r="QMS18" s="187"/>
      <c r="QMT18" s="187"/>
      <c r="QMU18" s="187"/>
      <c r="QMV18" s="187"/>
      <c r="QMW18" s="187"/>
      <c r="QMX18" s="187"/>
      <c r="QMY18" s="187"/>
      <c r="QMZ18" s="187"/>
      <c r="QNA18" s="187"/>
      <c r="QNB18" s="187"/>
      <c r="QNC18" s="187"/>
      <c r="QND18" s="187"/>
      <c r="QNE18" s="187"/>
      <c r="QNF18" s="187"/>
      <c r="QNG18" s="187"/>
      <c r="QNH18" s="187"/>
      <c r="QNI18" s="187"/>
      <c r="QNJ18" s="187"/>
      <c r="QNK18" s="187"/>
      <c r="QNL18" s="187"/>
      <c r="QNM18" s="187"/>
      <c r="QNN18" s="187"/>
      <c r="QNO18" s="187"/>
      <c r="QNP18" s="187"/>
      <c r="QNQ18" s="187"/>
      <c r="QNR18" s="187"/>
      <c r="QNS18" s="187"/>
      <c r="QNT18" s="187"/>
      <c r="QNU18" s="187"/>
      <c r="QNV18" s="187"/>
      <c r="QNW18" s="187"/>
      <c r="QNX18" s="187"/>
      <c r="QNY18" s="187"/>
      <c r="QNZ18" s="187"/>
      <c r="QOA18" s="187"/>
      <c r="QOB18" s="187"/>
      <c r="QOC18" s="187"/>
      <c r="QOD18" s="187"/>
      <c r="QOE18" s="187"/>
      <c r="QOF18" s="187"/>
      <c r="QOG18" s="187"/>
      <c r="QOH18" s="187"/>
      <c r="QOI18" s="187"/>
      <c r="QOJ18" s="187"/>
      <c r="QOK18" s="187"/>
      <c r="QOL18" s="187"/>
      <c r="QOM18" s="187"/>
      <c r="QON18" s="187"/>
      <c r="QOO18" s="187"/>
      <c r="QOP18" s="187"/>
      <c r="QOQ18" s="187"/>
      <c r="QOR18" s="187"/>
      <c r="QOS18" s="187"/>
      <c r="QOT18" s="187"/>
      <c r="QOU18" s="187"/>
      <c r="QOV18" s="187"/>
      <c r="QOW18" s="187"/>
      <c r="QOX18" s="187"/>
      <c r="QOY18" s="187"/>
      <c r="QOZ18" s="187"/>
      <c r="QPA18" s="187"/>
      <c r="QPB18" s="187"/>
      <c r="QPC18" s="187"/>
      <c r="QPD18" s="187"/>
      <c r="QPE18" s="187"/>
      <c r="QPF18" s="187"/>
      <c r="QPG18" s="187"/>
      <c r="QPH18" s="187"/>
      <c r="QPI18" s="187"/>
      <c r="QPJ18" s="187"/>
      <c r="QPK18" s="187"/>
      <c r="QPL18" s="187"/>
      <c r="QPM18" s="187"/>
      <c r="QPN18" s="187"/>
      <c r="QPO18" s="187"/>
      <c r="QPP18" s="187"/>
      <c r="QPQ18" s="187"/>
      <c r="QPR18" s="187"/>
      <c r="QPS18" s="187"/>
      <c r="QPT18" s="187"/>
      <c r="QPU18" s="187"/>
      <c r="QPV18" s="187"/>
      <c r="QPW18" s="187"/>
      <c r="QPX18" s="187"/>
      <c r="QPY18" s="187"/>
      <c r="QPZ18" s="187"/>
      <c r="QQA18" s="187"/>
      <c r="QQB18" s="187"/>
      <c r="QQC18" s="187"/>
      <c r="QQD18" s="187"/>
      <c r="QQE18" s="187"/>
      <c r="QQF18" s="187"/>
      <c r="QQG18" s="187"/>
      <c r="QQH18" s="187"/>
      <c r="QQI18" s="187"/>
      <c r="QQJ18" s="187"/>
      <c r="QQK18" s="187"/>
      <c r="QQL18" s="187"/>
      <c r="QQM18" s="187"/>
      <c r="QQN18" s="187"/>
      <c r="QQO18" s="187"/>
      <c r="QQP18" s="187"/>
      <c r="QQQ18" s="187"/>
      <c r="QQR18" s="187"/>
      <c r="QQS18" s="187"/>
      <c r="QQT18" s="187"/>
      <c r="QQU18" s="187"/>
      <c r="QQV18" s="187"/>
      <c r="QQW18" s="187"/>
      <c r="QQX18" s="187"/>
      <c r="QQY18" s="187"/>
      <c r="QQZ18" s="187"/>
      <c r="QRA18" s="187"/>
      <c r="QRB18" s="187"/>
      <c r="QRC18" s="187"/>
      <c r="QRD18" s="187"/>
      <c r="QRE18" s="187"/>
      <c r="QRF18" s="187"/>
      <c r="QRG18" s="187"/>
      <c r="QRH18" s="187"/>
      <c r="QRI18" s="187"/>
      <c r="QRJ18" s="187"/>
      <c r="QRK18" s="187"/>
      <c r="QRL18" s="187"/>
      <c r="QRM18" s="187"/>
      <c r="QRN18" s="187"/>
      <c r="QRO18" s="187"/>
      <c r="QRP18" s="187"/>
      <c r="QRQ18" s="187"/>
      <c r="QRR18" s="187"/>
      <c r="QRS18" s="187"/>
      <c r="QRT18" s="187"/>
      <c r="QRU18" s="187"/>
      <c r="QRV18" s="187"/>
      <c r="QRW18" s="187"/>
      <c r="QRX18" s="187"/>
      <c r="QRY18" s="187"/>
      <c r="QRZ18" s="187"/>
      <c r="QSA18" s="187"/>
      <c r="QSB18" s="187"/>
      <c r="QSC18" s="187"/>
      <c r="QSD18" s="187"/>
      <c r="QSE18" s="187"/>
      <c r="QSF18" s="187"/>
      <c r="QSG18" s="187"/>
      <c r="QSH18" s="187"/>
      <c r="QSI18" s="187"/>
      <c r="QSJ18" s="187"/>
      <c r="QSK18" s="187"/>
      <c r="QSL18" s="187"/>
      <c r="QSM18" s="187"/>
      <c r="QSN18" s="187"/>
      <c r="QSO18" s="187"/>
      <c r="QSP18" s="187"/>
      <c r="QSQ18" s="187"/>
      <c r="QSR18" s="187"/>
      <c r="QSS18" s="187"/>
      <c r="QST18" s="187"/>
      <c r="QSU18" s="187"/>
      <c r="QSV18" s="187"/>
      <c r="QSW18" s="187"/>
      <c r="QSX18" s="187"/>
      <c r="QSY18" s="187"/>
      <c r="QSZ18" s="187"/>
      <c r="QTA18" s="187"/>
      <c r="QTB18" s="187"/>
      <c r="QTC18" s="187"/>
      <c r="QTD18" s="187"/>
      <c r="QTE18" s="187"/>
      <c r="QTF18" s="187"/>
      <c r="QTG18" s="187"/>
      <c r="QTH18" s="187"/>
      <c r="QTI18" s="187"/>
      <c r="QTJ18" s="187"/>
      <c r="QTK18" s="187"/>
      <c r="QTL18" s="187"/>
      <c r="QTM18" s="187"/>
      <c r="QTN18" s="187"/>
      <c r="QTO18" s="187"/>
      <c r="QTP18" s="187"/>
      <c r="QTQ18" s="187"/>
      <c r="QTR18" s="187"/>
      <c r="QTS18" s="187"/>
      <c r="QTT18" s="187"/>
      <c r="QTU18" s="187"/>
      <c r="QTV18" s="187"/>
      <c r="QTW18" s="187"/>
      <c r="QTX18" s="187"/>
      <c r="QTY18" s="187"/>
      <c r="QTZ18" s="187"/>
      <c r="QUA18" s="187"/>
      <c r="QUB18" s="187"/>
      <c r="QUC18" s="187"/>
      <c r="QUD18" s="187"/>
      <c r="QUE18" s="187"/>
      <c r="QUF18" s="187"/>
      <c r="QUG18" s="187"/>
      <c r="QUH18" s="187"/>
      <c r="QUI18" s="187"/>
      <c r="QUJ18" s="187"/>
      <c r="QUK18" s="187"/>
      <c r="QUL18" s="187"/>
      <c r="QUM18" s="187"/>
      <c r="QUN18" s="187"/>
      <c r="QUO18" s="187"/>
      <c r="QUP18" s="187"/>
      <c r="QUQ18" s="187"/>
      <c r="QUR18" s="187"/>
      <c r="QUS18" s="187"/>
      <c r="QUT18" s="187"/>
      <c r="QUU18" s="187"/>
      <c r="QUV18" s="187"/>
      <c r="QUW18" s="187"/>
      <c r="QUX18" s="187"/>
      <c r="QUY18" s="187"/>
      <c r="QUZ18" s="187"/>
      <c r="QVA18" s="187"/>
      <c r="QVB18" s="187"/>
      <c r="QVC18" s="187"/>
      <c r="QVD18" s="187"/>
      <c r="QVE18" s="187"/>
      <c r="QVF18" s="187"/>
      <c r="QVG18" s="187"/>
      <c r="QVH18" s="187"/>
      <c r="QVI18" s="187"/>
      <c r="QVJ18" s="187"/>
      <c r="QVK18" s="187"/>
      <c r="QVL18" s="187"/>
      <c r="QVM18" s="187"/>
      <c r="QVN18" s="187"/>
      <c r="QVO18" s="187"/>
      <c r="QVP18" s="187"/>
      <c r="QVQ18" s="187"/>
      <c r="QVR18" s="187"/>
      <c r="QVS18" s="187"/>
      <c r="QVT18" s="187"/>
      <c r="QVU18" s="187"/>
      <c r="QVV18" s="187"/>
      <c r="QVW18" s="187"/>
      <c r="QVX18" s="187"/>
      <c r="QVY18" s="187"/>
      <c r="QVZ18" s="187"/>
      <c r="QWA18" s="187"/>
      <c r="QWB18" s="187"/>
      <c r="QWC18" s="187"/>
      <c r="QWD18" s="187"/>
      <c r="QWE18" s="187"/>
      <c r="QWF18" s="187"/>
      <c r="QWG18" s="187"/>
      <c r="QWH18" s="187"/>
      <c r="QWI18" s="187"/>
      <c r="QWJ18" s="187"/>
      <c r="QWK18" s="187"/>
      <c r="QWL18" s="187"/>
      <c r="QWM18" s="187"/>
      <c r="QWN18" s="187"/>
      <c r="QWO18" s="187"/>
      <c r="QWP18" s="187"/>
      <c r="QWQ18" s="187"/>
      <c r="QWR18" s="187"/>
      <c r="QWS18" s="187"/>
      <c r="QWT18" s="187"/>
      <c r="QWU18" s="187"/>
      <c r="QWV18" s="187"/>
      <c r="QWW18" s="187"/>
      <c r="QWX18" s="187"/>
      <c r="QWY18" s="187"/>
      <c r="QWZ18" s="187"/>
      <c r="QXA18" s="187"/>
      <c r="QXB18" s="187"/>
      <c r="QXC18" s="187"/>
      <c r="QXD18" s="187"/>
      <c r="QXE18" s="187"/>
      <c r="QXF18" s="187"/>
      <c r="QXG18" s="187"/>
      <c r="QXH18" s="187"/>
      <c r="QXI18" s="187"/>
      <c r="QXJ18" s="187"/>
      <c r="QXK18" s="187"/>
      <c r="QXL18" s="187"/>
      <c r="QXM18" s="187"/>
      <c r="QXN18" s="187"/>
      <c r="QXO18" s="187"/>
      <c r="QXP18" s="187"/>
      <c r="QXQ18" s="187"/>
      <c r="QXR18" s="187"/>
      <c r="QXS18" s="187"/>
      <c r="QXT18" s="187"/>
      <c r="QXU18" s="187"/>
      <c r="QXV18" s="187"/>
      <c r="QXW18" s="187"/>
      <c r="QXX18" s="187"/>
      <c r="QXY18" s="187"/>
      <c r="QXZ18" s="187"/>
      <c r="QYA18" s="187"/>
      <c r="QYB18" s="187"/>
      <c r="QYC18" s="187"/>
      <c r="QYD18" s="187"/>
      <c r="QYE18" s="187"/>
      <c r="QYF18" s="187"/>
      <c r="QYG18" s="187"/>
      <c r="QYH18" s="187"/>
      <c r="QYI18" s="187"/>
      <c r="QYJ18" s="187"/>
      <c r="QYK18" s="187"/>
      <c r="QYL18" s="187"/>
      <c r="QYM18" s="187"/>
      <c r="QYN18" s="187"/>
      <c r="QYO18" s="187"/>
      <c r="QYP18" s="187"/>
      <c r="QYQ18" s="187"/>
      <c r="QYR18" s="187"/>
      <c r="QYS18" s="187"/>
      <c r="QYT18" s="187"/>
      <c r="QYU18" s="187"/>
      <c r="QYV18" s="187"/>
      <c r="QYW18" s="187"/>
      <c r="QYX18" s="187"/>
      <c r="QYY18" s="187"/>
      <c r="QYZ18" s="187"/>
      <c r="QZA18" s="187"/>
      <c r="QZB18" s="187"/>
      <c r="QZC18" s="187"/>
      <c r="QZD18" s="187"/>
      <c r="QZE18" s="187"/>
      <c r="QZF18" s="187"/>
      <c r="QZG18" s="187"/>
      <c r="QZH18" s="187"/>
      <c r="QZI18" s="187"/>
      <c r="QZJ18" s="187"/>
      <c r="QZK18" s="187"/>
      <c r="QZL18" s="187"/>
      <c r="QZM18" s="187"/>
      <c r="QZN18" s="187"/>
      <c r="QZO18" s="187"/>
      <c r="QZP18" s="187"/>
      <c r="QZQ18" s="187"/>
      <c r="QZR18" s="187"/>
      <c r="QZS18" s="187"/>
      <c r="QZT18" s="187"/>
      <c r="QZU18" s="187"/>
      <c r="QZV18" s="187"/>
      <c r="QZW18" s="187"/>
      <c r="QZX18" s="187"/>
      <c r="QZY18" s="187"/>
      <c r="QZZ18" s="187"/>
      <c r="RAA18" s="187"/>
      <c r="RAB18" s="187"/>
      <c r="RAC18" s="187"/>
      <c r="RAD18" s="187"/>
      <c r="RAE18" s="187"/>
      <c r="RAF18" s="187"/>
      <c r="RAG18" s="187"/>
      <c r="RAH18" s="187"/>
      <c r="RAI18" s="187"/>
      <c r="RAJ18" s="187"/>
      <c r="RAK18" s="187"/>
      <c r="RAL18" s="187"/>
      <c r="RAM18" s="187"/>
      <c r="RAN18" s="187"/>
      <c r="RAO18" s="187"/>
      <c r="RAP18" s="187"/>
      <c r="RAQ18" s="187"/>
      <c r="RAR18" s="187"/>
      <c r="RAS18" s="187"/>
      <c r="RAT18" s="187"/>
      <c r="RAU18" s="187"/>
      <c r="RAV18" s="187"/>
      <c r="RAW18" s="187"/>
      <c r="RAX18" s="187"/>
      <c r="RAY18" s="187"/>
      <c r="RAZ18" s="187"/>
      <c r="RBA18" s="187"/>
      <c r="RBB18" s="187"/>
      <c r="RBC18" s="187"/>
      <c r="RBD18" s="187"/>
      <c r="RBE18" s="187"/>
      <c r="RBF18" s="187"/>
      <c r="RBG18" s="187"/>
      <c r="RBH18" s="187"/>
      <c r="RBI18" s="187"/>
      <c r="RBJ18" s="187"/>
      <c r="RBK18" s="187"/>
      <c r="RBL18" s="187"/>
      <c r="RBM18" s="187"/>
      <c r="RBN18" s="187"/>
      <c r="RBO18" s="187"/>
      <c r="RBP18" s="187"/>
      <c r="RBQ18" s="187"/>
      <c r="RBR18" s="187"/>
      <c r="RBS18" s="187"/>
      <c r="RBT18" s="187"/>
      <c r="RBU18" s="187"/>
      <c r="RBV18" s="187"/>
      <c r="RBW18" s="187"/>
      <c r="RBX18" s="187"/>
      <c r="RBY18" s="187"/>
      <c r="RBZ18" s="187"/>
      <c r="RCA18" s="187"/>
      <c r="RCB18" s="187"/>
      <c r="RCC18" s="187"/>
      <c r="RCD18" s="187"/>
      <c r="RCE18" s="187"/>
      <c r="RCF18" s="187"/>
      <c r="RCG18" s="187"/>
      <c r="RCH18" s="187"/>
      <c r="RCI18" s="187"/>
      <c r="RCJ18" s="187"/>
      <c r="RCK18" s="187"/>
      <c r="RCL18" s="187"/>
      <c r="RCM18" s="187"/>
      <c r="RCN18" s="187"/>
      <c r="RCO18" s="187"/>
      <c r="RCP18" s="187"/>
      <c r="RCQ18" s="187"/>
      <c r="RCR18" s="187"/>
      <c r="RCS18" s="187"/>
      <c r="RCT18" s="187"/>
      <c r="RCU18" s="187"/>
      <c r="RCV18" s="187"/>
      <c r="RCW18" s="187"/>
      <c r="RCX18" s="187"/>
      <c r="RCY18" s="187"/>
      <c r="RCZ18" s="187"/>
      <c r="RDA18" s="187"/>
      <c r="RDB18" s="187"/>
      <c r="RDC18" s="187"/>
      <c r="RDD18" s="187"/>
      <c r="RDE18" s="187"/>
      <c r="RDF18" s="187"/>
      <c r="RDG18" s="187"/>
      <c r="RDH18" s="187"/>
      <c r="RDI18" s="187"/>
      <c r="RDJ18" s="187"/>
      <c r="RDK18" s="187"/>
      <c r="RDL18" s="187"/>
      <c r="RDM18" s="187"/>
      <c r="RDN18" s="187"/>
      <c r="RDO18" s="187"/>
      <c r="RDP18" s="187"/>
      <c r="RDQ18" s="187"/>
      <c r="RDR18" s="187"/>
      <c r="RDS18" s="187"/>
      <c r="RDT18" s="187"/>
      <c r="RDU18" s="187"/>
      <c r="RDV18" s="187"/>
      <c r="RDW18" s="187"/>
      <c r="RDX18" s="187"/>
      <c r="RDY18" s="187"/>
      <c r="RDZ18" s="187"/>
      <c r="REA18" s="187"/>
      <c r="REB18" s="187"/>
      <c r="REC18" s="187"/>
      <c r="RED18" s="187"/>
      <c r="REE18" s="187"/>
      <c r="REF18" s="187"/>
      <c r="REG18" s="187"/>
      <c r="REH18" s="187"/>
      <c r="REI18" s="187"/>
      <c r="REJ18" s="187"/>
      <c r="REK18" s="187"/>
      <c r="REL18" s="187"/>
      <c r="REM18" s="187"/>
      <c r="REN18" s="187"/>
      <c r="REO18" s="187"/>
      <c r="REP18" s="187"/>
      <c r="REQ18" s="187"/>
      <c r="RER18" s="187"/>
      <c r="RES18" s="187"/>
      <c r="RET18" s="187"/>
      <c r="REU18" s="187"/>
      <c r="REV18" s="187"/>
      <c r="REW18" s="187"/>
      <c r="REX18" s="187"/>
      <c r="REY18" s="187"/>
      <c r="REZ18" s="187"/>
      <c r="RFA18" s="187"/>
      <c r="RFB18" s="187"/>
      <c r="RFC18" s="187"/>
      <c r="RFD18" s="187"/>
      <c r="RFE18" s="187"/>
      <c r="RFF18" s="187"/>
      <c r="RFG18" s="187"/>
      <c r="RFH18" s="187"/>
      <c r="RFI18" s="187"/>
      <c r="RFJ18" s="187"/>
      <c r="RFK18" s="187"/>
      <c r="RFL18" s="187"/>
      <c r="RFM18" s="187"/>
      <c r="RFN18" s="187"/>
      <c r="RFO18" s="187"/>
      <c r="RFP18" s="187"/>
      <c r="RFQ18" s="187"/>
      <c r="RFR18" s="187"/>
      <c r="RFS18" s="187"/>
      <c r="RFT18" s="187"/>
      <c r="RFU18" s="187"/>
      <c r="RFV18" s="187"/>
      <c r="RFW18" s="187"/>
      <c r="RFX18" s="187"/>
      <c r="RFY18" s="187"/>
      <c r="RFZ18" s="187"/>
      <c r="RGA18" s="187"/>
      <c r="RGB18" s="187"/>
      <c r="RGC18" s="187"/>
      <c r="RGD18" s="187"/>
      <c r="RGE18" s="187"/>
      <c r="RGF18" s="187"/>
      <c r="RGG18" s="187"/>
      <c r="RGH18" s="187"/>
      <c r="RGI18" s="187"/>
      <c r="RGJ18" s="187"/>
      <c r="RGK18" s="187"/>
      <c r="RGL18" s="187"/>
      <c r="RGM18" s="187"/>
      <c r="RGN18" s="187"/>
      <c r="RGO18" s="187"/>
      <c r="RGP18" s="187"/>
      <c r="RGQ18" s="187"/>
      <c r="RGR18" s="187"/>
      <c r="RGS18" s="187"/>
      <c r="RGT18" s="187"/>
      <c r="RGU18" s="187"/>
      <c r="RGV18" s="187"/>
      <c r="RGW18" s="187"/>
      <c r="RGX18" s="187"/>
      <c r="RGY18" s="187"/>
      <c r="RGZ18" s="187"/>
      <c r="RHA18" s="187"/>
      <c r="RHB18" s="187"/>
      <c r="RHC18" s="187"/>
      <c r="RHD18" s="187"/>
      <c r="RHE18" s="187"/>
      <c r="RHF18" s="187"/>
      <c r="RHG18" s="187"/>
      <c r="RHH18" s="187"/>
      <c r="RHI18" s="187"/>
      <c r="RHJ18" s="187"/>
      <c r="RHK18" s="187"/>
      <c r="RHL18" s="187"/>
      <c r="RHM18" s="187"/>
      <c r="RHN18" s="187"/>
      <c r="RHO18" s="187"/>
      <c r="RHP18" s="187"/>
      <c r="RHQ18" s="187"/>
      <c r="RHR18" s="187"/>
      <c r="RHS18" s="187"/>
      <c r="RHT18" s="187"/>
      <c r="RHU18" s="187"/>
      <c r="RHV18" s="187"/>
      <c r="RHW18" s="187"/>
      <c r="RHX18" s="187"/>
      <c r="RHY18" s="187"/>
      <c r="RHZ18" s="187"/>
      <c r="RIA18" s="187"/>
      <c r="RIB18" s="187"/>
      <c r="RIC18" s="187"/>
      <c r="RID18" s="187"/>
      <c r="RIE18" s="187"/>
      <c r="RIF18" s="187"/>
      <c r="RIG18" s="187"/>
      <c r="RIH18" s="187"/>
      <c r="RII18" s="187"/>
      <c r="RIJ18" s="187"/>
      <c r="RIK18" s="187"/>
      <c r="RIL18" s="187"/>
      <c r="RIM18" s="187"/>
      <c r="RIN18" s="187"/>
      <c r="RIO18" s="187"/>
      <c r="RIP18" s="187"/>
      <c r="RIQ18" s="187"/>
      <c r="RIR18" s="187"/>
      <c r="RIS18" s="187"/>
      <c r="RIT18" s="187"/>
      <c r="RIU18" s="187"/>
      <c r="RIV18" s="187"/>
      <c r="RIW18" s="187"/>
      <c r="RIX18" s="187"/>
      <c r="RIY18" s="187"/>
      <c r="RIZ18" s="187"/>
      <c r="RJA18" s="187"/>
      <c r="RJB18" s="187"/>
      <c r="RJC18" s="187"/>
      <c r="RJD18" s="187"/>
      <c r="RJE18" s="187"/>
      <c r="RJF18" s="187"/>
      <c r="RJG18" s="187"/>
      <c r="RJH18" s="187"/>
      <c r="RJI18" s="187"/>
      <c r="RJJ18" s="187"/>
      <c r="RJK18" s="187"/>
      <c r="RJL18" s="187"/>
      <c r="RJM18" s="187"/>
      <c r="RJN18" s="187"/>
      <c r="RJO18" s="187"/>
      <c r="RJP18" s="187"/>
      <c r="RJQ18" s="187"/>
      <c r="RJR18" s="187"/>
      <c r="RJS18" s="187"/>
      <c r="RJT18" s="187"/>
      <c r="RJU18" s="187"/>
      <c r="RJV18" s="187"/>
      <c r="RJW18" s="187"/>
      <c r="RJX18" s="187"/>
      <c r="RJY18" s="187"/>
      <c r="RJZ18" s="187"/>
      <c r="RKA18" s="187"/>
      <c r="RKB18" s="187"/>
      <c r="RKC18" s="187"/>
      <c r="RKD18" s="187"/>
      <c r="RKE18" s="187"/>
      <c r="RKF18" s="187"/>
      <c r="RKG18" s="187"/>
      <c r="RKH18" s="187"/>
      <c r="RKI18" s="187"/>
      <c r="RKJ18" s="187"/>
      <c r="RKK18" s="187"/>
      <c r="RKL18" s="187"/>
      <c r="RKM18" s="187"/>
      <c r="RKN18" s="187"/>
      <c r="RKO18" s="187"/>
      <c r="RKP18" s="187"/>
      <c r="RKQ18" s="187"/>
      <c r="RKR18" s="187"/>
      <c r="RKS18" s="187"/>
      <c r="RKT18" s="187"/>
      <c r="RKU18" s="187"/>
      <c r="RKV18" s="187"/>
      <c r="RKW18" s="187"/>
      <c r="RKX18" s="187"/>
      <c r="RKY18" s="187"/>
      <c r="RKZ18" s="187"/>
      <c r="RLA18" s="187"/>
      <c r="RLB18" s="187"/>
      <c r="RLC18" s="187"/>
      <c r="RLD18" s="187"/>
      <c r="RLE18" s="187"/>
      <c r="RLF18" s="187"/>
      <c r="RLG18" s="187"/>
      <c r="RLH18" s="187"/>
      <c r="RLI18" s="187"/>
      <c r="RLJ18" s="187"/>
      <c r="RLK18" s="187"/>
      <c r="RLL18" s="187"/>
      <c r="RLM18" s="187"/>
      <c r="RLN18" s="187"/>
      <c r="RLO18" s="187"/>
      <c r="RLP18" s="187"/>
      <c r="RLQ18" s="187"/>
      <c r="RLR18" s="187"/>
      <c r="RLS18" s="187"/>
      <c r="RLT18" s="187"/>
      <c r="RLU18" s="187"/>
      <c r="RLV18" s="187"/>
      <c r="RLW18" s="187"/>
      <c r="RLX18" s="187"/>
      <c r="RLY18" s="187"/>
      <c r="RLZ18" s="187"/>
      <c r="RMA18" s="187"/>
      <c r="RMB18" s="187"/>
      <c r="RMC18" s="187"/>
      <c r="RMD18" s="187"/>
      <c r="RME18" s="187"/>
      <c r="RMF18" s="187"/>
      <c r="RMG18" s="187"/>
      <c r="RMH18" s="187"/>
      <c r="RMI18" s="187"/>
      <c r="RMJ18" s="187"/>
      <c r="RMK18" s="187"/>
      <c r="RML18" s="187"/>
      <c r="RMM18" s="187"/>
      <c r="RMN18" s="187"/>
      <c r="RMO18" s="187"/>
      <c r="RMP18" s="187"/>
      <c r="RMQ18" s="187"/>
      <c r="RMR18" s="187"/>
      <c r="RMS18" s="187"/>
      <c r="RMT18" s="187"/>
      <c r="RMU18" s="187"/>
      <c r="RMV18" s="187"/>
      <c r="RMW18" s="187"/>
      <c r="RMX18" s="187"/>
      <c r="RMY18" s="187"/>
      <c r="RMZ18" s="187"/>
      <c r="RNA18" s="187"/>
      <c r="RNB18" s="187"/>
      <c r="RNC18" s="187"/>
      <c r="RND18" s="187"/>
      <c r="RNE18" s="187"/>
      <c r="RNF18" s="187"/>
      <c r="RNG18" s="187"/>
      <c r="RNH18" s="187"/>
      <c r="RNI18" s="187"/>
      <c r="RNJ18" s="187"/>
      <c r="RNK18" s="187"/>
      <c r="RNL18" s="187"/>
      <c r="RNM18" s="187"/>
      <c r="RNN18" s="187"/>
      <c r="RNO18" s="187"/>
      <c r="RNP18" s="187"/>
      <c r="RNQ18" s="187"/>
      <c r="RNR18" s="187"/>
      <c r="RNS18" s="187"/>
      <c r="RNT18" s="187"/>
      <c r="RNU18" s="187"/>
      <c r="RNV18" s="187"/>
      <c r="RNW18" s="187"/>
      <c r="RNX18" s="187"/>
      <c r="RNY18" s="187"/>
      <c r="RNZ18" s="187"/>
      <c r="ROA18" s="187"/>
      <c r="ROB18" s="187"/>
      <c r="ROC18" s="187"/>
      <c r="ROD18" s="187"/>
      <c r="ROE18" s="187"/>
      <c r="ROF18" s="187"/>
      <c r="ROG18" s="187"/>
      <c r="ROH18" s="187"/>
      <c r="ROI18" s="187"/>
      <c r="ROJ18" s="187"/>
      <c r="ROK18" s="187"/>
      <c r="ROL18" s="187"/>
      <c r="ROM18" s="187"/>
      <c r="RON18" s="187"/>
      <c r="ROO18" s="187"/>
      <c r="ROP18" s="187"/>
      <c r="ROQ18" s="187"/>
      <c r="ROR18" s="187"/>
      <c r="ROS18" s="187"/>
      <c r="ROT18" s="187"/>
      <c r="ROU18" s="187"/>
      <c r="ROV18" s="187"/>
      <c r="ROW18" s="187"/>
      <c r="ROX18" s="187"/>
      <c r="ROY18" s="187"/>
      <c r="ROZ18" s="187"/>
      <c r="RPA18" s="187"/>
      <c r="RPB18" s="187"/>
      <c r="RPC18" s="187"/>
      <c r="RPD18" s="187"/>
      <c r="RPE18" s="187"/>
      <c r="RPF18" s="187"/>
      <c r="RPG18" s="187"/>
      <c r="RPH18" s="187"/>
      <c r="RPI18" s="187"/>
      <c r="RPJ18" s="187"/>
      <c r="RPK18" s="187"/>
      <c r="RPL18" s="187"/>
      <c r="RPM18" s="187"/>
      <c r="RPN18" s="187"/>
      <c r="RPO18" s="187"/>
      <c r="RPP18" s="187"/>
      <c r="RPQ18" s="187"/>
      <c r="RPR18" s="187"/>
      <c r="RPS18" s="187"/>
      <c r="RPT18" s="187"/>
      <c r="RPU18" s="187"/>
      <c r="RPV18" s="187"/>
      <c r="RPW18" s="187"/>
      <c r="RPX18" s="187"/>
      <c r="RPY18" s="187"/>
      <c r="RPZ18" s="187"/>
      <c r="RQA18" s="187"/>
      <c r="RQB18" s="187"/>
      <c r="RQC18" s="187"/>
      <c r="RQD18" s="187"/>
      <c r="RQE18" s="187"/>
      <c r="RQF18" s="187"/>
      <c r="RQG18" s="187"/>
      <c r="RQH18" s="187"/>
      <c r="RQI18" s="187"/>
      <c r="RQJ18" s="187"/>
      <c r="RQK18" s="187"/>
      <c r="RQL18" s="187"/>
      <c r="RQM18" s="187"/>
      <c r="RQN18" s="187"/>
      <c r="RQO18" s="187"/>
      <c r="RQP18" s="187"/>
      <c r="RQQ18" s="187"/>
      <c r="RQR18" s="187"/>
      <c r="RQS18" s="187"/>
      <c r="RQT18" s="187"/>
      <c r="RQU18" s="187"/>
      <c r="RQV18" s="187"/>
      <c r="RQW18" s="187"/>
      <c r="RQX18" s="187"/>
      <c r="RQY18" s="187"/>
      <c r="RQZ18" s="187"/>
      <c r="RRA18" s="187"/>
      <c r="RRB18" s="187"/>
      <c r="RRC18" s="187"/>
      <c r="RRD18" s="187"/>
      <c r="RRE18" s="187"/>
      <c r="RRF18" s="187"/>
      <c r="RRG18" s="187"/>
      <c r="RRH18" s="187"/>
      <c r="RRI18" s="187"/>
      <c r="RRJ18" s="187"/>
      <c r="RRK18" s="187"/>
      <c r="RRL18" s="187"/>
      <c r="RRM18" s="187"/>
      <c r="RRN18" s="187"/>
      <c r="RRO18" s="187"/>
      <c r="RRP18" s="187"/>
      <c r="RRQ18" s="187"/>
      <c r="RRR18" s="187"/>
      <c r="RRS18" s="187"/>
      <c r="RRT18" s="187"/>
      <c r="RRU18" s="187"/>
      <c r="RRV18" s="187"/>
      <c r="RRW18" s="187"/>
      <c r="RRX18" s="187"/>
      <c r="RRY18" s="187"/>
      <c r="RRZ18" s="187"/>
      <c r="RSA18" s="187"/>
      <c r="RSB18" s="187"/>
      <c r="RSC18" s="187"/>
      <c r="RSD18" s="187"/>
      <c r="RSE18" s="187"/>
      <c r="RSF18" s="187"/>
      <c r="RSG18" s="187"/>
      <c r="RSH18" s="187"/>
      <c r="RSI18" s="187"/>
      <c r="RSJ18" s="187"/>
      <c r="RSK18" s="187"/>
      <c r="RSL18" s="187"/>
      <c r="RSM18" s="187"/>
      <c r="RSN18" s="187"/>
      <c r="RSO18" s="187"/>
      <c r="RSP18" s="187"/>
      <c r="RSQ18" s="187"/>
      <c r="RSR18" s="187"/>
      <c r="RSS18" s="187"/>
      <c r="RST18" s="187"/>
      <c r="RSU18" s="187"/>
      <c r="RSV18" s="187"/>
      <c r="RSW18" s="187"/>
      <c r="RSX18" s="187"/>
      <c r="RSY18" s="187"/>
      <c r="RSZ18" s="187"/>
      <c r="RTA18" s="187"/>
      <c r="RTB18" s="187"/>
      <c r="RTC18" s="187"/>
      <c r="RTD18" s="187"/>
      <c r="RTE18" s="187"/>
      <c r="RTF18" s="187"/>
      <c r="RTG18" s="187"/>
      <c r="RTH18" s="187"/>
      <c r="RTI18" s="187"/>
      <c r="RTJ18" s="187"/>
      <c r="RTK18" s="187"/>
      <c r="RTL18" s="187"/>
      <c r="RTM18" s="187"/>
      <c r="RTN18" s="187"/>
      <c r="RTO18" s="187"/>
      <c r="RTP18" s="187"/>
      <c r="RTQ18" s="187"/>
      <c r="RTR18" s="187"/>
      <c r="RTS18" s="187"/>
      <c r="RTT18" s="187"/>
      <c r="RTU18" s="187"/>
      <c r="RTV18" s="187"/>
      <c r="RTW18" s="187"/>
      <c r="RTX18" s="187"/>
      <c r="RTY18" s="187"/>
      <c r="RTZ18" s="187"/>
      <c r="RUA18" s="187"/>
      <c r="RUB18" s="187"/>
      <c r="RUC18" s="187"/>
      <c r="RUD18" s="187"/>
      <c r="RUE18" s="187"/>
      <c r="RUF18" s="187"/>
      <c r="RUG18" s="187"/>
      <c r="RUH18" s="187"/>
      <c r="RUI18" s="187"/>
      <c r="RUJ18" s="187"/>
      <c r="RUK18" s="187"/>
      <c r="RUL18" s="187"/>
      <c r="RUM18" s="187"/>
      <c r="RUN18" s="187"/>
      <c r="RUO18" s="187"/>
      <c r="RUP18" s="187"/>
      <c r="RUQ18" s="187"/>
      <c r="RUR18" s="187"/>
      <c r="RUS18" s="187"/>
      <c r="RUT18" s="187"/>
      <c r="RUU18" s="187"/>
      <c r="RUV18" s="187"/>
      <c r="RUW18" s="187"/>
      <c r="RUX18" s="187"/>
      <c r="RUY18" s="187"/>
      <c r="RUZ18" s="187"/>
      <c r="RVA18" s="187"/>
      <c r="RVB18" s="187"/>
      <c r="RVC18" s="187"/>
      <c r="RVD18" s="187"/>
      <c r="RVE18" s="187"/>
      <c r="RVF18" s="187"/>
      <c r="RVG18" s="187"/>
      <c r="RVH18" s="187"/>
      <c r="RVI18" s="187"/>
      <c r="RVJ18" s="187"/>
      <c r="RVK18" s="187"/>
      <c r="RVL18" s="187"/>
      <c r="RVM18" s="187"/>
      <c r="RVN18" s="187"/>
      <c r="RVO18" s="187"/>
      <c r="RVP18" s="187"/>
      <c r="RVQ18" s="187"/>
      <c r="RVR18" s="187"/>
      <c r="RVS18" s="187"/>
      <c r="RVT18" s="187"/>
      <c r="RVU18" s="187"/>
      <c r="RVV18" s="187"/>
      <c r="RVW18" s="187"/>
      <c r="RVX18" s="187"/>
      <c r="RVY18" s="187"/>
      <c r="RVZ18" s="187"/>
      <c r="RWA18" s="187"/>
      <c r="RWB18" s="187"/>
      <c r="RWC18" s="187"/>
      <c r="RWD18" s="187"/>
      <c r="RWE18" s="187"/>
      <c r="RWF18" s="187"/>
      <c r="RWG18" s="187"/>
      <c r="RWH18" s="187"/>
      <c r="RWI18" s="187"/>
      <c r="RWJ18" s="187"/>
      <c r="RWK18" s="187"/>
      <c r="RWL18" s="187"/>
      <c r="RWM18" s="187"/>
      <c r="RWN18" s="187"/>
      <c r="RWO18" s="187"/>
      <c r="RWP18" s="187"/>
      <c r="RWQ18" s="187"/>
      <c r="RWR18" s="187"/>
      <c r="RWS18" s="187"/>
      <c r="RWT18" s="187"/>
      <c r="RWU18" s="187"/>
      <c r="RWV18" s="187"/>
      <c r="RWW18" s="187"/>
      <c r="RWX18" s="187"/>
      <c r="RWY18" s="187"/>
      <c r="RWZ18" s="187"/>
      <c r="RXA18" s="187"/>
      <c r="RXB18" s="187"/>
      <c r="RXC18" s="187"/>
      <c r="RXD18" s="187"/>
      <c r="RXE18" s="187"/>
      <c r="RXF18" s="187"/>
      <c r="RXG18" s="187"/>
      <c r="RXH18" s="187"/>
      <c r="RXI18" s="187"/>
      <c r="RXJ18" s="187"/>
      <c r="RXK18" s="187"/>
      <c r="RXL18" s="187"/>
      <c r="RXM18" s="187"/>
      <c r="RXN18" s="187"/>
      <c r="RXO18" s="187"/>
      <c r="RXP18" s="187"/>
      <c r="RXQ18" s="187"/>
      <c r="RXR18" s="187"/>
      <c r="RXS18" s="187"/>
      <c r="RXT18" s="187"/>
      <c r="RXU18" s="187"/>
      <c r="RXV18" s="187"/>
      <c r="RXW18" s="187"/>
      <c r="RXX18" s="187"/>
      <c r="RXY18" s="187"/>
      <c r="RXZ18" s="187"/>
      <c r="RYA18" s="187"/>
      <c r="RYB18" s="187"/>
      <c r="RYC18" s="187"/>
      <c r="RYD18" s="187"/>
      <c r="RYE18" s="187"/>
      <c r="RYF18" s="187"/>
      <c r="RYG18" s="187"/>
      <c r="RYH18" s="187"/>
      <c r="RYI18" s="187"/>
      <c r="RYJ18" s="187"/>
      <c r="RYK18" s="187"/>
      <c r="RYL18" s="187"/>
      <c r="RYM18" s="187"/>
      <c r="RYN18" s="187"/>
      <c r="RYO18" s="187"/>
      <c r="RYP18" s="187"/>
      <c r="RYQ18" s="187"/>
      <c r="RYR18" s="187"/>
      <c r="RYS18" s="187"/>
      <c r="RYT18" s="187"/>
      <c r="RYU18" s="187"/>
      <c r="RYV18" s="187"/>
      <c r="RYW18" s="187"/>
      <c r="RYX18" s="187"/>
      <c r="RYY18" s="187"/>
      <c r="RYZ18" s="187"/>
      <c r="RZA18" s="187"/>
      <c r="RZB18" s="187"/>
      <c r="RZC18" s="187"/>
      <c r="RZD18" s="187"/>
      <c r="RZE18" s="187"/>
      <c r="RZF18" s="187"/>
      <c r="RZG18" s="187"/>
      <c r="RZH18" s="187"/>
      <c r="RZI18" s="187"/>
      <c r="RZJ18" s="187"/>
      <c r="RZK18" s="187"/>
      <c r="RZL18" s="187"/>
      <c r="RZM18" s="187"/>
      <c r="RZN18" s="187"/>
      <c r="RZO18" s="187"/>
      <c r="RZP18" s="187"/>
      <c r="RZQ18" s="187"/>
      <c r="RZR18" s="187"/>
      <c r="RZS18" s="187"/>
      <c r="RZT18" s="187"/>
      <c r="RZU18" s="187"/>
      <c r="RZV18" s="187"/>
      <c r="RZW18" s="187"/>
      <c r="RZX18" s="187"/>
      <c r="RZY18" s="187"/>
      <c r="RZZ18" s="187"/>
      <c r="SAA18" s="187"/>
      <c r="SAB18" s="187"/>
      <c r="SAC18" s="187"/>
      <c r="SAD18" s="187"/>
      <c r="SAE18" s="187"/>
      <c r="SAF18" s="187"/>
      <c r="SAG18" s="187"/>
      <c r="SAH18" s="187"/>
      <c r="SAI18" s="187"/>
      <c r="SAJ18" s="187"/>
      <c r="SAK18" s="187"/>
      <c r="SAL18" s="187"/>
      <c r="SAM18" s="187"/>
      <c r="SAN18" s="187"/>
      <c r="SAO18" s="187"/>
      <c r="SAP18" s="187"/>
      <c r="SAQ18" s="187"/>
      <c r="SAR18" s="187"/>
      <c r="SAS18" s="187"/>
      <c r="SAT18" s="187"/>
      <c r="SAU18" s="187"/>
      <c r="SAV18" s="187"/>
      <c r="SAW18" s="187"/>
      <c r="SAX18" s="187"/>
      <c r="SAY18" s="187"/>
      <c r="SAZ18" s="187"/>
      <c r="SBA18" s="187"/>
      <c r="SBB18" s="187"/>
      <c r="SBC18" s="187"/>
      <c r="SBD18" s="187"/>
      <c r="SBE18" s="187"/>
      <c r="SBF18" s="187"/>
      <c r="SBG18" s="187"/>
      <c r="SBH18" s="187"/>
      <c r="SBI18" s="187"/>
      <c r="SBJ18" s="187"/>
      <c r="SBK18" s="187"/>
      <c r="SBL18" s="187"/>
      <c r="SBM18" s="187"/>
      <c r="SBN18" s="187"/>
      <c r="SBO18" s="187"/>
      <c r="SBP18" s="187"/>
      <c r="SBQ18" s="187"/>
      <c r="SBR18" s="187"/>
      <c r="SBS18" s="187"/>
      <c r="SBT18" s="187"/>
      <c r="SBU18" s="187"/>
      <c r="SBV18" s="187"/>
      <c r="SBW18" s="187"/>
      <c r="SBX18" s="187"/>
      <c r="SBY18" s="187"/>
      <c r="SBZ18" s="187"/>
      <c r="SCA18" s="187"/>
      <c r="SCB18" s="187"/>
      <c r="SCC18" s="187"/>
      <c r="SCD18" s="187"/>
      <c r="SCE18" s="187"/>
      <c r="SCF18" s="187"/>
      <c r="SCG18" s="187"/>
      <c r="SCH18" s="187"/>
      <c r="SCI18" s="187"/>
      <c r="SCJ18" s="187"/>
      <c r="SCK18" s="187"/>
      <c r="SCL18" s="187"/>
      <c r="SCM18" s="187"/>
      <c r="SCN18" s="187"/>
      <c r="SCO18" s="187"/>
      <c r="SCP18" s="187"/>
      <c r="SCQ18" s="187"/>
      <c r="SCR18" s="187"/>
      <c r="SCS18" s="187"/>
      <c r="SCT18" s="187"/>
      <c r="SCU18" s="187"/>
      <c r="SCV18" s="187"/>
      <c r="SCW18" s="187"/>
      <c r="SCX18" s="187"/>
      <c r="SCY18" s="187"/>
      <c r="SCZ18" s="187"/>
      <c r="SDA18" s="187"/>
      <c r="SDB18" s="187"/>
      <c r="SDC18" s="187"/>
      <c r="SDD18" s="187"/>
      <c r="SDE18" s="187"/>
      <c r="SDF18" s="187"/>
      <c r="SDG18" s="187"/>
      <c r="SDH18" s="187"/>
      <c r="SDI18" s="187"/>
      <c r="SDJ18" s="187"/>
      <c r="SDK18" s="187"/>
      <c r="SDL18" s="187"/>
      <c r="SDM18" s="187"/>
      <c r="SDN18" s="187"/>
      <c r="SDO18" s="187"/>
      <c r="SDP18" s="187"/>
      <c r="SDQ18" s="187"/>
      <c r="SDR18" s="187"/>
      <c r="SDS18" s="187"/>
      <c r="SDT18" s="187"/>
      <c r="SDU18" s="187"/>
      <c r="SDV18" s="187"/>
      <c r="SDW18" s="187"/>
      <c r="SDX18" s="187"/>
      <c r="SDY18" s="187"/>
      <c r="SDZ18" s="187"/>
      <c r="SEA18" s="187"/>
      <c r="SEB18" s="187"/>
      <c r="SEC18" s="187"/>
      <c r="SED18" s="187"/>
      <c r="SEE18" s="187"/>
      <c r="SEF18" s="187"/>
      <c r="SEG18" s="187"/>
      <c r="SEH18" s="187"/>
      <c r="SEI18" s="187"/>
      <c r="SEJ18" s="187"/>
      <c r="SEK18" s="187"/>
      <c r="SEL18" s="187"/>
      <c r="SEM18" s="187"/>
      <c r="SEN18" s="187"/>
      <c r="SEO18" s="187"/>
      <c r="SEP18" s="187"/>
      <c r="SEQ18" s="187"/>
      <c r="SER18" s="187"/>
      <c r="SES18" s="187"/>
      <c r="SET18" s="187"/>
      <c r="SEU18" s="187"/>
      <c r="SEV18" s="187"/>
      <c r="SEW18" s="187"/>
      <c r="SEX18" s="187"/>
      <c r="SEY18" s="187"/>
      <c r="SEZ18" s="187"/>
      <c r="SFA18" s="187"/>
      <c r="SFB18" s="187"/>
      <c r="SFC18" s="187"/>
      <c r="SFD18" s="187"/>
      <c r="SFE18" s="187"/>
      <c r="SFF18" s="187"/>
      <c r="SFG18" s="187"/>
      <c r="SFH18" s="187"/>
      <c r="SFI18" s="187"/>
      <c r="SFJ18" s="187"/>
      <c r="SFK18" s="187"/>
      <c r="SFL18" s="187"/>
      <c r="SFM18" s="187"/>
      <c r="SFN18" s="187"/>
      <c r="SFO18" s="187"/>
      <c r="SFP18" s="187"/>
      <c r="SFQ18" s="187"/>
      <c r="SFR18" s="187"/>
      <c r="SFS18" s="187"/>
      <c r="SFT18" s="187"/>
      <c r="SFU18" s="187"/>
      <c r="SFV18" s="187"/>
      <c r="SFW18" s="187"/>
      <c r="SFX18" s="187"/>
      <c r="SFY18" s="187"/>
      <c r="SFZ18" s="187"/>
      <c r="SGA18" s="187"/>
      <c r="SGB18" s="187"/>
      <c r="SGC18" s="187"/>
      <c r="SGD18" s="187"/>
      <c r="SGE18" s="187"/>
      <c r="SGF18" s="187"/>
      <c r="SGG18" s="187"/>
      <c r="SGH18" s="187"/>
      <c r="SGI18" s="187"/>
      <c r="SGJ18" s="187"/>
      <c r="SGK18" s="187"/>
      <c r="SGL18" s="187"/>
      <c r="SGM18" s="187"/>
      <c r="SGN18" s="187"/>
      <c r="SGO18" s="187"/>
      <c r="SGP18" s="187"/>
      <c r="SGQ18" s="187"/>
      <c r="SGR18" s="187"/>
      <c r="SGS18" s="187"/>
      <c r="SGT18" s="187"/>
      <c r="SGU18" s="187"/>
      <c r="SGV18" s="187"/>
      <c r="SGW18" s="187"/>
      <c r="SGX18" s="187"/>
      <c r="SGY18" s="187"/>
      <c r="SGZ18" s="187"/>
      <c r="SHA18" s="187"/>
      <c r="SHB18" s="187"/>
      <c r="SHC18" s="187"/>
      <c r="SHD18" s="187"/>
      <c r="SHE18" s="187"/>
      <c r="SHF18" s="187"/>
      <c r="SHG18" s="187"/>
      <c r="SHH18" s="187"/>
      <c r="SHI18" s="187"/>
      <c r="SHJ18" s="187"/>
      <c r="SHK18" s="187"/>
      <c r="SHL18" s="187"/>
      <c r="SHM18" s="187"/>
      <c r="SHN18" s="187"/>
      <c r="SHO18" s="187"/>
      <c r="SHP18" s="187"/>
      <c r="SHQ18" s="187"/>
      <c r="SHR18" s="187"/>
      <c r="SHS18" s="187"/>
      <c r="SHT18" s="187"/>
      <c r="SHU18" s="187"/>
      <c r="SHV18" s="187"/>
      <c r="SHW18" s="187"/>
      <c r="SHX18" s="187"/>
      <c r="SHY18" s="187"/>
      <c r="SHZ18" s="187"/>
      <c r="SIA18" s="187"/>
      <c r="SIB18" s="187"/>
      <c r="SIC18" s="187"/>
      <c r="SID18" s="187"/>
      <c r="SIE18" s="187"/>
      <c r="SIF18" s="187"/>
      <c r="SIG18" s="187"/>
      <c r="SIH18" s="187"/>
      <c r="SII18" s="187"/>
      <c r="SIJ18" s="187"/>
      <c r="SIK18" s="187"/>
      <c r="SIL18" s="187"/>
      <c r="SIM18" s="187"/>
      <c r="SIN18" s="187"/>
      <c r="SIO18" s="187"/>
      <c r="SIP18" s="187"/>
      <c r="SIQ18" s="187"/>
      <c r="SIR18" s="187"/>
      <c r="SIS18" s="187"/>
      <c r="SIT18" s="187"/>
      <c r="SIU18" s="187"/>
      <c r="SIV18" s="187"/>
      <c r="SIW18" s="187"/>
      <c r="SIX18" s="187"/>
      <c r="SIY18" s="187"/>
      <c r="SIZ18" s="187"/>
      <c r="SJA18" s="187"/>
      <c r="SJB18" s="187"/>
      <c r="SJC18" s="187"/>
      <c r="SJD18" s="187"/>
      <c r="SJE18" s="187"/>
      <c r="SJF18" s="187"/>
      <c r="SJG18" s="187"/>
      <c r="SJH18" s="187"/>
      <c r="SJI18" s="187"/>
      <c r="SJJ18" s="187"/>
      <c r="SJK18" s="187"/>
      <c r="SJL18" s="187"/>
      <c r="SJM18" s="187"/>
      <c r="SJN18" s="187"/>
      <c r="SJO18" s="187"/>
      <c r="SJP18" s="187"/>
      <c r="SJQ18" s="187"/>
      <c r="SJR18" s="187"/>
      <c r="SJS18" s="187"/>
      <c r="SJT18" s="187"/>
      <c r="SJU18" s="187"/>
      <c r="SJV18" s="187"/>
      <c r="SJW18" s="187"/>
      <c r="SJX18" s="187"/>
      <c r="SJY18" s="187"/>
      <c r="SJZ18" s="187"/>
      <c r="SKA18" s="187"/>
      <c r="SKB18" s="187"/>
      <c r="SKC18" s="187"/>
      <c r="SKD18" s="187"/>
      <c r="SKE18" s="187"/>
      <c r="SKF18" s="187"/>
      <c r="SKG18" s="187"/>
      <c r="SKH18" s="187"/>
      <c r="SKI18" s="187"/>
      <c r="SKJ18" s="187"/>
      <c r="SKK18" s="187"/>
      <c r="SKL18" s="187"/>
      <c r="SKM18" s="187"/>
      <c r="SKN18" s="187"/>
      <c r="SKO18" s="187"/>
      <c r="SKP18" s="187"/>
      <c r="SKQ18" s="187"/>
      <c r="SKR18" s="187"/>
      <c r="SKS18" s="187"/>
      <c r="SKT18" s="187"/>
      <c r="SKU18" s="187"/>
      <c r="SKV18" s="187"/>
      <c r="SKW18" s="187"/>
      <c r="SKX18" s="187"/>
      <c r="SKY18" s="187"/>
      <c r="SKZ18" s="187"/>
      <c r="SLA18" s="187"/>
      <c r="SLB18" s="187"/>
      <c r="SLC18" s="187"/>
      <c r="SLD18" s="187"/>
      <c r="SLE18" s="187"/>
      <c r="SLF18" s="187"/>
      <c r="SLG18" s="187"/>
      <c r="SLH18" s="187"/>
      <c r="SLI18" s="187"/>
      <c r="SLJ18" s="187"/>
      <c r="SLK18" s="187"/>
      <c r="SLL18" s="187"/>
      <c r="SLM18" s="187"/>
      <c r="SLN18" s="187"/>
      <c r="SLO18" s="187"/>
      <c r="SLP18" s="187"/>
      <c r="SLQ18" s="187"/>
      <c r="SLR18" s="187"/>
      <c r="SLS18" s="187"/>
      <c r="SLT18" s="187"/>
      <c r="SLU18" s="187"/>
      <c r="SLV18" s="187"/>
      <c r="SLW18" s="187"/>
      <c r="SLX18" s="187"/>
      <c r="SLY18" s="187"/>
      <c r="SLZ18" s="187"/>
      <c r="SMA18" s="187"/>
      <c r="SMB18" s="187"/>
      <c r="SMC18" s="187"/>
      <c r="SMD18" s="187"/>
      <c r="SME18" s="187"/>
      <c r="SMF18" s="187"/>
      <c r="SMG18" s="187"/>
      <c r="SMH18" s="187"/>
      <c r="SMI18" s="187"/>
      <c r="SMJ18" s="187"/>
      <c r="SMK18" s="187"/>
      <c r="SML18" s="187"/>
      <c r="SMM18" s="187"/>
      <c r="SMN18" s="187"/>
      <c r="SMO18" s="187"/>
      <c r="SMP18" s="187"/>
      <c r="SMQ18" s="187"/>
      <c r="SMR18" s="187"/>
      <c r="SMS18" s="187"/>
      <c r="SMT18" s="187"/>
      <c r="SMU18" s="187"/>
      <c r="SMV18" s="187"/>
      <c r="SMW18" s="187"/>
      <c r="SMX18" s="187"/>
      <c r="SMY18" s="187"/>
      <c r="SMZ18" s="187"/>
      <c r="SNA18" s="187"/>
      <c r="SNB18" s="187"/>
      <c r="SNC18" s="187"/>
      <c r="SND18" s="187"/>
      <c r="SNE18" s="187"/>
      <c r="SNF18" s="187"/>
      <c r="SNG18" s="187"/>
      <c r="SNH18" s="187"/>
      <c r="SNI18" s="187"/>
      <c r="SNJ18" s="187"/>
      <c r="SNK18" s="187"/>
      <c r="SNL18" s="187"/>
      <c r="SNM18" s="187"/>
      <c r="SNN18" s="187"/>
      <c r="SNO18" s="187"/>
      <c r="SNP18" s="187"/>
      <c r="SNQ18" s="187"/>
      <c r="SNR18" s="187"/>
      <c r="SNS18" s="187"/>
      <c r="SNT18" s="187"/>
      <c r="SNU18" s="187"/>
      <c r="SNV18" s="187"/>
      <c r="SNW18" s="187"/>
      <c r="SNX18" s="187"/>
      <c r="SNY18" s="187"/>
      <c r="SNZ18" s="187"/>
      <c r="SOA18" s="187"/>
      <c r="SOB18" s="187"/>
      <c r="SOC18" s="187"/>
      <c r="SOD18" s="187"/>
      <c r="SOE18" s="187"/>
      <c r="SOF18" s="187"/>
      <c r="SOG18" s="187"/>
      <c r="SOH18" s="187"/>
      <c r="SOI18" s="187"/>
      <c r="SOJ18" s="187"/>
      <c r="SOK18" s="187"/>
      <c r="SOL18" s="187"/>
      <c r="SOM18" s="187"/>
      <c r="SON18" s="187"/>
      <c r="SOO18" s="187"/>
      <c r="SOP18" s="187"/>
      <c r="SOQ18" s="187"/>
      <c r="SOR18" s="187"/>
      <c r="SOS18" s="187"/>
      <c r="SOT18" s="187"/>
      <c r="SOU18" s="187"/>
      <c r="SOV18" s="187"/>
      <c r="SOW18" s="187"/>
      <c r="SOX18" s="187"/>
      <c r="SOY18" s="187"/>
      <c r="SOZ18" s="187"/>
      <c r="SPA18" s="187"/>
      <c r="SPB18" s="187"/>
      <c r="SPC18" s="187"/>
      <c r="SPD18" s="187"/>
      <c r="SPE18" s="187"/>
      <c r="SPF18" s="187"/>
      <c r="SPG18" s="187"/>
      <c r="SPH18" s="187"/>
      <c r="SPI18" s="187"/>
      <c r="SPJ18" s="187"/>
      <c r="SPK18" s="187"/>
      <c r="SPL18" s="187"/>
      <c r="SPM18" s="187"/>
      <c r="SPN18" s="187"/>
      <c r="SPO18" s="187"/>
      <c r="SPP18" s="187"/>
      <c r="SPQ18" s="187"/>
      <c r="SPR18" s="187"/>
      <c r="SPS18" s="187"/>
      <c r="SPT18" s="187"/>
      <c r="SPU18" s="187"/>
      <c r="SPV18" s="187"/>
      <c r="SPW18" s="187"/>
      <c r="SPX18" s="187"/>
      <c r="SPY18" s="187"/>
      <c r="SPZ18" s="187"/>
      <c r="SQA18" s="187"/>
      <c r="SQB18" s="187"/>
      <c r="SQC18" s="187"/>
      <c r="SQD18" s="187"/>
      <c r="SQE18" s="187"/>
      <c r="SQF18" s="187"/>
      <c r="SQG18" s="187"/>
      <c r="SQH18" s="187"/>
      <c r="SQI18" s="187"/>
      <c r="SQJ18" s="187"/>
      <c r="SQK18" s="187"/>
      <c r="SQL18" s="187"/>
      <c r="SQM18" s="187"/>
      <c r="SQN18" s="187"/>
      <c r="SQO18" s="187"/>
      <c r="SQP18" s="187"/>
      <c r="SQQ18" s="187"/>
      <c r="SQR18" s="187"/>
      <c r="SQS18" s="187"/>
      <c r="SQT18" s="187"/>
      <c r="SQU18" s="187"/>
      <c r="SQV18" s="187"/>
      <c r="SQW18" s="187"/>
      <c r="SQX18" s="187"/>
      <c r="SQY18" s="187"/>
      <c r="SQZ18" s="187"/>
      <c r="SRA18" s="187"/>
      <c r="SRB18" s="187"/>
      <c r="SRC18" s="187"/>
      <c r="SRD18" s="187"/>
      <c r="SRE18" s="187"/>
      <c r="SRF18" s="187"/>
      <c r="SRG18" s="187"/>
      <c r="SRH18" s="187"/>
      <c r="SRI18" s="187"/>
      <c r="SRJ18" s="187"/>
      <c r="SRK18" s="187"/>
      <c r="SRL18" s="187"/>
      <c r="SRM18" s="187"/>
      <c r="SRN18" s="187"/>
      <c r="SRO18" s="187"/>
      <c r="SRP18" s="187"/>
      <c r="SRQ18" s="187"/>
      <c r="SRR18" s="187"/>
      <c r="SRS18" s="187"/>
      <c r="SRT18" s="187"/>
      <c r="SRU18" s="187"/>
      <c r="SRV18" s="187"/>
      <c r="SRW18" s="187"/>
      <c r="SRX18" s="187"/>
      <c r="SRY18" s="187"/>
      <c r="SRZ18" s="187"/>
      <c r="SSA18" s="187"/>
      <c r="SSB18" s="187"/>
      <c r="SSC18" s="187"/>
      <c r="SSD18" s="187"/>
      <c r="SSE18" s="187"/>
      <c r="SSF18" s="187"/>
      <c r="SSG18" s="187"/>
      <c r="SSH18" s="187"/>
      <c r="SSI18" s="187"/>
      <c r="SSJ18" s="187"/>
      <c r="SSK18" s="187"/>
      <c r="SSL18" s="187"/>
      <c r="SSM18" s="187"/>
      <c r="SSN18" s="187"/>
      <c r="SSO18" s="187"/>
      <c r="SSP18" s="187"/>
      <c r="SSQ18" s="187"/>
      <c r="SSR18" s="187"/>
      <c r="SSS18" s="187"/>
      <c r="SST18" s="187"/>
      <c r="SSU18" s="187"/>
      <c r="SSV18" s="187"/>
      <c r="SSW18" s="187"/>
      <c r="SSX18" s="187"/>
      <c r="SSY18" s="187"/>
      <c r="SSZ18" s="187"/>
      <c r="STA18" s="187"/>
      <c r="STB18" s="187"/>
      <c r="STC18" s="187"/>
      <c r="STD18" s="187"/>
      <c r="STE18" s="187"/>
      <c r="STF18" s="187"/>
      <c r="STG18" s="187"/>
      <c r="STH18" s="187"/>
      <c r="STI18" s="187"/>
      <c r="STJ18" s="187"/>
      <c r="STK18" s="187"/>
      <c r="STL18" s="187"/>
      <c r="STM18" s="187"/>
      <c r="STN18" s="187"/>
      <c r="STO18" s="187"/>
      <c r="STP18" s="187"/>
      <c r="STQ18" s="187"/>
      <c r="STR18" s="187"/>
      <c r="STS18" s="187"/>
      <c r="STT18" s="187"/>
      <c r="STU18" s="187"/>
      <c r="STV18" s="187"/>
      <c r="STW18" s="187"/>
      <c r="STX18" s="187"/>
      <c r="STY18" s="187"/>
      <c r="STZ18" s="187"/>
      <c r="SUA18" s="187"/>
      <c r="SUB18" s="187"/>
      <c r="SUC18" s="187"/>
      <c r="SUD18" s="187"/>
      <c r="SUE18" s="187"/>
      <c r="SUF18" s="187"/>
      <c r="SUG18" s="187"/>
      <c r="SUH18" s="187"/>
      <c r="SUI18" s="187"/>
      <c r="SUJ18" s="187"/>
      <c r="SUK18" s="187"/>
      <c r="SUL18" s="187"/>
      <c r="SUM18" s="187"/>
      <c r="SUN18" s="187"/>
      <c r="SUO18" s="187"/>
      <c r="SUP18" s="187"/>
      <c r="SUQ18" s="187"/>
      <c r="SUR18" s="187"/>
      <c r="SUS18" s="187"/>
      <c r="SUT18" s="187"/>
      <c r="SUU18" s="187"/>
      <c r="SUV18" s="187"/>
      <c r="SUW18" s="187"/>
      <c r="SUX18" s="187"/>
      <c r="SUY18" s="187"/>
      <c r="SUZ18" s="187"/>
      <c r="SVA18" s="187"/>
      <c r="SVB18" s="187"/>
      <c r="SVC18" s="187"/>
      <c r="SVD18" s="187"/>
      <c r="SVE18" s="187"/>
      <c r="SVF18" s="187"/>
      <c r="SVG18" s="187"/>
      <c r="SVH18" s="187"/>
      <c r="SVI18" s="187"/>
      <c r="SVJ18" s="187"/>
      <c r="SVK18" s="187"/>
      <c r="SVL18" s="187"/>
      <c r="SVM18" s="187"/>
      <c r="SVN18" s="187"/>
      <c r="SVO18" s="187"/>
      <c r="SVP18" s="187"/>
      <c r="SVQ18" s="187"/>
      <c r="SVR18" s="187"/>
      <c r="SVS18" s="187"/>
      <c r="SVT18" s="187"/>
      <c r="SVU18" s="187"/>
      <c r="SVV18" s="187"/>
      <c r="SVW18" s="187"/>
      <c r="SVX18" s="187"/>
      <c r="SVY18" s="187"/>
      <c r="SVZ18" s="187"/>
      <c r="SWA18" s="187"/>
      <c r="SWB18" s="187"/>
      <c r="SWC18" s="187"/>
      <c r="SWD18" s="187"/>
      <c r="SWE18" s="187"/>
      <c r="SWF18" s="187"/>
      <c r="SWG18" s="187"/>
      <c r="SWH18" s="187"/>
      <c r="SWI18" s="187"/>
      <c r="SWJ18" s="187"/>
      <c r="SWK18" s="187"/>
      <c r="SWL18" s="187"/>
      <c r="SWM18" s="187"/>
      <c r="SWN18" s="187"/>
      <c r="SWO18" s="187"/>
      <c r="SWP18" s="187"/>
      <c r="SWQ18" s="187"/>
      <c r="SWR18" s="187"/>
      <c r="SWS18" s="187"/>
      <c r="SWT18" s="187"/>
      <c r="SWU18" s="187"/>
      <c r="SWV18" s="187"/>
      <c r="SWW18" s="187"/>
      <c r="SWX18" s="187"/>
      <c r="SWY18" s="187"/>
      <c r="SWZ18" s="187"/>
      <c r="SXA18" s="187"/>
      <c r="SXB18" s="187"/>
      <c r="SXC18" s="187"/>
      <c r="SXD18" s="187"/>
      <c r="SXE18" s="187"/>
      <c r="SXF18" s="187"/>
      <c r="SXG18" s="187"/>
      <c r="SXH18" s="187"/>
      <c r="SXI18" s="187"/>
      <c r="SXJ18" s="187"/>
      <c r="SXK18" s="187"/>
      <c r="SXL18" s="187"/>
      <c r="SXM18" s="187"/>
      <c r="SXN18" s="187"/>
      <c r="SXO18" s="187"/>
      <c r="SXP18" s="187"/>
      <c r="SXQ18" s="187"/>
      <c r="SXR18" s="187"/>
      <c r="SXS18" s="187"/>
      <c r="SXT18" s="187"/>
      <c r="SXU18" s="187"/>
      <c r="SXV18" s="187"/>
      <c r="SXW18" s="187"/>
      <c r="SXX18" s="187"/>
      <c r="SXY18" s="187"/>
      <c r="SXZ18" s="187"/>
      <c r="SYA18" s="187"/>
      <c r="SYB18" s="187"/>
      <c r="SYC18" s="187"/>
      <c r="SYD18" s="187"/>
      <c r="SYE18" s="187"/>
      <c r="SYF18" s="187"/>
      <c r="SYG18" s="187"/>
      <c r="SYH18" s="187"/>
      <c r="SYI18" s="187"/>
      <c r="SYJ18" s="187"/>
      <c r="SYK18" s="187"/>
      <c r="SYL18" s="187"/>
      <c r="SYM18" s="187"/>
      <c r="SYN18" s="187"/>
      <c r="SYO18" s="187"/>
      <c r="SYP18" s="187"/>
      <c r="SYQ18" s="187"/>
      <c r="SYR18" s="187"/>
      <c r="SYS18" s="187"/>
      <c r="SYT18" s="187"/>
      <c r="SYU18" s="187"/>
      <c r="SYV18" s="187"/>
      <c r="SYW18" s="187"/>
      <c r="SYX18" s="187"/>
      <c r="SYY18" s="187"/>
      <c r="SYZ18" s="187"/>
      <c r="SZA18" s="187"/>
      <c r="SZB18" s="187"/>
      <c r="SZC18" s="187"/>
      <c r="SZD18" s="187"/>
      <c r="SZE18" s="187"/>
      <c r="SZF18" s="187"/>
      <c r="SZG18" s="187"/>
      <c r="SZH18" s="187"/>
      <c r="SZI18" s="187"/>
      <c r="SZJ18" s="187"/>
      <c r="SZK18" s="187"/>
      <c r="SZL18" s="187"/>
      <c r="SZM18" s="187"/>
      <c r="SZN18" s="187"/>
      <c r="SZO18" s="187"/>
      <c r="SZP18" s="187"/>
      <c r="SZQ18" s="187"/>
      <c r="SZR18" s="187"/>
      <c r="SZS18" s="187"/>
      <c r="SZT18" s="187"/>
      <c r="SZU18" s="187"/>
      <c r="SZV18" s="187"/>
      <c r="SZW18" s="187"/>
      <c r="SZX18" s="187"/>
      <c r="SZY18" s="187"/>
      <c r="SZZ18" s="187"/>
      <c r="TAA18" s="187"/>
      <c r="TAB18" s="187"/>
      <c r="TAC18" s="187"/>
      <c r="TAD18" s="187"/>
      <c r="TAE18" s="187"/>
      <c r="TAF18" s="187"/>
      <c r="TAG18" s="187"/>
      <c r="TAH18" s="187"/>
      <c r="TAI18" s="187"/>
      <c r="TAJ18" s="187"/>
      <c r="TAK18" s="187"/>
      <c r="TAL18" s="187"/>
      <c r="TAM18" s="187"/>
      <c r="TAN18" s="187"/>
      <c r="TAO18" s="187"/>
      <c r="TAP18" s="187"/>
      <c r="TAQ18" s="187"/>
      <c r="TAR18" s="187"/>
      <c r="TAS18" s="187"/>
      <c r="TAT18" s="187"/>
      <c r="TAU18" s="187"/>
      <c r="TAV18" s="187"/>
      <c r="TAW18" s="187"/>
      <c r="TAX18" s="187"/>
      <c r="TAY18" s="187"/>
      <c r="TAZ18" s="187"/>
      <c r="TBA18" s="187"/>
      <c r="TBB18" s="187"/>
      <c r="TBC18" s="187"/>
      <c r="TBD18" s="187"/>
      <c r="TBE18" s="187"/>
      <c r="TBF18" s="187"/>
      <c r="TBG18" s="187"/>
      <c r="TBH18" s="187"/>
      <c r="TBI18" s="187"/>
      <c r="TBJ18" s="187"/>
      <c r="TBK18" s="187"/>
      <c r="TBL18" s="187"/>
      <c r="TBM18" s="187"/>
      <c r="TBN18" s="187"/>
      <c r="TBO18" s="187"/>
      <c r="TBP18" s="187"/>
      <c r="TBQ18" s="187"/>
      <c r="TBR18" s="187"/>
      <c r="TBS18" s="187"/>
      <c r="TBT18" s="187"/>
      <c r="TBU18" s="187"/>
      <c r="TBV18" s="187"/>
      <c r="TBW18" s="187"/>
      <c r="TBX18" s="187"/>
      <c r="TBY18" s="187"/>
      <c r="TBZ18" s="187"/>
      <c r="TCA18" s="187"/>
      <c r="TCB18" s="187"/>
      <c r="TCC18" s="187"/>
      <c r="TCD18" s="187"/>
      <c r="TCE18" s="187"/>
      <c r="TCF18" s="187"/>
      <c r="TCG18" s="187"/>
      <c r="TCH18" s="187"/>
      <c r="TCI18" s="187"/>
      <c r="TCJ18" s="187"/>
      <c r="TCK18" s="187"/>
      <c r="TCL18" s="187"/>
      <c r="TCM18" s="187"/>
      <c r="TCN18" s="187"/>
      <c r="TCO18" s="187"/>
      <c r="TCP18" s="187"/>
      <c r="TCQ18" s="187"/>
      <c r="TCR18" s="187"/>
      <c r="TCS18" s="187"/>
      <c r="TCT18" s="187"/>
      <c r="TCU18" s="187"/>
      <c r="TCV18" s="187"/>
      <c r="TCW18" s="187"/>
      <c r="TCX18" s="187"/>
      <c r="TCY18" s="187"/>
      <c r="TCZ18" s="187"/>
      <c r="TDA18" s="187"/>
      <c r="TDB18" s="187"/>
      <c r="TDC18" s="187"/>
      <c r="TDD18" s="187"/>
      <c r="TDE18" s="187"/>
      <c r="TDF18" s="187"/>
      <c r="TDG18" s="187"/>
      <c r="TDH18" s="187"/>
      <c r="TDI18" s="187"/>
      <c r="TDJ18" s="187"/>
      <c r="TDK18" s="187"/>
      <c r="TDL18" s="187"/>
      <c r="TDM18" s="187"/>
      <c r="TDN18" s="187"/>
      <c r="TDO18" s="187"/>
      <c r="TDP18" s="187"/>
      <c r="TDQ18" s="187"/>
      <c r="TDR18" s="187"/>
      <c r="TDS18" s="187"/>
      <c r="TDT18" s="187"/>
      <c r="TDU18" s="187"/>
      <c r="TDV18" s="187"/>
      <c r="TDW18" s="187"/>
      <c r="TDX18" s="187"/>
      <c r="TDY18" s="187"/>
      <c r="TDZ18" s="187"/>
      <c r="TEA18" s="187"/>
      <c r="TEB18" s="187"/>
      <c r="TEC18" s="187"/>
      <c r="TED18" s="187"/>
      <c r="TEE18" s="187"/>
      <c r="TEF18" s="187"/>
      <c r="TEG18" s="187"/>
      <c r="TEH18" s="187"/>
      <c r="TEI18" s="187"/>
      <c r="TEJ18" s="187"/>
      <c r="TEK18" s="187"/>
      <c r="TEL18" s="187"/>
      <c r="TEM18" s="187"/>
      <c r="TEN18" s="187"/>
      <c r="TEO18" s="187"/>
      <c r="TEP18" s="187"/>
      <c r="TEQ18" s="187"/>
      <c r="TER18" s="187"/>
      <c r="TES18" s="187"/>
      <c r="TET18" s="187"/>
      <c r="TEU18" s="187"/>
      <c r="TEV18" s="187"/>
      <c r="TEW18" s="187"/>
      <c r="TEX18" s="187"/>
      <c r="TEY18" s="187"/>
      <c r="TEZ18" s="187"/>
      <c r="TFA18" s="187"/>
      <c r="TFB18" s="187"/>
      <c r="TFC18" s="187"/>
      <c r="TFD18" s="187"/>
      <c r="TFE18" s="187"/>
      <c r="TFF18" s="187"/>
      <c r="TFG18" s="187"/>
      <c r="TFH18" s="187"/>
      <c r="TFI18" s="187"/>
      <c r="TFJ18" s="187"/>
      <c r="TFK18" s="187"/>
      <c r="TFL18" s="187"/>
      <c r="TFM18" s="187"/>
      <c r="TFN18" s="187"/>
      <c r="TFO18" s="187"/>
      <c r="TFP18" s="187"/>
      <c r="TFQ18" s="187"/>
      <c r="TFR18" s="187"/>
      <c r="TFS18" s="187"/>
      <c r="TFT18" s="187"/>
      <c r="TFU18" s="187"/>
      <c r="TFV18" s="187"/>
      <c r="TFW18" s="187"/>
      <c r="TFX18" s="187"/>
      <c r="TFY18" s="187"/>
      <c r="TFZ18" s="187"/>
      <c r="TGA18" s="187"/>
      <c r="TGB18" s="187"/>
      <c r="TGC18" s="187"/>
      <c r="TGD18" s="187"/>
      <c r="TGE18" s="187"/>
      <c r="TGF18" s="187"/>
      <c r="TGG18" s="187"/>
      <c r="TGH18" s="187"/>
      <c r="TGI18" s="187"/>
      <c r="TGJ18" s="187"/>
      <c r="TGK18" s="187"/>
      <c r="TGL18" s="187"/>
      <c r="TGM18" s="187"/>
      <c r="TGN18" s="187"/>
      <c r="TGO18" s="187"/>
      <c r="TGP18" s="187"/>
      <c r="TGQ18" s="187"/>
      <c r="TGR18" s="187"/>
      <c r="TGS18" s="187"/>
      <c r="TGT18" s="187"/>
      <c r="TGU18" s="187"/>
      <c r="TGV18" s="187"/>
      <c r="TGW18" s="187"/>
      <c r="TGX18" s="187"/>
      <c r="TGY18" s="187"/>
      <c r="TGZ18" s="187"/>
      <c r="THA18" s="187"/>
      <c r="THB18" s="187"/>
      <c r="THC18" s="187"/>
      <c r="THD18" s="187"/>
      <c r="THE18" s="187"/>
      <c r="THF18" s="187"/>
      <c r="THG18" s="187"/>
      <c r="THH18" s="187"/>
      <c r="THI18" s="187"/>
      <c r="THJ18" s="187"/>
      <c r="THK18" s="187"/>
      <c r="THL18" s="187"/>
      <c r="THM18" s="187"/>
      <c r="THN18" s="187"/>
      <c r="THO18" s="187"/>
      <c r="THP18" s="187"/>
      <c r="THQ18" s="187"/>
      <c r="THR18" s="187"/>
      <c r="THS18" s="187"/>
      <c r="THT18" s="187"/>
      <c r="THU18" s="187"/>
      <c r="THV18" s="187"/>
      <c r="THW18" s="187"/>
      <c r="THX18" s="187"/>
      <c r="THY18" s="187"/>
      <c r="THZ18" s="187"/>
      <c r="TIA18" s="187"/>
      <c r="TIB18" s="187"/>
      <c r="TIC18" s="187"/>
      <c r="TID18" s="187"/>
      <c r="TIE18" s="187"/>
      <c r="TIF18" s="187"/>
      <c r="TIG18" s="187"/>
      <c r="TIH18" s="187"/>
      <c r="TII18" s="187"/>
      <c r="TIJ18" s="187"/>
      <c r="TIK18" s="187"/>
      <c r="TIL18" s="187"/>
      <c r="TIM18" s="187"/>
      <c r="TIN18" s="187"/>
      <c r="TIO18" s="187"/>
      <c r="TIP18" s="187"/>
      <c r="TIQ18" s="187"/>
      <c r="TIR18" s="187"/>
      <c r="TIS18" s="187"/>
      <c r="TIT18" s="187"/>
      <c r="TIU18" s="187"/>
      <c r="TIV18" s="187"/>
      <c r="TIW18" s="187"/>
      <c r="TIX18" s="187"/>
      <c r="TIY18" s="187"/>
      <c r="TIZ18" s="187"/>
      <c r="TJA18" s="187"/>
      <c r="TJB18" s="187"/>
      <c r="TJC18" s="187"/>
      <c r="TJD18" s="187"/>
      <c r="TJE18" s="187"/>
      <c r="TJF18" s="187"/>
      <c r="TJG18" s="187"/>
      <c r="TJH18" s="187"/>
      <c r="TJI18" s="187"/>
      <c r="TJJ18" s="187"/>
      <c r="TJK18" s="187"/>
      <c r="TJL18" s="187"/>
      <c r="TJM18" s="187"/>
      <c r="TJN18" s="187"/>
      <c r="TJO18" s="187"/>
      <c r="TJP18" s="187"/>
      <c r="TJQ18" s="187"/>
      <c r="TJR18" s="187"/>
      <c r="TJS18" s="187"/>
      <c r="TJT18" s="187"/>
      <c r="TJU18" s="187"/>
      <c r="TJV18" s="187"/>
      <c r="TJW18" s="187"/>
      <c r="TJX18" s="187"/>
      <c r="TJY18" s="187"/>
      <c r="TJZ18" s="187"/>
      <c r="TKA18" s="187"/>
      <c r="TKB18" s="187"/>
      <c r="TKC18" s="187"/>
      <c r="TKD18" s="187"/>
      <c r="TKE18" s="187"/>
      <c r="TKF18" s="187"/>
      <c r="TKG18" s="187"/>
      <c r="TKH18" s="187"/>
      <c r="TKI18" s="187"/>
      <c r="TKJ18" s="187"/>
      <c r="TKK18" s="187"/>
      <c r="TKL18" s="187"/>
      <c r="TKM18" s="187"/>
      <c r="TKN18" s="187"/>
      <c r="TKO18" s="187"/>
      <c r="TKP18" s="187"/>
      <c r="TKQ18" s="187"/>
      <c r="TKR18" s="187"/>
      <c r="TKS18" s="187"/>
      <c r="TKT18" s="187"/>
      <c r="TKU18" s="187"/>
      <c r="TKV18" s="187"/>
      <c r="TKW18" s="187"/>
      <c r="TKX18" s="187"/>
      <c r="TKY18" s="187"/>
      <c r="TKZ18" s="187"/>
      <c r="TLA18" s="187"/>
      <c r="TLB18" s="187"/>
      <c r="TLC18" s="187"/>
      <c r="TLD18" s="187"/>
      <c r="TLE18" s="187"/>
      <c r="TLF18" s="187"/>
      <c r="TLG18" s="187"/>
      <c r="TLH18" s="187"/>
      <c r="TLI18" s="187"/>
      <c r="TLJ18" s="187"/>
      <c r="TLK18" s="187"/>
      <c r="TLL18" s="187"/>
      <c r="TLM18" s="187"/>
      <c r="TLN18" s="187"/>
      <c r="TLO18" s="187"/>
      <c r="TLP18" s="187"/>
      <c r="TLQ18" s="187"/>
      <c r="TLR18" s="187"/>
      <c r="TLS18" s="187"/>
      <c r="TLT18" s="187"/>
      <c r="TLU18" s="187"/>
      <c r="TLV18" s="187"/>
      <c r="TLW18" s="187"/>
      <c r="TLX18" s="187"/>
      <c r="TLY18" s="187"/>
      <c r="TLZ18" s="187"/>
      <c r="TMA18" s="187"/>
      <c r="TMB18" s="187"/>
      <c r="TMC18" s="187"/>
      <c r="TMD18" s="187"/>
      <c r="TME18" s="187"/>
      <c r="TMF18" s="187"/>
      <c r="TMG18" s="187"/>
      <c r="TMH18" s="187"/>
      <c r="TMI18" s="187"/>
      <c r="TMJ18" s="187"/>
      <c r="TMK18" s="187"/>
      <c r="TML18" s="187"/>
      <c r="TMM18" s="187"/>
      <c r="TMN18" s="187"/>
      <c r="TMO18" s="187"/>
      <c r="TMP18" s="187"/>
      <c r="TMQ18" s="187"/>
      <c r="TMR18" s="187"/>
      <c r="TMS18" s="187"/>
      <c r="TMT18" s="187"/>
      <c r="TMU18" s="187"/>
      <c r="TMV18" s="187"/>
      <c r="TMW18" s="187"/>
      <c r="TMX18" s="187"/>
      <c r="TMY18" s="187"/>
      <c r="TMZ18" s="187"/>
      <c r="TNA18" s="187"/>
      <c r="TNB18" s="187"/>
      <c r="TNC18" s="187"/>
      <c r="TND18" s="187"/>
      <c r="TNE18" s="187"/>
      <c r="TNF18" s="187"/>
      <c r="TNG18" s="187"/>
      <c r="TNH18" s="187"/>
      <c r="TNI18" s="187"/>
      <c r="TNJ18" s="187"/>
      <c r="TNK18" s="187"/>
      <c r="TNL18" s="187"/>
      <c r="TNM18" s="187"/>
      <c r="TNN18" s="187"/>
      <c r="TNO18" s="187"/>
      <c r="TNP18" s="187"/>
      <c r="TNQ18" s="187"/>
      <c r="TNR18" s="187"/>
      <c r="TNS18" s="187"/>
      <c r="TNT18" s="187"/>
      <c r="TNU18" s="187"/>
      <c r="TNV18" s="187"/>
      <c r="TNW18" s="187"/>
      <c r="TNX18" s="187"/>
      <c r="TNY18" s="187"/>
      <c r="TNZ18" s="187"/>
      <c r="TOA18" s="187"/>
      <c r="TOB18" s="187"/>
      <c r="TOC18" s="187"/>
      <c r="TOD18" s="187"/>
      <c r="TOE18" s="187"/>
      <c r="TOF18" s="187"/>
      <c r="TOG18" s="187"/>
      <c r="TOH18" s="187"/>
      <c r="TOI18" s="187"/>
      <c r="TOJ18" s="187"/>
      <c r="TOK18" s="187"/>
      <c r="TOL18" s="187"/>
      <c r="TOM18" s="187"/>
      <c r="TON18" s="187"/>
      <c r="TOO18" s="187"/>
      <c r="TOP18" s="187"/>
      <c r="TOQ18" s="187"/>
      <c r="TOR18" s="187"/>
      <c r="TOS18" s="187"/>
      <c r="TOT18" s="187"/>
      <c r="TOU18" s="187"/>
      <c r="TOV18" s="187"/>
      <c r="TOW18" s="187"/>
      <c r="TOX18" s="187"/>
      <c r="TOY18" s="187"/>
      <c r="TOZ18" s="187"/>
      <c r="TPA18" s="187"/>
      <c r="TPB18" s="187"/>
      <c r="TPC18" s="187"/>
      <c r="TPD18" s="187"/>
      <c r="TPE18" s="187"/>
      <c r="TPF18" s="187"/>
      <c r="TPG18" s="187"/>
      <c r="TPH18" s="187"/>
      <c r="TPI18" s="187"/>
      <c r="TPJ18" s="187"/>
      <c r="TPK18" s="187"/>
      <c r="TPL18" s="187"/>
      <c r="TPM18" s="187"/>
      <c r="TPN18" s="187"/>
      <c r="TPO18" s="187"/>
      <c r="TPP18" s="187"/>
      <c r="TPQ18" s="187"/>
      <c r="TPR18" s="187"/>
      <c r="TPS18" s="187"/>
      <c r="TPT18" s="187"/>
      <c r="TPU18" s="187"/>
      <c r="TPV18" s="187"/>
      <c r="TPW18" s="187"/>
      <c r="TPX18" s="187"/>
      <c r="TPY18" s="187"/>
      <c r="TPZ18" s="187"/>
      <c r="TQA18" s="187"/>
      <c r="TQB18" s="187"/>
      <c r="TQC18" s="187"/>
      <c r="TQD18" s="187"/>
      <c r="TQE18" s="187"/>
      <c r="TQF18" s="187"/>
      <c r="TQG18" s="187"/>
      <c r="TQH18" s="187"/>
      <c r="TQI18" s="187"/>
      <c r="TQJ18" s="187"/>
      <c r="TQK18" s="187"/>
      <c r="TQL18" s="187"/>
      <c r="TQM18" s="187"/>
      <c r="TQN18" s="187"/>
      <c r="TQO18" s="187"/>
      <c r="TQP18" s="187"/>
      <c r="TQQ18" s="187"/>
      <c r="TQR18" s="187"/>
      <c r="TQS18" s="187"/>
      <c r="TQT18" s="187"/>
      <c r="TQU18" s="187"/>
      <c r="TQV18" s="187"/>
      <c r="TQW18" s="187"/>
      <c r="TQX18" s="187"/>
      <c r="TQY18" s="187"/>
      <c r="TQZ18" s="187"/>
      <c r="TRA18" s="187"/>
      <c r="TRB18" s="187"/>
      <c r="TRC18" s="187"/>
      <c r="TRD18" s="187"/>
      <c r="TRE18" s="187"/>
      <c r="TRF18" s="187"/>
      <c r="TRG18" s="187"/>
      <c r="TRH18" s="187"/>
      <c r="TRI18" s="187"/>
      <c r="TRJ18" s="187"/>
      <c r="TRK18" s="187"/>
      <c r="TRL18" s="187"/>
      <c r="TRM18" s="187"/>
      <c r="TRN18" s="187"/>
      <c r="TRO18" s="187"/>
      <c r="TRP18" s="187"/>
      <c r="TRQ18" s="187"/>
      <c r="TRR18" s="187"/>
      <c r="TRS18" s="187"/>
      <c r="TRT18" s="187"/>
      <c r="TRU18" s="187"/>
      <c r="TRV18" s="187"/>
      <c r="TRW18" s="187"/>
      <c r="TRX18" s="187"/>
      <c r="TRY18" s="187"/>
      <c r="TRZ18" s="187"/>
      <c r="TSA18" s="187"/>
      <c r="TSB18" s="187"/>
      <c r="TSC18" s="187"/>
      <c r="TSD18" s="187"/>
      <c r="TSE18" s="187"/>
      <c r="TSF18" s="187"/>
      <c r="TSG18" s="187"/>
      <c r="TSH18" s="187"/>
      <c r="TSI18" s="187"/>
      <c r="TSJ18" s="187"/>
      <c r="TSK18" s="187"/>
      <c r="TSL18" s="187"/>
      <c r="TSM18" s="187"/>
      <c r="TSN18" s="187"/>
      <c r="TSO18" s="187"/>
      <c r="TSP18" s="187"/>
      <c r="TSQ18" s="187"/>
      <c r="TSR18" s="187"/>
      <c r="TSS18" s="187"/>
      <c r="TST18" s="187"/>
      <c r="TSU18" s="187"/>
      <c r="TSV18" s="187"/>
      <c r="TSW18" s="187"/>
      <c r="TSX18" s="187"/>
      <c r="TSY18" s="187"/>
      <c r="TSZ18" s="187"/>
      <c r="TTA18" s="187"/>
      <c r="TTB18" s="187"/>
      <c r="TTC18" s="187"/>
      <c r="TTD18" s="187"/>
      <c r="TTE18" s="187"/>
      <c r="TTF18" s="187"/>
      <c r="TTG18" s="187"/>
      <c r="TTH18" s="187"/>
      <c r="TTI18" s="187"/>
      <c r="TTJ18" s="187"/>
      <c r="TTK18" s="187"/>
      <c r="TTL18" s="187"/>
      <c r="TTM18" s="187"/>
      <c r="TTN18" s="187"/>
      <c r="TTO18" s="187"/>
      <c r="TTP18" s="187"/>
      <c r="TTQ18" s="187"/>
      <c r="TTR18" s="187"/>
      <c r="TTS18" s="187"/>
      <c r="TTT18" s="187"/>
      <c r="TTU18" s="187"/>
      <c r="TTV18" s="187"/>
      <c r="TTW18" s="187"/>
      <c r="TTX18" s="187"/>
      <c r="TTY18" s="187"/>
      <c r="TTZ18" s="187"/>
      <c r="TUA18" s="187"/>
      <c r="TUB18" s="187"/>
      <c r="TUC18" s="187"/>
      <c r="TUD18" s="187"/>
      <c r="TUE18" s="187"/>
      <c r="TUF18" s="187"/>
      <c r="TUG18" s="187"/>
      <c r="TUH18" s="187"/>
      <c r="TUI18" s="187"/>
      <c r="TUJ18" s="187"/>
      <c r="TUK18" s="187"/>
      <c r="TUL18" s="187"/>
      <c r="TUM18" s="187"/>
      <c r="TUN18" s="187"/>
      <c r="TUO18" s="187"/>
      <c r="TUP18" s="187"/>
      <c r="TUQ18" s="187"/>
      <c r="TUR18" s="187"/>
      <c r="TUS18" s="187"/>
      <c r="TUT18" s="187"/>
      <c r="TUU18" s="187"/>
      <c r="TUV18" s="187"/>
      <c r="TUW18" s="187"/>
      <c r="TUX18" s="187"/>
      <c r="TUY18" s="187"/>
      <c r="TUZ18" s="187"/>
      <c r="TVA18" s="187"/>
      <c r="TVB18" s="187"/>
      <c r="TVC18" s="187"/>
      <c r="TVD18" s="187"/>
      <c r="TVE18" s="187"/>
      <c r="TVF18" s="187"/>
      <c r="TVG18" s="187"/>
      <c r="TVH18" s="187"/>
      <c r="TVI18" s="187"/>
      <c r="TVJ18" s="187"/>
      <c r="TVK18" s="187"/>
      <c r="TVL18" s="187"/>
      <c r="TVM18" s="187"/>
      <c r="TVN18" s="187"/>
      <c r="TVO18" s="187"/>
      <c r="TVP18" s="187"/>
      <c r="TVQ18" s="187"/>
      <c r="TVR18" s="187"/>
      <c r="TVS18" s="187"/>
      <c r="TVT18" s="187"/>
      <c r="TVU18" s="187"/>
      <c r="TVV18" s="187"/>
      <c r="TVW18" s="187"/>
      <c r="TVX18" s="187"/>
      <c r="TVY18" s="187"/>
      <c r="TVZ18" s="187"/>
      <c r="TWA18" s="187"/>
      <c r="TWB18" s="187"/>
      <c r="TWC18" s="187"/>
      <c r="TWD18" s="187"/>
      <c r="TWE18" s="187"/>
      <c r="TWF18" s="187"/>
      <c r="TWG18" s="187"/>
      <c r="TWH18" s="187"/>
      <c r="TWI18" s="187"/>
      <c r="TWJ18" s="187"/>
      <c r="TWK18" s="187"/>
      <c r="TWL18" s="187"/>
      <c r="TWM18" s="187"/>
      <c r="TWN18" s="187"/>
      <c r="TWO18" s="187"/>
      <c r="TWP18" s="187"/>
      <c r="TWQ18" s="187"/>
      <c r="TWR18" s="187"/>
      <c r="TWS18" s="187"/>
      <c r="TWT18" s="187"/>
      <c r="TWU18" s="187"/>
      <c r="TWV18" s="187"/>
      <c r="TWW18" s="187"/>
      <c r="TWX18" s="187"/>
      <c r="TWY18" s="187"/>
      <c r="TWZ18" s="187"/>
      <c r="TXA18" s="187"/>
      <c r="TXB18" s="187"/>
      <c r="TXC18" s="187"/>
      <c r="TXD18" s="187"/>
      <c r="TXE18" s="187"/>
      <c r="TXF18" s="187"/>
      <c r="TXG18" s="187"/>
      <c r="TXH18" s="187"/>
      <c r="TXI18" s="187"/>
      <c r="TXJ18" s="187"/>
      <c r="TXK18" s="187"/>
      <c r="TXL18" s="187"/>
      <c r="TXM18" s="187"/>
      <c r="TXN18" s="187"/>
      <c r="TXO18" s="187"/>
      <c r="TXP18" s="187"/>
      <c r="TXQ18" s="187"/>
      <c r="TXR18" s="187"/>
      <c r="TXS18" s="187"/>
      <c r="TXT18" s="187"/>
      <c r="TXU18" s="187"/>
      <c r="TXV18" s="187"/>
      <c r="TXW18" s="187"/>
      <c r="TXX18" s="187"/>
      <c r="TXY18" s="187"/>
      <c r="TXZ18" s="187"/>
      <c r="TYA18" s="187"/>
      <c r="TYB18" s="187"/>
      <c r="TYC18" s="187"/>
      <c r="TYD18" s="187"/>
      <c r="TYE18" s="187"/>
      <c r="TYF18" s="187"/>
      <c r="TYG18" s="187"/>
      <c r="TYH18" s="187"/>
      <c r="TYI18" s="187"/>
      <c r="TYJ18" s="187"/>
      <c r="TYK18" s="187"/>
      <c r="TYL18" s="187"/>
      <c r="TYM18" s="187"/>
      <c r="TYN18" s="187"/>
      <c r="TYO18" s="187"/>
      <c r="TYP18" s="187"/>
      <c r="TYQ18" s="187"/>
      <c r="TYR18" s="187"/>
      <c r="TYS18" s="187"/>
      <c r="TYT18" s="187"/>
      <c r="TYU18" s="187"/>
      <c r="TYV18" s="187"/>
      <c r="TYW18" s="187"/>
      <c r="TYX18" s="187"/>
      <c r="TYY18" s="187"/>
      <c r="TYZ18" s="187"/>
      <c r="TZA18" s="187"/>
      <c r="TZB18" s="187"/>
      <c r="TZC18" s="187"/>
      <c r="TZD18" s="187"/>
      <c r="TZE18" s="187"/>
      <c r="TZF18" s="187"/>
      <c r="TZG18" s="187"/>
      <c r="TZH18" s="187"/>
      <c r="TZI18" s="187"/>
      <c r="TZJ18" s="187"/>
      <c r="TZK18" s="187"/>
      <c r="TZL18" s="187"/>
      <c r="TZM18" s="187"/>
      <c r="TZN18" s="187"/>
      <c r="TZO18" s="187"/>
      <c r="TZP18" s="187"/>
      <c r="TZQ18" s="187"/>
      <c r="TZR18" s="187"/>
      <c r="TZS18" s="187"/>
      <c r="TZT18" s="187"/>
      <c r="TZU18" s="187"/>
      <c r="TZV18" s="187"/>
      <c r="TZW18" s="187"/>
      <c r="TZX18" s="187"/>
      <c r="TZY18" s="187"/>
      <c r="TZZ18" s="187"/>
      <c r="UAA18" s="187"/>
      <c r="UAB18" s="187"/>
      <c r="UAC18" s="187"/>
      <c r="UAD18" s="187"/>
      <c r="UAE18" s="187"/>
      <c r="UAF18" s="187"/>
      <c r="UAG18" s="187"/>
      <c r="UAH18" s="187"/>
      <c r="UAI18" s="187"/>
      <c r="UAJ18" s="187"/>
      <c r="UAK18" s="187"/>
      <c r="UAL18" s="187"/>
      <c r="UAM18" s="187"/>
      <c r="UAN18" s="187"/>
      <c r="UAO18" s="187"/>
      <c r="UAP18" s="187"/>
      <c r="UAQ18" s="187"/>
      <c r="UAR18" s="187"/>
      <c r="UAS18" s="187"/>
      <c r="UAT18" s="187"/>
      <c r="UAU18" s="187"/>
      <c r="UAV18" s="187"/>
      <c r="UAW18" s="187"/>
      <c r="UAX18" s="187"/>
      <c r="UAY18" s="187"/>
      <c r="UAZ18" s="187"/>
      <c r="UBA18" s="187"/>
      <c r="UBB18" s="187"/>
      <c r="UBC18" s="187"/>
      <c r="UBD18" s="187"/>
      <c r="UBE18" s="187"/>
      <c r="UBF18" s="187"/>
      <c r="UBG18" s="187"/>
      <c r="UBH18" s="187"/>
      <c r="UBI18" s="187"/>
      <c r="UBJ18" s="187"/>
      <c r="UBK18" s="187"/>
      <c r="UBL18" s="187"/>
      <c r="UBM18" s="187"/>
      <c r="UBN18" s="187"/>
      <c r="UBO18" s="187"/>
      <c r="UBP18" s="187"/>
      <c r="UBQ18" s="187"/>
      <c r="UBR18" s="187"/>
      <c r="UBS18" s="187"/>
      <c r="UBT18" s="187"/>
      <c r="UBU18" s="187"/>
      <c r="UBV18" s="187"/>
      <c r="UBW18" s="187"/>
      <c r="UBX18" s="187"/>
      <c r="UBY18" s="187"/>
      <c r="UBZ18" s="187"/>
      <c r="UCA18" s="187"/>
      <c r="UCB18" s="187"/>
      <c r="UCC18" s="187"/>
      <c r="UCD18" s="187"/>
      <c r="UCE18" s="187"/>
      <c r="UCF18" s="187"/>
      <c r="UCG18" s="187"/>
      <c r="UCH18" s="187"/>
      <c r="UCI18" s="187"/>
      <c r="UCJ18" s="187"/>
      <c r="UCK18" s="187"/>
      <c r="UCL18" s="187"/>
      <c r="UCM18" s="187"/>
      <c r="UCN18" s="187"/>
      <c r="UCO18" s="187"/>
      <c r="UCP18" s="187"/>
      <c r="UCQ18" s="187"/>
      <c r="UCR18" s="187"/>
      <c r="UCS18" s="187"/>
      <c r="UCT18" s="187"/>
      <c r="UCU18" s="187"/>
      <c r="UCV18" s="187"/>
      <c r="UCW18" s="187"/>
      <c r="UCX18" s="187"/>
      <c r="UCY18" s="187"/>
      <c r="UCZ18" s="187"/>
      <c r="UDA18" s="187"/>
      <c r="UDB18" s="187"/>
      <c r="UDC18" s="187"/>
      <c r="UDD18" s="187"/>
      <c r="UDE18" s="187"/>
      <c r="UDF18" s="187"/>
      <c r="UDG18" s="187"/>
      <c r="UDH18" s="187"/>
      <c r="UDI18" s="187"/>
      <c r="UDJ18" s="187"/>
      <c r="UDK18" s="187"/>
      <c r="UDL18" s="187"/>
      <c r="UDM18" s="187"/>
      <c r="UDN18" s="187"/>
      <c r="UDO18" s="187"/>
      <c r="UDP18" s="187"/>
      <c r="UDQ18" s="187"/>
      <c r="UDR18" s="187"/>
      <c r="UDS18" s="187"/>
      <c r="UDT18" s="187"/>
      <c r="UDU18" s="187"/>
      <c r="UDV18" s="187"/>
      <c r="UDW18" s="187"/>
      <c r="UDX18" s="187"/>
      <c r="UDY18" s="187"/>
      <c r="UDZ18" s="187"/>
      <c r="UEA18" s="187"/>
      <c r="UEB18" s="187"/>
      <c r="UEC18" s="187"/>
      <c r="UED18" s="187"/>
      <c r="UEE18" s="187"/>
      <c r="UEF18" s="187"/>
      <c r="UEG18" s="187"/>
      <c r="UEH18" s="187"/>
      <c r="UEI18" s="187"/>
      <c r="UEJ18" s="187"/>
      <c r="UEK18" s="187"/>
      <c r="UEL18" s="187"/>
      <c r="UEM18" s="187"/>
      <c r="UEN18" s="187"/>
      <c r="UEO18" s="187"/>
      <c r="UEP18" s="187"/>
      <c r="UEQ18" s="187"/>
      <c r="UER18" s="187"/>
      <c r="UES18" s="187"/>
      <c r="UET18" s="187"/>
      <c r="UEU18" s="187"/>
      <c r="UEV18" s="187"/>
      <c r="UEW18" s="187"/>
      <c r="UEX18" s="187"/>
      <c r="UEY18" s="187"/>
      <c r="UEZ18" s="187"/>
      <c r="UFA18" s="187"/>
      <c r="UFB18" s="187"/>
      <c r="UFC18" s="187"/>
      <c r="UFD18" s="187"/>
      <c r="UFE18" s="187"/>
      <c r="UFF18" s="187"/>
      <c r="UFG18" s="187"/>
      <c r="UFH18" s="187"/>
      <c r="UFI18" s="187"/>
      <c r="UFJ18" s="187"/>
      <c r="UFK18" s="187"/>
      <c r="UFL18" s="187"/>
      <c r="UFM18" s="187"/>
      <c r="UFN18" s="187"/>
      <c r="UFO18" s="187"/>
      <c r="UFP18" s="187"/>
      <c r="UFQ18" s="187"/>
      <c r="UFR18" s="187"/>
      <c r="UFS18" s="187"/>
      <c r="UFT18" s="187"/>
      <c r="UFU18" s="187"/>
      <c r="UFV18" s="187"/>
      <c r="UFW18" s="187"/>
      <c r="UFX18" s="187"/>
      <c r="UFY18" s="187"/>
      <c r="UFZ18" s="187"/>
      <c r="UGA18" s="187"/>
      <c r="UGB18" s="187"/>
      <c r="UGC18" s="187"/>
      <c r="UGD18" s="187"/>
      <c r="UGE18" s="187"/>
      <c r="UGF18" s="187"/>
      <c r="UGG18" s="187"/>
      <c r="UGH18" s="187"/>
      <c r="UGI18" s="187"/>
      <c r="UGJ18" s="187"/>
      <c r="UGK18" s="187"/>
      <c r="UGL18" s="187"/>
      <c r="UGM18" s="187"/>
      <c r="UGN18" s="187"/>
      <c r="UGO18" s="187"/>
      <c r="UGP18" s="187"/>
      <c r="UGQ18" s="187"/>
      <c r="UGR18" s="187"/>
      <c r="UGS18" s="187"/>
      <c r="UGT18" s="187"/>
      <c r="UGU18" s="187"/>
      <c r="UGV18" s="187"/>
      <c r="UGW18" s="187"/>
      <c r="UGX18" s="187"/>
      <c r="UGY18" s="187"/>
      <c r="UGZ18" s="187"/>
      <c r="UHA18" s="187"/>
      <c r="UHB18" s="187"/>
      <c r="UHC18" s="187"/>
      <c r="UHD18" s="187"/>
      <c r="UHE18" s="187"/>
      <c r="UHF18" s="187"/>
      <c r="UHG18" s="187"/>
      <c r="UHH18" s="187"/>
      <c r="UHI18" s="187"/>
      <c r="UHJ18" s="187"/>
      <c r="UHK18" s="187"/>
      <c r="UHL18" s="187"/>
      <c r="UHM18" s="187"/>
      <c r="UHN18" s="187"/>
      <c r="UHO18" s="187"/>
      <c r="UHP18" s="187"/>
      <c r="UHQ18" s="187"/>
      <c r="UHR18" s="187"/>
      <c r="UHS18" s="187"/>
      <c r="UHT18" s="187"/>
      <c r="UHU18" s="187"/>
      <c r="UHV18" s="187"/>
      <c r="UHW18" s="187"/>
      <c r="UHX18" s="187"/>
      <c r="UHY18" s="187"/>
      <c r="UHZ18" s="187"/>
      <c r="UIA18" s="187"/>
      <c r="UIB18" s="187"/>
      <c r="UIC18" s="187"/>
      <c r="UID18" s="187"/>
      <c r="UIE18" s="187"/>
      <c r="UIF18" s="187"/>
      <c r="UIG18" s="187"/>
      <c r="UIH18" s="187"/>
      <c r="UII18" s="187"/>
      <c r="UIJ18" s="187"/>
      <c r="UIK18" s="187"/>
      <c r="UIL18" s="187"/>
      <c r="UIM18" s="187"/>
      <c r="UIN18" s="187"/>
      <c r="UIO18" s="187"/>
      <c r="UIP18" s="187"/>
      <c r="UIQ18" s="187"/>
      <c r="UIR18" s="187"/>
      <c r="UIS18" s="187"/>
      <c r="UIT18" s="187"/>
      <c r="UIU18" s="187"/>
      <c r="UIV18" s="187"/>
      <c r="UIW18" s="187"/>
      <c r="UIX18" s="187"/>
      <c r="UIY18" s="187"/>
      <c r="UIZ18" s="187"/>
      <c r="UJA18" s="187"/>
      <c r="UJB18" s="187"/>
      <c r="UJC18" s="187"/>
      <c r="UJD18" s="187"/>
      <c r="UJE18" s="187"/>
      <c r="UJF18" s="187"/>
      <c r="UJG18" s="187"/>
      <c r="UJH18" s="187"/>
      <c r="UJI18" s="187"/>
      <c r="UJJ18" s="187"/>
      <c r="UJK18" s="187"/>
      <c r="UJL18" s="187"/>
      <c r="UJM18" s="187"/>
      <c r="UJN18" s="187"/>
      <c r="UJO18" s="187"/>
      <c r="UJP18" s="187"/>
      <c r="UJQ18" s="187"/>
      <c r="UJR18" s="187"/>
      <c r="UJS18" s="187"/>
      <c r="UJT18" s="187"/>
      <c r="UJU18" s="187"/>
      <c r="UJV18" s="187"/>
      <c r="UJW18" s="187"/>
      <c r="UJX18" s="187"/>
      <c r="UJY18" s="187"/>
      <c r="UJZ18" s="187"/>
      <c r="UKA18" s="187"/>
      <c r="UKB18" s="187"/>
      <c r="UKC18" s="187"/>
      <c r="UKD18" s="187"/>
      <c r="UKE18" s="187"/>
      <c r="UKF18" s="187"/>
      <c r="UKG18" s="187"/>
      <c r="UKH18" s="187"/>
      <c r="UKI18" s="187"/>
      <c r="UKJ18" s="187"/>
      <c r="UKK18" s="187"/>
      <c r="UKL18" s="187"/>
      <c r="UKM18" s="187"/>
      <c r="UKN18" s="187"/>
      <c r="UKO18" s="187"/>
      <c r="UKP18" s="187"/>
      <c r="UKQ18" s="187"/>
      <c r="UKR18" s="187"/>
      <c r="UKS18" s="187"/>
      <c r="UKT18" s="187"/>
      <c r="UKU18" s="187"/>
      <c r="UKV18" s="187"/>
      <c r="UKW18" s="187"/>
      <c r="UKX18" s="187"/>
      <c r="UKY18" s="187"/>
      <c r="UKZ18" s="187"/>
      <c r="ULA18" s="187"/>
      <c r="ULB18" s="187"/>
      <c r="ULC18" s="187"/>
      <c r="ULD18" s="187"/>
      <c r="ULE18" s="187"/>
      <c r="ULF18" s="187"/>
      <c r="ULG18" s="187"/>
      <c r="ULH18" s="187"/>
      <c r="ULI18" s="187"/>
      <c r="ULJ18" s="187"/>
      <c r="ULK18" s="187"/>
      <c r="ULL18" s="187"/>
      <c r="ULM18" s="187"/>
      <c r="ULN18" s="187"/>
      <c r="ULO18" s="187"/>
      <c r="ULP18" s="187"/>
      <c r="ULQ18" s="187"/>
      <c r="ULR18" s="187"/>
      <c r="ULS18" s="187"/>
      <c r="ULT18" s="187"/>
      <c r="ULU18" s="187"/>
      <c r="ULV18" s="187"/>
      <c r="ULW18" s="187"/>
      <c r="ULX18" s="187"/>
      <c r="ULY18" s="187"/>
      <c r="ULZ18" s="187"/>
      <c r="UMA18" s="187"/>
      <c r="UMB18" s="187"/>
      <c r="UMC18" s="187"/>
      <c r="UMD18" s="187"/>
      <c r="UME18" s="187"/>
      <c r="UMF18" s="187"/>
      <c r="UMG18" s="187"/>
      <c r="UMH18" s="187"/>
      <c r="UMI18" s="187"/>
      <c r="UMJ18" s="187"/>
      <c r="UMK18" s="187"/>
      <c r="UML18" s="187"/>
      <c r="UMM18" s="187"/>
      <c r="UMN18" s="187"/>
      <c r="UMO18" s="187"/>
      <c r="UMP18" s="187"/>
      <c r="UMQ18" s="187"/>
      <c r="UMR18" s="187"/>
      <c r="UMS18" s="187"/>
      <c r="UMT18" s="187"/>
      <c r="UMU18" s="187"/>
      <c r="UMV18" s="187"/>
      <c r="UMW18" s="187"/>
      <c r="UMX18" s="187"/>
      <c r="UMY18" s="187"/>
      <c r="UMZ18" s="187"/>
      <c r="UNA18" s="187"/>
      <c r="UNB18" s="187"/>
      <c r="UNC18" s="187"/>
      <c r="UND18" s="187"/>
      <c r="UNE18" s="187"/>
      <c r="UNF18" s="187"/>
      <c r="UNG18" s="187"/>
      <c r="UNH18" s="187"/>
      <c r="UNI18" s="187"/>
      <c r="UNJ18" s="187"/>
      <c r="UNK18" s="187"/>
      <c r="UNL18" s="187"/>
      <c r="UNM18" s="187"/>
      <c r="UNN18" s="187"/>
      <c r="UNO18" s="187"/>
      <c r="UNP18" s="187"/>
      <c r="UNQ18" s="187"/>
      <c r="UNR18" s="187"/>
      <c r="UNS18" s="187"/>
      <c r="UNT18" s="187"/>
      <c r="UNU18" s="187"/>
      <c r="UNV18" s="187"/>
      <c r="UNW18" s="187"/>
      <c r="UNX18" s="187"/>
      <c r="UNY18" s="187"/>
      <c r="UNZ18" s="187"/>
      <c r="UOA18" s="187"/>
      <c r="UOB18" s="187"/>
      <c r="UOC18" s="187"/>
      <c r="UOD18" s="187"/>
      <c r="UOE18" s="187"/>
      <c r="UOF18" s="187"/>
      <c r="UOG18" s="187"/>
      <c r="UOH18" s="187"/>
      <c r="UOI18" s="187"/>
      <c r="UOJ18" s="187"/>
      <c r="UOK18" s="187"/>
      <c r="UOL18" s="187"/>
      <c r="UOM18" s="187"/>
      <c r="UON18" s="187"/>
      <c r="UOO18" s="187"/>
      <c r="UOP18" s="187"/>
      <c r="UOQ18" s="187"/>
      <c r="UOR18" s="187"/>
      <c r="UOS18" s="187"/>
      <c r="UOT18" s="187"/>
      <c r="UOU18" s="187"/>
      <c r="UOV18" s="187"/>
      <c r="UOW18" s="187"/>
      <c r="UOX18" s="187"/>
      <c r="UOY18" s="187"/>
      <c r="UOZ18" s="187"/>
      <c r="UPA18" s="187"/>
      <c r="UPB18" s="187"/>
      <c r="UPC18" s="187"/>
      <c r="UPD18" s="187"/>
      <c r="UPE18" s="187"/>
      <c r="UPF18" s="187"/>
      <c r="UPG18" s="187"/>
      <c r="UPH18" s="187"/>
      <c r="UPI18" s="187"/>
      <c r="UPJ18" s="187"/>
      <c r="UPK18" s="187"/>
      <c r="UPL18" s="187"/>
      <c r="UPM18" s="187"/>
      <c r="UPN18" s="187"/>
      <c r="UPO18" s="187"/>
      <c r="UPP18" s="187"/>
      <c r="UPQ18" s="187"/>
      <c r="UPR18" s="187"/>
      <c r="UPS18" s="187"/>
      <c r="UPT18" s="187"/>
      <c r="UPU18" s="187"/>
      <c r="UPV18" s="187"/>
      <c r="UPW18" s="187"/>
      <c r="UPX18" s="187"/>
      <c r="UPY18" s="187"/>
      <c r="UPZ18" s="187"/>
      <c r="UQA18" s="187"/>
      <c r="UQB18" s="187"/>
      <c r="UQC18" s="187"/>
      <c r="UQD18" s="187"/>
      <c r="UQE18" s="187"/>
      <c r="UQF18" s="187"/>
      <c r="UQG18" s="187"/>
      <c r="UQH18" s="187"/>
      <c r="UQI18" s="187"/>
      <c r="UQJ18" s="187"/>
      <c r="UQK18" s="187"/>
      <c r="UQL18" s="187"/>
      <c r="UQM18" s="187"/>
      <c r="UQN18" s="187"/>
      <c r="UQO18" s="187"/>
      <c r="UQP18" s="187"/>
      <c r="UQQ18" s="187"/>
      <c r="UQR18" s="187"/>
      <c r="UQS18" s="187"/>
      <c r="UQT18" s="187"/>
      <c r="UQU18" s="187"/>
      <c r="UQV18" s="187"/>
      <c r="UQW18" s="187"/>
      <c r="UQX18" s="187"/>
      <c r="UQY18" s="187"/>
      <c r="UQZ18" s="187"/>
      <c r="URA18" s="187"/>
      <c r="URB18" s="187"/>
      <c r="URC18" s="187"/>
      <c r="URD18" s="187"/>
      <c r="URE18" s="187"/>
      <c r="URF18" s="187"/>
      <c r="URG18" s="187"/>
      <c r="URH18" s="187"/>
      <c r="URI18" s="187"/>
      <c r="URJ18" s="187"/>
      <c r="URK18" s="187"/>
      <c r="URL18" s="187"/>
      <c r="URM18" s="187"/>
      <c r="URN18" s="187"/>
      <c r="URO18" s="187"/>
      <c r="URP18" s="187"/>
      <c r="URQ18" s="187"/>
      <c r="URR18" s="187"/>
      <c r="URS18" s="187"/>
      <c r="URT18" s="187"/>
      <c r="URU18" s="187"/>
      <c r="URV18" s="187"/>
      <c r="URW18" s="187"/>
      <c r="URX18" s="187"/>
      <c r="URY18" s="187"/>
      <c r="URZ18" s="187"/>
      <c r="USA18" s="187"/>
      <c r="USB18" s="187"/>
      <c r="USC18" s="187"/>
      <c r="USD18" s="187"/>
      <c r="USE18" s="187"/>
      <c r="USF18" s="187"/>
      <c r="USG18" s="187"/>
      <c r="USH18" s="187"/>
      <c r="USI18" s="187"/>
      <c r="USJ18" s="187"/>
      <c r="USK18" s="187"/>
      <c r="USL18" s="187"/>
      <c r="USM18" s="187"/>
      <c r="USN18" s="187"/>
      <c r="USO18" s="187"/>
      <c r="USP18" s="187"/>
      <c r="USQ18" s="187"/>
      <c r="USR18" s="187"/>
      <c r="USS18" s="187"/>
      <c r="UST18" s="187"/>
      <c r="USU18" s="187"/>
      <c r="USV18" s="187"/>
      <c r="USW18" s="187"/>
      <c r="USX18" s="187"/>
      <c r="USY18" s="187"/>
      <c r="USZ18" s="187"/>
      <c r="UTA18" s="187"/>
      <c r="UTB18" s="187"/>
      <c r="UTC18" s="187"/>
      <c r="UTD18" s="187"/>
      <c r="UTE18" s="187"/>
      <c r="UTF18" s="187"/>
      <c r="UTG18" s="187"/>
      <c r="UTH18" s="187"/>
      <c r="UTI18" s="187"/>
      <c r="UTJ18" s="187"/>
      <c r="UTK18" s="187"/>
      <c r="UTL18" s="187"/>
      <c r="UTM18" s="187"/>
      <c r="UTN18" s="187"/>
      <c r="UTO18" s="187"/>
      <c r="UTP18" s="187"/>
      <c r="UTQ18" s="187"/>
      <c r="UTR18" s="187"/>
      <c r="UTS18" s="187"/>
      <c r="UTT18" s="187"/>
      <c r="UTU18" s="187"/>
      <c r="UTV18" s="187"/>
      <c r="UTW18" s="187"/>
      <c r="UTX18" s="187"/>
      <c r="UTY18" s="187"/>
      <c r="UTZ18" s="187"/>
      <c r="UUA18" s="187"/>
      <c r="UUB18" s="187"/>
      <c r="UUC18" s="187"/>
      <c r="UUD18" s="187"/>
      <c r="UUE18" s="187"/>
      <c r="UUF18" s="187"/>
      <c r="UUG18" s="187"/>
      <c r="UUH18" s="187"/>
      <c r="UUI18" s="187"/>
      <c r="UUJ18" s="187"/>
      <c r="UUK18" s="187"/>
      <c r="UUL18" s="187"/>
      <c r="UUM18" s="187"/>
      <c r="UUN18" s="187"/>
      <c r="UUO18" s="187"/>
      <c r="UUP18" s="187"/>
      <c r="UUQ18" s="187"/>
      <c r="UUR18" s="187"/>
      <c r="UUS18" s="187"/>
      <c r="UUT18" s="187"/>
      <c r="UUU18" s="187"/>
      <c r="UUV18" s="187"/>
      <c r="UUW18" s="187"/>
      <c r="UUX18" s="187"/>
      <c r="UUY18" s="187"/>
      <c r="UUZ18" s="187"/>
      <c r="UVA18" s="187"/>
      <c r="UVB18" s="187"/>
      <c r="UVC18" s="187"/>
      <c r="UVD18" s="187"/>
      <c r="UVE18" s="187"/>
      <c r="UVF18" s="187"/>
      <c r="UVG18" s="187"/>
      <c r="UVH18" s="187"/>
      <c r="UVI18" s="187"/>
      <c r="UVJ18" s="187"/>
      <c r="UVK18" s="187"/>
      <c r="UVL18" s="187"/>
      <c r="UVM18" s="187"/>
      <c r="UVN18" s="187"/>
      <c r="UVO18" s="187"/>
      <c r="UVP18" s="187"/>
      <c r="UVQ18" s="187"/>
      <c r="UVR18" s="187"/>
      <c r="UVS18" s="187"/>
      <c r="UVT18" s="187"/>
      <c r="UVU18" s="187"/>
      <c r="UVV18" s="187"/>
      <c r="UVW18" s="187"/>
      <c r="UVX18" s="187"/>
      <c r="UVY18" s="187"/>
      <c r="UVZ18" s="187"/>
      <c r="UWA18" s="187"/>
      <c r="UWB18" s="187"/>
      <c r="UWC18" s="187"/>
      <c r="UWD18" s="187"/>
      <c r="UWE18" s="187"/>
      <c r="UWF18" s="187"/>
      <c r="UWG18" s="187"/>
      <c r="UWH18" s="187"/>
      <c r="UWI18" s="187"/>
      <c r="UWJ18" s="187"/>
      <c r="UWK18" s="187"/>
      <c r="UWL18" s="187"/>
      <c r="UWM18" s="187"/>
      <c r="UWN18" s="187"/>
      <c r="UWO18" s="187"/>
      <c r="UWP18" s="187"/>
      <c r="UWQ18" s="187"/>
      <c r="UWR18" s="187"/>
      <c r="UWS18" s="187"/>
      <c r="UWT18" s="187"/>
      <c r="UWU18" s="187"/>
      <c r="UWV18" s="187"/>
      <c r="UWW18" s="187"/>
      <c r="UWX18" s="187"/>
      <c r="UWY18" s="187"/>
      <c r="UWZ18" s="187"/>
      <c r="UXA18" s="187"/>
      <c r="UXB18" s="187"/>
      <c r="UXC18" s="187"/>
      <c r="UXD18" s="187"/>
      <c r="UXE18" s="187"/>
      <c r="UXF18" s="187"/>
      <c r="UXG18" s="187"/>
      <c r="UXH18" s="187"/>
      <c r="UXI18" s="187"/>
      <c r="UXJ18" s="187"/>
      <c r="UXK18" s="187"/>
      <c r="UXL18" s="187"/>
      <c r="UXM18" s="187"/>
      <c r="UXN18" s="187"/>
      <c r="UXO18" s="187"/>
      <c r="UXP18" s="187"/>
      <c r="UXQ18" s="187"/>
      <c r="UXR18" s="187"/>
      <c r="UXS18" s="187"/>
      <c r="UXT18" s="187"/>
      <c r="UXU18" s="187"/>
      <c r="UXV18" s="187"/>
      <c r="UXW18" s="187"/>
      <c r="UXX18" s="187"/>
      <c r="UXY18" s="187"/>
      <c r="UXZ18" s="187"/>
      <c r="UYA18" s="187"/>
      <c r="UYB18" s="187"/>
      <c r="UYC18" s="187"/>
      <c r="UYD18" s="187"/>
      <c r="UYE18" s="187"/>
      <c r="UYF18" s="187"/>
      <c r="UYG18" s="187"/>
      <c r="UYH18" s="187"/>
      <c r="UYI18" s="187"/>
      <c r="UYJ18" s="187"/>
      <c r="UYK18" s="187"/>
      <c r="UYL18" s="187"/>
      <c r="UYM18" s="187"/>
      <c r="UYN18" s="187"/>
      <c r="UYO18" s="187"/>
      <c r="UYP18" s="187"/>
      <c r="UYQ18" s="187"/>
      <c r="UYR18" s="187"/>
      <c r="UYS18" s="187"/>
      <c r="UYT18" s="187"/>
      <c r="UYU18" s="187"/>
      <c r="UYV18" s="187"/>
      <c r="UYW18" s="187"/>
      <c r="UYX18" s="187"/>
      <c r="UYY18" s="187"/>
      <c r="UYZ18" s="187"/>
      <c r="UZA18" s="187"/>
      <c r="UZB18" s="187"/>
      <c r="UZC18" s="187"/>
      <c r="UZD18" s="187"/>
      <c r="UZE18" s="187"/>
      <c r="UZF18" s="187"/>
      <c r="UZG18" s="187"/>
      <c r="UZH18" s="187"/>
      <c r="UZI18" s="187"/>
      <c r="UZJ18" s="187"/>
      <c r="UZK18" s="187"/>
      <c r="UZL18" s="187"/>
      <c r="UZM18" s="187"/>
      <c r="UZN18" s="187"/>
      <c r="UZO18" s="187"/>
      <c r="UZP18" s="187"/>
      <c r="UZQ18" s="187"/>
      <c r="UZR18" s="187"/>
      <c r="UZS18" s="187"/>
      <c r="UZT18" s="187"/>
      <c r="UZU18" s="187"/>
      <c r="UZV18" s="187"/>
      <c r="UZW18" s="187"/>
      <c r="UZX18" s="187"/>
      <c r="UZY18" s="187"/>
      <c r="UZZ18" s="187"/>
      <c r="VAA18" s="187"/>
      <c r="VAB18" s="187"/>
      <c r="VAC18" s="187"/>
      <c r="VAD18" s="187"/>
      <c r="VAE18" s="187"/>
      <c r="VAF18" s="187"/>
      <c r="VAG18" s="187"/>
      <c r="VAH18" s="187"/>
      <c r="VAI18" s="187"/>
      <c r="VAJ18" s="187"/>
      <c r="VAK18" s="187"/>
      <c r="VAL18" s="187"/>
      <c r="VAM18" s="187"/>
      <c r="VAN18" s="187"/>
      <c r="VAO18" s="187"/>
      <c r="VAP18" s="187"/>
      <c r="VAQ18" s="187"/>
      <c r="VAR18" s="187"/>
      <c r="VAS18" s="187"/>
      <c r="VAT18" s="187"/>
      <c r="VAU18" s="187"/>
      <c r="VAV18" s="187"/>
      <c r="VAW18" s="187"/>
      <c r="VAX18" s="187"/>
      <c r="VAY18" s="187"/>
      <c r="VAZ18" s="187"/>
      <c r="VBA18" s="187"/>
      <c r="VBB18" s="187"/>
      <c r="VBC18" s="187"/>
      <c r="VBD18" s="187"/>
      <c r="VBE18" s="187"/>
      <c r="VBF18" s="187"/>
      <c r="VBG18" s="187"/>
      <c r="VBH18" s="187"/>
      <c r="VBI18" s="187"/>
      <c r="VBJ18" s="187"/>
      <c r="VBK18" s="187"/>
      <c r="VBL18" s="187"/>
      <c r="VBM18" s="187"/>
      <c r="VBN18" s="187"/>
      <c r="VBO18" s="187"/>
      <c r="VBP18" s="187"/>
      <c r="VBQ18" s="187"/>
      <c r="VBR18" s="187"/>
      <c r="VBS18" s="187"/>
      <c r="VBT18" s="187"/>
      <c r="VBU18" s="187"/>
      <c r="VBV18" s="187"/>
      <c r="VBW18" s="187"/>
      <c r="VBX18" s="187"/>
      <c r="VBY18" s="187"/>
      <c r="VBZ18" s="187"/>
      <c r="VCA18" s="187"/>
      <c r="VCB18" s="187"/>
      <c r="VCC18" s="187"/>
      <c r="VCD18" s="187"/>
      <c r="VCE18" s="187"/>
      <c r="VCF18" s="187"/>
      <c r="VCG18" s="187"/>
      <c r="VCH18" s="187"/>
      <c r="VCI18" s="187"/>
      <c r="VCJ18" s="187"/>
      <c r="VCK18" s="187"/>
      <c r="VCL18" s="187"/>
      <c r="VCM18" s="187"/>
      <c r="VCN18" s="187"/>
      <c r="VCO18" s="187"/>
      <c r="VCP18" s="187"/>
      <c r="VCQ18" s="187"/>
      <c r="VCR18" s="187"/>
      <c r="VCS18" s="187"/>
      <c r="VCT18" s="187"/>
      <c r="VCU18" s="187"/>
      <c r="VCV18" s="187"/>
      <c r="VCW18" s="187"/>
      <c r="VCX18" s="187"/>
      <c r="VCY18" s="187"/>
      <c r="VCZ18" s="187"/>
      <c r="VDA18" s="187"/>
      <c r="VDB18" s="187"/>
      <c r="VDC18" s="187"/>
      <c r="VDD18" s="187"/>
      <c r="VDE18" s="187"/>
      <c r="VDF18" s="187"/>
      <c r="VDG18" s="187"/>
      <c r="VDH18" s="187"/>
      <c r="VDI18" s="187"/>
      <c r="VDJ18" s="187"/>
      <c r="VDK18" s="187"/>
      <c r="VDL18" s="187"/>
      <c r="VDM18" s="187"/>
      <c r="VDN18" s="187"/>
      <c r="VDO18" s="187"/>
      <c r="VDP18" s="187"/>
      <c r="VDQ18" s="187"/>
      <c r="VDR18" s="187"/>
      <c r="VDS18" s="187"/>
      <c r="VDT18" s="187"/>
      <c r="VDU18" s="187"/>
      <c r="VDV18" s="187"/>
      <c r="VDW18" s="187"/>
      <c r="VDX18" s="187"/>
      <c r="VDY18" s="187"/>
      <c r="VDZ18" s="187"/>
      <c r="VEA18" s="187"/>
      <c r="VEB18" s="187"/>
      <c r="VEC18" s="187"/>
      <c r="VED18" s="187"/>
      <c r="VEE18" s="187"/>
      <c r="VEF18" s="187"/>
      <c r="VEG18" s="187"/>
      <c r="VEH18" s="187"/>
      <c r="VEI18" s="187"/>
      <c r="VEJ18" s="187"/>
      <c r="VEK18" s="187"/>
      <c r="VEL18" s="187"/>
      <c r="VEM18" s="187"/>
      <c r="VEN18" s="187"/>
      <c r="VEO18" s="187"/>
      <c r="VEP18" s="187"/>
      <c r="VEQ18" s="187"/>
      <c r="VER18" s="187"/>
      <c r="VES18" s="187"/>
      <c r="VET18" s="187"/>
      <c r="VEU18" s="187"/>
      <c r="VEV18" s="187"/>
      <c r="VEW18" s="187"/>
      <c r="VEX18" s="187"/>
      <c r="VEY18" s="187"/>
      <c r="VEZ18" s="187"/>
      <c r="VFA18" s="187"/>
      <c r="VFB18" s="187"/>
      <c r="VFC18" s="187"/>
      <c r="VFD18" s="187"/>
      <c r="VFE18" s="187"/>
      <c r="VFF18" s="187"/>
      <c r="VFG18" s="187"/>
      <c r="VFH18" s="187"/>
      <c r="VFI18" s="187"/>
      <c r="VFJ18" s="187"/>
      <c r="VFK18" s="187"/>
      <c r="VFL18" s="187"/>
      <c r="VFM18" s="187"/>
      <c r="VFN18" s="187"/>
      <c r="VFO18" s="187"/>
      <c r="VFP18" s="187"/>
      <c r="VFQ18" s="187"/>
      <c r="VFR18" s="187"/>
      <c r="VFS18" s="187"/>
      <c r="VFT18" s="187"/>
      <c r="VFU18" s="187"/>
      <c r="VFV18" s="187"/>
      <c r="VFW18" s="187"/>
      <c r="VFX18" s="187"/>
      <c r="VFY18" s="187"/>
      <c r="VFZ18" s="187"/>
      <c r="VGA18" s="187"/>
      <c r="VGB18" s="187"/>
      <c r="VGC18" s="187"/>
      <c r="VGD18" s="187"/>
      <c r="VGE18" s="187"/>
      <c r="VGF18" s="187"/>
      <c r="VGG18" s="187"/>
      <c r="VGH18" s="187"/>
      <c r="VGI18" s="187"/>
      <c r="VGJ18" s="187"/>
      <c r="VGK18" s="187"/>
      <c r="VGL18" s="187"/>
      <c r="VGM18" s="187"/>
      <c r="VGN18" s="187"/>
      <c r="VGO18" s="187"/>
      <c r="VGP18" s="187"/>
      <c r="VGQ18" s="187"/>
      <c r="VGR18" s="187"/>
      <c r="VGS18" s="187"/>
      <c r="VGT18" s="187"/>
      <c r="VGU18" s="187"/>
      <c r="VGV18" s="187"/>
      <c r="VGW18" s="187"/>
      <c r="VGX18" s="187"/>
      <c r="VGY18" s="187"/>
      <c r="VGZ18" s="187"/>
      <c r="VHA18" s="187"/>
      <c r="VHB18" s="187"/>
      <c r="VHC18" s="187"/>
      <c r="VHD18" s="187"/>
      <c r="VHE18" s="187"/>
      <c r="VHF18" s="187"/>
      <c r="VHG18" s="187"/>
      <c r="VHH18" s="187"/>
      <c r="VHI18" s="187"/>
      <c r="VHJ18" s="187"/>
      <c r="VHK18" s="187"/>
      <c r="VHL18" s="187"/>
      <c r="VHM18" s="187"/>
      <c r="VHN18" s="187"/>
      <c r="VHO18" s="187"/>
      <c r="VHP18" s="187"/>
      <c r="VHQ18" s="187"/>
      <c r="VHR18" s="187"/>
      <c r="VHS18" s="187"/>
      <c r="VHT18" s="187"/>
      <c r="VHU18" s="187"/>
      <c r="VHV18" s="187"/>
      <c r="VHW18" s="187"/>
      <c r="VHX18" s="187"/>
      <c r="VHY18" s="187"/>
      <c r="VHZ18" s="187"/>
      <c r="VIA18" s="187"/>
      <c r="VIB18" s="187"/>
      <c r="VIC18" s="187"/>
      <c r="VID18" s="187"/>
      <c r="VIE18" s="187"/>
      <c r="VIF18" s="187"/>
      <c r="VIG18" s="187"/>
      <c r="VIH18" s="187"/>
      <c r="VII18" s="187"/>
      <c r="VIJ18" s="187"/>
      <c r="VIK18" s="187"/>
      <c r="VIL18" s="187"/>
      <c r="VIM18" s="187"/>
      <c r="VIN18" s="187"/>
      <c r="VIO18" s="187"/>
      <c r="VIP18" s="187"/>
      <c r="VIQ18" s="187"/>
      <c r="VIR18" s="187"/>
      <c r="VIS18" s="187"/>
      <c r="VIT18" s="187"/>
      <c r="VIU18" s="187"/>
      <c r="VIV18" s="187"/>
      <c r="VIW18" s="187"/>
      <c r="VIX18" s="187"/>
      <c r="VIY18" s="187"/>
      <c r="VIZ18" s="187"/>
      <c r="VJA18" s="187"/>
      <c r="VJB18" s="187"/>
      <c r="VJC18" s="187"/>
      <c r="VJD18" s="187"/>
      <c r="VJE18" s="187"/>
      <c r="VJF18" s="187"/>
      <c r="VJG18" s="187"/>
      <c r="VJH18" s="187"/>
      <c r="VJI18" s="187"/>
      <c r="VJJ18" s="187"/>
      <c r="VJK18" s="187"/>
      <c r="VJL18" s="187"/>
      <c r="VJM18" s="187"/>
      <c r="VJN18" s="187"/>
      <c r="VJO18" s="187"/>
      <c r="VJP18" s="187"/>
      <c r="VJQ18" s="187"/>
      <c r="VJR18" s="187"/>
      <c r="VJS18" s="187"/>
      <c r="VJT18" s="187"/>
      <c r="VJU18" s="187"/>
      <c r="VJV18" s="187"/>
      <c r="VJW18" s="187"/>
      <c r="VJX18" s="187"/>
      <c r="VJY18" s="187"/>
      <c r="VJZ18" s="187"/>
      <c r="VKA18" s="187"/>
      <c r="VKB18" s="187"/>
      <c r="VKC18" s="187"/>
      <c r="VKD18" s="187"/>
      <c r="VKE18" s="187"/>
      <c r="VKF18" s="187"/>
      <c r="VKG18" s="187"/>
      <c r="VKH18" s="187"/>
      <c r="VKI18" s="187"/>
      <c r="VKJ18" s="187"/>
      <c r="VKK18" s="187"/>
      <c r="VKL18" s="187"/>
      <c r="VKM18" s="187"/>
      <c r="VKN18" s="187"/>
      <c r="VKO18" s="187"/>
      <c r="VKP18" s="187"/>
      <c r="VKQ18" s="187"/>
      <c r="VKR18" s="187"/>
      <c r="VKS18" s="187"/>
      <c r="VKT18" s="187"/>
      <c r="VKU18" s="187"/>
      <c r="VKV18" s="187"/>
      <c r="VKW18" s="187"/>
      <c r="VKX18" s="187"/>
      <c r="VKY18" s="187"/>
      <c r="VKZ18" s="187"/>
      <c r="VLA18" s="187"/>
      <c r="VLB18" s="187"/>
      <c r="VLC18" s="187"/>
      <c r="VLD18" s="187"/>
      <c r="VLE18" s="187"/>
      <c r="VLF18" s="187"/>
      <c r="VLG18" s="187"/>
      <c r="VLH18" s="187"/>
      <c r="VLI18" s="187"/>
      <c r="VLJ18" s="187"/>
      <c r="VLK18" s="187"/>
      <c r="VLL18" s="187"/>
      <c r="VLM18" s="187"/>
      <c r="VLN18" s="187"/>
      <c r="VLO18" s="187"/>
      <c r="VLP18" s="187"/>
      <c r="VLQ18" s="187"/>
      <c r="VLR18" s="187"/>
      <c r="VLS18" s="187"/>
      <c r="VLT18" s="187"/>
      <c r="VLU18" s="187"/>
      <c r="VLV18" s="187"/>
      <c r="VLW18" s="187"/>
      <c r="VLX18" s="187"/>
      <c r="VLY18" s="187"/>
      <c r="VLZ18" s="187"/>
      <c r="VMA18" s="187"/>
      <c r="VMB18" s="187"/>
      <c r="VMC18" s="187"/>
      <c r="VMD18" s="187"/>
      <c r="VME18" s="187"/>
      <c r="VMF18" s="187"/>
      <c r="VMG18" s="187"/>
      <c r="VMH18" s="187"/>
      <c r="VMI18" s="187"/>
      <c r="VMJ18" s="187"/>
      <c r="VMK18" s="187"/>
      <c r="VML18" s="187"/>
      <c r="VMM18" s="187"/>
      <c r="VMN18" s="187"/>
      <c r="VMO18" s="187"/>
      <c r="VMP18" s="187"/>
      <c r="VMQ18" s="187"/>
      <c r="VMR18" s="187"/>
      <c r="VMS18" s="187"/>
      <c r="VMT18" s="187"/>
      <c r="VMU18" s="187"/>
      <c r="VMV18" s="187"/>
      <c r="VMW18" s="187"/>
      <c r="VMX18" s="187"/>
      <c r="VMY18" s="187"/>
      <c r="VMZ18" s="187"/>
      <c r="VNA18" s="187"/>
      <c r="VNB18" s="187"/>
      <c r="VNC18" s="187"/>
      <c r="VND18" s="187"/>
      <c r="VNE18" s="187"/>
      <c r="VNF18" s="187"/>
      <c r="VNG18" s="187"/>
      <c r="VNH18" s="187"/>
      <c r="VNI18" s="187"/>
      <c r="VNJ18" s="187"/>
      <c r="VNK18" s="187"/>
      <c r="VNL18" s="187"/>
      <c r="VNM18" s="187"/>
      <c r="VNN18" s="187"/>
      <c r="VNO18" s="187"/>
      <c r="VNP18" s="187"/>
      <c r="VNQ18" s="187"/>
      <c r="VNR18" s="187"/>
      <c r="VNS18" s="187"/>
      <c r="VNT18" s="187"/>
      <c r="VNU18" s="187"/>
      <c r="VNV18" s="187"/>
      <c r="VNW18" s="187"/>
      <c r="VNX18" s="187"/>
      <c r="VNY18" s="187"/>
      <c r="VNZ18" s="187"/>
      <c r="VOA18" s="187"/>
      <c r="VOB18" s="187"/>
      <c r="VOC18" s="187"/>
      <c r="VOD18" s="187"/>
      <c r="VOE18" s="187"/>
      <c r="VOF18" s="187"/>
      <c r="VOG18" s="187"/>
      <c r="VOH18" s="187"/>
      <c r="VOI18" s="187"/>
      <c r="VOJ18" s="187"/>
      <c r="VOK18" s="187"/>
      <c r="VOL18" s="187"/>
      <c r="VOM18" s="187"/>
      <c r="VON18" s="187"/>
      <c r="VOO18" s="187"/>
      <c r="VOP18" s="187"/>
      <c r="VOQ18" s="187"/>
      <c r="VOR18" s="187"/>
      <c r="VOS18" s="187"/>
      <c r="VOT18" s="187"/>
      <c r="VOU18" s="187"/>
      <c r="VOV18" s="187"/>
      <c r="VOW18" s="187"/>
      <c r="VOX18" s="187"/>
      <c r="VOY18" s="187"/>
      <c r="VOZ18" s="187"/>
      <c r="VPA18" s="187"/>
      <c r="VPB18" s="187"/>
      <c r="VPC18" s="187"/>
      <c r="VPD18" s="187"/>
      <c r="VPE18" s="187"/>
      <c r="VPF18" s="187"/>
      <c r="VPG18" s="187"/>
      <c r="VPH18" s="187"/>
      <c r="VPI18" s="187"/>
      <c r="VPJ18" s="187"/>
      <c r="VPK18" s="187"/>
      <c r="VPL18" s="187"/>
      <c r="VPM18" s="187"/>
      <c r="VPN18" s="187"/>
      <c r="VPO18" s="187"/>
      <c r="VPP18" s="187"/>
      <c r="VPQ18" s="187"/>
      <c r="VPR18" s="187"/>
      <c r="VPS18" s="187"/>
      <c r="VPT18" s="187"/>
      <c r="VPU18" s="187"/>
      <c r="VPV18" s="187"/>
      <c r="VPW18" s="187"/>
      <c r="VPX18" s="187"/>
      <c r="VPY18" s="187"/>
      <c r="VPZ18" s="187"/>
      <c r="VQA18" s="187"/>
      <c r="VQB18" s="187"/>
      <c r="VQC18" s="187"/>
      <c r="VQD18" s="187"/>
      <c r="VQE18" s="187"/>
      <c r="VQF18" s="187"/>
      <c r="VQG18" s="187"/>
      <c r="VQH18" s="187"/>
      <c r="VQI18" s="187"/>
      <c r="VQJ18" s="187"/>
      <c r="VQK18" s="187"/>
      <c r="VQL18" s="187"/>
      <c r="VQM18" s="187"/>
      <c r="VQN18" s="187"/>
      <c r="VQO18" s="187"/>
      <c r="VQP18" s="187"/>
      <c r="VQQ18" s="187"/>
      <c r="VQR18" s="187"/>
      <c r="VQS18" s="187"/>
      <c r="VQT18" s="187"/>
      <c r="VQU18" s="187"/>
      <c r="VQV18" s="187"/>
      <c r="VQW18" s="187"/>
      <c r="VQX18" s="187"/>
      <c r="VQY18" s="187"/>
      <c r="VQZ18" s="187"/>
      <c r="VRA18" s="187"/>
      <c r="VRB18" s="187"/>
      <c r="VRC18" s="187"/>
      <c r="VRD18" s="187"/>
      <c r="VRE18" s="187"/>
      <c r="VRF18" s="187"/>
      <c r="VRG18" s="187"/>
      <c r="VRH18" s="187"/>
      <c r="VRI18" s="187"/>
      <c r="VRJ18" s="187"/>
      <c r="VRK18" s="187"/>
      <c r="VRL18" s="187"/>
      <c r="VRM18" s="187"/>
      <c r="VRN18" s="187"/>
      <c r="VRO18" s="187"/>
      <c r="VRP18" s="187"/>
      <c r="VRQ18" s="187"/>
      <c r="VRR18" s="187"/>
      <c r="VRS18" s="187"/>
      <c r="VRT18" s="187"/>
      <c r="VRU18" s="187"/>
      <c r="VRV18" s="187"/>
      <c r="VRW18" s="187"/>
      <c r="VRX18" s="187"/>
      <c r="VRY18" s="187"/>
      <c r="VRZ18" s="187"/>
      <c r="VSA18" s="187"/>
      <c r="VSB18" s="187"/>
      <c r="VSC18" s="187"/>
      <c r="VSD18" s="187"/>
      <c r="VSE18" s="187"/>
      <c r="VSF18" s="187"/>
      <c r="VSG18" s="187"/>
      <c r="VSH18" s="187"/>
      <c r="VSI18" s="187"/>
      <c r="VSJ18" s="187"/>
      <c r="VSK18" s="187"/>
      <c r="VSL18" s="187"/>
      <c r="VSM18" s="187"/>
      <c r="VSN18" s="187"/>
      <c r="VSO18" s="187"/>
      <c r="VSP18" s="187"/>
      <c r="VSQ18" s="187"/>
      <c r="VSR18" s="187"/>
      <c r="VSS18" s="187"/>
      <c r="VST18" s="187"/>
      <c r="VSU18" s="187"/>
      <c r="VSV18" s="187"/>
      <c r="VSW18" s="187"/>
      <c r="VSX18" s="187"/>
      <c r="VSY18" s="187"/>
      <c r="VSZ18" s="187"/>
      <c r="VTA18" s="187"/>
      <c r="VTB18" s="187"/>
      <c r="VTC18" s="187"/>
      <c r="VTD18" s="187"/>
      <c r="VTE18" s="187"/>
      <c r="VTF18" s="187"/>
      <c r="VTG18" s="187"/>
      <c r="VTH18" s="187"/>
      <c r="VTI18" s="187"/>
      <c r="VTJ18" s="187"/>
      <c r="VTK18" s="187"/>
      <c r="VTL18" s="187"/>
      <c r="VTM18" s="187"/>
      <c r="VTN18" s="187"/>
      <c r="VTO18" s="187"/>
      <c r="VTP18" s="187"/>
      <c r="VTQ18" s="187"/>
      <c r="VTR18" s="187"/>
      <c r="VTS18" s="187"/>
      <c r="VTT18" s="187"/>
      <c r="VTU18" s="187"/>
      <c r="VTV18" s="187"/>
      <c r="VTW18" s="187"/>
      <c r="VTX18" s="187"/>
      <c r="VTY18" s="187"/>
      <c r="VTZ18" s="187"/>
      <c r="VUA18" s="187"/>
      <c r="VUB18" s="187"/>
      <c r="VUC18" s="187"/>
      <c r="VUD18" s="187"/>
      <c r="VUE18" s="187"/>
      <c r="VUF18" s="187"/>
      <c r="VUG18" s="187"/>
      <c r="VUH18" s="187"/>
      <c r="VUI18" s="187"/>
      <c r="VUJ18" s="187"/>
      <c r="VUK18" s="187"/>
      <c r="VUL18" s="187"/>
      <c r="VUM18" s="187"/>
      <c r="VUN18" s="187"/>
      <c r="VUO18" s="187"/>
      <c r="VUP18" s="187"/>
      <c r="VUQ18" s="187"/>
      <c r="VUR18" s="187"/>
      <c r="VUS18" s="187"/>
      <c r="VUT18" s="187"/>
      <c r="VUU18" s="187"/>
      <c r="VUV18" s="187"/>
      <c r="VUW18" s="187"/>
      <c r="VUX18" s="187"/>
      <c r="VUY18" s="187"/>
      <c r="VUZ18" s="187"/>
      <c r="VVA18" s="187"/>
      <c r="VVB18" s="187"/>
      <c r="VVC18" s="187"/>
      <c r="VVD18" s="187"/>
      <c r="VVE18" s="187"/>
      <c r="VVF18" s="187"/>
      <c r="VVG18" s="187"/>
      <c r="VVH18" s="187"/>
      <c r="VVI18" s="187"/>
      <c r="VVJ18" s="187"/>
      <c r="VVK18" s="187"/>
      <c r="VVL18" s="187"/>
      <c r="VVM18" s="187"/>
      <c r="VVN18" s="187"/>
      <c r="VVO18" s="187"/>
      <c r="VVP18" s="187"/>
      <c r="VVQ18" s="187"/>
      <c r="VVR18" s="187"/>
      <c r="VVS18" s="187"/>
      <c r="VVT18" s="187"/>
      <c r="VVU18" s="187"/>
      <c r="VVV18" s="187"/>
      <c r="VVW18" s="187"/>
      <c r="VVX18" s="187"/>
      <c r="VVY18" s="187"/>
      <c r="VVZ18" s="187"/>
      <c r="VWA18" s="187"/>
      <c r="VWB18" s="187"/>
      <c r="VWC18" s="187"/>
      <c r="VWD18" s="187"/>
      <c r="VWE18" s="187"/>
      <c r="VWF18" s="187"/>
      <c r="VWG18" s="187"/>
      <c r="VWH18" s="187"/>
      <c r="VWI18" s="187"/>
      <c r="VWJ18" s="187"/>
      <c r="VWK18" s="187"/>
      <c r="VWL18" s="187"/>
      <c r="VWM18" s="187"/>
      <c r="VWN18" s="187"/>
      <c r="VWO18" s="187"/>
      <c r="VWP18" s="187"/>
      <c r="VWQ18" s="187"/>
      <c r="VWR18" s="187"/>
      <c r="VWS18" s="187"/>
      <c r="VWT18" s="187"/>
      <c r="VWU18" s="187"/>
      <c r="VWV18" s="187"/>
      <c r="VWW18" s="187"/>
      <c r="VWX18" s="187"/>
      <c r="VWY18" s="187"/>
      <c r="VWZ18" s="187"/>
      <c r="VXA18" s="187"/>
      <c r="VXB18" s="187"/>
      <c r="VXC18" s="187"/>
      <c r="VXD18" s="187"/>
      <c r="VXE18" s="187"/>
      <c r="VXF18" s="187"/>
      <c r="VXG18" s="187"/>
      <c r="VXH18" s="187"/>
      <c r="VXI18" s="187"/>
      <c r="VXJ18" s="187"/>
      <c r="VXK18" s="187"/>
      <c r="VXL18" s="187"/>
      <c r="VXM18" s="187"/>
      <c r="VXN18" s="187"/>
      <c r="VXO18" s="187"/>
      <c r="VXP18" s="187"/>
      <c r="VXQ18" s="187"/>
      <c r="VXR18" s="187"/>
      <c r="VXS18" s="187"/>
      <c r="VXT18" s="187"/>
      <c r="VXU18" s="187"/>
      <c r="VXV18" s="187"/>
      <c r="VXW18" s="187"/>
      <c r="VXX18" s="187"/>
      <c r="VXY18" s="187"/>
      <c r="VXZ18" s="187"/>
      <c r="VYA18" s="187"/>
      <c r="VYB18" s="187"/>
      <c r="VYC18" s="187"/>
      <c r="VYD18" s="187"/>
      <c r="VYE18" s="187"/>
      <c r="VYF18" s="187"/>
      <c r="VYG18" s="187"/>
      <c r="VYH18" s="187"/>
      <c r="VYI18" s="187"/>
      <c r="VYJ18" s="187"/>
      <c r="VYK18" s="187"/>
      <c r="VYL18" s="187"/>
      <c r="VYM18" s="187"/>
      <c r="VYN18" s="187"/>
      <c r="VYO18" s="187"/>
      <c r="VYP18" s="187"/>
      <c r="VYQ18" s="187"/>
      <c r="VYR18" s="187"/>
      <c r="VYS18" s="187"/>
      <c r="VYT18" s="187"/>
      <c r="VYU18" s="187"/>
      <c r="VYV18" s="187"/>
      <c r="VYW18" s="187"/>
      <c r="VYX18" s="187"/>
      <c r="VYY18" s="187"/>
      <c r="VYZ18" s="187"/>
      <c r="VZA18" s="187"/>
      <c r="VZB18" s="187"/>
      <c r="VZC18" s="187"/>
      <c r="VZD18" s="187"/>
      <c r="VZE18" s="187"/>
      <c r="VZF18" s="187"/>
      <c r="VZG18" s="187"/>
      <c r="VZH18" s="187"/>
      <c r="VZI18" s="187"/>
      <c r="VZJ18" s="187"/>
      <c r="VZK18" s="187"/>
      <c r="VZL18" s="187"/>
      <c r="VZM18" s="187"/>
      <c r="VZN18" s="187"/>
      <c r="VZO18" s="187"/>
      <c r="VZP18" s="187"/>
      <c r="VZQ18" s="187"/>
      <c r="VZR18" s="187"/>
      <c r="VZS18" s="187"/>
      <c r="VZT18" s="187"/>
      <c r="VZU18" s="187"/>
      <c r="VZV18" s="187"/>
      <c r="VZW18" s="187"/>
      <c r="VZX18" s="187"/>
      <c r="VZY18" s="187"/>
      <c r="VZZ18" s="187"/>
      <c r="WAA18" s="187"/>
      <c r="WAB18" s="187"/>
      <c r="WAC18" s="187"/>
      <c r="WAD18" s="187"/>
      <c r="WAE18" s="187"/>
      <c r="WAF18" s="187"/>
      <c r="WAG18" s="187"/>
      <c r="WAH18" s="187"/>
      <c r="WAI18" s="187"/>
      <c r="WAJ18" s="187"/>
      <c r="WAK18" s="187"/>
      <c r="WAL18" s="187"/>
      <c r="WAM18" s="187"/>
      <c r="WAN18" s="187"/>
      <c r="WAO18" s="187"/>
      <c r="WAP18" s="187"/>
      <c r="WAQ18" s="187"/>
      <c r="WAR18" s="187"/>
      <c r="WAS18" s="187"/>
      <c r="WAT18" s="187"/>
      <c r="WAU18" s="187"/>
      <c r="WAV18" s="187"/>
      <c r="WAW18" s="187"/>
      <c r="WAX18" s="187"/>
      <c r="WAY18" s="187"/>
      <c r="WAZ18" s="187"/>
      <c r="WBA18" s="187"/>
      <c r="WBB18" s="187"/>
      <c r="WBC18" s="187"/>
      <c r="WBD18" s="187"/>
      <c r="WBE18" s="187"/>
      <c r="WBF18" s="187"/>
      <c r="WBG18" s="187"/>
      <c r="WBH18" s="187"/>
      <c r="WBI18" s="187"/>
      <c r="WBJ18" s="187"/>
      <c r="WBK18" s="187"/>
      <c r="WBL18" s="187"/>
      <c r="WBM18" s="187"/>
      <c r="WBN18" s="187"/>
      <c r="WBO18" s="187"/>
      <c r="WBP18" s="187"/>
      <c r="WBQ18" s="187"/>
      <c r="WBR18" s="187"/>
      <c r="WBS18" s="187"/>
      <c r="WBT18" s="187"/>
      <c r="WBU18" s="187"/>
      <c r="WBV18" s="187"/>
      <c r="WBW18" s="187"/>
      <c r="WBX18" s="187"/>
      <c r="WBY18" s="187"/>
      <c r="WBZ18" s="187"/>
      <c r="WCA18" s="187"/>
      <c r="WCB18" s="187"/>
      <c r="WCC18" s="187"/>
      <c r="WCD18" s="187"/>
      <c r="WCE18" s="187"/>
      <c r="WCF18" s="187"/>
      <c r="WCG18" s="187"/>
      <c r="WCH18" s="187"/>
      <c r="WCI18" s="187"/>
      <c r="WCJ18" s="187"/>
      <c r="WCK18" s="187"/>
      <c r="WCL18" s="187"/>
      <c r="WCM18" s="187"/>
      <c r="WCN18" s="187"/>
      <c r="WCO18" s="187"/>
      <c r="WCP18" s="187"/>
      <c r="WCQ18" s="187"/>
      <c r="WCR18" s="187"/>
      <c r="WCS18" s="187"/>
      <c r="WCT18" s="187"/>
      <c r="WCU18" s="187"/>
      <c r="WCV18" s="187"/>
      <c r="WCW18" s="187"/>
      <c r="WCX18" s="187"/>
      <c r="WCY18" s="187"/>
      <c r="WCZ18" s="187"/>
      <c r="WDA18" s="187"/>
      <c r="WDB18" s="187"/>
      <c r="WDC18" s="187"/>
      <c r="WDD18" s="187"/>
      <c r="WDE18" s="187"/>
      <c r="WDF18" s="187"/>
      <c r="WDG18" s="187"/>
      <c r="WDH18" s="187"/>
      <c r="WDI18" s="187"/>
      <c r="WDJ18" s="187"/>
      <c r="WDK18" s="187"/>
      <c r="WDL18" s="187"/>
      <c r="WDM18" s="187"/>
      <c r="WDN18" s="187"/>
      <c r="WDO18" s="187"/>
      <c r="WDP18" s="187"/>
      <c r="WDQ18" s="187"/>
      <c r="WDR18" s="187"/>
      <c r="WDS18" s="187"/>
      <c r="WDT18" s="187"/>
      <c r="WDU18" s="187"/>
      <c r="WDV18" s="187"/>
      <c r="WDW18" s="187"/>
      <c r="WDX18" s="187"/>
      <c r="WDY18" s="187"/>
      <c r="WDZ18" s="187"/>
      <c r="WEA18" s="187"/>
      <c r="WEB18" s="187"/>
      <c r="WEC18" s="187"/>
      <c r="WED18" s="187"/>
      <c r="WEE18" s="187"/>
      <c r="WEF18" s="187"/>
      <c r="WEG18" s="187"/>
      <c r="WEH18" s="187"/>
      <c r="WEI18" s="187"/>
      <c r="WEJ18" s="187"/>
      <c r="WEK18" s="187"/>
      <c r="WEL18" s="187"/>
      <c r="WEM18" s="187"/>
      <c r="WEN18" s="187"/>
      <c r="WEO18" s="187"/>
      <c r="WEP18" s="187"/>
      <c r="WEQ18" s="187"/>
      <c r="WER18" s="187"/>
      <c r="WES18" s="187"/>
      <c r="WET18" s="187"/>
      <c r="WEU18" s="187"/>
      <c r="WEV18" s="187"/>
      <c r="WEW18" s="187"/>
      <c r="WEX18" s="187"/>
      <c r="WEY18" s="187"/>
      <c r="WEZ18" s="187"/>
      <c r="WFA18" s="187"/>
      <c r="WFB18" s="187"/>
      <c r="WFC18" s="187"/>
      <c r="WFD18" s="187"/>
      <c r="WFE18" s="187"/>
      <c r="WFF18" s="187"/>
      <c r="WFG18" s="187"/>
      <c r="WFH18" s="187"/>
      <c r="WFI18" s="187"/>
      <c r="WFJ18" s="187"/>
      <c r="WFK18" s="187"/>
      <c r="WFL18" s="187"/>
      <c r="WFM18" s="187"/>
      <c r="WFN18" s="187"/>
      <c r="WFO18" s="187"/>
      <c r="WFP18" s="187"/>
      <c r="WFQ18" s="187"/>
      <c r="WFR18" s="187"/>
      <c r="WFS18" s="187"/>
      <c r="WFT18" s="187"/>
      <c r="WFU18" s="187"/>
      <c r="WFV18" s="187"/>
      <c r="WFW18" s="187"/>
      <c r="WFX18" s="187"/>
      <c r="WFY18" s="187"/>
      <c r="WFZ18" s="187"/>
      <c r="WGA18" s="187"/>
      <c r="WGB18" s="187"/>
      <c r="WGC18" s="187"/>
      <c r="WGD18" s="187"/>
      <c r="WGE18" s="187"/>
      <c r="WGF18" s="187"/>
      <c r="WGG18" s="187"/>
      <c r="WGH18" s="187"/>
      <c r="WGI18" s="187"/>
      <c r="WGJ18" s="187"/>
      <c r="WGK18" s="187"/>
      <c r="WGL18" s="187"/>
      <c r="WGM18" s="187"/>
      <c r="WGN18" s="187"/>
      <c r="WGO18" s="187"/>
      <c r="WGP18" s="187"/>
      <c r="WGQ18" s="187"/>
      <c r="WGR18" s="187"/>
      <c r="WGS18" s="187"/>
      <c r="WGT18" s="187"/>
      <c r="WGU18" s="187"/>
      <c r="WGV18" s="187"/>
      <c r="WGW18" s="187"/>
      <c r="WGX18" s="187"/>
      <c r="WGY18" s="187"/>
      <c r="WGZ18" s="187"/>
      <c r="WHA18" s="187"/>
      <c r="WHB18" s="187"/>
      <c r="WHC18" s="187"/>
      <c r="WHD18" s="187"/>
      <c r="WHE18" s="187"/>
      <c r="WHF18" s="187"/>
      <c r="WHG18" s="187"/>
      <c r="WHH18" s="187"/>
      <c r="WHI18" s="187"/>
      <c r="WHJ18" s="187"/>
      <c r="WHK18" s="187"/>
      <c r="WHL18" s="187"/>
      <c r="WHM18" s="187"/>
      <c r="WHN18" s="187"/>
      <c r="WHO18" s="187"/>
      <c r="WHP18" s="187"/>
      <c r="WHQ18" s="187"/>
      <c r="WHR18" s="187"/>
      <c r="WHS18" s="187"/>
      <c r="WHT18" s="187"/>
      <c r="WHU18" s="187"/>
      <c r="WHV18" s="187"/>
      <c r="WHW18" s="187"/>
      <c r="WHX18" s="187"/>
      <c r="WHY18" s="187"/>
      <c r="WHZ18" s="187"/>
      <c r="WIA18" s="187"/>
      <c r="WIB18" s="187"/>
      <c r="WIC18" s="187"/>
      <c r="WID18" s="187"/>
      <c r="WIE18" s="187"/>
      <c r="WIF18" s="187"/>
      <c r="WIG18" s="187"/>
      <c r="WIH18" s="187"/>
      <c r="WII18" s="187"/>
      <c r="WIJ18" s="187"/>
      <c r="WIK18" s="187"/>
      <c r="WIL18" s="187"/>
      <c r="WIM18" s="187"/>
      <c r="WIN18" s="187"/>
      <c r="WIO18" s="187"/>
      <c r="WIP18" s="187"/>
      <c r="WIQ18" s="187"/>
      <c r="WIR18" s="187"/>
      <c r="WIS18" s="187"/>
      <c r="WIT18" s="187"/>
      <c r="WIU18" s="187"/>
      <c r="WIV18" s="187"/>
      <c r="WIW18" s="187"/>
      <c r="WIX18" s="187"/>
      <c r="WIY18" s="187"/>
      <c r="WIZ18" s="187"/>
      <c r="WJA18" s="187"/>
      <c r="WJB18" s="187"/>
      <c r="WJC18" s="187"/>
      <c r="WJD18" s="187"/>
      <c r="WJE18" s="187"/>
      <c r="WJF18" s="187"/>
      <c r="WJG18" s="187"/>
      <c r="WJH18" s="187"/>
      <c r="WJI18" s="187"/>
      <c r="WJJ18" s="187"/>
      <c r="WJK18" s="187"/>
      <c r="WJL18" s="187"/>
      <c r="WJM18" s="187"/>
      <c r="WJN18" s="187"/>
      <c r="WJO18" s="187"/>
      <c r="WJP18" s="187"/>
      <c r="WJQ18" s="187"/>
      <c r="WJR18" s="187"/>
      <c r="WJS18" s="187"/>
      <c r="WJT18" s="187"/>
      <c r="WJU18" s="187"/>
      <c r="WJV18" s="187"/>
      <c r="WJW18" s="187"/>
      <c r="WJX18" s="187"/>
      <c r="WJY18" s="187"/>
      <c r="WJZ18" s="187"/>
      <c r="WKA18" s="187"/>
      <c r="WKB18" s="187"/>
      <c r="WKC18" s="187"/>
      <c r="WKD18" s="187"/>
      <c r="WKE18" s="187"/>
      <c r="WKF18" s="187"/>
      <c r="WKG18" s="187"/>
      <c r="WKH18" s="187"/>
      <c r="WKI18" s="187"/>
      <c r="WKJ18" s="187"/>
      <c r="WKK18" s="187"/>
      <c r="WKL18" s="187"/>
      <c r="WKM18" s="187"/>
      <c r="WKN18" s="187"/>
      <c r="WKO18" s="187"/>
      <c r="WKP18" s="187"/>
      <c r="WKQ18" s="187"/>
      <c r="WKR18" s="187"/>
      <c r="WKS18" s="187"/>
      <c r="WKT18" s="187"/>
      <c r="WKU18" s="187"/>
      <c r="WKV18" s="187"/>
      <c r="WKW18" s="187"/>
      <c r="WKX18" s="187"/>
      <c r="WKY18" s="187"/>
      <c r="WKZ18" s="187"/>
      <c r="WLA18" s="187"/>
      <c r="WLB18" s="187"/>
      <c r="WLC18" s="187"/>
      <c r="WLD18" s="187"/>
      <c r="WLE18" s="187"/>
      <c r="WLF18" s="187"/>
      <c r="WLG18" s="187"/>
      <c r="WLH18" s="187"/>
      <c r="WLI18" s="187"/>
      <c r="WLJ18" s="187"/>
      <c r="WLK18" s="187"/>
      <c r="WLL18" s="187"/>
      <c r="WLM18" s="187"/>
      <c r="WLN18" s="187"/>
      <c r="WLO18" s="187"/>
      <c r="WLP18" s="187"/>
      <c r="WLQ18" s="187"/>
      <c r="WLR18" s="187"/>
      <c r="WLS18" s="187"/>
      <c r="WLT18" s="187"/>
      <c r="WLU18" s="187"/>
      <c r="WLV18" s="187"/>
      <c r="WLW18" s="187"/>
      <c r="WLX18" s="187"/>
      <c r="WLY18" s="187"/>
      <c r="WLZ18" s="187"/>
      <c r="WMA18" s="187"/>
      <c r="WMB18" s="187"/>
      <c r="WMC18" s="187"/>
      <c r="WMD18" s="187"/>
      <c r="WME18" s="187"/>
      <c r="WMF18" s="187"/>
      <c r="WMG18" s="187"/>
      <c r="WMH18" s="187"/>
      <c r="WMI18" s="187"/>
      <c r="WMJ18" s="187"/>
      <c r="WMK18" s="187"/>
      <c r="WML18" s="187"/>
      <c r="WMM18" s="187"/>
      <c r="WMN18" s="187"/>
      <c r="WMO18" s="187"/>
      <c r="WMP18" s="187"/>
      <c r="WMQ18" s="187"/>
      <c r="WMR18" s="187"/>
      <c r="WMS18" s="187"/>
      <c r="WMT18" s="187"/>
      <c r="WMU18" s="187"/>
      <c r="WMV18" s="187"/>
      <c r="WMW18" s="187"/>
      <c r="WMX18" s="187"/>
      <c r="WMY18" s="187"/>
      <c r="WMZ18" s="187"/>
      <c r="WNA18" s="187"/>
      <c r="WNB18" s="187"/>
      <c r="WNC18" s="187"/>
      <c r="WND18" s="187"/>
      <c r="WNE18" s="187"/>
      <c r="WNF18" s="187"/>
      <c r="WNG18" s="187"/>
      <c r="WNH18" s="187"/>
      <c r="WNI18" s="187"/>
      <c r="WNJ18" s="187"/>
      <c r="WNK18" s="187"/>
      <c r="WNL18" s="187"/>
      <c r="WNM18" s="187"/>
      <c r="WNN18" s="187"/>
      <c r="WNO18" s="187"/>
      <c r="WNP18" s="187"/>
      <c r="WNQ18" s="187"/>
      <c r="WNR18" s="187"/>
      <c r="WNS18" s="187"/>
      <c r="WNT18" s="187"/>
      <c r="WNU18" s="187"/>
      <c r="WNV18" s="187"/>
      <c r="WNW18" s="187"/>
      <c r="WNX18" s="187"/>
      <c r="WNY18" s="187"/>
      <c r="WNZ18" s="187"/>
      <c r="WOA18" s="187"/>
      <c r="WOB18" s="187"/>
      <c r="WOC18" s="187"/>
      <c r="WOD18" s="187"/>
      <c r="WOE18" s="187"/>
      <c r="WOF18" s="187"/>
      <c r="WOG18" s="187"/>
      <c r="WOH18" s="187"/>
      <c r="WOI18" s="187"/>
      <c r="WOJ18" s="187"/>
      <c r="WOK18" s="187"/>
      <c r="WOL18" s="187"/>
      <c r="WOM18" s="187"/>
      <c r="WON18" s="187"/>
      <c r="WOO18" s="187"/>
      <c r="WOP18" s="187"/>
      <c r="WOQ18" s="187"/>
      <c r="WOR18" s="187"/>
      <c r="WOS18" s="187"/>
      <c r="WOT18" s="187"/>
      <c r="WOU18" s="187"/>
      <c r="WOV18" s="187"/>
      <c r="WOW18" s="187"/>
      <c r="WOX18" s="187"/>
      <c r="WOY18" s="187"/>
      <c r="WOZ18" s="187"/>
      <c r="WPA18" s="187"/>
      <c r="WPB18" s="187"/>
      <c r="WPC18" s="187"/>
      <c r="WPD18" s="187"/>
      <c r="WPE18" s="187"/>
      <c r="WPF18" s="187"/>
      <c r="WPG18" s="187"/>
      <c r="WPH18" s="187"/>
      <c r="WPI18" s="187"/>
      <c r="WPJ18" s="187"/>
      <c r="WPK18" s="187"/>
      <c r="WPL18" s="187"/>
      <c r="WPM18" s="187"/>
      <c r="WPN18" s="187"/>
      <c r="WPO18" s="187"/>
      <c r="WPP18" s="187"/>
      <c r="WPQ18" s="187"/>
      <c r="WPR18" s="187"/>
      <c r="WPS18" s="187"/>
      <c r="WPT18" s="187"/>
      <c r="WPU18" s="187"/>
      <c r="WPV18" s="187"/>
      <c r="WPW18" s="187"/>
      <c r="WPX18" s="187"/>
      <c r="WPY18" s="187"/>
      <c r="WPZ18" s="187"/>
      <c r="WQA18" s="187"/>
      <c r="WQB18" s="187"/>
      <c r="WQC18" s="187"/>
      <c r="WQD18" s="187"/>
      <c r="WQE18" s="187"/>
      <c r="WQF18" s="187"/>
      <c r="WQG18" s="187"/>
      <c r="WQH18" s="187"/>
      <c r="WQI18" s="187"/>
      <c r="WQJ18" s="187"/>
      <c r="WQK18" s="187"/>
      <c r="WQL18" s="187"/>
      <c r="WQM18" s="187"/>
      <c r="WQN18" s="187"/>
      <c r="WQO18" s="187"/>
      <c r="WQP18" s="187"/>
      <c r="WQQ18" s="187"/>
      <c r="WQR18" s="187"/>
      <c r="WQS18" s="187"/>
      <c r="WQT18" s="187"/>
      <c r="WQU18" s="187"/>
      <c r="WQV18" s="187"/>
      <c r="WQW18" s="187"/>
      <c r="WQX18" s="187"/>
      <c r="WQY18" s="187"/>
      <c r="WQZ18" s="187"/>
      <c r="WRA18" s="187"/>
      <c r="WRB18" s="187"/>
      <c r="WRC18" s="187"/>
      <c r="WRD18" s="187"/>
      <c r="WRE18" s="187"/>
      <c r="WRF18" s="187"/>
      <c r="WRG18" s="187"/>
      <c r="WRH18" s="187"/>
      <c r="WRI18" s="187"/>
      <c r="WRJ18" s="187"/>
      <c r="WRK18" s="187"/>
      <c r="WRL18" s="187"/>
      <c r="WRM18" s="187"/>
      <c r="WRN18" s="187"/>
      <c r="WRO18" s="187"/>
      <c r="WRP18" s="187"/>
      <c r="WRQ18" s="187"/>
      <c r="WRR18" s="187"/>
      <c r="WRS18" s="187"/>
      <c r="WRT18" s="187"/>
      <c r="WRU18" s="187"/>
      <c r="WRV18" s="187"/>
      <c r="WRW18" s="187"/>
      <c r="WRX18" s="187"/>
      <c r="WRY18" s="187"/>
      <c r="WRZ18" s="187"/>
      <c r="WSA18" s="187"/>
      <c r="WSB18" s="187"/>
      <c r="WSC18" s="187"/>
      <c r="WSD18" s="187"/>
      <c r="WSE18" s="187"/>
      <c r="WSF18" s="187"/>
      <c r="WSG18" s="187"/>
      <c r="WSH18" s="187"/>
      <c r="WSI18" s="187"/>
      <c r="WSJ18" s="187"/>
      <c r="WSK18" s="187"/>
      <c r="WSL18" s="187"/>
      <c r="WSM18" s="187"/>
      <c r="WSN18" s="187"/>
      <c r="WSO18" s="187"/>
      <c r="WSP18" s="187"/>
      <c r="WSQ18" s="187"/>
      <c r="WSR18" s="187"/>
      <c r="WSS18" s="187"/>
      <c r="WST18" s="187"/>
      <c r="WSU18" s="187"/>
      <c r="WSV18" s="187"/>
      <c r="WSW18" s="187"/>
      <c r="WSX18" s="187"/>
      <c r="WSY18" s="187"/>
      <c r="WSZ18" s="187"/>
      <c r="WTA18" s="187"/>
      <c r="WTB18" s="187"/>
      <c r="WTC18" s="187"/>
      <c r="WTD18" s="187"/>
      <c r="WTE18" s="187"/>
      <c r="WTF18" s="187"/>
      <c r="WTG18" s="187"/>
      <c r="WTH18" s="187"/>
      <c r="WTI18" s="187"/>
      <c r="WTJ18" s="187"/>
      <c r="WTK18" s="187"/>
      <c r="WTL18" s="187"/>
      <c r="WTM18" s="187"/>
      <c r="WTN18" s="187"/>
      <c r="WTO18" s="187"/>
      <c r="WTP18" s="187"/>
      <c r="WTQ18" s="187"/>
      <c r="WTR18" s="187"/>
      <c r="WTS18" s="187"/>
      <c r="WTT18" s="187"/>
      <c r="WTU18" s="187"/>
      <c r="WTV18" s="187"/>
      <c r="WTW18" s="187"/>
      <c r="WTX18" s="187"/>
      <c r="WTY18" s="187"/>
      <c r="WTZ18" s="187"/>
      <c r="WUA18" s="187"/>
      <c r="WUB18" s="187"/>
      <c r="WUC18" s="187"/>
      <c r="WUD18" s="187"/>
      <c r="WUE18" s="187"/>
      <c r="WUF18" s="187"/>
      <c r="WUG18" s="187"/>
      <c r="WUH18" s="187"/>
      <c r="WUI18" s="187"/>
      <c r="WUJ18" s="187"/>
      <c r="WUK18" s="187"/>
      <c r="WUL18" s="187"/>
      <c r="WUM18" s="187"/>
      <c r="WUN18" s="187"/>
      <c r="WUO18" s="187"/>
      <c r="WUP18" s="187"/>
      <c r="WUQ18" s="187"/>
      <c r="WUR18" s="187"/>
      <c r="WUS18" s="187"/>
      <c r="WUT18" s="187"/>
      <c r="WUU18" s="187"/>
      <c r="WUV18" s="187"/>
      <c r="WUW18" s="187"/>
      <c r="WUX18" s="187"/>
      <c r="WUY18" s="187"/>
      <c r="WUZ18" s="187"/>
      <c r="WVA18" s="187"/>
      <c r="WVB18" s="187"/>
      <c r="WVC18" s="187"/>
      <c r="WVD18" s="187"/>
      <c r="WVE18" s="187"/>
      <c r="WVF18" s="187"/>
      <c r="WVG18" s="187"/>
      <c r="WVH18" s="187"/>
      <c r="WVI18" s="187"/>
      <c r="WVJ18" s="187"/>
      <c r="WVK18" s="187"/>
      <c r="WVL18" s="187"/>
      <c r="WVM18" s="187"/>
      <c r="WVN18" s="187"/>
      <c r="WVO18" s="187"/>
      <c r="WVP18" s="187"/>
      <c r="WVQ18" s="187"/>
      <c r="WVR18" s="187"/>
      <c r="WVS18" s="187"/>
      <c r="WVT18" s="187"/>
      <c r="WVU18" s="187"/>
      <c r="WVV18" s="187"/>
      <c r="WVW18" s="187"/>
      <c r="WVX18" s="187"/>
      <c r="WVY18" s="187"/>
      <c r="WVZ18" s="187"/>
      <c r="WWA18" s="187"/>
      <c r="WWB18" s="187"/>
      <c r="WWC18" s="187"/>
      <c r="WWD18" s="187"/>
      <c r="WWE18" s="187"/>
      <c r="WWF18" s="187"/>
      <c r="WWG18" s="187"/>
      <c r="WWH18" s="187"/>
      <c r="WWI18" s="187"/>
      <c r="WWJ18" s="187"/>
      <c r="WWK18" s="187"/>
      <c r="WWL18" s="187"/>
      <c r="WWM18" s="187"/>
      <c r="WWN18" s="187"/>
      <c r="WWO18" s="187"/>
      <c r="WWP18" s="187"/>
      <c r="WWQ18" s="187"/>
      <c r="WWR18" s="187"/>
      <c r="WWS18" s="187"/>
      <c r="WWT18" s="187"/>
      <c r="WWU18" s="187"/>
      <c r="WWV18" s="187"/>
      <c r="WWW18" s="187"/>
      <c r="WWX18" s="187"/>
      <c r="WWY18" s="187"/>
      <c r="WWZ18" s="187"/>
      <c r="WXA18" s="187"/>
      <c r="WXB18" s="187"/>
      <c r="WXC18" s="187"/>
      <c r="WXD18" s="187"/>
      <c r="WXE18" s="187"/>
      <c r="WXF18" s="187"/>
      <c r="WXG18" s="187"/>
      <c r="WXH18" s="187"/>
      <c r="WXI18" s="187"/>
      <c r="WXJ18" s="187"/>
      <c r="WXK18" s="187"/>
      <c r="WXL18" s="187"/>
      <c r="WXM18" s="187"/>
      <c r="WXN18" s="187"/>
      <c r="WXO18" s="187"/>
      <c r="WXP18" s="187"/>
      <c r="WXQ18" s="187"/>
      <c r="WXR18" s="187"/>
      <c r="WXS18" s="187"/>
      <c r="WXT18" s="187"/>
      <c r="WXU18" s="187"/>
      <c r="WXV18" s="187"/>
      <c r="WXW18" s="187"/>
      <c r="WXX18" s="187"/>
      <c r="WXY18" s="187"/>
      <c r="WXZ18" s="187"/>
      <c r="WYA18" s="187"/>
      <c r="WYB18" s="187"/>
      <c r="WYC18" s="187"/>
      <c r="WYD18" s="187"/>
      <c r="WYE18" s="187"/>
      <c r="WYF18" s="187"/>
      <c r="WYG18" s="187"/>
      <c r="WYH18" s="187"/>
      <c r="WYI18" s="187"/>
      <c r="WYJ18" s="187"/>
      <c r="WYK18" s="187"/>
      <c r="WYL18" s="187"/>
      <c r="WYM18" s="187"/>
      <c r="WYN18" s="187"/>
      <c r="WYO18" s="187"/>
      <c r="WYP18" s="187"/>
      <c r="WYQ18" s="187"/>
      <c r="WYR18" s="187"/>
      <c r="WYS18" s="187"/>
      <c r="WYT18" s="187"/>
      <c r="WYU18" s="187"/>
      <c r="WYV18" s="187"/>
      <c r="WYW18" s="187"/>
      <c r="WYX18" s="187"/>
      <c r="WYY18" s="187"/>
      <c r="WYZ18" s="187"/>
      <c r="WZA18" s="187"/>
      <c r="WZB18" s="187"/>
      <c r="WZC18" s="187"/>
      <c r="WZD18" s="187"/>
      <c r="WZE18" s="187"/>
      <c r="WZF18" s="187"/>
      <c r="WZG18" s="187"/>
      <c r="WZH18" s="187"/>
      <c r="WZI18" s="187"/>
      <c r="WZJ18" s="187"/>
      <c r="WZK18" s="187"/>
      <c r="WZL18" s="187"/>
      <c r="WZM18" s="187"/>
      <c r="WZN18" s="187"/>
      <c r="WZO18" s="187"/>
      <c r="WZP18" s="187"/>
      <c r="WZQ18" s="187"/>
      <c r="WZR18" s="187"/>
      <c r="WZS18" s="187"/>
      <c r="WZT18" s="187"/>
      <c r="WZU18" s="187"/>
      <c r="WZV18" s="187"/>
      <c r="WZW18" s="187"/>
      <c r="WZX18" s="187"/>
      <c r="WZY18" s="187"/>
      <c r="WZZ18" s="187"/>
      <c r="XAA18" s="187"/>
      <c r="XAB18" s="187"/>
      <c r="XAC18" s="187"/>
      <c r="XAD18" s="187"/>
      <c r="XAE18" s="187"/>
      <c r="XAF18" s="187"/>
      <c r="XAG18" s="187"/>
      <c r="XAH18" s="187"/>
      <c r="XAI18" s="187"/>
      <c r="XAJ18" s="187"/>
      <c r="XAK18" s="187"/>
      <c r="XAL18" s="187"/>
      <c r="XAM18" s="187"/>
      <c r="XAN18" s="187"/>
      <c r="XAO18" s="187"/>
      <c r="XAP18" s="187"/>
      <c r="XAQ18" s="187"/>
      <c r="XAR18" s="187"/>
      <c r="XAS18" s="187"/>
      <c r="XAT18" s="187"/>
      <c r="XAU18" s="187"/>
      <c r="XAV18" s="187"/>
      <c r="XAW18" s="187"/>
      <c r="XAX18" s="187"/>
      <c r="XAY18" s="187"/>
      <c r="XAZ18" s="187"/>
      <c r="XBA18" s="187"/>
      <c r="XBB18" s="187"/>
      <c r="XBC18" s="187"/>
      <c r="XBD18" s="187"/>
      <c r="XBE18" s="187"/>
      <c r="XBF18" s="187"/>
      <c r="XBG18" s="187"/>
      <c r="XBH18" s="187"/>
      <c r="XBI18" s="187"/>
      <c r="XBJ18" s="187"/>
      <c r="XBK18" s="187"/>
      <c r="XBL18" s="187"/>
      <c r="XBM18" s="187"/>
      <c r="XBN18" s="187"/>
      <c r="XBO18" s="187"/>
      <c r="XBP18" s="187"/>
      <c r="XBQ18" s="187"/>
      <c r="XBR18" s="187"/>
      <c r="XBS18" s="187"/>
      <c r="XBT18" s="187"/>
      <c r="XBU18" s="187"/>
      <c r="XBV18" s="187"/>
      <c r="XBW18" s="187"/>
      <c r="XBX18" s="187"/>
      <c r="XBY18" s="187"/>
      <c r="XBZ18" s="187"/>
      <c r="XCA18" s="187"/>
      <c r="XCB18" s="187"/>
      <c r="XCC18" s="187"/>
      <c r="XCD18" s="187"/>
      <c r="XCE18" s="187"/>
      <c r="XCF18" s="187"/>
      <c r="XCG18" s="187"/>
      <c r="XCH18" s="187"/>
      <c r="XCI18" s="187"/>
      <c r="XCJ18" s="187"/>
      <c r="XCK18" s="187"/>
      <c r="XCL18" s="187"/>
      <c r="XCM18" s="187"/>
      <c r="XCN18" s="187"/>
      <c r="XCO18" s="187"/>
      <c r="XCP18" s="187"/>
      <c r="XCQ18" s="187"/>
      <c r="XCR18" s="187"/>
      <c r="XCS18" s="187"/>
      <c r="XCT18" s="187"/>
      <c r="XCU18" s="187"/>
      <c r="XCV18" s="187"/>
      <c r="XCW18" s="187"/>
      <c r="XCX18" s="187"/>
      <c r="XCY18" s="187"/>
      <c r="XCZ18" s="187"/>
      <c r="XDA18" s="187"/>
      <c r="XDB18" s="187"/>
      <c r="XDC18" s="187"/>
      <c r="XDD18" s="187"/>
      <c r="XDE18" s="187"/>
      <c r="XDF18" s="187"/>
      <c r="XDG18" s="187"/>
      <c r="XDH18" s="187"/>
      <c r="XDI18" s="187"/>
      <c r="XDJ18" s="187"/>
      <c r="XDK18" s="187"/>
      <c r="XDL18" s="187"/>
      <c r="XDM18" s="187"/>
      <c r="XDN18" s="187"/>
      <c r="XDO18" s="187"/>
      <c r="XDP18" s="187"/>
      <c r="XDQ18" s="187"/>
      <c r="XDR18" s="187"/>
      <c r="XDS18" s="187"/>
      <c r="XDT18" s="187"/>
      <c r="XDU18" s="187"/>
      <c r="XDV18" s="187"/>
      <c r="XDW18" s="187"/>
      <c r="XDX18" s="187"/>
      <c r="XDY18" s="187"/>
      <c r="XDZ18" s="187"/>
      <c r="XEA18" s="187"/>
      <c r="XEB18" s="187"/>
      <c r="XEC18" s="187"/>
      <c r="XED18" s="187"/>
      <c r="XEE18" s="187"/>
      <c r="XEF18" s="187"/>
      <c r="XEG18" s="187"/>
      <c r="XEH18" s="187"/>
      <c r="XEI18" s="187"/>
      <c r="XEJ18" s="187"/>
      <c r="XEK18" s="187"/>
      <c r="XEL18" s="187"/>
      <c r="XEM18" s="187"/>
      <c r="XEN18" s="187"/>
      <c r="XEO18" s="187"/>
      <c r="XEP18" s="187"/>
      <c r="XEQ18" s="187"/>
      <c r="XER18" s="187"/>
      <c r="XES18" s="187"/>
    </row>
    <row r="19" spans="1:16377" ht="21.65" customHeight="1" outlineLevel="1" x14ac:dyDescent="0.3">
      <c r="A19" s="123" t="s">
        <v>597</v>
      </c>
      <c r="B19" s="190" t="s">
        <v>750</v>
      </c>
      <c r="C19" s="168" t="s">
        <v>241</v>
      </c>
      <c r="D19" s="11">
        <v>0.2</v>
      </c>
      <c r="E19" s="12">
        <v>116611</v>
      </c>
      <c r="F19" s="12">
        <f t="shared" si="0"/>
        <v>93288.8</v>
      </c>
      <c r="G19" s="248" t="s">
        <v>751</v>
      </c>
      <c r="H19" s="13" t="s">
        <v>752</v>
      </c>
      <c r="I19" s="251" t="s">
        <v>208</v>
      </c>
      <c r="J19" s="123"/>
      <c r="K19" s="70" t="s">
        <v>23</v>
      </c>
      <c r="L19" s="70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  <c r="JD19" s="187"/>
      <c r="JE19" s="187"/>
      <c r="JF19" s="187"/>
      <c r="JG19" s="187"/>
      <c r="JH19" s="187"/>
      <c r="JI19" s="187"/>
      <c r="JJ19" s="187"/>
      <c r="JK19" s="187"/>
      <c r="JL19" s="187"/>
      <c r="JM19" s="187"/>
      <c r="JN19" s="187"/>
      <c r="JO19" s="187"/>
      <c r="JP19" s="187"/>
      <c r="JQ19" s="187"/>
      <c r="JR19" s="187"/>
      <c r="JS19" s="187"/>
      <c r="JT19" s="187"/>
      <c r="JU19" s="187"/>
      <c r="JV19" s="187"/>
      <c r="JW19" s="187"/>
      <c r="JX19" s="187"/>
      <c r="JY19" s="187"/>
      <c r="JZ19" s="187"/>
      <c r="KA19" s="187"/>
      <c r="KB19" s="187"/>
      <c r="KC19" s="187"/>
      <c r="KD19" s="187"/>
      <c r="KE19" s="187"/>
      <c r="KF19" s="187"/>
      <c r="KG19" s="187"/>
      <c r="KH19" s="187"/>
      <c r="KI19" s="187"/>
      <c r="KJ19" s="187"/>
      <c r="KK19" s="187"/>
      <c r="KL19" s="187"/>
      <c r="KM19" s="187"/>
      <c r="KN19" s="187"/>
      <c r="KO19" s="187"/>
      <c r="KP19" s="187"/>
      <c r="KQ19" s="187"/>
      <c r="KR19" s="187"/>
      <c r="KS19" s="187"/>
      <c r="KT19" s="187"/>
      <c r="KU19" s="187"/>
      <c r="KV19" s="187"/>
      <c r="KW19" s="187"/>
      <c r="KX19" s="187"/>
      <c r="KY19" s="187"/>
      <c r="KZ19" s="187"/>
      <c r="LA19" s="187"/>
      <c r="LB19" s="187"/>
      <c r="LC19" s="187"/>
      <c r="LD19" s="187"/>
      <c r="LE19" s="187"/>
      <c r="LF19" s="187"/>
      <c r="LG19" s="187"/>
      <c r="LH19" s="187"/>
      <c r="LI19" s="187"/>
      <c r="LJ19" s="187"/>
      <c r="LK19" s="187"/>
      <c r="LL19" s="187"/>
      <c r="LM19" s="187"/>
      <c r="LN19" s="187"/>
      <c r="LO19" s="187"/>
      <c r="LP19" s="187"/>
      <c r="LQ19" s="187"/>
      <c r="LR19" s="187"/>
      <c r="LS19" s="187"/>
      <c r="LT19" s="187"/>
      <c r="LU19" s="187"/>
      <c r="LV19" s="187"/>
      <c r="LW19" s="187"/>
      <c r="LX19" s="187"/>
      <c r="LY19" s="187"/>
      <c r="LZ19" s="187"/>
      <c r="MA19" s="187"/>
      <c r="MB19" s="187"/>
      <c r="MC19" s="187"/>
      <c r="MD19" s="187"/>
      <c r="ME19" s="187"/>
      <c r="MF19" s="187"/>
      <c r="MG19" s="187"/>
      <c r="MH19" s="187"/>
      <c r="MI19" s="187"/>
      <c r="MJ19" s="187"/>
      <c r="MK19" s="187"/>
      <c r="ML19" s="187"/>
      <c r="MM19" s="187"/>
      <c r="MN19" s="187"/>
      <c r="MO19" s="187"/>
      <c r="MP19" s="187"/>
      <c r="MQ19" s="187"/>
      <c r="MR19" s="187"/>
      <c r="MS19" s="187"/>
      <c r="MT19" s="187"/>
      <c r="MU19" s="187"/>
      <c r="MV19" s="187"/>
      <c r="MW19" s="187"/>
      <c r="MX19" s="187"/>
      <c r="MY19" s="187"/>
      <c r="MZ19" s="187"/>
      <c r="NA19" s="187"/>
      <c r="NB19" s="187"/>
      <c r="NC19" s="187"/>
      <c r="ND19" s="187"/>
      <c r="NE19" s="187"/>
      <c r="NF19" s="187"/>
      <c r="NG19" s="187"/>
      <c r="NH19" s="187"/>
      <c r="NI19" s="187"/>
      <c r="NJ19" s="187"/>
      <c r="NK19" s="187"/>
      <c r="NL19" s="187"/>
      <c r="NM19" s="187"/>
      <c r="NN19" s="187"/>
      <c r="NO19" s="187"/>
      <c r="NP19" s="187"/>
      <c r="NQ19" s="187"/>
      <c r="NR19" s="187"/>
      <c r="NS19" s="187"/>
      <c r="NT19" s="187"/>
      <c r="NU19" s="187"/>
      <c r="NV19" s="187"/>
      <c r="NW19" s="187"/>
      <c r="NX19" s="187"/>
      <c r="NY19" s="187"/>
      <c r="NZ19" s="187"/>
      <c r="OA19" s="187"/>
      <c r="OB19" s="187"/>
      <c r="OC19" s="187"/>
      <c r="OD19" s="187"/>
      <c r="OE19" s="187"/>
      <c r="OF19" s="187"/>
      <c r="OG19" s="187"/>
      <c r="OH19" s="187"/>
      <c r="OI19" s="187"/>
      <c r="OJ19" s="187"/>
      <c r="OK19" s="187"/>
      <c r="OL19" s="187"/>
      <c r="OM19" s="187"/>
      <c r="ON19" s="187"/>
      <c r="OO19" s="187"/>
      <c r="OP19" s="187"/>
      <c r="OQ19" s="187"/>
      <c r="OR19" s="187"/>
      <c r="OS19" s="187"/>
      <c r="OT19" s="187"/>
      <c r="OU19" s="187"/>
      <c r="OV19" s="187"/>
      <c r="OW19" s="187"/>
      <c r="OX19" s="187"/>
      <c r="OY19" s="187"/>
      <c r="OZ19" s="187"/>
      <c r="PA19" s="187"/>
      <c r="PB19" s="187"/>
      <c r="PC19" s="187"/>
      <c r="PD19" s="187"/>
      <c r="PE19" s="187"/>
      <c r="PF19" s="187"/>
      <c r="PG19" s="187"/>
      <c r="PH19" s="187"/>
      <c r="PI19" s="187"/>
      <c r="PJ19" s="187"/>
      <c r="PK19" s="187"/>
      <c r="PL19" s="187"/>
      <c r="PM19" s="187"/>
      <c r="PN19" s="187"/>
      <c r="PO19" s="187"/>
      <c r="PP19" s="187"/>
      <c r="PQ19" s="187"/>
      <c r="PR19" s="187"/>
      <c r="PS19" s="187"/>
      <c r="PT19" s="187"/>
      <c r="PU19" s="187"/>
      <c r="PV19" s="187"/>
      <c r="PW19" s="187"/>
      <c r="PX19" s="187"/>
      <c r="PY19" s="187"/>
      <c r="PZ19" s="187"/>
      <c r="QA19" s="187"/>
      <c r="QB19" s="187"/>
      <c r="QC19" s="187"/>
      <c r="QD19" s="187"/>
      <c r="QE19" s="187"/>
      <c r="QF19" s="187"/>
      <c r="QG19" s="187"/>
      <c r="QH19" s="187"/>
      <c r="QI19" s="187"/>
      <c r="QJ19" s="187"/>
      <c r="QK19" s="187"/>
      <c r="QL19" s="187"/>
      <c r="QM19" s="187"/>
      <c r="QN19" s="187"/>
      <c r="QO19" s="187"/>
      <c r="QP19" s="187"/>
      <c r="QQ19" s="187"/>
      <c r="QR19" s="187"/>
      <c r="QS19" s="187"/>
      <c r="QT19" s="187"/>
      <c r="QU19" s="187"/>
      <c r="QV19" s="187"/>
      <c r="QW19" s="187"/>
      <c r="QX19" s="187"/>
      <c r="QY19" s="187"/>
      <c r="QZ19" s="187"/>
      <c r="RA19" s="187"/>
      <c r="RB19" s="187"/>
      <c r="RC19" s="187"/>
      <c r="RD19" s="187"/>
      <c r="RE19" s="187"/>
      <c r="RF19" s="187"/>
      <c r="RG19" s="187"/>
      <c r="RH19" s="187"/>
      <c r="RI19" s="187"/>
      <c r="RJ19" s="187"/>
      <c r="RK19" s="187"/>
      <c r="RL19" s="187"/>
      <c r="RM19" s="187"/>
      <c r="RN19" s="187"/>
      <c r="RO19" s="187"/>
      <c r="RP19" s="187"/>
      <c r="RQ19" s="187"/>
      <c r="RR19" s="187"/>
      <c r="RS19" s="187"/>
      <c r="RT19" s="187"/>
      <c r="RU19" s="187"/>
      <c r="RV19" s="187"/>
      <c r="RW19" s="187"/>
      <c r="RX19" s="187"/>
      <c r="RY19" s="187"/>
      <c r="RZ19" s="187"/>
      <c r="SA19" s="187"/>
      <c r="SB19" s="187"/>
      <c r="SC19" s="187"/>
      <c r="SD19" s="187"/>
      <c r="SE19" s="187"/>
      <c r="SF19" s="187"/>
      <c r="SG19" s="187"/>
      <c r="SH19" s="187"/>
      <c r="SI19" s="187"/>
      <c r="SJ19" s="187"/>
      <c r="SK19" s="187"/>
      <c r="SL19" s="187"/>
      <c r="SM19" s="187"/>
      <c r="SN19" s="187"/>
      <c r="SO19" s="187"/>
      <c r="SP19" s="187"/>
      <c r="SQ19" s="187"/>
      <c r="SR19" s="187"/>
      <c r="SS19" s="187"/>
      <c r="ST19" s="187"/>
      <c r="SU19" s="187"/>
      <c r="SV19" s="187"/>
      <c r="SW19" s="187"/>
      <c r="SX19" s="187"/>
      <c r="SY19" s="187"/>
      <c r="SZ19" s="187"/>
      <c r="TA19" s="187"/>
      <c r="TB19" s="187"/>
      <c r="TC19" s="187"/>
      <c r="TD19" s="187"/>
      <c r="TE19" s="187"/>
      <c r="TF19" s="187"/>
      <c r="TG19" s="187"/>
      <c r="TH19" s="187"/>
      <c r="TI19" s="187"/>
      <c r="TJ19" s="187"/>
      <c r="TK19" s="187"/>
      <c r="TL19" s="187"/>
      <c r="TM19" s="187"/>
      <c r="TN19" s="187"/>
      <c r="TO19" s="187"/>
      <c r="TP19" s="187"/>
      <c r="TQ19" s="187"/>
      <c r="TR19" s="187"/>
      <c r="TS19" s="187"/>
      <c r="TT19" s="187"/>
      <c r="TU19" s="187"/>
      <c r="TV19" s="187"/>
      <c r="TW19" s="187"/>
      <c r="TX19" s="187"/>
      <c r="TY19" s="187"/>
      <c r="TZ19" s="187"/>
      <c r="UA19" s="187"/>
      <c r="UB19" s="187"/>
      <c r="UC19" s="187"/>
      <c r="UD19" s="187"/>
      <c r="UE19" s="187"/>
      <c r="UF19" s="187"/>
      <c r="UG19" s="187"/>
      <c r="UH19" s="187"/>
      <c r="UI19" s="187"/>
      <c r="UJ19" s="187"/>
      <c r="UK19" s="187"/>
      <c r="UL19" s="187"/>
      <c r="UM19" s="187"/>
      <c r="UN19" s="187"/>
      <c r="UO19" s="187"/>
      <c r="UP19" s="187"/>
      <c r="UQ19" s="187"/>
      <c r="UR19" s="187"/>
      <c r="US19" s="187"/>
      <c r="UT19" s="187"/>
      <c r="UU19" s="187"/>
      <c r="UV19" s="187"/>
      <c r="UW19" s="187"/>
      <c r="UX19" s="187"/>
      <c r="UY19" s="187"/>
      <c r="UZ19" s="187"/>
      <c r="VA19" s="187"/>
      <c r="VB19" s="187"/>
      <c r="VC19" s="187"/>
      <c r="VD19" s="187"/>
      <c r="VE19" s="187"/>
      <c r="VF19" s="187"/>
      <c r="VG19" s="187"/>
      <c r="VH19" s="187"/>
      <c r="VI19" s="187"/>
      <c r="VJ19" s="187"/>
      <c r="VK19" s="187"/>
      <c r="VL19" s="187"/>
      <c r="VM19" s="187"/>
      <c r="VN19" s="187"/>
      <c r="VO19" s="187"/>
      <c r="VP19" s="187"/>
      <c r="VQ19" s="187"/>
      <c r="VR19" s="187"/>
      <c r="VS19" s="187"/>
      <c r="VT19" s="187"/>
      <c r="VU19" s="187"/>
      <c r="VV19" s="187"/>
      <c r="VW19" s="187"/>
      <c r="VX19" s="187"/>
      <c r="VY19" s="187"/>
      <c r="VZ19" s="187"/>
      <c r="WA19" s="187"/>
      <c r="WB19" s="187"/>
      <c r="WC19" s="187"/>
      <c r="WD19" s="187"/>
      <c r="WE19" s="187"/>
      <c r="WF19" s="187"/>
      <c r="WG19" s="187"/>
      <c r="WH19" s="187"/>
      <c r="WI19" s="187"/>
      <c r="WJ19" s="187"/>
      <c r="WK19" s="187"/>
      <c r="WL19" s="187"/>
      <c r="WM19" s="187"/>
      <c r="WN19" s="187"/>
      <c r="WO19" s="187"/>
      <c r="WP19" s="187"/>
      <c r="WQ19" s="187"/>
      <c r="WR19" s="187"/>
      <c r="WS19" s="187"/>
      <c r="WT19" s="187"/>
      <c r="WU19" s="187"/>
      <c r="WV19" s="187"/>
      <c r="WW19" s="187"/>
      <c r="WX19" s="187"/>
      <c r="WY19" s="187"/>
      <c r="WZ19" s="187"/>
      <c r="XA19" s="187"/>
      <c r="XB19" s="187"/>
      <c r="XC19" s="187"/>
      <c r="XD19" s="187"/>
      <c r="XE19" s="187"/>
      <c r="XF19" s="187"/>
      <c r="XG19" s="187"/>
      <c r="XH19" s="187"/>
      <c r="XI19" s="187"/>
      <c r="XJ19" s="187"/>
      <c r="XK19" s="187"/>
      <c r="XL19" s="187"/>
      <c r="XM19" s="187"/>
      <c r="XN19" s="187"/>
      <c r="XO19" s="187"/>
      <c r="XP19" s="187"/>
      <c r="XQ19" s="187"/>
      <c r="XR19" s="187"/>
      <c r="XS19" s="187"/>
      <c r="XT19" s="187"/>
      <c r="XU19" s="187"/>
      <c r="XV19" s="187"/>
      <c r="XW19" s="187"/>
      <c r="XX19" s="187"/>
      <c r="XY19" s="187"/>
      <c r="XZ19" s="187"/>
      <c r="YA19" s="187"/>
      <c r="YB19" s="187"/>
      <c r="YC19" s="187"/>
      <c r="YD19" s="187"/>
      <c r="YE19" s="187"/>
      <c r="YF19" s="187"/>
      <c r="YG19" s="187"/>
      <c r="YH19" s="187"/>
      <c r="YI19" s="187"/>
      <c r="YJ19" s="187"/>
      <c r="YK19" s="187"/>
      <c r="YL19" s="187"/>
      <c r="YM19" s="187"/>
      <c r="YN19" s="187"/>
      <c r="YO19" s="187"/>
      <c r="YP19" s="187"/>
      <c r="YQ19" s="187"/>
      <c r="YR19" s="187"/>
      <c r="YS19" s="187"/>
      <c r="YT19" s="187"/>
      <c r="YU19" s="187"/>
      <c r="YV19" s="187"/>
      <c r="YW19" s="187"/>
      <c r="YX19" s="187"/>
      <c r="YY19" s="187"/>
      <c r="YZ19" s="187"/>
      <c r="ZA19" s="187"/>
      <c r="ZB19" s="187"/>
      <c r="ZC19" s="187"/>
      <c r="ZD19" s="187"/>
      <c r="ZE19" s="187"/>
      <c r="ZF19" s="187"/>
      <c r="ZG19" s="187"/>
      <c r="ZH19" s="187"/>
      <c r="ZI19" s="187"/>
      <c r="ZJ19" s="187"/>
      <c r="ZK19" s="187"/>
      <c r="ZL19" s="187"/>
      <c r="ZM19" s="187"/>
      <c r="ZN19" s="187"/>
      <c r="ZO19" s="187"/>
      <c r="ZP19" s="187"/>
      <c r="ZQ19" s="187"/>
      <c r="ZR19" s="187"/>
      <c r="ZS19" s="187"/>
      <c r="ZT19" s="187"/>
      <c r="ZU19" s="187"/>
      <c r="ZV19" s="187"/>
      <c r="ZW19" s="187"/>
      <c r="ZX19" s="187"/>
      <c r="ZY19" s="187"/>
      <c r="ZZ19" s="187"/>
      <c r="AAA19" s="187"/>
      <c r="AAB19" s="187"/>
      <c r="AAC19" s="187"/>
      <c r="AAD19" s="187"/>
      <c r="AAE19" s="187"/>
      <c r="AAF19" s="187"/>
      <c r="AAG19" s="187"/>
      <c r="AAH19" s="187"/>
      <c r="AAI19" s="187"/>
      <c r="AAJ19" s="187"/>
      <c r="AAK19" s="187"/>
      <c r="AAL19" s="187"/>
      <c r="AAM19" s="187"/>
      <c r="AAN19" s="187"/>
      <c r="AAO19" s="187"/>
      <c r="AAP19" s="187"/>
      <c r="AAQ19" s="187"/>
      <c r="AAR19" s="187"/>
      <c r="AAS19" s="187"/>
      <c r="AAT19" s="187"/>
      <c r="AAU19" s="187"/>
      <c r="AAV19" s="187"/>
      <c r="AAW19" s="187"/>
      <c r="AAX19" s="187"/>
      <c r="AAY19" s="187"/>
      <c r="AAZ19" s="187"/>
      <c r="ABA19" s="187"/>
      <c r="ABB19" s="187"/>
      <c r="ABC19" s="187"/>
      <c r="ABD19" s="187"/>
      <c r="ABE19" s="187"/>
      <c r="ABF19" s="187"/>
      <c r="ABG19" s="187"/>
      <c r="ABH19" s="187"/>
      <c r="ABI19" s="187"/>
      <c r="ABJ19" s="187"/>
      <c r="ABK19" s="187"/>
      <c r="ABL19" s="187"/>
      <c r="ABM19" s="187"/>
      <c r="ABN19" s="187"/>
      <c r="ABO19" s="187"/>
      <c r="ABP19" s="187"/>
      <c r="ABQ19" s="187"/>
      <c r="ABR19" s="187"/>
      <c r="ABS19" s="187"/>
      <c r="ABT19" s="187"/>
      <c r="ABU19" s="187"/>
      <c r="ABV19" s="187"/>
      <c r="ABW19" s="187"/>
      <c r="ABX19" s="187"/>
      <c r="ABY19" s="187"/>
      <c r="ABZ19" s="187"/>
      <c r="ACA19" s="187"/>
      <c r="ACB19" s="187"/>
      <c r="ACC19" s="187"/>
      <c r="ACD19" s="187"/>
      <c r="ACE19" s="187"/>
      <c r="ACF19" s="187"/>
      <c r="ACG19" s="187"/>
      <c r="ACH19" s="187"/>
      <c r="ACI19" s="187"/>
      <c r="ACJ19" s="187"/>
      <c r="ACK19" s="187"/>
      <c r="ACL19" s="187"/>
      <c r="ACM19" s="187"/>
      <c r="ACN19" s="187"/>
      <c r="ACO19" s="187"/>
      <c r="ACP19" s="187"/>
      <c r="ACQ19" s="187"/>
      <c r="ACR19" s="187"/>
      <c r="ACS19" s="187"/>
      <c r="ACT19" s="187"/>
      <c r="ACU19" s="187"/>
      <c r="ACV19" s="187"/>
      <c r="ACW19" s="187"/>
      <c r="ACX19" s="187"/>
      <c r="ACY19" s="187"/>
      <c r="ACZ19" s="187"/>
      <c r="ADA19" s="187"/>
      <c r="ADB19" s="187"/>
      <c r="ADC19" s="187"/>
      <c r="ADD19" s="187"/>
      <c r="ADE19" s="187"/>
      <c r="ADF19" s="187"/>
      <c r="ADG19" s="187"/>
      <c r="ADH19" s="187"/>
      <c r="ADI19" s="187"/>
      <c r="ADJ19" s="187"/>
      <c r="ADK19" s="187"/>
      <c r="ADL19" s="187"/>
      <c r="ADM19" s="187"/>
      <c r="ADN19" s="187"/>
      <c r="ADO19" s="187"/>
      <c r="ADP19" s="187"/>
      <c r="ADQ19" s="187"/>
      <c r="ADR19" s="187"/>
      <c r="ADS19" s="187"/>
      <c r="ADT19" s="187"/>
      <c r="ADU19" s="187"/>
      <c r="ADV19" s="187"/>
      <c r="ADW19" s="187"/>
      <c r="ADX19" s="187"/>
      <c r="ADY19" s="187"/>
      <c r="ADZ19" s="187"/>
      <c r="AEA19" s="187"/>
      <c r="AEB19" s="187"/>
      <c r="AEC19" s="187"/>
      <c r="AED19" s="187"/>
      <c r="AEE19" s="187"/>
      <c r="AEF19" s="187"/>
      <c r="AEG19" s="187"/>
      <c r="AEH19" s="187"/>
      <c r="AEI19" s="187"/>
      <c r="AEJ19" s="187"/>
      <c r="AEK19" s="187"/>
      <c r="AEL19" s="187"/>
      <c r="AEM19" s="187"/>
      <c r="AEN19" s="187"/>
      <c r="AEO19" s="187"/>
      <c r="AEP19" s="187"/>
      <c r="AEQ19" s="187"/>
      <c r="AER19" s="187"/>
      <c r="AES19" s="187"/>
      <c r="AET19" s="187"/>
      <c r="AEU19" s="187"/>
      <c r="AEV19" s="187"/>
      <c r="AEW19" s="187"/>
      <c r="AEX19" s="187"/>
      <c r="AEY19" s="187"/>
      <c r="AEZ19" s="187"/>
      <c r="AFA19" s="187"/>
      <c r="AFB19" s="187"/>
      <c r="AFC19" s="187"/>
      <c r="AFD19" s="187"/>
      <c r="AFE19" s="187"/>
      <c r="AFF19" s="187"/>
      <c r="AFG19" s="187"/>
      <c r="AFH19" s="187"/>
      <c r="AFI19" s="187"/>
      <c r="AFJ19" s="187"/>
      <c r="AFK19" s="187"/>
      <c r="AFL19" s="187"/>
      <c r="AFM19" s="187"/>
      <c r="AFN19" s="187"/>
      <c r="AFO19" s="187"/>
      <c r="AFP19" s="187"/>
      <c r="AFQ19" s="187"/>
      <c r="AFR19" s="187"/>
      <c r="AFS19" s="187"/>
      <c r="AFT19" s="187"/>
      <c r="AFU19" s="187"/>
      <c r="AFV19" s="187"/>
      <c r="AFW19" s="187"/>
      <c r="AFX19" s="187"/>
      <c r="AFY19" s="187"/>
      <c r="AFZ19" s="187"/>
      <c r="AGA19" s="187"/>
      <c r="AGB19" s="187"/>
      <c r="AGC19" s="187"/>
      <c r="AGD19" s="187"/>
      <c r="AGE19" s="187"/>
      <c r="AGF19" s="187"/>
      <c r="AGG19" s="187"/>
      <c r="AGH19" s="187"/>
      <c r="AGI19" s="187"/>
      <c r="AGJ19" s="187"/>
      <c r="AGK19" s="187"/>
      <c r="AGL19" s="187"/>
      <c r="AGM19" s="187"/>
      <c r="AGN19" s="187"/>
      <c r="AGO19" s="187"/>
      <c r="AGP19" s="187"/>
      <c r="AGQ19" s="187"/>
      <c r="AGR19" s="187"/>
      <c r="AGS19" s="187"/>
      <c r="AGT19" s="187"/>
      <c r="AGU19" s="187"/>
      <c r="AGV19" s="187"/>
      <c r="AGW19" s="187"/>
      <c r="AGX19" s="187"/>
      <c r="AGY19" s="187"/>
      <c r="AGZ19" s="187"/>
      <c r="AHA19" s="187"/>
      <c r="AHB19" s="187"/>
      <c r="AHC19" s="187"/>
      <c r="AHD19" s="187"/>
      <c r="AHE19" s="187"/>
      <c r="AHF19" s="187"/>
      <c r="AHG19" s="187"/>
      <c r="AHH19" s="187"/>
      <c r="AHI19" s="187"/>
      <c r="AHJ19" s="187"/>
      <c r="AHK19" s="187"/>
      <c r="AHL19" s="187"/>
      <c r="AHM19" s="187"/>
      <c r="AHN19" s="187"/>
      <c r="AHO19" s="187"/>
      <c r="AHP19" s="187"/>
      <c r="AHQ19" s="187"/>
      <c r="AHR19" s="187"/>
      <c r="AHS19" s="187"/>
      <c r="AHT19" s="187"/>
      <c r="AHU19" s="187"/>
      <c r="AHV19" s="187"/>
      <c r="AHW19" s="187"/>
      <c r="AHX19" s="187"/>
      <c r="AHY19" s="187"/>
      <c r="AHZ19" s="187"/>
      <c r="AIA19" s="187"/>
      <c r="AIB19" s="187"/>
      <c r="AIC19" s="187"/>
      <c r="AID19" s="187"/>
      <c r="AIE19" s="187"/>
      <c r="AIF19" s="187"/>
      <c r="AIG19" s="187"/>
      <c r="AIH19" s="187"/>
      <c r="AII19" s="187"/>
      <c r="AIJ19" s="187"/>
      <c r="AIK19" s="187"/>
      <c r="AIL19" s="187"/>
      <c r="AIM19" s="187"/>
      <c r="AIN19" s="187"/>
      <c r="AIO19" s="187"/>
      <c r="AIP19" s="187"/>
      <c r="AIQ19" s="187"/>
      <c r="AIR19" s="187"/>
      <c r="AIS19" s="187"/>
      <c r="AIT19" s="187"/>
      <c r="AIU19" s="187"/>
      <c r="AIV19" s="187"/>
      <c r="AIW19" s="187"/>
      <c r="AIX19" s="187"/>
      <c r="AIY19" s="187"/>
      <c r="AIZ19" s="187"/>
      <c r="AJA19" s="187"/>
      <c r="AJB19" s="187"/>
      <c r="AJC19" s="187"/>
      <c r="AJD19" s="187"/>
      <c r="AJE19" s="187"/>
      <c r="AJF19" s="187"/>
      <c r="AJG19" s="187"/>
      <c r="AJH19" s="187"/>
      <c r="AJI19" s="187"/>
      <c r="AJJ19" s="187"/>
      <c r="AJK19" s="187"/>
      <c r="AJL19" s="187"/>
      <c r="AJM19" s="187"/>
      <c r="AJN19" s="187"/>
      <c r="AJO19" s="187"/>
      <c r="AJP19" s="187"/>
      <c r="AJQ19" s="187"/>
      <c r="AJR19" s="187"/>
      <c r="AJS19" s="187"/>
      <c r="AJT19" s="187"/>
      <c r="AJU19" s="187"/>
      <c r="AJV19" s="187"/>
      <c r="AJW19" s="187"/>
      <c r="AJX19" s="187"/>
      <c r="AJY19" s="187"/>
      <c r="AJZ19" s="187"/>
      <c r="AKA19" s="187"/>
      <c r="AKB19" s="187"/>
      <c r="AKC19" s="187"/>
      <c r="AKD19" s="187"/>
      <c r="AKE19" s="187"/>
      <c r="AKF19" s="187"/>
      <c r="AKG19" s="187"/>
      <c r="AKH19" s="187"/>
      <c r="AKI19" s="187"/>
      <c r="AKJ19" s="187"/>
      <c r="AKK19" s="187"/>
      <c r="AKL19" s="187"/>
      <c r="AKM19" s="187"/>
      <c r="AKN19" s="187"/>
      <c r="AKO19" s="187"/>
      <c r="AKP19" s="187"/>
      <c r="AKQ19" s="187"/>
      <c r="AKR19" s="187"/>
      <c r="AKS19" s="187"/>
      <c r="AKT19" s="187"/>
      <c r="AKU19" s="187"/>
      <c r="AKV19" s="187"/>
      <c r="AKW19" s="187"/>
      <c r="AKX19" s="187"/>
      <c r="AKY19" s="187"/>
      <c r="AKZ19" s="187"/>
      <c r="ALA19" s="187"/>
      <c r="ALB19" s="187"/>
      <c r="ALC19" s="187"/>
      <c r="ALD19" s="187"/>
      <c r="ALE19" s="187"/>
      <c r="ALF19" s="187"/>
      <c r="ALG19" s="187"/>
      <c r="ALH19" s="187"/>
      <c r="ALI19" s="187"/>
      <c r="ALJ19" s="187"/>
      <c r="ALK19" s="187"/>
      <c r="ALL19" s="187"/>
      <c r="ALM19" s="187"/>
      <c r="ALN19" s="187"/>
      <c r="ALO19" s="187"/>
      <c r="ALP19" s="187"/>
      <c r="ALQ19" s="187"/>
      <c r="ALR19" s="187"/>
      <c r="ALS19" s="187"/>
      <c r="ALT19" s="187"/>
      <c r="ALU19" s="187"/>
      <c r="ALV19" s="187"/>
      <c r="ALW19" s="187"/>
      <c r="ALX19" s="187"/>
      <c r="ALY19" s="187"/>
      <c r="ALZ19" s="187"/>
      <c r="AMA19" s="187"/>
      <c r="AMB19" s="187"/>
      <c r="AMC19" s="187"/>
      <c r="AMD19" s="187"/>
      <c r="AME19" s="187"/>
      <c r="AMF19" s="187"/>
      <c r="AMG19" s="187"/>
      <c r="AMH19" s="187"/>
      <c r="AMI19" s="187"/>
      <c r="AMJ19" s="187"/>
      <c r="AMK19" s="187"/>
      <c r="AML19" s="187"/>
      <c r="AMM19" s="187"/>
      <c r="AMN19" s="187"/>
      <c r="AMO19" s="187"/>
      <c r="AMP19" s="187"/>
      <c r="AMQ19" s="187"/>
      <c r="AMR19" s="187"/>
      <c r="AMS19" s="187"/>
      <c r="AMT19" s="187"/>
      <c r="AMU19" s="187"/>
      <c r="AMV19" s="187"/>
      <c r="AMW19" s="187"/>
      <c r="AMX19" s="187"/>
      <c r="AMY19" s="187"/>
      <c r="AMZ19" s="187"/>
      <c r="ANA19" s="187"/>
      <c r="ANB19" s="187"/>
      <c r="ANC19" s="187"/>
      <c r="AND19" s="187"/>
      <c r="ANE19" s="187"/>
      <c r="ANF19" s="187"/>
      <c r="ANG19" s="187"/>
      <c r="ANH19" s="187"/>
      <c r="ANI19" s="187"/>
      <c r="ANJ19" s="187"/>
      <c r="ANK19" s="187"/>
      <c r="ANL19" s="187"/>
      <c r="ANM19" s="187"/>
      <c r="ANN19" s="187"/>
      <c r="ANO19" s="187"/>
      <c r="ANP19" s="187"/>
      <c r="ANQ19" s="187"/>
      <c r="ANR19" s="187"/>
      <c r="ANS19" s="187"/>
      <c r="ANT19" s="187"/>
      <c r="ANU19" s="187"/>
      <c r="ANV19" s="187"/>
      <c r="ANW19" s="187"/>
      <c r="ANX19" s="187"/>
      <c r="ANY19" s="187"/>
      <c r="ANZ19" s="187"/>
      <c r="AOA19" s="187"/>
      <c r="AOB19" s="187"/>
      <c r="AOC19" s="187"/>
      <c r="AOD19" s="187"/>
      <c r="AOE19" s="187"/>
      <c r="AOF19" s="187"/>
      <c r="AOG19" s="187"/>
      <c r="AOH19" s="187"/>
      <c r="AOI19" s="187"/>
      <c r="AOJ19" s="187"/>
      <c r="AOK19" s="187"/>
      <c r="AOL19" s="187"/>
      <c r="AOM19" s="187"/>
      <c r="AON19" s="187"/>
      <c r="AOO19" s="187"/>
      <c r="AOP19" s="187"/>
      <c r="AOQ19" s="187"/>
      <c r="AOR19" s="187"/>
      <c r="AOS19" s="187"/>
      <c r="AOT19" s="187"/>
      <c r="AOU19" s="187"/>
      <c r="AOV19" s="187"/>
      <c r="AOW19" s="187"/>
      <c r="AOX19" s="187"/>
      <c r="AOY19" s="187"/>
      <c r="AOZ19" s="187"/>
      <c r="APA19" s="187"/>
      <c r="APB19" s="187"/>
      <c r="APC19" s="187"/>
      <c r="APD19" s="187"/>
      <c r="APE19" s="187"/>
      <c r="APF19" s="187"/>
      <c r="APG19" s="187"/>
      <c r="APH19" s="187"/>
      <c r="API19" s="187"/>
      <c r="APJ19" s="187"/>
      <c r="APK19" s="187"/>
      <c r="APL19" s="187"/>
      <c r="APM19" s="187"/>
      <c r="APN19" s="187"/>
      <c r="APO19" s="187"/>
      <c r="APP19" s="187"/>
      <c r="APQ19" s="187"/>
      <c r="APR19" s="187"/>
      <c r="APS19" s="187"/>
      <c r="APT19" s="187"/>
      <c r="APU19" s="187"/>
      <c r="APV19" s="187"/>
      <c r="APW19" s="187"/>
      <c r="APX19" s="187"/>
      <c r="APY19" s="187"/>
      <c r="APZ19" s="187"/>
      <c r="AQA19" s="187"/>
      <c r="AQB19" s="187"/>
      <c r="AQC19" s="187"/>
      <c r="AQD19" s="187"/>
      <c r="AQE19" s="187"/>
      <c r="AQF19" s="187"/>
      <c r="AQG19" s="187"/>
      <c r="AQH19" s="187"/>
      <c r="AQI19" s="187"/>
      <c r="AQJ19" s="187"/>
      <c r="AQK19" s="187"/>
      <c r="AQL19" s="187"/>
      <c r="AQM19" s="187"/>
      <c r="AQN19" s="187"/>
      <c r="AQO19" s="187"/>
      <c r="AQP19" s="187"/>
      <c r="AQQ19" s="187"/>
      <c r="AQR19" s="187"/>
      <c r="AQS19" s="187"/>
      <c r="AQT19" s="187"/>
      <c r="AQU19" s="187"/>
      <c r="AQV19" s="187"/>
      <c r="AQW19" s="187"/>
      <c r="AQX19" s="187"/>
      <c r="AQY19" s="187"/>
      <c r="AQZ19" s="187"/>
      <c r="ARA19" s="187"/>
      <c r="ARB19" s="187"/>
      <c r="ARC19" s="187"/>
      <c r="ARD19" s="187"/>
      <c r="ARE19" s="187"/>
      <c r="ARF19" s="187"/>
      <c r="ARG19" s="187"/>
      <c r="ARH19" s="187"/>
      <c r="ARI19" s="187"/>
      <c r="ARJ19" s="187"/>
      <c r="ARK19" s="187"/>
      <c r="ARL19" s="187"/>
      <c r="ARM19" s="187"/>
      <c r="ARN19" s="187"/>
      <c r="ARO19" s="187"/>
      <c r="ARP19" s="187"/>
      <c r="ARQ19" s="187"/>
      <c r="ARR19" s="187"/>
      <c r="ARS19" s="187"/>
      <c r="ART19" s="187"/>
      <c r="ARU19" s="187"/>
      <c r="ARV19" s="187"/>
      <c r="ARW19" s="187"/>
      <c r="ARX19" s="187"/>
      <c r="ARY19" s="187"/>
      <c r="ARZ19" s="187"/>
      <c r="ASA19" s="187"/>
      <c r="ASB19" s="187"/>
      <c r="ASC19" s="187"/>
      <c r="ASD19" s="187"/>
      <c r="ASE19" s="187"/>
      <c r="ASF19" s="187"/>
      <c r="ASG19" s="187"/>
      <c r="ASH19" s="187"/>
      <c r="ASI19" s="187"/>
      <c r="ASJ19" s="187"/>
      <c r="ASK19" s="187"/>
      <c r="ASL19" s="187"/>
      <c r="ASM19" s="187"/>
      <c r="ASN19" s="187"/>
      <c r="ASO19" s="187"/>
      <c r="ASP19" s="187"/>
      <c r="ASQ19" s="187"/>
      <c r="ASR19" s="187"/>
      <c r="ASS19" s="187"/>
      <c r="AST19" s="187"/>
      <c r="ASU19" s="187"/>
      <c r="ASV19" s="187"/>
      <c r="ASW19" s="187"/>
      <c r="ASX19" s="187"/>
      <c r="ASY19" s="187"/>
      <c r="ASZ19" s="187"/>
      <c r="ATA19" s="187"/>
      <c r="ATB19" s="187"/>
      <c r="ATC19" s="187"/>
      <c r="ATD19" s="187"/>
      <c r="ATE19" s="187"/>
      <c r="ATF19" s="187"/>
      <c r="ATG19" s="187"/>
      <c r="ATH19" s="187"/>
      <c r="ATI19" s="187"/>
      <c r="ATJ19" s="187"/>
      <c r="ATK19" s="187"/>
      <c r="ATL19" s="187"/>
      <c r="ATM19" s="187"/>
      <c r="ATN19" s="187"/>
      <c r="ATO19" s="187"/>
      <c r="ATP19" s="187"/>
      <c r="ATQ19" s="187"/>
      <c r="ATR19" s="187"/>
      <c r="ATS19" s="187"/>
      <c r="ATT19" s="187"/>
      <c r="ATU19" s="187"/>
      <c r="ATV19" s="187"/>
      <c r="ATW19" s="187"/>
      <c r="ATX19" s="187"/>
      <c r="ATY19" s="187"/>
      <c r="ATZ19" s="187"/>
      <c r="AUA19" s="187"/>
      <c r="AUB19" s="187"/>
      <c r="AUC19" s="187"/>
      <c r="AUD19" s="187"/>
      <c r="AUE19" s="187"/>
      <c r="AUF19" s="187"/>
      <c r="AUG19" s="187"/>
      <c r="AUH19" s="187"/>
      <c r="AUI19" s="187"/>
      <c r="AUJ19" s="187"/>
      <c r="AUK19" s="187"/>
      <c r="AUL19" s="187"/>
      <c r="AUM19" s="187"/>
      <c r="AUN19" s="187"/>
      <c r="AUO19" s="187"/>
      <c r="AUP19" s="187"/>
      <c r="AUQ19" s="187"/>
      <c r="AUR19" s="187"/>
      <c r="AUS19" s="187"/>
      <c r="AUT19" s="187"/>
      <c r="AUU19" s="187"/>
      <c r="AUV19" s="187"/>
      <c r="AUW19" s="187"/>
      <c r="AUX19" s="187"/>
      <c r="AUY19" s="187"/>
      <c r="AUZ19" s="187"/>
      <c r="AVA19" s="187"/>
      <c r="AVB19" s="187"/>
      <c r="AVC19" s="187"/>
      <c r="AVD19" s="187"/>
      <c r="AVE19" s="187"/>
      <c r="AVF19" s="187"/>
      <c r="AVG19" s="187"/>
      <c r="AVH19" s="187"/>
      <c r="AVI19" s="187"/>
      <c r="AVJ19" s="187"/>
      <c r="AVK19" s="187"/>
      <c r="AVL19" s="187"/>
      <c r="AVM19" s="187"/>
      <c r="AVN19" s="187"/>
      <c r="AVO19" s="187"/>
      <c r="AVP19" s="187"/>
      <c r="AVQ19" s="187"/>
      <c r="AVR19" s="187"/>
      <c r="AVS19" s="187"/>
      <c r="AVT19" s="187"/>
      <c r="AVU19" s="187"/>
      <c r="AVV19" s="187"/>
      <c r="AVW19" s="187"/>
      <c r="AVX19" s="187"/>
      <c r="AVY19" s="187"/>
      <c r="AVZ19" s="187"/>
      <c r="AWA19" s="187"/>
      <c r="AWB19" s="187"/>
      <c r="AWC19" s="187"/>
      <c r="AWD19" s="187"/>
      <c r="AWE19" s="187"/>
      <c r="AWF19" s="187"/>
      <c r="AWG19" s="187"/>
      <c r="AWH19" s="187"/>
      <c r="AWI19" s="187"/>
      <c r="AWJ19" s="187"/>
      <c r="AWK19" s="187"/>
      <c r="AWL19" s="187"/>
      <c r="AWM19" s="187"/>
      <c r="AWN19" s="187"/>
      <c r="AWO19" s="187"/>
      <c r="AWP19" s="187"/>
      <c r="AWQ19" s="187"/>
      <c r="AWR19" s="187"/>
      <c r="AWS19" s="187"/>
      <c r="AWT19" s="187"/>
      <c r="AWU19" s="187"/>
      <c r="AWV19" s="187"/>
      <c r="AWW19" s="187"/>
      <c r="AWX19" s="187"/>
      <c r="AWY19" s="187"/>
      <c r="AWZ19" s="187"/>
      <c r="AXA19" s="187"/>
      <c r="AXB19" s="187"/>
      <c r="AXC19" s="187"/>
      <c r="AXD19" s="187"/>
      <c r="AXE19" s="187"/>
      <c r="AXF19" s="187"/>
      <c r="AXG19" s="187"/>
      <c r="AXH19" s="187"/>
      <c r="AXI19" s="187"/>
      <c r="AXJ19" s="187"/>
      <c r="AXK19" s="187"/>
      <c r="AXL19" s="187"/>
      <c r="AXM19" s="187"/>
      <c r="AXN19" s="187"/>
      <c r="AXO19" s="187"/>
      <c r="AXP19" s="187"/>
      <c r="AXQ19" s="187"/>
      <c r="AXR19" s="187"/>
      <c r="AXS19" s="187"/>
      <c r="AXT19" s="187"/>
      <c r="AXU19" s="187"/>
      <c r="AXV19" s="187"/>
      <c r="AXW19" s="187"/>
      <c r="AXX19" s="187"/>
      <c r="AXY19" s="187"/>
      <c r="AXZ19" s="187"/>
      <c r="AYA19" s="187"/>
      <c r="AYB19" s="187"/>
      <c r="AYC19" s="187"/>
      <c r="AYD19" s="187"/>
      <c r="AYE19" s="187"/>
      <c r="AYF19" s="187"/>
      <c r="AYG19" s="187"/>
      <c r="AYH19" s="187"/>
      <c r="AYI19" s="187"/>
      <c r="AYJ19" s="187"/>
      <c r="AYK19" s="187"/>
      <c r="AYL19" s="187"/>
      <c r="AYM19" s="187"/>
      <c r="AYN19" s="187"/>
      <c r="AYO19" s="187"/>
      <c r="AYP19" s="187"/>
      <c r="AYQ19" s="187"/>
      <c r="AYR19" s="187"/>
      <c r="AYS19" s="187"/>
      <c r="AYT19" s="187"/>
      <c r="AYU19" s="187"/>
      <c r="AYV19" s="187"/>
      <c r="AYW19" s="187"/>
      <c r="AYX19" s="187"/>
      <c r="AYY19" s="187"/>
      <c r="AYZ19" s="187"/>
      <c r="AZA19" s="187"/>
      <c r="AZB19" s="187"/>
      <c r="AZC19" s="187"/>
      <c r="AZD19" s="187"/>
      <c r="AZE19" s="187"/>
      <c r="AZF19" s="187"/>
      <c r="AZG19" s="187"/>
      <c r="AZH19" s="187"/>
      <c r="AZI19" s="187"/>
      <c r="AZJ19" s="187"/>
      <c r="AZK19" s="187"/>
      <c r="AZL19" s="187"/>
      <c r="AZM19" s="187"/>
      <c r="AZN19" s="187"/>
      <c r="AZO19" s="187"/>
      <c r="AZP19" s="187"/>
      <c r="AZQ19" s="187"/>
      <c r="AZR19" s="187"/>
      <c r="AZS19" s="187"/>
      <c r="AZT19" s="187"/>
      <c r="AZU19" s="187"/>
      <c r="AZV19" s="187"/>
      <c r="AZW19" s="187"/>
      <c r="AZX19" s="187"/>
      <c r="AZY19" s="187"/>
      <c r="AZZ19" s="187"/>
      <c r="BAA19" s="187"/>
      <c r="BAB19" s="187"/>
      <c r="BAC19" s="187"/>
      <c r="BAD19" s="187"/>
      <c r="BAE19" s="187"/>
      <c r="BAF19" s="187"/>
      <c r="BAG19" s="187"/>
      <c r="BAH19" s="187"/>
      <c r="BAI19" s="187"/>
      <c r="BAJ19" s="187"/>
      <c r="BAK19" s="187"/>
      <c r="BAL19" s="187"/>
      <c r="BAM19" s="187"/>
      <c r="BAN19" s="187"/>
      <c r="BAO19" s="187"/>
      <c r="BAP19" s="187"/>
      <c r="BAQ19" s="187"/>
      <c r="BAR19" s="187"/>
      <c r="BAS19" s="187"/>
      <c r="BAT19" s="187"/>
      <c r="BAU19" s="187"/>
      <c r="BAV19" s="187"/>
      <c r="BAW19" s="187"/>
      <c r="BAX19" s="187"/>
      <c r="BAY19" s="187"/>
      <c r="BAZ19" s="187"/>
      <c r="BBA19" s="187"/>
      <c r="BBB19" s="187"/>
      <c r="BBC19" s="187"/>
      <c r="BBD19" s="187"/>
      <c r="BBE19" s="187"/>
      <c r="BBF19" s="187"/>
      <c r="BBG19" s="187"/>
      <c r="BBH19" s="187"/>
      <c r="BBI19" s="187"/>
      <c r="BBJ19" s="187"/>
      <c r="BBK19" s="187"/>
      <c r="BBL19" s="187"/>
      <c r="BBM19" s="187"/>
      <c r="BBN19" s="187"/>
      <c r="BBO19" s="187"/>
      <c r="BBP19" s="187"/>
      <c r="BBQ19" s="187"/>
      <c r="BBR19" s="187"/>
      <c r="BBS19" s="187"/>
      <c r="BBT19" s="187"/>
      <c r="BBU19" s="187"/>
      <c r="BBV19" s="187"/>
      <c r="BBW19" s="187"/>
      <c r="BBX19" s="187"/>
      <c r="BBY19" s="187"/>
      <c r="BBZ19" s="187"/>
      <c r="BCA19" s="187"/>
      <c r="BCB19" s="187"/>
      <c r="BCC19" s="187"/>
      <c r="BCD19" s="187"/>
      <c r="BCE19" s="187"/>
      <c r="BCF19" s="187"/>
      <c r="BCG19" s="187"/>
      <c r="BCH19" s="187"/>
      <c r="BCI19" s="187"/>
      <c r="BCJ19" s="187"/>
      <c r="BCK19" s="187"/>
      <c r="BCL19" s="187"/>
      <c r="BCM19" s="187"/>
      <c r="BCN19" s="187"/>
      <c r="BCO19" s="187"/>
      <c r="BCP19" s="187"/>
      <c r="BCQ19" s="187"/>
      <c r="BCR19" s="187"/>
      <c r="BCS19" s="187"/>
      <c r="BCT19" s="187"/>
      <c r="BCU19" s="187"/>
      <c r="BCV19" s="187"/>
      <c r="BCW19" s="187"/>
      <c r="BCX19" s="187"/>
      <c r="BCY19" s="187"/>
      <c r="BCZ19" s="187"/>
      <c r="BDA19" s="187"/>
      <c r="BDB19" s="187"/>
      <c r="BDC19" s="187"/>
      <c r="BDD19" s="187"/>
      <c r="BDE19" s="187"/>
      <c r="BDF19" s="187"/>
      <c r="BDG19" s="187"/>
      <c r="BDH19" s="187"/>
      <c r="BDI19" s="187"/>
      <c r="BDJ19" s="187"/>
      <c r="BDK19" s="187"/>
      <c r="BDL19" s="187"/>
      <c r="BDM19" s="187"/>
      <c r="BDN19" s="187"/>
      <c r="BDO19" s="187"/>
      <c r="BDP19" s="187"/>
      <c r="BDQ19" s="187"/>
      <c r="BDR19" s="187"/>
      <c r="BDS19" s="187"/>
      <c r="BDT19" s="187"/>
      <c r="BDU19" s="187"/>
      <c r="BDV19" s="187"/>
      <c r="BDW19" s="187"/>
      <c r="BDX19" s="187"/>
      <c r="BDY19" s="187"/>
      <c r="BDZ19" s="187"/>
      <c r="BEA19" s="187"/>
      <c r="BEB19" s="187"/>
      <c r="BEC19" s="187"/>
      <c r="BED19" s="187"/>
      <c r="BEE19" s="187"/>
      <c r="BEF19" s="187"/>
      <c r="BEG19" s="187"/>
      <c r="BEH19" s="187"/>
      <c r="BEI19" s="187"/>
      <c r="BEJ19" s="187"/>
      <c r="BEK19" s="187"/>
      <c r="BEL19" s="187"/>
      <c r="BEM19" s="187"/>
      <c r="BEN19" s="187"/>
      <c r="BEO19" s="187"/>
      <c r="BEP19" s="187"/>
      <c r="BEQ19" s="187"/>
      <c r="BER19" s="187"/>
      <c r="BES19" s="187"/>
      <c r="BET19" s="187"/>
      <c r="BEU19" s="187"/>
      <c r="BEV19" s="187"/>
      <c r="BEW19" s="187"/>
      <c r="BEX19" s="187"/>
      <c r="BEY19" s="187"/>
      <c r="BEZ19" s="187"/>
      <c r="BFA19" s="187"/>
      <c r="BFB19" s="187"/>
      <c r="BFC19" s="187"/>
      <c r="BFD19" s="187"/>
      <c r="BFE19" s="187"/>
      <c r="BFF19" s="187"/>
      <c r="BFG19" s="187"/>
      <c r="BFH19" s="187"/>
      <c r="BFI19" s="187"/>
      <c r="BFJ19" s="187"/>
      <c r="BFK19" s="187"/>
      <c r="BFL19" s="187"/>
      <c r="BFM19" s="187"/>
      <c r="BFN19" s="187"/>
      <c r="BFO19" s="187"/>
      <c r="BFP19" s="187"/>
      <c r="BFQ19" s="187"/>
      <c r="BFR19" s="187"/>
      <c r="BFS19" s="187"/>
      <c r="BFT19" s="187"/>
      <c r="BFU19" s="187"/>
      <c r="BFV19" s="187"/>
      <c r="BFW19" s="187"/>
      <c r="BFX19" s="187"/>
      <c r="BFY19" s="187"/>
      <c r="BFZ19" s="187"/>
      <c r="BGA19" s="187"/>
      <c r="BGB19" s="187"/>
      <c r="BGC19" s="187"/>
      <c r="BGD19" s="187"/>
      <c r="BGE19" s="187"/>
      <c r="BGF19" s="187"/>
      <c r="BGG19" s="187"/>
      <c r="BGH19" s="187"/>
      <c r="BGI19" s="187"/>
      <c r="BGJ19" s="187"/>
      <c r="BGK19" s="187"/>
      <c r="BGL19" s="187"/>
      <c r="BGM19" s="187"/>
      <c r="BGN19" s="187"/>
      <c r="BGO19" s="187"/>
      <c r="BGP19" s="187"/>
      <c r="BGQ19" s="187"/>
      <c r="BGR19" s="187"/>
      <c r="BGS19" s="187"/>
      <c r="BGT19" s="187"/>
      <c r="BGU19" s="187"/>
      <c r="BGV19" s="187"/>
      <c r="BGW19" s="187"/>
      <c r="BGX19" s="187"/>
      <c r="BGY19" s="187"/>
      <c r="BGZ19" s="187"/>
      <c r="BHA19" s="187"/>
      <c r="BHB19" s="187"/>
      <c r="BHC19" s="187"/>
      <c r="BHD19" s="187"/>
      <c r="BHE19" s="187"/>
      <c r="BHF19" s="187"/>
      <c r="BHG19" s="187"/>
      <c r="BHH19" s="187"/>
      <c r="BHI19" s="187"/>
      <c r="BHJ19" s="187"/>
      <c r="BHK19" s="187"/>
      <c r="BHL19" s="187"/>
      <c r="BHM19" s="187"/>
      <c r="BHN19" s="187"/>
      <c r="BHO19" s="187"/>
      <c r="BHP19" s="187"/>
      <c r="BHQ19" s="187"/>
      <c r="BHR19" s="187"/>
      <c r="BHS19" s="187"/>
      <c r="BHT19" s="187"/>
      <c r="BHU19" s="187"/>
      <c r="BHV19" s="187"/>
      <c r="BHW19" s="187"/>
      <c r="BHX19" s="187"/>
      <c r="BHY19" s="187"/>
      <c r="BHZ19" s="187"/>
      <c r="BIA19" s="187"/>
      <c r="BIB19" s="187"/>
      <c r="BIC19" s="187"/>
      <c r="BID19" s="187"/>
      <c r="BIE19" s="187"/>
      <c r="BIF19" s="187"/>
      <c r="BIG19" s="187"/>
      <c r="BIH19" s="187"/>
      <c r="BII19" s="187"/>
      <c r="BIJ19" s="187"/>
      <c r="BIK19" s="187"/>
      <c r="BIL19" s="187"/>
      <c r="BIM19" s="187"/>
      <c r="BIN19" s="187"/>
      <c r="BIO19" s="187"/>
      <c r="BIP19" s="187"/>
      <c r="BIQ19" s="187"/>
      <c r="BIR19" s="187"/>
      <c r="BIS19" s="187"/>
      <c r="BIT19" s="187"/>
      <c r="BIU19" s="187"/>
      <c r="BIV19" s="187"/>
      <c r="BIW19" s="187"/>
      <c r="BIX19" s="187"/>
      <c r="BIY19" s="187"/>
      <c r="BIZ19" s="187"/>
      <c r="BJA19" s="187"/>
      <c r="BJB19" s="187"/>
      <c r="BJC19" s="187"/>
      <c r="BJD19" s="187"/>
      <c r="BJE19" s="187"/>
      <c r="BJF19" s="187"/>
      <c r="BJG19" s="187"/>
      <c r="BJH19" s="187"/>
      <c r="BJI19" s="187"/>
      <c r="BJJ19" s="187"/>
      <c r="BJK19" s="187"/>
      <c r="BJL19" s="187"/>
      <c r="BJM19" s="187"/>
      <c r="BJN19" s="187"/>
      <c r="BJO19" s="187"/>
      <c r="BJP19" s="187"/>
      <c r="BJQ19" s="187"/>
      <c r="BJR19" s="187"/>
      <c r="BJS19" s="187"/>
      <c r="BJT19" s="187"/>
      <c r="BJU19" s="187"/>
      <c r="BJV19" s="187"/>
      <c r="BJW19" s="187"/>
      <c r="BJX19" s="187"/>
      <c r="BJY19" s="187"/>
      <c r="BJZ19" s="187"/>
      <c r="BKA19" s="187"/>
      <c r="BKB19" s="187"/>
      <c r="BKC19" s="187"/>
      <c r="BKD19" s="187"/>
      <c r="BKE19" s="187"/>
      <c r="BKF19" s="187"/>
      <c r="BKG19" s="187"/>
      <c r="BKH19" s="187"/>
      <c r="BKI19" s="187"/>
      <c r="BKJ19" s="187"/>
      <c r="BKK19" s="187"/>
      <c r="BKL19" s="187"/>
      <c r="BKM19" s="187"/>
      <c r="BKN19" s="187"/>
      <c r="BKO19" s="187"/>
      <c r="BKP19" s="187"/>
      <c r="BKQ19" s="187"/>
      <c r="BKR19" s="187"/>
      <c r="BKS19" s="187"/>
      <c r="BKT19" s="187"/>
      <c r="BKU19" s="187"/>
      <c r="BKV19" s="187"/>
      <c r="BKW19" s="187"/>
      <c r="BKX19" s="187"/>
      <c r="BKY19" s="187"/>
      <c r="BKZ19" s="187"/>
      <c r="BLA19" s="187"/>
      <c r="BLB19" s="187"/>
      <c r="BLC19" s="187"/>
      <c r="BLD19" s="187"/>
      <c r="BLE19" s="187"/>
      <c r="BLF19" s="187"/>
      <c r="BLG19" s="187"/>
      <c r="BLH19" s="187"/>
      <c r="BLI19" s="187"/>
      <c r="BLJ19" s="187"/>
      <c r="BLK19" s="187"/>
      <c r="BLL19" s="187"/>
      <c r="BLM19" s="187"/>
      <c r="BLN19" s="187"/>
      <c r="BLO19" s="187"/>
      <c r="BLP19" s="187"/>
      <c r="BLQ19" s="187"/>
      <c r="BLR19" s="187"/>
      <c r="BLS19" s="187"/>
      <c r="BLT19" s="187"/>
      <c r="BLU19" s="187"/>
      <c r="BLV19" s="187"/>
      <c r="BLW19" s="187"/>
      <c r="BLX19" s="187"/>
      <c r="BLY19" s="187"/>
      <c r="BLZ19" s="187"/>
      <c r="BMA19" s="187"/>
      <c r="BMB19" s="187"/>
      <c r="BMC19" s="187"/>
      <c r="BMD19" s="187"/>
      <c r="BME19" s="187"/>
      <c r="BMF19" s="187"/>
      <c r="BMG19" s="187"/>
      <c r="BMH19" s="187"/>
      <c r="BMI19" s="187"/>
      <c r="BMJ19" s="187"/>
      <c r="BMK19" s="187"/>
      <c r="BML19" s="187"/>
      <c r="BMM19" s="187"/>
      <c r="BMN19" s="187"/>
      <c r="BMO19" s="187"/>
      <c r="BMP19" s="187"/>
      <c r="BMQ19" s="187"/>
      <c r="BMR19" s="187"/>
      <c r="BMS19" s="187"/>
      <c r="BMT19" s="187"/>
      <c r="BMU19" s="187"/>
      <c r="BMV19" s="187"/>
      <c r="BMW19" s="187"/>
      <c r="BMX19" s="187"/>
      <c r="BMY19" s="187"/>
      <c r="BMZ19" s="187"/>
      <c r="BNA19" s="187"/>
      <c r="BNB19" s="187"/>
      <c r="BNC19" s="187"/>
      <c r="BND19" s="187"/>
      <c r="BNE19" s="187"/>
      <c r="BNF19" s="187"/>
      <c r="BNG19" s="187"/>
      <c r="BNH19" s="187"/>
      <c r="BNI19" s="187"/>
      <c r="BNJ19" s="187"/>
      <c r="BNK19" s="187"/>
      <c r="BNL19" s="187"/>
      <c r="BNM19" s="187"/>
      <c r="BNN19" s="187"/>
      <c r="BNO19" s="187"/>
      <c r="BNP19" s="187"/>
      <c r="BNQ19" s="187"/>
      <c r="BNR19" s="187"/>
      <c r="BNS19" s="187"/>
      <c r="BNT19" s="187"/>
      <c r="BNU19" s="187"/>
      <c r="BNV19" s="187"/>
      <c r="BNW19" s="187"/>
      <c r="BNX19" s="187"/>
      <c r="BNY19" s="187"/>
      <c r="BNZ19" s="187"/>
      <c r="BOA19" s="187"/>
      <c r="BOB19" s="187"/>
      <c r="BOC19" s="187"/>
      <c r="BOD19" s="187"/>
      <c r="BOE19" s="187"/>
      <c r="BOF19" s="187"/>
      <c r="BOG19" s="187"/>
      <c r="BOH19" s="187"/>
      <c r="BOI19" s="187"/>
      <c r="BOJ19" s="187"/>
      <c r="BOK19" s="187"/>
      <c r="BOL19" s="187"/>
      <c r="BOM19" s="187"/>
      <c r="BON19" s="187"/>
      <c r="BOO19" s="187"/>
      <c r="BOP19" s="187"/>
      <c r="BOQ19" s="187"/>
      <c r="BOR19" s="187"/>
      <c r="BOS19" s="187"/>
      <c r="BOT19" s="187"/>
      <c r="BOU19" s="187"/>
      <c r="BOV19" s="187"/>
      <c r="BOW19" s="187"/>
      <c r="BOX19" s="187"/>
      <c r="BOY19" s="187"/>
      <c r="BOZ19" s="187"/>
      <c r="BPA19" s="187"/>
      <c r="BPB19" s="187"/>
      <c r="BPC19" s="187"/>
      <c r="BPD19" s="187"/>
      <c r="BPE19" s="187"/>
      <c r="BPF19" s="187"/>
      <c r="BPG19" s="187"/>
      <c r="BPH19" s="187"/>
      <c r="BPI19" s="187"/>
      <c r="BPJ19" s="187"/>
      <c r="BPK19" s="187"/>
      <c r="BPL19" s="187"/>
      <c r="BPM19" s="187"/>
      <c r="BPN19" s="187"/>
      <c r="BPO19" s="187"/>
      <c r="BPP19" s="187"/>
      <c r="BPQ19" s="187"/>
      <c r="BPR19" s="187"/>
      <c r="BPS19" s="187"/>
      <c r="BPT19" s="187"/>
      <c r="BPU19" s="187"/>
      <c r="BPV19" s="187"/>
      <c r="BPW19" s="187"/>
      <c r="BPX19" s="187"/>
      <c r="BPY19" s="187"/>
      <c r="BPZ19" s="187"/>
      <c r="BQA19" s="187"/>
      <c r="BQB19" s="187"/>
      <c r="BQC19" s="187"/>
      <c r="BQD19" s="187"/>
      <c r="BQE19" s="187"/>
      <c r="BQF19" s="187"/>
      <c r="BQG19" s="187"/>
      <c r="BQH19" s="187"/>
      <c r="BQI19" s="187"/>
      <c r="BQJ19" s="187"/>
      <c r="BQK19" s="187"/>
      <c r="BQL19" s="187"/>
      <c r="BQM19" s="187"/>
      <c r="BQN19" s="187"/>
      <c r="BQO19" s="187"/>
      <c r="BQP19" s="187"/>
      <c r="BQQ19" s="187"/>
      <c r="BQR19" s="187"/>
      <c r="BQS19" s="187"/>
      <c r="BQT19" s="187"/>
      <c r="BQU19" s="187"/>
      <c r="BQV19" s="187"/>
      <c r="BQW19" s="187"/>
      <c r="BQX19" s="187"/>
      <c r="BQY19" s="187"/>
      <c r="BQZ19" s="187"/>
      <c r="BRA19" s="187"/>
      <c r="BRB19" s="187"/>
      <c r="BRC19" s="187"/>
      <c r="BRD19" s="187"/>
      <c r="BRE19" s="187"/>
      <c r="BRF19" s="187"/>
      <c r="BRG19" s="187"/>
      <c r="BRH19" s="187"/>
      <c r="BRI19" s="187"/>
      <c r="BRJ19" s="187"/>
      <c r="BRK19" s="187"/>
      <c r="BRL19" s="187"/>
      <c r="BRM19" s="187"/>
      <c r="BRN19" s="187"/>
      <c r="BRO19" s="187"/>
      <c r="BRP19" s="187"/>
      <c r="BRQ19" s="187"/>
      <c r="BRR19" s="187"/>
      <c r="BRS19" s="187"/>
      <c r="BRT19" s="187"/>
      <c r="BRU19" s="187"/>
      <c r="BRV19" s="187"/>
      <c r="BRW19" s="187"/>
      <c r="BRX19" s="187"/>
      <c r="BRY19" s="187"/>
      <c r="BRZ19" s="187"/>
      <c r="BSA19" s="187"/>
      <c r="BSB19" s="187"/>
      <c r="BSC19" s="187"/>
      <c r="BSD19" s="187"/>
      <c r="BSE19" s="187"/>
      <c r="BSF19" s="187"/>
      <c r="BSG19" s="187"/>
      <c r="BSH19" s="187"/>
      <c r="BSI19" s="187"/>
      <c r="BSJ19" s="187"/>
      <c r="BSK19" s="187"/>
      <c r="BSL19" s="187"/>
      <c r="BSM19" s="187"/>
      <c r="BSN19" s="187"/>
      <c r="BSO19" s="187"/>
      <c r="BSP19" s="187"/>
      <c r="BSQ19" s="187"/>
      <c r="BSR19" s="187"/>
      <c r="BSS19" s="187"/>
      <c r="BST19" s="187"/>
      <c r="BSU19" s="187"/>
      <c r="BSV19" s="187"/>
      <c r="BSW19" s="187"/>
      <c r="BSX19" s="187"/>
      <c r="BSY19" s="187"/>
      <c r="BSZ19" s="187"/>
      <c r="BTA19" s="187"/>
      <c r="BTB19" s="187"/>
      <c r="BTC19" s="187"/>
      <c r="BTD19" s="187"/>
      <c r="BTE19" s="187"/>
      <c r="BTF19" s="187"/>
      <c r="BTG19" s="187"/>
      <c r="BTH19" s="187"/>
      <c r="BTI19" s="187"/>
      <c r="BTJ19" s="187"/>
      <c r="BTK19" s="187"/>
      <c r="BTL19" s="187"/>
      <c r="BTM19" s="187"/>
      <c r="BTN19" s="187"/>
      <c r="BTO19" s="187"/>
      <c r="BTP19" s="187"/>
      <c r="BTQ19" s="187"/>
      <c r="BTR19" s="187"/>
      <c r="BTS19" s="187"/>
      <c r="BTT19" s="187"/>
      <c r="BTU19" s="187"/>
      <c r="BTV19" s="187"/>
      <c r="BTW19" s="187"/>
      <c r="BTX19" s="187"/>
      <c r="BTY19" s="187"/>
      <c r="BTZ19" s="187"/>
      <c r="BUA19" s="187"/>
      <c r="BUB19" s="187"/>
      <c r="BUC19" s="187"/>
      <c r="BUD19" s="187"/>
      <c r="BUE19" s="187"/>
      <c r="BUF19" s="187"/>
      <c r="BUG19" s="187"/>
      <c r="BUH19" s="187"/>
      <c r="BUI19" s="187"/>
      <c r="BUJ19" s="187"/>
      <c r="BUK19" s="187"/>
      <c r="BUL19" s="187"/>
      <c r="BUM19" s="187"/>
      <c r="BUN19" s="187"/>
      <c r="BUO19" s="187"/>
      <c r="BUP19" s="187"/>
      <c r="BUQ19" s="187"/>
      <c r="BUR19" s="187"/>
      <c r="BUS19" s="187"/>
      <c r="BUT19" s="187"/>
      <c r="BUU19" s="187"/>
      <c r="BUV19" s="187"/>
      <c r="BUW19" s="187"/>
      <c r="BUX19" s="187"/>
      <c r="BUY19" s="187"/>
      <c r="BUZ19" s="187"/>
      <c r="BVA19" s="187"/>
      <c r="BVB19" s="187"/>
      <c r="BVC19" s="187"/>
      <c r="BVD19" s="187"/>
      <c r="BVE19" s="187"/>
      <c r="BVF19" s="187"/>
      <c r="BVG19" s="187"/>
      <c r="BVH19" s="187"/>
      <c r="BVI19" s="187"/>
      <c r="BVJ19" s="187"/>
      <c r="BVK19" s="187"/>
      <c r="BVL19" s="187"/>
      <c r="BVM19" s="187"/>
      <c r="BVN19" s="187"/>
      <c r="BVO19" s="187"/>
      <c r="BVP19" s="187"/>
      <c r="BVQ19" s="187"/>
      <c r="BVR19" s="187"/>
      <c r="BVS19" s="187"/>
      <c r="BVT19" s="187"/>
      <c r="BVU19" s="187"/>
      <c r="BVV19" s="187"/>
      <c r="BVW19" s="187"/>
      <c r="BVX19" s="187"/>
      <c r="BVY19" s="187"/>
      <c r="BVZ19" s="187"/>
      <c r="BWA19" s="187"/>
      <c r="BWB19" s="187"/>
      <c r="BWC19" s="187"/>
      <c r="BWD19" s="187"/>
      <c r="BWE19" s="187"/>
      <c r="BWF19" s="187"/>
      <c r="BWG19" s="187"/>
      <c r="BWH19" s="187"/>
      <c r="BWI19" s="187"/>
      <c r="BWJ19" s="187"/>
      <c r="BWK19" s="187"/>
      <c r="BWL19" s="187"/>
      <c r="BWM19" s="187"/>
      <c r="BWN19" s="187"/>
      <c r="BWO19" s="187"/>
      <c r="BWP19" s="187"/>
      <c r="BWQ19" s="187"/>
      <c r="BWR19" s="187"/>
      <c r="BWS19" s="187"/>
      <c r="BWT19" s="187"/>
      <c r="BWU19" s="187"/>
      <c r="BWV19" s="187"/>
      <c r="BWW19" s="187"/>
      <c r="BWX19" s="187"/>
      <c r="BWY19" s="187"/>
      <c r="BWZ19" s="187"/>
      <c r="BXA19" s="187"/>
      <c r="BXB19" s="187"/>
      <c r="BXC19" s="187"/>
      <c r="BXD19" s="187"/>
      <c r="BXE19" s="187"/>
      <c r="BXF19" s="187"/>
      <c r="BXG19" s="187"/>
      <c r="BXH19" s="187"/>
      <c r="BXI19" s="187"/>
      <c r="BXJ19" s="187"/>
      <c r="BXK19" s="187"/>
      <c r="BXL19" s="187"/>
      <c r="BXM19" s="187"/>
      <c r="BXN19" s="187"/>
      <c r="BXO19" s="187"/>
      <c r="BXP19" s="187"/>
      <c r="BXQ19" s="187"/>
      <c r="BXR19" s="187"/>
      <c r="BXS19" s="187"/>
      <c r="BXT19" s="187"/>
      <c r="BXU19" s="187"/>
      <c r="BXV19" s="187"/>
      <c r="BXW19" s="187"/>
      <c r="BXX19" s="187"/>
      <c r="BXY19" s="187"/>
      <c r="BXZ19" s="187"/>
      <c r="BYA19" s="187"/>
      <c r="BYB19" s="187"/>
      <c r="BYC19" s="187"/>
      <c r="BYD19" s="187"/>
      <c r="BYE19" s="187"/>
      <c r="BYF19" s="187"/>
      <c r="BYG19" s="187"/>
      <c r="BYH19" s="187"/>
      <c r="BYI19" s="187"/>
      <c r="BYJ19" s="187"/>
      <c r="BYK19" s="187"/>
      <c r="BYL19" s="187"/>
      <c r="BYM19" s="187"/>
      <c r="BYN19" s="187"/>
      <c r="BYO19" s="187"/>
      <c r="BYP19" s="187"/>
      <c r="BYQ19" s="187"/>
      <c r="BYR19" s="187"/>
      <c r="BYS19" s="187"/>
      <c r="BYT19" s="187"/>
      <c r="BYU19" s="187"/>
      <c r="BYV19" s="187"/>
      <c r="BYW19" s="187"/>
      <c r="BYX19" s="187"/>
      <c r="BYY19" s="187"/>
      <c r="BYZ19" s="187"/>
      <c r="BZA19" s="187"/>
      <c r="BZB19" s="187"/>
      <c r="BZC19" s="187"/>
      <c r="BZD19" s="187"/>
      <c r="BZE19" s="187"/>
      <c r="BZF19" s="187"/>
      <c r="BZG19" s="187"/>
      <c r="BZH19" s="187"/>
      <c r="BZI19" s="187"/>
      <c r="BZJ19" s="187"/>
      <c r="BZK19" s="187"/>
      <c r="BZL19" s="187"/>
      <c r="BZM19" s="187"/>
      <c r="BZN19" s="187"/>
      <c r="BZO19" s="187"/>
      <c r="BZP19" s="187"/>
      <c r="BZQ19" s="187"/>
      <c r="BZR19" s="187"/>
      <c r="BZS19" s="187"/>
      <c r="BZT19" s="187"/>
      <c r="BZU19" s="187"/>
      <c r="BZV19" s="187"/>
      <c r="BZW19" s="187"/>
      <c r="BZX19" s="187"/>
      <c r="BZY19" s="187"/>
      <c r="BZZ19" s="187"/>
      <c r="CAA19" s="187"/>
      <c r="CAB19" s="187"/>
      <c r="CAC19" s="187"/>
      <c r="CAD19" s="187"/>
      <c r="CAE19" s="187"/>
      <c r="CAF19" s="187"/>
      <c r="CAG19" s="187"/>
      <c r="CAH19" s="187"/>
      <c r="CAI19" s="187"/>
      <c r="CAJ19" s="187"/>
      <c r="CAK19" s="187"/>
      <c r="CAL19" s="187"/>
      <c r="CAM19" s="187"/>
      <c r="CAN19" s="187"/>
      <c r="CAO19" s="187"/>
      <c r="CAP19" s="187"/>
      <c r="CAQ19" s="187"/>
      <c r="CAR19" s="187"/>
      <c r="CAS19" s="187"/>
      <c r="CAT19" s="187"/>
      <c r="CAU19" s="187"/>
      <c r="CAV19" s="187"/>
      <c r="CAW19" s="187"/>
      <c r="CAX19" s="187"/>
      <c r="CAY19" s="187"/>
      <c r="CAZ19" s="187"/>
      <c r="CBA19" s="187"/>
      <c r="CBB19" s="187"/>
      <c r="CBC19" s="187"/>
      <c r="CBD19" s="187"/>
      <c r="CBE19" s="187"/>
      <c r="CBF19" s="187"/>
      <c r="CBG19" s="187"/>
      <c r="CBH19" s="187"/>
      <c r="CBI19" s="187"/>
      <c r="CBJ19" s="187"/>
      <c r="CBK19" s="187"/>
      <c r="CBL19" s="187"/>
      <c r="CBM19" s="187"/>
      <c r="CBN19" s="187"/>
      <c r="CBO19" s="187"/>
      <c r="CBP19" s="187"/>
      <c r="CBQ19" s="187"/>
      <c r="CBR19" s="187"/>
      <c r="CBS19" s="187"/>
      <c r="CBT19" s="187"/>
      <c r="CBU19" s="187"/>
      <c r="CBV19" s="187"/>
      <c r="CBW19" s="187"/>
      <c r="CBX19" s="187"/>
      <c r="CBY19" s="187"/>
      <c r="CBZ19" s="187"/>
      <c r="CCA19" s="187"/>
      <c r="CCB19" s="187"/>
      <c r="CCC19" s="187"/>
      <c r="CCD19" s="187"/>
      <c r="CCE19" s="187"/>
      <c r="CCF19" s="187"/>
      <c r="CCG19" s="187"/>
      <c r="CCH19" s="187"/>
      <c r="CCI19" s="187"/>
      <c r="CCJ19" s="187"/>
      <c r="CCK19" s="187"/>
      <c r="CCL19" s="187"/>
      <c r="CCM19" s="187"/>
      <c r="CCN19" s="187"/>
      <c r="CCO19" s="187"/>
      <c r="CCP19" s="187"/>
      <c r="CCQ19" s="187"/>
      <c r="CCR19" s="187"/>
      <c r="CCS19" s="187"/>
      <c r="CCT19" s="187"/>
      <c r="CCU19" s="187"/>
      <c r="CCV19" s="187"/>
      <c r="CCW19" s="187"/>
      <c r="CCX19" s="187"/>
      <c r="CCY19" s="187"/>
      <c r="CCZ19" s="187"/>
      <c r="CDA19" s="187"/>
      <c r="CDB19" s="187"/>
      <c r="CDC19" s="187"/>
      <c r="CDD19" s="187"/>
      <c r="CDE19" s="187"/>
      <c r="CDF19" s="187"/>
      <c r="CDG19" s="187"/>
      <c r="CDH19" s="187"/>
      <c r="CDI19" s="187"/>
      <c r="CDJ19" s="187"/>
      <c r="CDK19" s="187"/>
      <c r="CDL19" s="187"/>
      <c r="CDM19" s="187"/>
      <c r="CDN19" s="187"/>
      <c r="CDO19" s="187"/>
      <c r="CDP19" s="187"/>
      <c r="CDQ19" s="187"/>
      <c r="CDR19" s="187"/>
      <c r="CDS19" s="187"/>
      <c r="CDT19" s="187"/>
      <c r="CDU19" s="187"/>
      <c r="CDV19" s="187"/>
      <c r="CDW19" s="187"/>
      <c r="CDX19" s="187"/>
      <c r="CDY19" s="187"/>
      <c r="CDZ19" s="187"/>
      <c r="CEA19" s="187"/>
      <c r="CEB19" s="187"/>
      <c r="CEC19" s="187"/>
      <c r="CED19" s="187"/>
      <c r="CEE19" s="187"/>
      <c r="CEF19" s="187"/>
      <c r="CEG19" s="187"/>
      <c r="CEH19" s="187"/>
      <c r="CEI19" s="187"/>
      <c r="CEJ19" s="187"/>
      <c r="CEK19" s="187"/>
      <c r="CEL19" s="187"/>
      <c r="CEM19" s="187"/>
      <c r="CEN19" s="187"/>
      <c r="CEO19" s="187"/>
      <c r="CEP19" s="187"/>
      <c r="CEQ19" s="187"/>
      <c r="CER19" s="187"/>
      <c r="CES19" s="187"/>
      <c r="CET19" s="187"/>
      <c r="CEU19" s="187"/>
      <c r="CEV19" s="187"/>
      <c r="CEW19" s="187"/>
      <c r="CEX19" s="187"/>
      <c r="CEY19" s="187"/>
      <c r="CEZ19" s="187"/>
      <c r="CFA19" s="187"/>
      <c r="CFB19" s="187"/>
      <c r="CFC19" s="187"/>
      <c r="CFD19" s="187"/>
      <c r="CFE19" s="187"/>
      <c r="CFF19" s="187"/>
      <c r="CFG19" s="187"/>
      <c r="CFH19" s="187"/>
      <c r="CFI19" s="187"/>
      <c r="CFJ19" s="187"/>
      <c r="CFK19" s="187"/>
      <c r="CFL19" s="187"/>
      <c r="CFM19" s="187"/>
      <c r="CFN19" s="187"/>
      <c r="CFO19" s="187"/>
      <c r="CFP19" s="187"/>
      <c r="CFQ19" s="187"/>
      <c r="CFR19" s="187"/>
      <c r="CFS19" s="187"/>
      <c r="CFT19" s="187"/>
      <c r="CFU19" s="187"/>
      <c r="CFV19" s="187"/>
      <c r="CFW19" s="187"/>
      <c r="CFX19" s="187"/>
      <c r="CFY19" s="187"/>
      <c r="CFZ19" s="187"/>
      <c r="CGA19" s="187"/>
      <c r="CGB19" s="187"/>
      <c r="CGC19" s="187"/>
      <c r="CGD19" s="187"/>
      <c r="CGE19" s="187"/>
      <c r="CGF19" s="187"/>
      <c r="CGG19" s="187"/>
      <c r="CGH19" s="187"/>
      <c r="CGI19" s="187"/>
      <c r="CGJ19" s="187"/>
      <c r="CGK19" s="187"/>
      <c r="CGL19" s="187"/>
      <c r="CGM19" s="187"/>
      <c r="CGN19" s="187"/>
      <c r="CGO19" s="187"/>
      <c r="CGP19" s="187"/>
      <c r="CGQ19" s="187"/>
      <c r="CGR19" s="187"/>
      <c r="CGS19" s="187"/>
      <c r="CGT19" s="187"/>
      <c r="CGU19" s="187"/>
      <c r="CGV19" s="187"/>
      <c r="CGW19" s="187"/>
      <c r="CGX19" s="187"/>
      <c r="CGY19" s="187"/>
      <c r="CGZ19" s="187"/>
      <c r="CHA19" s="187"/>
      <c r="CHB19" s="187"/>
      <c r="CHC19" s="187"/>
      <c r="CHD19" s="187"/>
      <c r="CHE19" s="187"/>
      <c r="CHF19" s="187"/>
      <c r="CHG19" s="187"/>
      <c r="CHH19" s="187"/>
      <c r="CHI19" s="187"/>
      <c r="CHJ19" s="187"/>
      <c r="CHK19" s="187"/>
      <c r="CHL19" s="187"/>
      <c r="CHM19" s="187"/>
      <c r="CHN19" s="187"/>
      <c r="CHO19" s="187"/>
      <c r="CHP19" s="187"/>
      <c r="CHQ19" s="187"/>
      <c r="CHR19" s="187"/>
      <c r="CHS19" s="187"/>
      <c r="CHT19" s="187"/>
      <c r="CHU19" s="187"/>
      <c r="CHV19" s="187"/>
      <c r="CHW19" s="187"/>
      <c r="CHX19" s="187"/>
      <c r="CHY19" s="187"/>
      <c r="CHZ19" s="187"/>
      <c r="CIA19" s="187"/>
      <c r="CIB19" s="187"/>
      <c r="CIC19" s="187"/>
      <c r="CID19" s="187"/>
      <c r="CIE19" s="187"/>
      <c r="CIF19" s="187"/>
      <c r="CIG19" s="187"/>
      <c r="CIH19" s="187"/>
      <c r="CII19" s="187"/>
      <c r="CIJ19" s="187"/>
      <c r="CIK19" s="187"/>
      <c r="CIL19" s="187"/>
      <c r="CIM19" s="187"/>
      <c r="CIN19" s="187"/>
      <c r="CIO19" s="187"/>
      <c r="CIP19" s="187"/>
      <c r="CIQ19" s="187"/>
      <c r="CIR19" s="187"/>
      <c r="CIS19" s="187"/>
      <c r="CIT19" s="187"/>
      <c r="CIU19" s="187"/>
      <c r="CIV19" s="187"/>
      <c r="CIW19" s="187"/>
      <c r="CIX19" s="187"/>
      <c r="CIY19" s="187"/>
      <c r="CIZ19" s="187"/>
      <c r="CJA19" s="187"/>
      <c r="CJB19" s="187"/>
      <c r="CJC19" s="187"/>
      <c r="CJD19" s="187"/>
      <c r="CJE19" s="187"/>
      <c r="CJF19" s="187"/>
      <c r="CJG19" s="187"/>
      <c r="CJH19" s="187"/>
      <c r="CJI19" s="187"/>
      <c r="CJJ19" s="187"/>
      <c r="CJK19" s="187"/>
      <c r="CJL19" s="187"/>
      <c r="CJM19" s="187"/>
      <c r="CJN19" s="187"/>
      <c r="CJO19" s="187"/>
      <c r="CJP19" s="187"/>
      <c r="CJQ19" s="187"/>
      <c r="CJR19" s="187"/>
      <c r="CJS19" s="187"/>
      <c r="CJT19" s="187"/>
      <c r="CJU19" s="187"/>
      <c r="CJV19" s="187"/>
      <c r="CJW19" s="187"/>
      <c r="CJX19" s="187"/>
      <c r="CJY19" s="187"/>
      <c r="CJZ19" s="187"/>
      <c r="CKA19" s="187"/>
      <c r="CKB19" s="187"/>
      <c r="CKC19" s="187"/>
      <c r="CKD19" s="187"/>
      <c r="CKE19" s="187"/>
      <c r="CKF19" s="187"/>
      <c r="CKG19" s="187"/>
      <c r="CKH19" s="187"/>
      <c r="CKI19" s="187"/>
      <c r="CKJ19" s="187"/>
      <c r="CKK19" s="187"/>
      <c r="CKL19" s="187"/>
      <c r="CKM19" s="187"/>
      <c r="CKN19" s="187"/>
      <c r="CKO19" s="187"/>
      <c r="CKP19" s="187"/>
      <c r="CKQ19" s="187"/>
      <c r="CKR19" s="187"/>
      <c r="CKS19" s="187"/>
      <c r="CKT19" s="187"/>
      <c r="CKU19" s="187"/>
      <c r="CKV19" s="187"/>
      <c r="CKW19" s="187"/>
      <c r="CKX19" s="187"/>
      <c r="CKY19" s="187"/>
      <c r="CKZ19" s="187"/>
      <c r="CLA19" s="187"/>
      <c r="CLB19" s="187"/>
      <c r="CLC19" s="187"/>
      <c r="CLD19" s="187"/>
      <c r="CLE19" s="187"/>
      <c r="CLF19" s="187"/>
      <c r="CLG19" s="187"/>
      <c r="CLH19" s="187"/>
      <c r="CLI19" s="187"/>
      <c r="CLJ19" s="187"/>
      <c r="CLK19" s="187"/>
      <c r="CLL19" s="187"/>
      <c r="CLM19" s="187"/>
      <c r="CLN19" s="187"/>
      <c r="CLO19" s="187"/>
      <c r="CLP19" s="187"/>
      <c r="CLQ19" s="187"/>
      <c r="CLR19" s="187"/>
      <c r="CLS19" s="187"/>
      <c r="CLT19" s="187"/>
      <c r="CLU19" s="187"/>
      <c r="CLV19" s="187"/>
      <c r="CLW19" s="187"/>
      <c r="CLX19" s="187"/>
      <c r="CLY19" s="187"/>
      <c r="CLZ19" s="187"/>
      <c r="CMA19" s="187"/>
      <c r="CMB19" s="187"/>
      <c r="CMC19" s="187"/>
      <c r="CMD19" s="187"/>
      <c r="CME19" s="187"/>
      <c r="CMF19" s="187"/>
      <c r="CMG19" s="187"/>
      <c r="CMH19" s="187"/>
      <c r="CMI19" s="187"/>
      <c r="CMJ19" s="187"/>
      <c r="CMK19" s="187"/>
      <c r="CML19" s="187"/>
      <c r="CMM19" s="187"/>
      <c r="CMN19" s="187"/>
      <c r="CMO19" s="187"/>
      <c r="CMP19" s="187"/>
      <c r="CMQ19" s="187"/>
      <c r="CMR19" s="187"/>
      <c r="CMS19" s="187"/>
      <c r="CMT19" s="187"/>
      <c r="CMU19" s="187"/>
      <c r="CMV19" s="187"/>
      <c r="CMW19" s="187"/>
      <c r="CMX19" s="187"/>
      <c r="CMY19" s="187"/>
      <c r="CMZ19" s="187"/>
      <c r="CNA19" s="187"/>
      <c r="CNB19" s="187"/>
      <c r="CNC19" s="187"/>
      <c r="CND19" s="187"/>
      <c r="CNE19" s="187"/>
      <c r="CNF19" s="187"/>
      <c r="CNG19" s="187"/>
      <c r="CNH19" s="187"/>
      <c r="CNI19" s="187"/>
      <c r="CNJ19" s="187"/>
      <c r="CNK19" s="187"/>
      <c r="CNL19" s="187"/>
      <c r="CNM19" s="187"/>
      <c r="CNN19" s="187"/>
      <c r="CNO19" s="187"/>
      <c r="CNP19" s="187"/>
      <c r="CNQ19" s="187"/>
      <c r="CNR19" s="187"/>
      <c r="CNS19" s="187"/>
      <c r="CNT19" s="187"/>
      <c r="CNU19" s="187"/>
      <c r="CNV19" s="187"/>
      <c r="CNW19" s="187"/>
      <c r="CNX19" s="187"/>
      <c r="CNY19" s="187"/>
      <c r="CNZ19" s="187"/>
      <c r="COA19" s="187"/>
      <c r="COB19" s="187"/>
      <c r="COC19" s="187"/>
      <c r="COD19" s="187"/>
      <c r="COE19" s="187"/>
      <c r="COF19" s="187"/>
      <c r="COG19" s="187"/>
      <c r="COH19" s="187"/>
      <c r="COI19" s="187"/>
      <c r="COJ19" s="187"/>
      <c r="COK19" s="187"/>
      <c r="COL19" s="187"/>
      <c r="COM19" s="187"/>
      <c r="CON19" s="187"/>
      <c r="COO19" s="187"/>
      <c r="COP19" s="187"/>
      <c r="COQ19" s="187"/>
      <c r="COR19" s="187"/>
      <c r="COS19" s="187"/>
      <c r="COT19" s="187"/>
      <c r="COU19" s="187"/>
      <c r="COV19" s="187"/>
      <c r="COW19" s="187"/>
      <c r="COX19" s="187"/>
      <c r="COY19" s="187"/>
      <c r="COZ19" s="187"/>
      <c r="CPA19" s="187"/>
      <c r="CPB19" s="187"/>
      <c r="CPC19" s="187"/>
      <c r="CPD19" s="187"/>
      <c r="CPE19" s="187"/>
      <c r="CPF19" s="187"/>
      <c r="CPG19" s="187"/>
      <c r="CPH19" s="187"/>
      <c r="CPI19" s="187"/>
      <c r="CPJ19" s="187"/>
      <c r="CPK19" s="187"/>
      <c r="CPL19" s="187"/>
      <c r="CPM19" s="187"/>
      <c r="CPN19" s="187"/>
      <c r="CPO19" s="187"/>
      <c r="CPP19" s="187"/>
      <c r="CPQ19" s="187"/>
      <c r="CPR19" s="187"/>
      <c r="CPS19" s="187"/>
      <c r="CPT19" s="187"/>
      <c r="CPU19" s="187"/>
      <c r="CPV19" s="187"/>
      <c r="CPW19" s="187"/>
      <c r="CPX19" s="187"/>
      <c r="CPY19" s="187"/>
      <c r="CPZ19" s="187"/>
      <c r="CQA19" s="187"/>
      <c r="CQB19" s="187"/>
      <c r="CQC19" s="187"/>
      <c r="CQD19" s="187"/>
      <c r="CQE19" s="187"/>
      <c r="CQF19" s="187"/>
      <c r="CQG19" s="187"/>
      <c r="CQH19" s="187"/>
      <c r="CQI19" s="187"/>
      <c r="CQJ19" s="187"/>
      <c r="CQK19" s="187"/>
      <c r="CQL19" s="187"/>
      <c r="CQM19" s="187"/>
      <c r="CQN19" s="187"/>
      <c r="CQO19" s="187"/>
      <c r="CQP19" s="187"/>
      <c r="CQQ19" s="187"/>
      <c r="CQR19" s="187"/>
      <c r="CQS19" s="187"/>
      <c r="CQT19" s="187"/>
      <c r="CQU19" s="187"/>
      <c r="CQV19" s="187"/>
      <c r="CQW19" s="187"/>
      <c r="CQX19" s="187"/>
      <c r="CQY19" s="187"/>
      <c r="CQZ19" s="187"/>
      <c r="CRA19" s="187"/>
      <c r="CRB19" s="187"/>
      <c r="CRC19" s="187"/>
      <c r="CRD19" s="187"/>
      <c r="CRE19" s="187"/>
      <c r="CRF19" s="187"/>
      <c r="CRG19" s="187"/>
      <c r="CRH19" s="187"/>
      <c r="CRI19" s="187"/>
      <c r="CRJ19" s="187"/>
      <c r="CRK19" s="187"/>
      <c r="CRL19" s="187"/>
      <c r="CRM19" s="187"/>
      <c r="CRN19" s="187"/>
      <c r="CRO19" s="187"/>
      <c r="CRP19" s="187"/>
      <c r="CRQ19" s="187"/>
      <c r="CRR19" s="187"/>
      <c r="CRS19" s="187"/>
      <c r="CRT19" s="187"/>
      <c r="CRU19" s="187"/>
      <c r="CRV19" s="187"/>
      <c r="CRW19" s="187"/>
      <c r="CRX19" s="187"/>
      <c r="CRY19" s="187"/>
      <c r="CRZ19" s="187"/>
      <c r="CSA19" s="187"/>
      <c r="CSB19" s="187"/>
      <c r="CSC19" s="187"/>
      <c r="CSD19" s="187"/>
      <c r="CSE19" s="187"/>
      <c r="CSF19" s="187"/>
      <c r="CSG19" s="187"/>
      <c r="CSH19" s="187"/>
      <c r="CSI19" s="187"/>
      <c r="CSJ19" s="187"/>
      <c r="CSK19" s="187"/>
      <c r="CSL19" s="187"/>
      <c r="CSM19" s="187"/>
      <c r="CSN19" s="187"/>
      <c r="CSO19" s="187"/>
      <c r="CSP19" s="187"/>
      <c r="CSQ19" s="187"/>
      <c r="CSR19" s="187"/>
      <c r="CSS19" s="187"/>
      <c r="CST19" s="187"/>
      <c r="CSU19" s="187"/>
      <c r="CSV19" s="187"/>
      <c r="CSW19" s="187"/>
      <c r="CSX19" s="187"/>
      <c r="CSY19" s="187"/>
      <c r="CSZ19" s="187"/>
      <c r="CTA19" s="187"/>
      <c r="CTB19" s="187"/>
      <c r="CTC19" s="187"/>
      <c r="CTD19" s="187"/>
      <c r="CTE19" s="187"/>
      <c r="CTF19" s="187"/>
      <c r="CTG19" s="187"/>
      <c r="CTH19" s="187"/>
      <c r="CTI19" s="187"/>
      <c r="CTJ19" s="187"/>
      <c r="CTK19" s="187"/>
      <c r="CTL19" s="187"/>
      <c r="CTM19" s="187"/>
      <c r="CTN19" s="187"/>
      <c r="CTO19" s="187"/>
      <c r="CTP19" s="187"/>
      <c r="CTQ19" s="187"/>
      <c r="CTR19" s="187"/>
      <c r="CTS19" s="187"/>
      <c r="CTT19" s="187"/>
      <c r="CTU19" s="187"/>
      <c r="CTV19" s="187"/>
      <c r="CTW19" s="187"/>
      <c r="CTX19" s="187"/>
      <c r="CTY19" s="187"/>
      <c r="CTZ19" s="187"/>
      <c r="CUA19" s="187"/>
      <c r="CUB19" s="187"/>
      <c r="CUC19" s="187"/>
      <c r="CUD19" s="187"/>
      <c r="CUE19" s="187"/>
      <c r="CUF19" s="187"/>
      <c r="CUG19" s="187"/>
      <c r="CUH19" s="187"/>
      <c r="CUI19" s="187"/>
      <c r="CUJ19" s="187"/>
      <c r="CUK19" s="187"/>
      <c r="CUL19" s="187"/>
      <c r="CUM19" s="187"/>
      <c r="CUN19" s="187"/>
      <c r="CUO19" s="187"/>
      <c r="CUP19" s="187"/>
      <c r="CUQ19" s="187"/>
      <c r="CUR19" s="187"/>
      <c r="CUS19" s="187"/>
      <c r="CUT19" s="187"/>
      <c r="CUU19" s="187"/>
      <c r="CUV19" s="187"/>
      <c r="CUW19" s="187"/>
      <c r="CUX19" s="187"/>
      <c r="CUY19" s="187"/>
      <c r="CUZ19" s="187"/>
      <c r="CVA19" s="187"/>
      <c r="CVB19" s="187"/>
      <c r="CVC19" s="187"/>
      <c r="CVD19" s="187"/>
      <c r="CVE19" s="187"/>
      <c r="CVF19" s="187"/>
      <c r="CVG19" s="187"/>
      <c r="CVH19" s="187"/>
      <c r="CVI19" s="187"/>
      <c r="CVJ19" s="187"/>
      <c r="CVK19" s="187"/>
      <c r="CVL19" s="187"/>
      <c r="CVM19" s="187"/>
      <c r="CVN19" s="187"/>
      <c r="CVO19" s="187"/>
      <c r="CVP19" s="187"/>
      <c r="CVQ19" s="187"/>
      <c r="CVR19" s="187"/>
      <c r="CVS19" s="187"/>
      <c r="CVT19" s="187"/>
      <c r="CVU19" s="187"/>
      <c r="CVV19" s="187"/>
      <c r="CVW19" s="187"/>
      <c r="CVX19" s="187"/>
      <c r="CVY19" s="187"/>
      <c r="CVZ19" s="187"/>
      <c r="CWA19" s="187"/>
      <c r="CWB19" s="187"/>
      <c r="CWC19" s="187"/>
      <c r="CWD19" s="187"/>
      <c r="CWE19" s="187"/>
      <c r="CWF19" s="187"/>
      <c r="CWG19" s="187"/>
      <c r="CWH19" s="187"/>
      <c r="CWI19" s="187"/>
      <c r="CWJ19" s="187"/>
      <c r="CWK19" s="187"/>
      <c r="CWL19" s="187"/>
      <c r="CWM19" s="187"/>
      <c r="CWN19" s="187"/>
      <c r="CWO19" s="187"/>
      <c r="CWP19" s="187"/>
      <c r="CWQ19" s="187"/>
      <c r="CWR19" s="187"/>
      <c r="CWS19" s="187"/>
      <c r="CWT19" s="187"/>
      <c r="CWU19" s="187"/>
      <c r="CWV19" s="187"/>
      <c r="CWW19" s="187"/>
      <c r="CWX19" s="187"/>
      <c r="CWY19" s="187"/>
      <c r="CWZ19" s="187"/>
      <c r="CXA19" s="187"/>
      <c r="CXB19" s="187"/>
      <c r="CXC19" s="187"/>
      <c r="CXD19" s="187"/>
      <c r="CXE19" s="187"/>
      <c r="CXF19" s="187"/>
      <c r="CXG19" s="187"/>
      <c r="CXH19" s="187"/>
      <c r="CXI19" s="187"/>
      <c r="CXJ19" s="187"/>
      <c r="CXK19" s="187"/>
      <c r="CXL19" s="187"/>
      <c r="CXM19" s="187"/>
      <c r="CXN19" s="187"/>
      <c r="CXO19" s="187"/>
      <c r="CXP19" s="187"/>
      <c r="CXQ19" s="187"/>
      <c r="CXR19" s="187"/>
      <c r="CXS19" s="187"/>
      <c r="CXT19" s="187"/>
      <c r="CXU19" s="187"/>
      <c r="CXV19" s="187"/>
      <c r="CXW19" s="187"/>
      <c r="CXX19" s="187"/>
      <c r="CXY19" s="187"/>
      <c r="CXZ19" s="187"/>
      <c r="CYA19" s="187"/>
      <c r="CYB19" s="187"/>
      <c r="CYC19" s="187"/>
      <c r="CYD19" s="187"/>
      <c r="CYE19" s="187"/>
      <c r="CYF19" s="187"/>
      <c r="CYG19" s="187"/>
      <c r="CYH19" s="187"/>
      <c r="CYI19" s="187"/>
      <c r="CYJ19" s="187"/>
      <c r="CYK19" s="187"/>
      <c r="CYL19" s="187"/>
      <c r="CYM19" s="187"/>
      <c r="CYN19" s="187"/>
      <c r="CYO19" s="187"/>
      <c r="CYP19" s="187"/>
      <c r="CYQ19" s="187"/>
      <c r="CYR19" s="187"/>
      <c r="CYS19" s="187"/>
      <c r="CYT19" s="187"/>
      <c r="CYU19" s="187"/>
      <c r="CYV19" s="187"/>
      <c r="CYW19" s="187"/>
      <c r="CYX19" s="187"/>
      <c r="CYY19" s="187"/>
      <c r="CYZ19" s="187"/>
      <c r="CZA19" s="187"/>
      <c r="CZB19" s="187"/>
      <c r="CZC19" s="187"/>
      <c r="CZD19" s="187"/>
      <c r="CZE19" s="187"/>
      <c r="CZF19" s="187"/>
      <c r="CZG19" s="187"/>
      <c r="CZH19" s="187"/>
      <c r="CZI19" s="187"/>
      <c r="CZJ19" s="187"/>
      <c r="CZK19" s="187"/>
      <c r="CZL19" s="187"/>
      <c r="CZM19" s="187"/>
      <c r="CZN19" s="187"/>
      <c r="CZO19" s="187"/>
      <c r="CZP19" s="187"/>
      <c r="CZQ19" s="187"/>
      <c r="CZR19" s="187"/>
      <c r="CZS19" s="187"/>
      <c r="CZT19" s="187"/>
      <c r="CZU19" s="187"/>
      <c r="CZV19" s="187"/>
      <c r="CZW19" s="187"/>
      <c r="CZX19" s="187"/>
      <c r="CZY19" s="187"/>
      <c r="CZZ19" s="187"/>
      <c r="DAA19" s="187"/>
      <c r="DAB19" s="187"/>
      <c r="DAC19" s="187"/>
      <c r="DAD19" s="187"/>
      <c r="DAE19" s="187"/>
      <c r="DAF19" s="187"/>
      <c r="DAG19" s="187"/>
      <c r="DAH19" s="187"/>
      <c r="DAI19" s="187"/>
      <c r="DAJ19" s="187"/>
      <c r="DAK19" s="187"/>
      <c r="DAL19" s="187"/>
      <c r="DAM19" s="187"/>
      <c r="DAN19" s="187"/>
      <c r="DAO19" s="187"/>
      <c r="DAP19" s="187"/>
      <c r="DAQ19" s="187"/>
      <c r="DAR19" s="187"/>
      <c r="DAS19" s="187"/>
      <c r="DAT19" s="187"/>
      <c r="DAU19" s="187"/>
      <c r="DAV19" s="187"/>
      <c r="DAW19" s="187"/>
      <c r="DAX19" s="187"/>
      <c r="DAY19" s="187"/>
      <c r="DAZ19" s="187"/>
      <c r="DBA19" s="187"/>
      <c r="DBB19" s="187"/>
      <c r="DBC19" s="187"/>
      <c r="DBD19" s="187"/>
      <c r="DBE19" s="187"/>
      <c r="DBF19" s="187"/>
      <c r="DBG19" s="187"/>
      <c r="DBH19" s="187"/>
      <c r="DBI19" s="187"/>
      <c r="DBJ19" s="187"/>
      <c r="DBK19" s="187"/>
      <c r="DBL19" s="187"/>
      <c r="DBM19" s="187"/>
      <c r="DBN19" s="187"/>
      <c r="DBO19" s="187"/>
      <c r="DBP19" s="187"/>
      <c r="DBQ19" s="187"/>
      <c r="DBR19" s="187"/>
      <c r="DBS19" s="187"/>
      <c r="DBT19" s="187"/>
      <c r="DBU19" s="187"/>
      <c r="DBV19" s="187"/>
      <c r="DBW19" s="187"/>
      <c r="DBX19" s="187"/>
      <c r="DBY19" s="187"/>
      <c r="DBZ19" s="187"/>
      <c r="DCA19" s="187"/>
      <c r="DCB19" s="187"/>
      <c r="DCC19" s="187"/>
      <c r="DCD19" s="187"/>
      <c r="DCE19" s="187"/>
      <c r="DCF19" s="187"/>
      <c r="DCG19" s="187"/>
      <c r="DCH19" s="187"/>
      <c r="DCI19" s="187"/>
      <c r="DCJ19" s="187"/>
      <c r="DCK19" s="187"/>
      <c r="DCL19" s="187"/>
      <c r="DCM19" s="187"/>
      <c r="DCN19" s="187"/>
      <c r="DCO19" s="187"/>
      <c r="DCP19" s="187"/>
      <c r="DCQ19" s="187"/>
      <c r="DCR19" s="187"/>
      <c r="DCS19" s="187"/>
      <c r="DCT19" s="187"/>
      <c r="DCU19" s="187"/>
      <c r="DCV19" s="187"/>
      <c r="DCW19" s="187"/>
      <c r="DCX19" s="187"/>
      <c r="DCY19" s="187"/>
      <c r="DCZ19" s="187"/>
      <c r="DDA19" s="187"/>
      <c r="DDB19" s="187"/>
      <c r="DDC19" s="187"/>
      <c r="DDD19" s="187"/>
      <c r="DDE19" s="187"/>
      <c r="DDF19" s="187"/>
      <c r="DDG19" s="187"/>
      <c r="DDH19" s="187"/>
      <c r="DDI19" s="187"/>
      <c r="DDJ19" s="187"/>
      <c r="DDK19" s="187"/>
      <c r="DDL19" s="187"/>
      <c r="DDM19" s="187"/>
      <c r="DDN19" s="187"/>
      <c r="DDO19" s="187"/>
      <c r="DDP19" s="187"/>
      <c r="DDQ19" s="187"/>
      <c r="DDR19" s="187"/>
      <c r="DDS19" s="187"/>
      <c r="DDT19" s="187"/>
      <c r="DDU19" s="187"/>
      <c r="DDV19" s="187"/>
      <c r="DDW19" s="187"/>
      <c r="DDX19" s="187"/>
      <c r="DDY19" s="187"/>
      <c r="DDZ19" s="187"/>
      <c r="DEA19" s="187"/>
      <c r="DEB19" s="187"/>
      <c r="DEC19" s="187"/>
      <c r="DED19" s="187"/>
      <c r="DEE19" s="187"/>
      <c r="DEF19" s="187"/>
      <c r="DEG19" s="187"/>
      <c r="DEH19" s="187"/>
      <c r="DEI19" s="187"/>
      <c r="DEJ19" s="187"/>
      <c r="DEK19" s="187"/>
      <c r="DEL19" s="187"/>
      <c r="DEM19" s="187"/>
      <c r="DEN19" s="187"/>
      <c r="DEO19" s="187"/>
      <c r="DEP19" s="187"/>
      <c r="DEQ19" s="187"/>
      <c r="DER19" s="187"/>
      <c r="DES19" s="187"/>
      <c r="DET19" s="187"/>
      <c r="DEU19" s="187"/>
      <c r="DEV19" s="187"/>
      <c r="DEW19" s="187"/>
      <c r="DEX19" s="187"/>
      <c r="DEY19" s="187"/>
      <c r="DEZ19" s="187"/>
      <c r="DFA19" s="187"/>
      <c r="DFB19" s="187"/>
      <c r="DFC19" s="187"/>
      <c r="DFD19" s="187"/>
      <c r="DFE19" s="187"/>
      <c r="DFF19" s="187"/>
      <c r="DFG19" s="187"/>
      <c r="DFH19" s="187"/>
      <c r="DFI19" s="187"/>
      <c r="DFJ19" s="187"/>
      <c r="DFK19" s="187"/>
      <c r="DFL19" s="187"/>
      <c r="DFM19" s="187"/>
      <c r="DFN19" s="187"/>
      <c r="DFO19" s="187"/>
      <c r="DFP19" s="187"/>
      <c r="DFQ19" s="187"/>
      <c r="DFR19" s="187"/>
      <c r="DFS19" s="187"/>
      <c r="DFT19" s="187"/>
      <c r="DFU19" s="187"/>
      <c r="DFV19" s="187"/>
      <c r="DFW19" s="187"/>
      <c r="DFX19" s="187"/>
      <c r="DFY19" s="187"/>
      <c r="DFZ19" s="187"/>
      <c r="DGA19" s="187"/>
      <c r="DGB19" s="187"/>
      <c r="DGC19" s="187"/>
      <c r="DGD19" s="187"/>
      <c r="DGE19" s="187"/>
      <c r="DGF19" s="187"/>
      <c r="DGG19" s="187"/>
      <c r="DGH19" s="187"/>
      <c r="DGI19" s="187"/>
      <c r="DGJ19" s="187"/>
      <c r="DGK19" s="187"/>
      <c r="DGL19" s="187"/>
      <c r="DGM19" s="187"/>
      <c r="DGN19" s="187"/>
      <c r="DGO19" s="187"/>
      <c r="DGP19" s="187"/>
      <c r="DGQ19" s="187"/>
      <c r="DGR19" s="187"/>
      <c r="DGS19" s="187"/>
      <c r="DGT19" s="187"/>
      <c r="DGU19" s="187"/>
      <c r="DGV19" s="187"/>
      <c r="DGW19" s="187"/>
      <c r="DGX19" s="187"/>
      <c r="DGY19" s="187"/>
      <c r="DGZ19" s="187"/>
      <c r="DHA19" s="187"/>
      <c r="DHB19" s="187"/>
      <c r="DHC19" s="187"/>
      <c r="DHD19" s="187"/>
      <c r="DHE19" s="187"/>
      <c r="DHF19" s="187"/>
      <c r="DHG19" s="187"/>
      <c r="DHH19" s="187"/>
      <c r="DHI19" s="187"/>
      <c r="DHJ19" s="187"/>
      <c r="DHK19" s="187"/>
      <c r="DHL19" s="187"/>
      <c r="DHM19" s="187"/>
      <c r="DHN19" s="187"/>
      <c r="DHO19" s="187"/>
      <c r="DHP19" s="187"/>
      <c r="DHQ19" s="187"/>
      <c r="DHR19" s="187"/>
      <c r="DHS19" s="187"/>
      <c r="DHT19" s="187"/>
      <c r="DHU19" s="187"/>
      <c r="DHV19" s="187"/>
      <c r="DHW19" s="187"/>
      <c r="DHX19" s="187"/>
      <c r="DHY19" s="187"/>
      <c r="DHZ19" s="187"/>
      <c r="DIA19" s="187"/>
      <c r="DIB19" s="187"/>
      <c r="DIC19" s="187"/>
      <c r="DID19" s="187"/>
      <c r="DIE19" s="187"/>
      <c r="DIF19" s="187"/>
      <c r="DIG19" s="187"/>
      <c r="DIH19" s="187"/>
      <c r="DII19" s="187"/>
      <c r="DIJ19" s="187"/>
      <c r="DIK19" s="187"/>
      <c r="DIL19" s="187"/>
      <c r="DIM19" s="187"/>
      <c r="DIN19" s="187"/>
      <c r="DIO19" s="187"/>
      <c r="DIP19" s="187"/>
      <c r="DIQ19" s="187"/>
      <c r="DIR19" s="187"/>
      <c r="DIS19" s="187"/>
      <c r="DIT19" s="187"/>
      <c r="DIU19" s="187"/>
      <c r="DIV19" s="187"/>
      <c r="DIW19" s="187"/>
      <c r="DIX19" s="187"/>
      <c r="DIY19" s="187"/>
      <c r="DIZ19" s="187"/>
      <c r="DJA19" s="187"/>
      <c r="DJB19" s="187"/>
      <c r="DJC19" s="187"/>
      <c r="DJD19" s="187"/>
      <c r="DJE19" s="187"/>
      <c r="DJF19" s="187"/>
      <c r="DJG19" s="187"/>
      <c r="DJH19" s="187"/>
      <c r="DJI19" s="187"/>
      <c r="DJJ19" s="187"/>
      <c r="DJK19" s="187"/>
      <c r="DJL19" s="187"/>
      <c r="DJM19" s="187"/>
      <c r="DJN19" s="187"/>
      <c r="DJO19" s="187"/>
      <c r="DJP19" s="187"/>
      <c r="DJQ19" s="187"/>
      <c r="DJR19" s="187"/>
      <c r="DJS19" s="187"/>
      <c r="DJT19" s="187"/>
      <c r="DJU19" s="187"/>
      <c r="DJV19" s="187"/>
      <c r="DJW19" s="187"/>
      <c r="DJX19" s="187"/>
      <c r="DJY19" s="187"/>
      <c r="DJZ19" s="187"/>
      <c r="DKA19" s="187"/>
      <c r="DKB19" s="187"/>
      <c r="DKC19" s="187"/>
      <c r="DKD19" s="187"/>
      <c r="DKE19" s="187"/>
      <c r="DKF19" s="187"/>
      <c r="DKG19" s="187"/>
      <c r="DKH19" s="187"/>
      <c r="DKI19" s="187"/>
      <c r="DKJ19" s="187"/>
      <c r="DKK19" s="187"/>
      <c r="DKL19" s="187"/>
      <c r="DKM19" s="187"/>
      <c r="DKN19" s="187"/>
      <c r="DKO19" s="187"/>
      <c r="DKP19" s="187"/>
      <c r="DKQ19" s="187"/>
      <c r="DKR19" s="187"/>
      <c r="DKS19" s="187"/>
      <c r="DKT19" s="187"/>
      <c r="DKU19" s="187"/>
      <c r="DKV19" s="187"/>
      <c r="DKW19" s="187"/>
      <c r="DKX19" s="187"/>
      <c r="DKY19" s="187"/>
      <c r="DKZ19" s="187"/>
      <c r="DLA19" s="187"/>
      <c r="DLB19" s="187"/>
      <c r="DLC19" s="187"/>
      <c r="DLD19" s="187"/>
      <c r="DLE19" s="187"/>
      <c r="DLF19" s="187"/>
      <c r="DLG19" s="187"/>
      <c r="DLH19" s="187"/>
      <c r="DLI19" s="187"/>
      <c r="DLJ19" s="187"/>
      <c r="DLK19" s="187"/>
      <c r="DLL19" s="187"/>
      <c r="DLM19" s="187"/>
      <c r="DLN19" s="187"/>
      <c r="DLO19" s="187"/>
      <c r="DLP19" s="187"/>
      <c r="DLQ19" s="187"/>
      <c r="DLR19" s="187"/>
      <c r="DLS19" s="187"/>
      <c r="DLT19" s="187"/>
      <c r="DLU19" s="187"/>
      <c r="DLV19" s="187"/>
      <c r="DLW19" s="187"/>
      <c r="DLX19" s="187"/>
      <c r="DLY19" s="187"/>
      <c r="DLZ19" s="187"/>
      <c r="DMA19" s="187"/>
      <c r="DMB19" s="187"/>
      <c r="DMC19" s="187"/>
      <c r="DMD19" s="187"/>
      <c r="DME19" s="187"/>
      <c r="DMF19" s="187"/>
      <c r="DMG19" s="187"/>
      <c r="DMH19" s="187"/>
      <c r="DMI19" s="187"/>
      <c r="DMJ19" s="187"/>
      <c r="DMK19" s="187"/>
      <c r="DML19" s="187"/>
      <c r="DMM19" s="187"/>
      <c r="DMN19" s="187"/>
      <c r="DMO19" s="187"/>
      <c r="DMP19" s="187"/>
      <c r="DMQ19" s="187"/>
      <c r="DMR19" s="187"/>
      <c r="DMS19" s="187"/>
      <c r="DMT19" s="187"/>
      <c r="DMU19" s="187"/>
      <c r="DMV19" s="187"/>
      <c r="DMW19" s="187"/>
      <c r="DMX19" s="187"/>
      <c r="DMY19" s="187"/>
      <c r="DMZ19" s="187"/>
      <c r="DNA19" s="187"/>
      <c r="DNB19" s="187"/>
      <c r="DNC19" s="187"/>
      <c r="DND19" s="187"/>
      <c r="DNE19" s="187"/>
      <c r="DNF19" s="187"/>
      <c r="DNG19" s="187"/>
      <c r="DNH19" s="187"/>
      <c r="DNI19" s="187"/>
      <c r="DNJ19" s="187"/>
      <c r="DNK19" s="187"/>
      <c r="DNL19" s="187"/>
      <c r="DNM19" s="187"/>
      <c r="DNN19" s="187"/>
      <c r="DNO19" s="187"/>
      <c r="DNP19" s="187"/>
      <c r="DNQ19" s="187"/>
      <c r="DNR19" s="187"/>
      <c r="DNS19" s="187"/>
      <c r="DNT19" s="187"/>
      <c r="DNU19" s="187"/>
      <c r="DNV19" s="187"/>
      <c r="DNW19" s="187"/>
      <c r="DNX19" s="187"/>
      <c r="DNY19" s="187"/>
      <c r="DNZ19" s="187"/>
      <c r="DOA19" s="187"/>
      <c r="DOB19" s="187"/>
      <c r="DOC19" s="187"/>
      <c r="DOD19" s="187"/>
      <c r="DOE19" s="187"/>
      <c r="DOF19" s="187"/>
      <c r="DOG19" s="187"/>
      <c r="DOH19" s="187"/>
      <c r="DOI19" s="187"/>
      <c r="DOJ19" s="187"/>
      <c r="DOK19" s="187"/>
      <c r="DOL19" s="187"/>
      <c r="DOM19" s="187"/>
      <c r="DON19" s="187"/>
      <c r="DOO19" s="187"/>
      <c r="DOP19" s="187"/>
      <c r="DOQ19" s="187"/>
      <c r="DOR19" s="187"/>
      <c r="DOS19" s="187"/>
      <c r="DOT19" s="187"/>
      <c r="DOU19" s="187"/>
      <c r="DOV19" s="187"/>
      <c r="DOW19" s="187"/>
      <c r="DOX19" s="187"/>
      <c r="DOY19" s="187"/>
      <c r="DOZ19" s="187"/>
      <c r="DPA19" s="187"/>
      <c r="DPB19" s="187"/>
      <c r="DPC19" s="187"/>
      <c r="DPD19" s="187"/>
      <c r="DPE19" s="187"/>
      <c r="DPF19" s="187"/>
      <c r="DPG19" s="187"/>
      <c r="DPH19" s="187"/>
      <c r="DPI19" s="187"/>
      <c r="DPJ19" s="187"/>
      <c r="DPK19" s="187"/>
      <c r="DPL19" s="187"/>
      <c r="DPM19" s="187"/>
      <c r="DPN19" s="187"/>
      <c r="DPO19" s="187"/>
      <c r="DPP19" s="187"/>
      <c r="DPQ19" s="187"/>
      <c r="DPR19" s="187"/>
      <c r="DPS19" s="187"/>
      <c r="DPT19" s="187"/>
      <c r="DPU19" s="187"/>
      <c r="DPV19" s="187"/>
      <c r="DPW19" s="187"/>
      <c r="DPX19" s="187"/>
      <c r="DPY19" s="187"/>
      <c r="DPZ19" s="187"/>
      <c r="DQA19" s="187"/>
      <c r="DQB19" s="187"/>
      <c r="DQC19" s="187"/>
      <c r="DQD19" s="187"/>
      <c r="DQE19" s="187"/>
      <c r="DQF19" s="187"/>
      <c r="DQG19" s="187"/>
      <c r="DQH19" s="187"/>
      <c r="DQI19" s="187"/>
      <c r="DQJ19" s="187"/>
      <c r="DQK19" s="187"/>
      <c r="DQL19" s="187"/>
      <c r="DQM19" s="187"/>
      <c r="DQN19" s="187"/>
      <c r="DQO19" s="187"/>
      <c r="DQP19" s="187"/>
      <c r="DQQ19" s="187"/>
      <c r="DQR19" s="187"/>
      <c r="DQS19" s="187"/>
      <c r="DQT19" s="187"/>
      <c r="DQU19" s="187"/>
      <c r="DQV19" s="187"/>
      <c r="DQW19" s="187"/>
      <c r="DQX19" s="187"/>
      <c r="DQY19" s="187"/>
      <c r="DQZ19" s="187"/>
      <c r="DRA19" s="187"/>
      <c r="DRB19" s="187"/>
      <c r="DRC19" s="187"/>
      <c r="DRD19" s="187"/>
      <c r="DRE19" s="187"/>
      <c r="DRF19" s="187"/>
      <c r="DRG19" s="187"/>
      <c r="DRH19" s="187"/>
      <c r="DRI19" s="187"/>
      <c r="DRJ19" s="187"/>
      <c r="DRK19" s="187"/>
      <c r="DRL19" s="187"/>
      <c r="DRM19" s="187"/>
      <c r="DRN19" s="187"/>
      <c r="DRO19" s="187"/>
      <c r="DRP19" s="187"/>
      <c r="DRQ19" s="187"/>
      <c r="DRR19" s="187"/>
      <c r="DRS19" s="187"/>
      <c r="DRT19" s="187"/>
      <c r="DRU19" s="187"/>
      <c r="DRV19" s="187"/>
      <c r="DRW19" s="187"/>
      <c r="DRX19" s="187"/>
      <c r="DRY19" s="187"/>
      <c r="DRZ19" s="187"/>
      <c r="DSA19" s="187"/>
      <c r="DSB19" s="187"/>
      <c r="DSC19" s="187"/>
      <c r="DSD19" s="187"/>
      <c r="DSE19" s="187"/>
      <c r="DSF19" s="187"/>
      <c r="DSG19" s="187"/>
      <c r="DSH19" s="187"/>
      <c r="DSI19" s="187"/>
      <c r="DSJ19" s="187"/>
      <c r="DSK19" s="187"/>
      <c r="DSL19" s="187"/>
      <c r="DSM19" s="187"/>
      <c r="DSN19" s="187"/>
      <c r="DSO19" s="187"/>
      <c r="DSP19" s="187"/>
      <c r="DSQ19" s="187"/>
      <c r="DSR19" s="187"/>
      <c r="DSS19" s="187"/>
      <c r="DST19" s="187"/>
      <c r="DSU19" s="187"/>
      <c r="DSV19" s="187"/>
      <c r="DSW19" s="187"/>
      <c r="DSX19" s="187"/>
      <c r="DSY19" s="187"/>
      <c r="DSZ19" s="187"/>
      <c r="DTA19" s="187"/>
      <c r="DTB19" s="187"/>
      <c r="DTC19" s="187"/>
      <c r="DTD19" s="187"/>
      <c r="DTE19" s="187"/>
      <c r="DTF19" s="187"/>
      <c r="DTG19" s="187"/>
      <c r="DTH19" s="187"/>
      <c r="DTI19" s="187"/>
      <c r="DTJ19" s="187"/>
      <c r="DTK19" s="187"/>
      <c r="DTL19" s="187"/>
      <c r="DTM19" s="187"/>
      <c r="DTN19" s="187"/>
      <c r="DTO19" s="187"/>
      <c r="DTP19" s="187"/>
      <c r="DTQ19" s="187"/>
      <c r="DTR19" s="187"/>
      <c r="DTS19" s="187"/>
      <c r="DTT19" s="187"/>
      <c r="DTU19" s="187"/>
      <c r="DTV19" s="187"/>
      <c r="DTW19" s="187"/>
      <c r="DTX19" s="187"/>
      <c r="DTY19" s="187"/>
      <c r="DTZ19" s="187"/>
      <c r="DUA19" s="187"/>
      <c r="DUB19" s="187"/>
      <c r="DUC19" s="187"/>
      <c r="DUD19" s="187"/>
      <c r="DUE19" s="187"/>
      <c r="DUF19" s="187"/>
      <c r="DUG19" s="187"/>
      <c r="DUH19" s="187"/>
      <c r="DUI19" s="187"/>
      <c r="DUJ19" s="187"/>
      <c r="DUK19" s="187"/>
      <c r="DUL19" s="187"/>
      <c r="DUM19" s="187"/>
      <c r="DUN19" s="187"/>
      <c r="DUO19" s="187"/>
      <c r="DUP19" s="187"/>
      <c r="DUQ19" s="187"/>
      <c r="DUR19" s="187"/>
      <c r="DUS19" s="187"/>
      <c r="DUT19" s="187"/>
      <c r="DUU19" s="187"/>
      <c r="DUV19" s="187"/>
      <c r="DUW19" s="187"/>
      <c r="DUX19" s="187"/>
      <c r="DUY19" s="187"/>
      <c r="DUZ19" s="187"/>
      <c r="DVA19" s="187"/>
      <c r="DVB19" s="187"/>
      <c r="DVC19" s="187"/>
      <c r="DVD19" s="187"/>
      <c r="DVE19" s="187"/>
      <c r="DVF19" s="187"/>
      <c r="DVG19" s="187"/>
      <c r="DVH19" s="187"/>
      <c r="DVI19" s="187"/>
      <c r="DVJ19" s="187"/>
      <c r="DVK19" s="187"/>
      <c r="DVL19" s="187"/>
      <c r="DVM19" s="187"/>
      <c r="DVN19" s="187"/>
      <c r="DVO19" s="187"/>
      <c r="DVP19" s="187"/>
      <c r="DVQ19" s="187"/>
      <c r="DVR19" s="187"/>
      <c r="DVS19" s="187"/>
      <c r="DVT19" s="187"/>
      <c r="DVU19" s="187"/>
      <c r="DVV19" s="187"/>
      <c r="DVW19" s="187"/>
      <c r="DVX19" s="187"/>
      <c r="DVY19" s="187"/>
      <c r="DVZ19" s="187"/>
      <c r="DWA19" s="187"/>
      <c r="DWB19" s="187"/>
      <c r="DWC19" s="187"/>
      <c r="DWD19" s="187"/>
      <c r="DWE19" s="187"/>
      <c r="DWF19" s="187"/>
      <c r="DWG19" s="187"/>
      <c r="DWH19" s="187"/>
      <c r="DWI19" s="187"/>
      <c r="DWJ19" s="187"/>
      <c r="DWK19" s="187"/>
      <c r="DWL19" s="187"/>
      <c r="DWM19" s="187"/>
      <c r="DWN19" s="187"/>
      <c r="DWO19" s="187"/>
      <c r="DWP19" s="187"/>
      <c r="DWQ19" s="187"/>
      <c r="DWR19" s="187"/>
      <c r="DWS19" s="187"/>
      <c r="DWT19" s="187"/>
      <c r="DWU19" s="187"/>
      <c r="DWV19" s="187"/>
      <c r="DWW19" s="187"/>
      <c r="DWX19" s="187"/>
      <c r="DWY19" s="187"/>
      <c r="DWZ19" s="187"/>
      <c r="DXA19" s="187"/>
      <c r="DXB19" s="187"/>
      <c r="DXC19" s="187"/>
      <c r="DXD19" s="187"/>
      <c r="DXE19" s="187"/>
      <c r="DXF19" s="187"/>
      <c r="DXG19" s="187"/>
      <c r="DXH19" s="187"/>
      <c r="DXI19" s="187"/>
      <c r="DXJ19" s="187"/>
      <c r="DXK19" s="187"/>
      <c r="DXL19" s="187"/>
      <c r="DXM19" s="187"/>
      <c r="DXN19" s="187"/>
      <c r="DXO19" s="187"/>
      <c r="DXP19" s="187"/>
      <c r="DXQ19" s="187"/>
      <c r="DXR19" s="187"/>
      <c r="DXS19" s="187"/>
      <c r="DXT19" s="187"/>
      <c r="DXU19" s="187"/>
      <c r="DXV19" s="187"/>
      <c r="DXW19" s="187"/>
      <c r="DXX19" s="187"/>
      <c r="DXY19" s="187"/>
      <c r="DXZ19" s="187"/>
      <c r="DYA19" s="187"/>
      <c r="DYB19" s="187"/>
      <c r="DYC19" s="187"/>
      <c r="DYD19" s="187"/>
      <c r="DYE19" s="187"/>
      <c r="DYF19" s="187"/>
      <c r="DYG19" s="187"/>
      <c r="DYH19" s="187"/>
      <c r="DYI19" s="187"/>
      <c r="DYJ19" s="187"/>
      <c r="DYK19" s="187"/>
      <c r="DYL19" s="187"/>
      <c r="DYM19" s="187"/>
      <c r="DYN19" s="187"/>
      <c r="DYO19" s="187"/>
      <c r="DYP19" s="187"/>
      <c r="DYQ19" s="187"/>
      <c r="DYR19" s="187"/>
      <c r="DYS19" s="187"/>
      <c r="DYT19" s="187"/>
      <c r="DYU19" s="187"/>
      <c r="DYV19" s="187"/>
      <c r="DYW19" s="187"/>
      <c r="DYX19" s="187"/>
      <c r="DYY19" s="187"/>
      <c r="DYZ19" s="187"/>
      <c r="DZA19" s="187"/>
      <c r="DZB19" s="187"/>
      <c r="DZC19" s="187"/>
      <c r="DZD19" s="187"/>
      <c r="DZE19" s="187"/>
      <c r="DZF19" s="187"/>
      <c r="DZG19" s="187"/>
      <c r="DZH19" s="187"/>
      <c r="DZI19" s="187"/>
      <c r="DZJ19" s="187"/>
      <c r="DZK19" s="187"/>
      <c r="DZL19" s="187"/>
      <c r="DZM19" s="187"/>
      <c r="DZN19" s="187"/>
      <c r="DZO19" s="187"/>
      <c r="DZP19" s="187"/>
      <c r="DZQ19" s="187"/>
      <c r="DZR19" s="187"/>
      <c r="DZS19" s="187"/>
      <c r="DZT19" s="187"/>
      <c r="DZU19" s="187"/>
      <c r="DZV19" s="187"/>
      <c r="DZW19" s="187"/>
      <c r="DZX19" s="187"/>
      <c r="DZY19" s="187"/>
      <c r="DZZ19" s="187"/>
      <c r="EAA19" s="187"/>
      <c r="EAB19" s="187"/>
      <c r="EAC19" s="187"/>
      <c r="EAD19" s="187"/>
      <c r="EAE19" s="187"/>
      <c r="EAF19" s="187"/>
      <c r="EAG19" s="187"/>
      <c r="EAH19" s="187"/>
      <c r="EAI19" s="187"/>
      <c r="EAJ19" s="187"/>
      <c r="EAK19" s="187"/>
      <c r="EAL19" s="187"/>
      <c r="EAM19" s="187"/>
      <c r="EAN19" s="187"/>
      <c r="EAO19" s="187"/>
      <c r="EAP19" s="187"/>
      <c r="EAQ19" s="187"/>
      <c r="EAR19" s="187"/>
      <c r="EAS19" s="187"/>
      <c r="EAT19" s="187"/>
      <c r="EAU19" s="187"/>
      <c r="EAV19" s="187"/>
      <c r="EAW19" s="187"/>
      <c r="EAX19" s="187"/>
      <c r="EAY19" s="187"/>
      <c r="EAZ19" s="187"/>
      <c r="EBA19" s="187"/>
      <c r="EBB19" s="187"/>
      <c r="EBC19" s="187"/>
      <c r="EBD19" s="187"/>
      <c r="EBE19" s="187"/>
      <c r="EBF19" s="187"/>
      <c r="EBG19" s="187"/>
      <c r="EBH19" s="187"/>
      <c r="EBI19" s="187"/>
      <c r="EBJ19" s="187"/>
      <c r="EBK19" s="187"/>
      <c r="EBL19" s="187"/>
      <c r="EBM19" s="187"/>
      <c r="EBN19" s="187"/>
      <c r="EBO19" s="187"/>
      <c r="EBP19" s="187"/>
      <c r="EBQ19" s="187"/>
      <c r="EBR19" s="187"/>
      <c r="EBS19" s="187"/>
      <c r="EBT19" s="187"/>
      <c r="EBU19" s="187"/>
      <c r="EBV19" s="187"/>
      <c r="EBW19" s="187"/>
      <c r="EBX19" s="187"/>
      <c r="EBY19" s="187"/>
      <c r="EBZ19" s="187"/>
      <c r="ECA19" s="187"/>
      <c r="ECB19" s="187"/>
      <c r="ECC19" s="187"/>
      <c r="ECD19" s="187"/>
      <c r="ECE19" s="187"/>
      <c r="ECF19" s="187"/>
      <c r="ECG19" s="187"/>
      <c r="ECH19" s="187"/>
      <c r="ECI19" s="187"/>
      <c r="ECJ19" s="187"/>
      <c r="ECK19" s="187"/>
      <c r="ECL19" s="187"/>
      <c r="ECM19" s="187"/>
      <c r="ECN19" s="187"/>
      <c r="ECO19" s="187"/>
      <c r="ECP19" s="187"/>
      <c r="ECQ19" s="187"/>
      <c r="ECR19" s="187"/>
      <c r="ECS19" s="187"/>
      <c r="ECT19" s="187"/>
      <c r="ECU19" s="187"/>
      <c r="ECV19" s="187"/>
      <c r="ECW19" s="187"/>
      <c r="ECX19" s="187"/>
      <c r="ECY19" s="187"/>
      <c r="ECZ19" s="187"/>
      <c r="EDA19" s="187"/>
      <c r="EDB19" s="187"/>
      <c r="EDC19" s="187"/>
      <c r="EDD19" s="187"/>
      <c r="EDE19" s="187"/>
      <c r="EDF19" s="187"/>
      <c r="EDG19" s="187"/>
      <c r="EDH19" s="187"/>
      <c r="EDI19" s="187"/>
      <c r="EDJ19" s="187"/>
      <c r="EDK19" s="187"/>
      <c r="EDL19" s="187"/>
      <c r="EDM19" s="187"/>
      <c r="EDN19" s="187"/>
      <c r="EDO19" s="187"/>
      <c r="EDP19" s="187"/>
      <c r="EDQ19" s="187"/>
      <c r="EDR19" s="187"/>
      <c r="EDS19" s="187"/>
      <c r="EDT19" s="187"/>
      <c r="EDU19" s="187"/>
      <c r="EDV19" s="187"/>
      <c r="EDW19" s="187"/>
      <c r="EDX19" s="187"/>
      <c r="EDY19" s="187"/>
      <c r="EDZ19" s="187"/>
      <c r="EEA19" s="187"/>
      <c r="EEB19" s="187"/>
      <c r="EEC19" s="187"/>
      <c r="EED19" s="187"/>
      <c r="EEE19" s="187"/>
      <c r="EEF19" s="187"/>
      <c r="EEG19" s="187"/>
      <c r="EEH19" s="187"/>
      <c r="EEI19" s="187"/>
      <c r="EEJ19" s="187"/>
      <c r="EEK19" s="187"/>
      <c r="EEL19" s="187"/>
      <c r="EEM19" s="187"/>
      <c r="EEN19" s="187"/>
      <c r="EEO19" s="187"/>
      <c r="EEP19" s="187"/>
      <c r="EEQ19" s="187"/>
      <c r="EER19" s="187"/>
      <c r="EES19" s="187"/>
      <c r="EET19" s="187"/>
      <c r="EEU19" s="187"/>
      <c r="EEV19" s="187"/>
      <c r="EEW19" s="187"/>
      <c r="EEX19" s="187"/>
      <c r="EEY19" s="187"/>
      <c r="EEZ19" s="187"/>
      <c r="EFA19" s="187"/>
      <c r="EFB19" s="187"/>
      <c r="EFC19" s="187"/>
      <c r="EFD19" s="187"/>
      <c r="EFE19" s="187"/>
      <c r="EFF19" s="187"/>
      <c r="EFG19" s="187"/>
      <c r="EFH19" s="187"/>
      <c r="EFI19" s="187"/>
      <c r="EFJ19" s="187"/>
      <c r="EFK19" s="187"/>
      <c r="EFL19" s="187"/>
      <c r="EFM19" s="187"/>
      <c r="EFN19" s="187"/>
      <c r="EFO19" s="187"/>
      <c r="EFP19" s="187"/>
      <c r="EFQ19" s="187"/>
      <c r="EFR19" s="187"/>
      <c r="EFS19" s="187"/>
      <c r="EFT19" s="187"/>
      <c r="EFU19" s="187"/>
      <c r="EFV19" s="187"/>
      <c r="EFW19" s="187"/>
      <c r="EFX19" s="187"/>
      <c r="EFY19" s="187"/>
      <c r="EFZ19" s="187"/>
      <c r="EGA19" s="187"/>
      <c r="EGB19" s="187"/>
      <c r="EGC19" s="187"/>
      <c r="EGD19" s="187"/>
      <c r="EGE19" s="187"/>
      <c r="EGF19" s="187"/>
      <c r="EGG19" s="187"/>
      <c r="EGH19" s="187"/>
      <c r="EGI19" s="187"/>
      <c r="EGJ19" s="187"/>
      <c r="EGK19" s="187"/>
      <c r="EGL19" s="187"/>
      <c r="EGM19" s="187"/>
      <c r="EGN19" s="187"/>
      <c r="EGO19" s="187"/>
      <c r="EGP19" s="187"/>
      <c r="EGQ19" s="187"/>
      <c r="EGR19" s="187"/>
      <c r="EGS19" s="187"/>
      <c r="EGT19" s="187"/>
      <c r="EGU19" s="187"/>
      <c r="EGV19" s="187"/>
      <c r="EGW19" s="187"/>
      <c r="EGX19" s="187"/>
      <c r="EGY19" s="187"/>
      <c r="EGZ19" s="187"/>
      <c r="EHA19" s="187"/>
      <c r="EHB19" s="187"/>
      <c r="EHC19" s="187"/>
      <c r="EHD19" s="187"/>
      <c r="EHE19" s="187"/>
      <c r="EHF19" s="187"/>
      <c r="EHG19" s="187"/>
      <c r="EHH19" s="187"/>
      <c r="EHI19" s="187"/>
      <c r="EHJ19" s="187"/>
      <c r="EHK19" s="187"/>
      <c r="EHL19" s="187"/>
      <c r="EHM19" s="187"/>
      <c r="EHN19" s="187"/>
      <c r="EHO19" s="187"/>
      <c r="EHP19" s="187"/>
      <c r="EHQ19" s="187"/>
      <c r="EHR19" s="187"/>
      <c r="EHS19" s="187"/>
      <c r="EHT19" s="187"/>
      <c r="EHU19" s="187"/>
      <c r="EHV19" s="187"/>
      <c r="EHW19" s="187"/>
      <c r="EHX19" s="187"/>
      <c r="EHY19" s="187"/>
      <c r="EHZ19" s="187"/>
      <c r="EIA19" s="187"/>
      <c r="EIB19" s="187"/>
      <c r="EIC19" s="187"/>
      <c r="EID19" s="187"/>
      <c r="EIE19" s="187"/>
      <c r="EIF19" s="187"/>
      <c r="EIG19" s="187"/>
      <c r="EIH19" s="187"/>
      <c r="EII19" s="187"/>
      <c r="EIJ19" s="187"/>
      <c r="EIK19" s="187"/>
      <c r="EIL19" s="187"/>
      <c r="EIM19" s="187"/>
      <c r="EIN19" s="187"/>
      <c r="EIO19" s="187"/>
      <c r="EIP19" s="187"/>
      <c r="EIQ19" s="187"/>
      <c r="EIR19" s="187"/>
      <c r="EIS19" s="187"/>
      <c r="EIT19" s="187"/>
      <c r="EIU19" s="187"/>
      <c r="EIV19" s="187"/>
      <c r="EIW19" s="187"/>
      <c r="EIX19" s="187"/>
      <c r="EIY19" s="187"/>
      <c r="EIZ19" s="187"/>
      <c r="EJA19" s="187"/>
      <c r="EJB19" s="187"/>
      <c r="EJC19" s="187"/>
      <c r="EJD19" s="187"/>
      <c r="EJE19" s="187"/>
      <c r="EJF19" s="187"/>
      <c r="EJG19" s="187"/>
      <c r="EJH19" s="187"/>
      <c r="EJI19" s="187"/>
      <c r="EJJ19" s="187"/>
      <c r="EJK19" s="187"/>
      <c r="EJL19" s="187"/>
      <c r="EJM19" s="187"/>
      <c r="EJN19" s="187"/>
      <c r="EJO19" s="187"/>
      <c r="EJP19" s="187"/>
      <c r="EJQ19" s="187"/>
      <c r="EJR19" s="187"/>
      <c r="EJS19" s="187"/>
      <c r="EJT19" s="187"/>
      <c r="EJU19" s="187"/>
      <c r="EJV19" s="187"/>
      <c r="EJW19" s="187"/>
      <c r="EJX19" s="187"/>
      <c r="EJY19" s="187"/>
      <c r="EJZ19" s="187"/>
      <c r="EKA19" s="187"/>
      <c r="EKB19" s="187"/>
      <c r="EKC19" s="187"/>
      <c r="EKD19" s="187"/>
      <c r="EKE19" s="187"/>
      <c r="EKF19" s="187"/>
      <c r="EKG19" s="187"/>
      <c r="EKH19" s="187"/>
      <c r="EKI19" s="187"/>
      <c r="EKJ19" s="187"/>
      <c r="EKK19" s="187"/>
      <c r="EKL19" s="187"/>
      <c r="EKM19" s="187"/>
      <c r="EKN19" s="187"/>
      <c r="EKO19" s="187"/>
      <c r="EKP19" s="187"/>
      <c r="EKQ19" s="187"/>
      <c r="EKR19" s="187"/>
      <c r="EKS19" s="187"/>
      <c r="EKT19" s="187"/>
      <c r="EKU19" s="187"/>
      <c r="EKV19" s="187"/>
      <c r="EKW19" s="187"/>
      <c r="EKX19" s="187"/>
      <c r="EKY19" s="187"/>
      <c r="EKZ19" s="187"/>
      <c r="ELA19" s="187"/>
      <c r="ELB19" s="187"/>
      <c r="ELC19" s="187"/>
      <c r="ELD19" s="187"/>
      <c r="ELE19" s="187"/>
      <c r="ELF19" s="187"/>
      <c r="ELG19" s="187"/>
      <c r="ELH19" s="187"/>
      <c r="ELI19" s="187"/>
      <c r="ELJ19" s="187"/>
      <c r="ELK19" s="187"/>
      <c r="ELL19" s="187"/>
      <c r="ELM19" s="187"/>
      <c r="ELN19" s="187"/>
      <c r="ELO19" s="187"/>
      <c r="ELP19" s="187"/>
      <c r="ELQ19" s="187"/>
      <c r="ELR19" s="187"/>
      <c r="ELS19" s="187"/>
      <c r="ELT19" s="187"/>
      <c r="ELU19" s="187"/>
      <c r="ELV19" s="187"/>
      <c r="ELW19" s="187"/>
      <c r="ELX19" s="187"/>
      <c r="ELY19" s="187"/>
      <c r="ELZ19" s="187"/>
      <c r="EMA19" s="187"/>
      <c r="EMB19" s="187"/>
      <c r="EMC19" s="187"/>
      <c r="EMD19" s="187"/>
      <c r="EME19" s="187"/>
      <c r="EMF19" s="187"/>
      <c r="EMG19" s="187"/>
      <c r="EMH19" s="187"/>
      <c r="EMI19" s="187"/>
      <c r="EMJ19" s="187"/>
      <c r="EMK19" s="187"/>
      <c r="EML19" s="187"/>
      <c r="EMM19" s="187"/>
      <c r="EMN19" s="187"/>
      <c r="EMO19" s="187"/>
      <c r="EMP19" s="187"/>
      <c r="EMQ19" s="187"/>
      <c r="EMR19" s="187"/>
      <c r="EMS19" s="187"/>
      <c r="EMT19" s="187"/>
      <c r="EMU19" s="187"/>
      <c r="EMV19" s="187"/>
      <c r="EMW19" s="187"/>
      <c r="EMX19" s="187"/>
      <c r="EMY19" s="187"/>
      <c r="EMZ19" s="187"/>
      <c r="ENA19" s="187"/>
      <c r="ENB19" s="187"/>
      <c r="ENC19" s="187"/>
      <c r="END19" s="187"/>
      <c r="ENE19" s="187"/>
      <c r="ENF19" s="187"/>
      <c r="ENG19" s="187"/>
      <c r="ENH19" s="187"/>
      <c r="ENI19" s="187"/>
      <c r="ENJ19" s="187"/>
      <c r="ENK19" s="187"/>
      <c r="ENL19" s="187"/>
      <c r="ENM19" s="187"/>
      <c r="ENN19" s="187"/>
      <c r="ENO19" s="187"/>
      <c r="ENP19" s="187"/>
      <c r="ENQ19" s="187"/>
      <c r="ENR19" s="187"/>
      <c r="ENS19" s="187"/>
      <c r="ENT19" s="187"/>
      <c r="ENU19" s="187"/>
      <c r="ENV19" s="187"/>
      <c r="ENW19" s="187"/>
      <c r="ENX19" s="187"/>
      <c r="ENY19" s="187"/>
      <c r="ENZ19" s="187"/>
      <c r="EOA19" s="187"/>
      <c r="EOB19" s="187"/>
      <c r="EOC19" s="187"/>
      <c r="EOD19" s="187"/>
      <c r="EOE19" s="187"/>
      <c r="EOF19" s="187"/>
      <c r="EOG19" s="187"/>
      <c r="EOH19" s="187"/>
      <c r="EOI19" s="187"/>
      <c r="EOJ19" s="187"/>
      <c r="EOK19" s="187"/>
      <c r="EOL19" s="187"/>
      <c r="EOM19" s="187"/>
      <c r="EON19" s="187"/>
      <c r="EOO19" s="187"/>
      <c r="EOP19" s="187"/>
      <c r="EOQ19" s="187"/>
      <c r="EOR19" s="187"/>
      <c r="EOS19" s="187"/>
      <c r="EOT19" s="187"/>
      <c r="EOU19" s="187"/>
      <c r="EOV19" s="187"/>
      <c r="EOW19" s="187"/>
      <c r="EOX19" s="187"/>
      <c r="EOY19" s="187"/>
      <c r="EOZ19" s="187"/>
      <c r="EPA19" s="187"/>
      <c r="EPB19" s="187"/>
      <c r="EPC19" s="187"/>
      <c r="EPD19" s="187"/>
      <c r="EPE19" s="187"/>
      <c r="EPF19" s="187"/>
      <c r="EPG19" s="187"/>
      <c r="EPH19" s="187"/>
      <c r="EPI19" s="187"/>
      <c r="EPJ19" s="187"/>
      <c r="EPK19" s="187"/>
      <c r="EPL19" s="187"/>
      <c r="EPM19" s="187"/>
      <c r="EPN19" s="187"/>
      <c r="EPO19" s="187"/>
      <c r="EPP19" s="187"/>
      <c r="EPQ19" s="187"/>
      <c r="EPR19" s="187"/>
      <c r="EPS19" s="187"/>
      <c r="EPT19" s="187"/>
      <c r="EPU19" s="187"/>
      <c r="EPV19" s="187"/>
      <c r="EPW19" s="187"/>
      <c r="EPX19" s="187"/>
      <c r="EPY19" s="187"/>
      <c r="EPZ19" s="187"/>
      <c r="EQA19" s="187"/>
      <c r="EQB19" s="187"/>
      <c r="EQC19" s="187"/>
      <c r="EQD19" s="187"/>
      <c r="EQE19" s="187"/>
      <c r="EQF19" s="187"/>
      <c r="EQG19" s="187"/>
      <c r="EQH19" s="187"/>
      <c r="EQI19" s="187"/>
      <c r="EQJ19" s="187"/>
      <c r="EQK19" s="187"/>
      <c r="EQL19" s="187"/>
      <c r="EQM19" s="187"/>
      <c r="EQN19" s="187"/>
      <c r="EQO19" s="187"/>
      <c r="EQP19" s="187"/>
      <c r="EQQ19" s="187"/>
      <c r="EQR19" s="187"/>
      <c r="EQS19" s="187"/>
      <c r="EQT19" s="187"/>
      <c r="EQU19" s="187"/>
      <c r="EQV19" s="187"/>
      <c r="EQW19" s="187"/>
      <c r="EQX19" s="187"/>
      <c r="EQY19" s="187"/>
      <c r="EQZ19" s="187"/>
      <c r="ERA19" s="187"/>
      <c r="ERB19" s="187"/>
      <c r="ERC19" s="187"/>
      <c r="ERD19" s="187"/>
      <c r="ERE19" s="187"/>
      <c r="ERF19" s="187"/>
      <c r="ERG19" s="187"/>
      <c r="ERH19" s="187"/>
      <c r="ERI19" s="187"/>
      <c r="ERJ19" s="187"/>
      <c r="ERK19" s="187"/>
      <c r="ERL19" s="187"/>
      <c r="ERM19" s="187"/>
      <c r="ERN19" s="187"/>
      <c r="ERO19" s="187"/>
      <c r="ERP19" s="187"/>
      <c r="ERQ19" s="187"/>
      <c r="ERR19" s="187"/>
      <c r="ERS19" s="187"/>
      <c r="ERT19" s="187"/>
      <c r="ERU19" s="187"/>
      <c r="ERV19" s="187"/>
      <c r="ERW19" s="187"/>
      <c r="ERX19" s="187"/>
      <c r="ERY19" s="187"/>
      <c r="ERZ19" s="187"/>
      <c r="ESA19" s="187"/>
      <c r="ESB19" s="187"/>
      <c r="ESC19" s="187"/>
      <c r="ESD19" s="187"/>
      <c r="ESE19" s="187"/>
      <c r="ESF19" s="187"/>
      <c r="ESG19" s="187"/>
      <c r="ESH19" s="187"/>
      <c r="ESI19" s="187"/>
      <c r="ESJ19" s="187"/>
      <c r="ESK19" s="187"/>
      <c r="ESL19" s="187"/>
      <c r="ESM19" s="187"/>
      <c r="ESN19" s="187"/>
      <c r="ESO19" s="187"/>
      <c r="ESP19" s="187"/>
      <c r="ESQ19" s="187"/>
      <c r="ESR19" s="187"/>
      <c r="ESS19" s="187"/>
      <c r="EST19" s="187"/>
      <c r="ESU19" s="187"/>
      <c r="ESV19" s="187"/>
      <c r="ESW19" s="187"/>
      <c r="ESX19" s="187"/>
      <c r="ESY19" s="187"/>
      <c r="ESZ19" s="187"/>
      <c r="ETA19" s="187"/>
      <c r="ETB19" s="187"/>
      <c r="ETC19" s="187"/>
      <c r="ETD19" s="187"/>
      <c r="ETE19" s="187"/>
      <c r="ETF19" s="187"/>
      <c r="ETG19" s="187"/>
      <c r="ETH19" s="187"/>
      <c r="ETI19" s="187"/>
      <c r="ETJ19" s="187"/>
      <c r="ETK19" s="187"/>
      <c r="ETL19" s="187"/>
      <c r="ETM19" s="187"/>
      <c r="ETN19" s="187"/>
      <c r="ETO19" s="187"/>
      <c r="ETP19" s="187"/>
      <c r="ETQ19" s="187"/>
      <c r="ETR19" s="187"/>
      <c r="ETS19" s="187"/>
      <c r="ETT19" s="187"/>
      <c r="ETU19" s="187"/>
      <c r="ETV19" s="187"/>
      <c r="ETW19" s="187"/>
      <c r="ETX19" s="187"/>
      <c r="ETY19" s="187"/>
      <c r="ETZ19" s="187"/>
      <c r="EUA19" s="187"/>
      <c r="EUB19" s="187"/>
      <c r="EUC19" s="187"/>
      <c r="EUD19" s="187"/>
      <c r="EUE19" s="187"/>
      <c r="EUF19" s="187"/>
      <c r="EUG19" s="187"/>
      <c r="EUH19" s="187"/>
      <c r="EUI19" s="187"/>
      <c r="EUJ19" s="187"/>
      <c r="EUK19" s="187"/>
      <c r="EUL19" s="187"/>
      <c r="EUM19" s="187"/>
      <c r="EUN19" s="187"/>
      <c r="EUO19" s="187"/>
      <c r="EUP19" s="187"/>
      <c r="EUQ19" s="187"/>
      <c r="EUR19" s="187"/>
      <c r="EUS19" s="187"/>
      <c r="EUT19" s="187"/>
      <c r="EUU19" s="187"/>
      <c r="EUV19" s="187"/>
      <c r="EUW19" s="187"/>
      <c r="EUX19" s="187"/>
      <c r="EUY19" s="187"/>
      <c r="EUZ19" s="187"/>
      <c r="EVA19" s="187"/>
      <c r="EVB19" s="187"/>
      <c r="EVC19" s="187"/>
      <c r="EVD19" s="187"/>
      <c r="EVE19" s="187"/>
      <c r="EVF19" s="187"/>
      <c r="EVG19" s="187"/>
      <c r="EVH19" s="187"/>
      <c r="EVI19" s="187"/>
      <c r="EVJ19" s="187"/>
      <c r="EVK19" s="187"/>
      <c r="EVL19" s="187"/>
      <c r="EVM19" s="187"/>
      <c r="EVN19" s="187"/>
      <c r="EVO19" s="187"/>
      <c r="EVP19" s="187"/>
      <c r="EVQ19" s="187"/>
      <c r="EVR19" s="187"/>
      <c r="EVS19" s="187"/>
      <c r="EVT19" s="187"/>
      <c r="EVU19" s="187"/>
      <c r="EVV19" s="187"/>
      <c r="EVW19" s="187"/>
      <c r="EVX19" s="187"/>
      <c r="EVY19" s="187"/>
      <c r="EVZ19" s="187"/>
      <c r="EWA19" s="187"/>
      <c r="EWB19" s="187"/>
      <c r="EWC19" s="187"/>
      <c r="EWD19" s="187"/>
      <c r="EWE19" s="187"/>
      <c r="EWF19" s="187"/>
      <c r="EWG19" s="187"/>
      <c r="EWH19" s="187"/>
      <c r="EWI19" s="187"/>
      <c r="EWJ19" s="187"/>
      <c r="EWK19" s="187"/>
      <c r="EWL19" s="187"/>
      <c r="EWM19" s="187"/>
      <c r="EWN19" s="187"/>
      <c r="EWO19" s="187"/>
      <c r="EWP19" s="187"/>
      <c r="EWQ19" s="187"/>
      <c r="EWR19" s="187"/>
      <c r="EWS19" s="187"/>
      <c r="EWT19" s="187"/>
      <c r="EWU19" s="187"/>
      <c r="EWV19" s="187"/>
      <c r="EWW19" s="187"/>
      <c r="EWX19" s="187"/>
      <c r="EWY19" s="187"/>
      <c r="EWZ19" s="187"/>
      <c r="EXA19" s="187"/>
      <c r="EXB19" s="187"/>
      <c r="EXC19" s="187"/>
      <c r="EXD19" s="187"/>
      <c r="EXE19" s="187"/>
      <c r="EXF19" s="187"/>
      <c r="EXG19" s="187"/>
      <c r="EXH19" s="187"/>
      <c r="EXI19" s="187"/>
      <c r="EXJ19" s="187"/>
      <c r="EXK19" s="187"/>
      <c r="EXL19" s="187"/>
      <c r="EXM19" s="187"/>
      <c r="EXN19" s="187"/>
      <c r="EXO19" s="187"/>
      <c r="EXP19" s="187"/>
      <c r="EXQ19" s="187"/>
      <c r="EXR19" s="187"/>
      <c r="EXS19" s="187"/>
      <c r="EXT19" s="187"/>
      <c r="EXU19" s="187"/>
      <c r="EXV19" s="187"/>
      <c r="EXW19" s="187"/>
      <c r="EXX19" s="187"/>
      <c r="EXY19" s="187"/>
      <c r="EXZ19" s="187"/>
      <c r="EYA19" s="187"/>
      <c r="EYB19" s="187"/>
      <c r="EYC19" s="187"/>
      <c r="EYD19" s="187"/>
      <c r="EYE19" s="187"/>
      <c r="EYF19" s="187"/>
      <c r="EYG19" s="187"/>
      <c r="EYH19" s="187"/>
      <c r="EYI19" s="187"/>
      <c r="EYJ19" s="187"/>
      <c r="EYK19" s="187"/>
      <c r="EYL19" s="187"/>
      <c r="EYM19" s="187"/>
      <c r="EYN19" s="187"/>
      <c r="EYO19" s="187"/>
      <c r="EYP19" s="187"/>
      <c r="EYQ19" s="187"/>
      <c r="EYR19" s="187"/>
      <c r="EYS19" s="187"/>
      <c r="EYT19" s="187"/>
      <c r="EYU19" s="187"/>
      <c r="EYV19" s="187"/>
      <c r="EYW19" s="187"/>
      <c r="EYX19" s="187"/>
      <c r="EYY19" s="187"/>
      <c r="EYZ19" s="187"/>
      <c r="EZA19" s="187"/>
      <c r="EZB19" s="187"/>
      <c r="EZC19" s="187"/>
      <c r="EZD19" s="187"/>
      <c r="EZE19" s="187"/>
      <c r="EZF19" s="187"/>
      <c r="EZG19" s="187"/>
      <c r="EZH19" s="187"/>
      <c r="EZI19" s="187"/>
      <c r="EZJ19" s="187"/>
      <c r="EZK19" s="187"/>
      <c r="EZL19" s="187"/>
      <c r="EZM19" s="187"/>
      <c r="EZN19" s="187"/>
      <c r="EZO19" s="187"/>
      <c r="EZP19" s="187"/>
      <c r="EZQ19" s="187"/>
      <c r="EZR19" s="187"/>
      <c r="EZS19" s="187"/>
      <c r="EZT19" s="187"/>
      <c r="EZU19" s="187"/>
      <c r="EZV19" s="187"/>
      <c r="EZW19" s="187"/>
      <c r="EZX19" s="187"/>
      <c r="EZY19" s="187"/>
      <c r="EZZ19" s="187"/>
      <c r="FAA19" s="187"/>
      <c r="FAB19" s="187"/>
      <c r="FAC19" s="187"/>
      <c r="FAD19" s="187"/>
      <c r="FAE19" s="187"/>
      <c r="FAF19" s="187"/>
      <c r="FAG19" s="187"/>
      <c r="FAH19" s="187"/>
      <c r="FAI19" s="187"/>
      <c r="FAJ19" s="187"/>
      <c r="FAK19" s="187"/>
      <c r="FAL19" s="187"/>
      <c r="FAM19" s="187"/>
      <c r="FAN19" s="187"/>
      <c r="FAO19" s="187"/>
      <c r="FAP19" s="187"/>
      <c r="FAQ19" s="187"/>
      <c r="FAR19" s="187"/>
      <c r="FAS19" s="187"/>
      <c r="FAT19" s="187"/>
      <c r="FAU19" s="187"/>
      <c r="FAV19" s="187"/>
      <c r="FAW19" s="187"/>
      <c r="FAX19" s="187"/>
      <c r="FAY19" s="187"/>
      <c r="FAZ19" s="187"/>
      <c r="FBA19" s="187"/>
      <c r="FBB19" s="187"/>
      <c r="FBC19" s="187"/>
      <c r="FBD19" s="187"/>
      <c r="FBE19" s="187"/>
      <c r="FBF19" s="187"/>
      <c r="FBG19" s="187"/>
      <c r="FBH19" s="187"/>
      <c r="FBI19" s="187"/>
      <c r="FBJ19" s="187"/>
      <c r="FBK19" s="187"/>
      <c r="FBL19" s="187"/>
      <c r="FBM19" s="187"/>
      <c r="FBN19" s="187"/>
      <c r="FBO19" s="187"/>
      <c r="FBP19" s="187"/>
      <c r="FBQ19" s="187"/>
      <c r="FBR19" s="187"/>
      <c r="FBS19" s="187"/>
      <c r="FBT19" s="187"/>
      <c r="FBU19" s="187"/>
      <c r="FBV19" s="187"/>
      <c r="FBW19" s="187"/>
      <c r="FBX19" s="187"/>
      <c r="FBY19" s="187"/>
      <c r="FBZ19" s="187"/>
      <c r="FCA19" s="187"/>
      <c r="FCB19" s="187"/>
      <c r="FCC19" s="187"/>
      <c r="FCD19" s="187"/>
      <c r="FCE19" s="187"/>
      <c r="FCF19" s="187"/>
      <c r="FCG19" s="187"/>
      <c r="FCH19" s="187"/>
      <c r="FCI19" s="187"/>
      <c r="FCJ19" s="187"/>
      <c r="FCK19" s="187"/>
      <c r="FCL19" s="187"/>
      <c r="FCM19" s="187"/>
      <c r="FCN19" s="187"/>
      <c r="FCO19" s="187"/>
      <c r="FCP19" s="187"/>
      <c r="FCQ19" s="187"/>
      <c r="FCR19" s="187"/>
      <c r="FCS19" s="187"/>
      <c r="FCT19" s="187"/>
      <c r="FCU19" s="187"/>
      <c r="FCV19" s="187"/>
      <c r="FCW19" s="187"/>
      <c r="FCX19" s="187"/>
      <c r="FCY19" s="187"/>
      <c r="FCZ19" s="187"/>
      <c r="FDA19" s="187"/>
      <c r="FDB19" s="187"/>
      <c r="FDC19" s="187"/>
      <c r="FDD19" s="187"/>
      <c r="FDE19" s="187"/>
      <c r="FDF19" s="187"/>
      <c r="FDG19" s="187"/>
      <c r="FDH19" s="187"/>
      <c r="FDI19" s="187"/>
      <c r="FDJ19" s="187"/>
      <c r="FDK19" s="187"/>
      <c r="FDL19" s="187"/>
      <c r="FDM19" s="187"/>
      <c r="FDN19" s="187"/>
      <c r="FDO19" s="187"/>
      <c r="FDP19" s="187"/>
      <c r="FDQ19" s="187"/>
      <c r="FDR19" s="187"/>
      <c r="FDS19" s="187"/>
      <c r="FDT19" s="187"/>
      <c r="FDU19" s="187"/>
      <c r="FDV19" s="187"/>
      <c r="FDW19" s="187"/>
      <c r="FDX19" s="187"/>
      <c r="FDY19" s="187"/>
      <c r="FDZ19" s="187"/>
      <c r="FEA19" s="187"/>
      <c r="FEB19" s="187"/>
      <c r="FEC19" s="187"/>
      <c r="FED19" s="187"/>
      <c r="FEE19" s="187"/>
      <c r="FEF19" s="187"/>
      <c r="FEG19" s="187"/>
      <c r="FEH19" s="187"/>
      <c r="FEI19" s="187"/>
      <c r="FEJ19" s="187"/>
      <c r="FEK19" s="187"/>
      <c r="FEL19" s="187"/>
      <c r="FEM19" s="187"/>
      <c r="FEN19" s="187"/>
      <c r="FEO19" s="187"/>
      <c r="FEP19" s="187"/>
      <c r="FEQ19" s="187"/>
      <c r="FER19" s="187"/>
      <c r="FES19" s="187"/>
      <c r="FET19" s="187"/>
      <c r="FEU19" s="187"/>
      <c r="FEV19" s="187"/>
      <c r="FEW19" s="187"/>
      <c r="FEX19" s="187"/>
      <c r="FEY19" s="187"/>
      <c r="FEZ19" s="187"/>
      <c r="FFA19" s="187"/>
      <c r="FFB19" s="187"/>
      <c r="FFC19" s="187"/>
      <c r="FFD19" s="187"/>
      <c r="FFE19" s="187"/>
      <c r="FFF19" s="187"/>
      <c r="FFG19" s="187"/>
      <c r="FFH19" s="187"/>
      <c r="FFI19" s="187"/>
      <c r="FFJ19" s="187"/>
      <c r="FFK19" s="187"/>
      <c r="FFL19" s="187"/>
      <c r="FFM19" s="187"/>
      <c r="FFN19" s="187"/>
      <c r="FFO19" s="187"/>
      <c r="FFP19" s="187"/>
      <c r="FFQ19" s="187"/>
      <c r="FFR19" s="187"/>
      <c r="FFS19" s="187"/>
      <c r="FFT19" s="187"/>
      <c r="FFU19" s="187"/>
      <c r="FFV19" s="187"/>
      <c r="FFW19" s="187"/>
      <c r="FFX19" s="187"/>
      <c r="FFY19" s="187"/>
      <c r="FFZ19" s="187"/>
      <c r="FGA19" s="187"/>
      <c r="FGB19" s="187"/>
      <c r="FGC19" s="187"/>
      <c r="FGD19" s="187"/>
      <c r="FGE19" s="187"/>
      <c r="FGF19" s="187"/>
      <c r="FGG19" s="187"/>
      <c r="FGH19" s="187"/>
      <c r="FGI19" s="187"/>
      <c r="FGJ19" s="187"/>
      <c r="FGK19" s="187"/>
      <c r="FGL19" s="187"/>
      <c r="FGM19" s="187"/>
      <c r="FGN19" s="187"/>
      <c r="FGO19" s="187"/>
      <c r="FGP19" s="187"/>
      <c r="FGQ19" s="187"/>
      <c r="FGR19" s="187"/>
      <c r="FGS19" s="187"/>
      <c r="FGT19" s="187"/>
      <c r="FGU19" s="187"/>
      <c r="FGV19" s="187"/>
      <c r="FGW19" s="187"/>
      <c r="FGX19" s="187"/>
      <c r="FGY19" s="187"/>
      <c r="FGZ19" s="187"/>
      <c r="FHA19" s="187"/>
      <c r="FHB19" s="187"/>
      <c r="FHC19" s="187"/>
      <c r="FHD19" s="187"/>
      <c r="FHE19" s="187"/>
      <c r="FHF19" s="187"/>
      <c r="FHG19" s="187"/>
      <c r="FHH19" s="187"/>
      <c r="FHI19" s="187"/>
      <c r="FHJ19" s="187"/>
      <c r="FHK19" s="187"/>
      <c r="FHL19" s="187"/>
      <c r="FHM19" s="187"/>
      <c r="FHN19" s="187"/>
      <c r="FHO19" s="187"/>
      <c r="FHP19" s="187"/>
      <c r="FHQ19" s="187"/>
      <c r="FHR19" s="187"/>
      <c r="FHS19" s="187"/>
      <c r="FHT19" s="187"/>
      <c r="FHU19" s="187"/>
      <c r="FHV19" s="187"/>
      <c r="FHW19" s="187"/>
      <c r="FHX19" s="187"/>
      <c r="FHY19" s="187"/>
      <c r="FHZ19" s="187"/>
      <c r="FIA19" s="187"/>
      <c r="FIB19" s="187"/>
      <c r="FIC19" s="187"/>
      <c r="FID19" s="187"/>
      <c r="FIE19" s="187"/>
      <c r="FIF19" s="187"/>
      <c r="FIG19" s="187"/>
      <c r="FIH19" s="187"/>
      <c r="FII19" s="187"/>
      <c r="FIJ19" s="187"/>
      <c r="FIK19" s="187"/>
      <c r="FIL19" s="187"/>
      <c r="FIM19" s="187"/>
      <c r="FIN19" s="187"/>
      <c r="FIO19" s="187"/>
      <c r="FIP19" s="187"/>
      <c r="FIQ19" s="187"/>
      <c r="FIR19" s="187"/>
      <c r="FIS19" s="187"/>
      <c r="FIT19" s="187"/>
      <c r="FIU19" s="187"/>
      <c r="FIV19" s="187"/>
      <c r="FIW19" s="187"/>
      <c r="FIX19" s="187"/>
      <c r="FIY19" s="187"/>
      <c r="FIZ19" s="187"/>
      <c r="FJA19" s="187"/>
      <c r="FJB19" s="187"/>
      <c r="FJC19" s="187"/>
      <c r="FJD19" s="187"/>
      <c r="FJE19" s="187"/>
      <c r="FJF19" s="187"/>
      <c r="FJG19" s="187"/>
      <c r="FJH19" s="187"/>
      <c r="FJI19" s="187"/>
      <c r="FJJ19" s="187"/>
      <c r="FJK19" s="187"/>
      <c r="FJL19" s="187"/>
      <c r="FJM19" s="187"/>
      <c r="FJN19" s="187"/>
      <c r="FJO19" s="187"/>
      <c r="FJP19" s="187"/>
      <c r="FJQ19" s="187"/>
      <c r="FJR19" s="187"/>
      <c r="FJS19" s="187"/>
      <c r="FJT19" s="187"/>
      <c r="FJU19" s="187"/>
      <c r="FJV19" s="187"/>
      <c r="FJW19" s="187"/>
      <c r="FJX19" s="187"/>
      <c r="FJY19" s="187"/>
      <c r="FJZ19" s="187"/>
      <c r="FKA19" s="187"/>
      <c r="FKB19" s="187"/>
      <c r="FKC19" s="187"/>
      <c r="FKD19" s="187"/>
      <c r="FKE19" s="187"/>
      <c r="FKF19" s="187"/>
      <c r="FKG19" s="187"/>
      <c r="FKH19" s="187"/>
      <c r="FKI19" s="187"/>
      <c r="FKJ19" s="187"/>
      <c r="FKK19" s="187"/>
      <c r="FKL19" s="187"/>
      <c r="FKM19" s="187"/>
      <c r="FKN19" s="187"/>
      <c r="FKO19" s="187"/>
      <c r="FKP19" s="187"/>
      <c r="FKQ19" s="187"/>
      <c r="FKR19" s="187"/>
      <c r="FKS19" s="187"/>
      <c r="FKT19" s="187"/>
      <c r="FKU19" s="187"/>
      <c r="FKV19" s="187"/>
      <c r="FKW19" s="187"/>
      <c r="FKX19" s="187"/>
      <c r="FKY19" s="187"/>
      <c r="FKZ19" s="187"/>
      <c r="FLA19" s="187"/>
      <c r="FLB19" s="187"/>
      <c r="FLC19" s="187"/>
      <c r="FLD19" s="187"/>
      <c r="FLE19" s="187"/>
      <c r="FLF19" s="187"/>
      <c r="FLG19" s="187"/>
      <c r="FLH19" s="187"/>
      <c r="FLI19" s="187"/>
      <c r="FLJ19" s="187"/>
      <c r="FLK19" s="187"/>
      <c r="FLL19" s="187"/>
      <c r="FLM19" s="187"/>
      <c r="FLN19" s="187"/>
      <c r="FLO19" s="187"/>
      <c r="FLP19" s="187"/>
      <c r="FLQ19" s="187"/>
      <c r="FLR19" s="187"/>
      <c r="FLS19" s="187"/>
      <c r="FLT19" s="187"/>
      <c r="FLU19" s="187"/>
      <c r="FLV19" s="187"/>
      <c r="FLW19" s="187"/>
      <c r="FLX19" s="187"/>
      <c r="FLY19" s="187"/>
      <c r="FLZ19" s="187"/>
      <c r="FMA19" s="187"/>
      <c r="FMB19" s="187"/>
      <c r="FMC19" s="187"/>
      <c r="FMD19" s="187"/>
      <c r="FME19" s="187"/>
      <c r="FMF19" s="187"/>
      <c r="FMG19" s="187"/>
      <c r="FMH19" s="187"/>
      <c r="FMI19" s="187"/>
      <c r="FMJ19" s="187"/>
      <c r="FMK19" s="187"/>
      <c r="FML19" s="187"/>
      <c r="FMM19" s="187"/>
      <c r="FMN19" s="187"/>
      <c r="FMO19" s="187"/>
      <c r="FMP19" s="187"/>
      <c r="FMQ19" s="187"/>
      <c r="FMR19" s="187"/>
      <c r="FMS19" s="187"/>
      <c r="FMT19" s="187"/>
      <c r="FMU19" s="187"/>
      <c r="FMV19" s="187"/>
      <c r="FMW19" s="187"/>
      <c r="FMX19" s="187"/>
      <c r="FMY19" s="187"/>
      <c r="FMZ19" s="187"/>
      <c r="FNA19" s="187"/>
      <c r="FNB19" s="187"/>
      <c r="FNC19" s="187"/>
      <c r="FND19" s="187"/>
      <c r="FNE19" s="187"/>
      <c r="FNF19" s="187"/>
      <c r="FNG19" s="187"/>
      <c r="FNH19" s="187"/>
      <c r="FNI19" s="187"/>
      <c r="FNJ19" s="187"/>
      <c r="FNK19" s="187"/>
      <c r="FNL19" s="187"/>
      <c r="FNM19" s="187"/>
      <c r="FNN19" s="187"/>
      <c r="FNO19" s="187"/>
      <c r="FNP19" s="187"/>
      <c r="FNQ19" s="187"/>
      <c r="FNR19" s="187"/>
      <c r="FNS19" s="187"/>
      <c r="FNT19" s="187"/>
      <c r="FNU19" s="187"/>
      <c r="FNV19" s="187"/>
      <c r="FNW19" s="187"/>
      <c r="FNX19" s="187"/>
      <c r="FNY19" s="187"/>
      <c r="FNZ19" s="187"/>
      <c r="FOA19" s="187"/>
      <c r="FOB19" s="187"/>
      <c r="FOC19" s="187"/>
      <c r="FOD19" s="187"/>
      <c r="FOE19" s="187"/>
      <c r="FOF19" s="187"/>
      <c r="FOG19" s="187"/>
      <c r="FOH19" s="187"/>
      <c r="FOI19" s="187"/>
      <c r="FOJ19" s="187"/>
      <c r="FOK19" s="187"/>
      <c r="FOL19" s="187"/>
      <c r="FOM19" s="187"/>
      <c r="FON19" s="187"/>
      <c r="FOO19" s="187"/>
      <c r="FOP19" s="187"/>
      <c r="FOQ19" s="187"/>
      <c r="FOR19" s="187"/>
      <c r="FOS19" s="187"/>
      <c r="FOT19" s="187"/>
      <c r="FOU19" s="187"/>
      <c r="FOV19" s="187"/>
      <c r="FOW19" s="187"/>
      <c r="FOX19" s="187"/>
      <c r="FOY19" s="187"/>
      <c r="FOZ19" s="187"/>
      <c r="FPA19" s="187"/>
      <c r="FPB19" s="187"/>
      <c r="FPC19" s="187"/>
      <c r="FPD19" s="187"/>
      <c r="FPE19" s="187"/>
      <c r="FPF19" s="187"/>
      <c r="FPG19" s="187"/>
      <c r="FPH19" s="187"/>
      <c r="FPI19" s="187"/>
      <c r="FPJ19" s="187"/>
      <c r="FPK19" s="187"/>
      <c r="FPL19" s="187"/>
      <c r="FPM19" s="187"/>
      <c r="FPN19" s="187"/>
      <c r="FPO19" s="187"/>
      <c r="FPP19" s="187"/>
      <c r="FPQ19" s="187"/>
      <c r="FPR19" s="187"/>
      <c r="FPS19" s="187"/>
      <c r="FPT19" s="187"/>
      <c r="FPU19" s="187"/>
      <c r="FPV19" s="187"/>
      <c r="FPW19" s="187"/>
      <c r="FPX19" s="187"/>
      <c r="FPY19" s="187"/>
      <c r="FPZ19" s="187"/>
      <c r="FQA19" s="187"/>
      <c r="FQB19" s="187"/>
      <c r="FQC19" s="187"/>
      <c r="FQD19" s="187"/>
      <c r="FQE19" s="187"/>
      <c r="FQF19" s="187"/>
      <c r="FQG19" s="187"/>
      <c r="FQH19" s="187"/>
      <c r="FQI19" s="187"/>
      <c r="FQJ19" s="187"/>
      <c r="FQK19" s="187"/>
      <c r="FQL19" s="187"/>
      <c r="FQM19" s="187"/>
      <c r="FQN19" s="187"/>
      <c r="FQO19" s="187"/>
      <c r="FQP19" s="187"/>
      <c r="FQQ19" s="187"/>
      <c r="FQR19" s="187"/>
      <c r="FQS19" s="187"/>
      <c r="FQT19" s="187"/>
      <c r="FQU19" s="187"/>
      <c r="FQV19" s="187"/>
      <c r="FQW19" s="187"/>
      <c r="FQX19" s="187"/>
      <c r="FQY19" s="187"/>
      <c r="FQZ19" s="187"/>
      <c r="FRA19" s="187"/>
      <c r="FRB19" s="187"/>
      <c r="FRC19" s="187"/>
      <c r="FRD19" s="187"/>
      <c r="FRE19" s="187"/>
      <c r="FRF19" s="187"/>
      <c r="FRG19" s="187"/>
      <c r="FRH19" s="187"/>
      <c r="FRI19" s="187"/>
      <c r="FRJ19" s="187"/>
      <c r="FRK19" s="187"/>
      <c r="FRL19" s="187"/>
      <c r="FRM19" s="187"/>
      <c r="FRN19" s="187"/>
      <c r="FRO19" s="187"/>
      <c r="FRP19" s="187"/>
      <c r="FRQ19" s="187"/>
      <c r="FRR19" s="187"/>
      <c r="FRS19" s="187"/>
      <c r="FRT19" s="187"/>
      <c r="FRU19" s="187"/>
      <c r="FRV19" s="187"/>
      <c r="FRW19" s="187"/>
      <c r="FRX19" s="187"/>
      <c r="FRY19" s="187"/>
      <c r="FRZ19" s="187"/>
      <c r="FSA19" s="187"/>
      <c r="FSB19" s="187"/>
      <c r="FSC19" s="187"/>
      <c r="FSD19" s="187"/>
      <c r="FSE19" s="187"/>
      <c r="FSF19" s="187"/>
      <c r="FSG19" s="187"/>
      <c r="FSH19" s="187"/>
      <c r="FSI19" s="187"/>
      <c r="FSJ19" s="187"/>
      <c r="FSK19" s="187"/>
      <c r="FSL19" s="187"/>
      <c r="FSM19" s="187"/>
      <c r="FSN19" s="187"/>
      <c r="FSO19" s="187"/>
      <c r="FSP19" s="187"/>
      <c r="FSQ19" s="187"/>
      <c r="FSR19" s="187"/>
      <c r="FSS19" s="187"/>
      <c r="FST19" s="187"/>
      <c r="FSU19" s="187"/>
      <c r="FSV19" s="187"/>
      <c r="FSW19" s="187"/>
      <c r="FSX19" s="187"/>
      <c r="FSY19" s="187"/>
      <c r="FSZ19" s="187"/>
      <c r="FTA19" s="187"/>
      <c r="FTB19" s="187"/>
      <c r="FTC19" s="187"/>
      <c r="FTD19" s="187"/>
      <c r="FTE19" s="187"/>
      <c r="FTF19" s="187"/>
      <c r="FTG19" s="187"/>
      <c r="FTH19" s="187"/>
      <c r="FTI19" s="187"/>
      <c r="FTJ19" s="187"/>
      <c r="FTK19" s="187"/>
      <c r="FTL19" s="187"/>
      <c r="FTM19" s="187"/>
      <c r="FTN19" s="187"/>
      <c r="FTO19" s="187"/>
      <c r="FTP19" s="187"/>
      <c r="FTQ19" s="187"/>
      <c r="FTR19" s="187"/>
      <c r="FTS19" s="187"/>
      <c r="FTT19" s="187"/>
      <c r="FTU19" s="187"/>
      <c r="FTV19" s="187"/>
      <c r="FTW19" s="187"/>
      <c r="FTX19" s="187"/>
      <c r="FTY19" s="187"/>
      <c r="FTZ19" s="187"/>
      <c r="FUA19" s="187"/>
      <c r="FUB19" s="187"/>
      <c r="FUC19" s="187"/>
      <c r="FUD19" s="187"/>
      <c r="FUE19" s="187"/>
      <c r="FUF19" s="187"/>
      <c r="FUG19" s="187"/>
      <c r="FUH19" s="187"/>
      <c r="FUI19" s="187"/>
      <c r="FUJ19" s="187"/>
      <c r="FUK19" s="187"/>
      <c r="FUL19" s="187"/>
      <c r="FUM19" s="187"/>
      <c r="FUN19" s="187"/>
      <c r="FUO19" s="187"/>
      <c r="FUP19" s="187"/>
      <c r="FUQ19" s="187"/>
      <c r="FUR19" s="187"/>
      <c r="FUS19" s="187"/>
      <c r="FUT19" s="187"/>
      <c r="FUU19" s="187"/>
      <c r="FUV19" s="187"/>
      <c r="FUW19" s="187"/>
      <c r="FUX19" s="187"/>
      <c r="FUY19" s="187"/>
      <c r="FUZ19" s="187"/>
      <c r="FVA19" s="187"/>
      <c r="FVB19" s="187"/>
      <c r="FVC19" s="187"/>
      <c r="FVD19" s="187"/>
      <c r="FVE19" s="187"/>
      <c r="FVF19" s="187"/>
      <c r="FVG19" s="187"/>
      <c r="FVH19" s="187"/>
      <c r="FVI19" s="187"/>
      <c r="FVJ19" s="187"/>
      <c r="FVK19" s="187"/>
      <c r="FVL19" s="187"/>
      <c r="FVM19" s="187"/>
      <c r="FVN19" s="187"/>
      <c r="FVO19" s="187"/>
      <c r="FVP19" s="187"/>
      <c r="FVQ19" s="187"/>
      <c r="FVR19" s="187"/>
      <c r="FVS19" s="187"/>
      <c r="FVT19" s="187"/>
      <c r="FVU19" s="187"/>
      <c r="FVV19" s="187"/>
      <c r="FVW19" s="187"/>
      <c r="FVX19" s="187"/>
      <c r="FVY19" s="187"/>
      <c r="FVZ19" s="187"/>
      <c r="FWA19" s="187"/>
      <c r="FWB19" s="187"/>
      <c r="FWC19" s="187"/>
      <c r="FWD19" s="187"/>
      <c r="FWE19" s="187"/>
      <c r="FWF19" s="187"/>
      <c r="FWG19" s="187"/>
      <c r="FWH19" s="187"/>
      <c r="FWI19" s="187"/>
      <c r="FWJ19" s="187"/>
      <c r="FWK19" s="187"/>
      <c r="FWL19" s="187"/>
      <c r="FWM19" s="187"/>
      <c r="FWN19" s="187"/>
      <c r="FWO19" s="187"/>
      <c r="FWP19" s="187"/>
      <c r="FWQ19" s="187"/>
      <c r="FWR19" s="187"/>
      <c r="FWS19" s="187"/>
      <c r="FWT19" s="187"/>
      <c r="FWU19" s="187"/>
      <c r="FWV19" s="187"/>
      <c r="FWW19" s="187"/>
      <c r="FWX19" s="187"/>
      <c r="FWY19" s="187"/>
      <c r="FWZ19" s="187"/>
      <c r="FXA19" s="187"/>
      <c r="FXB19" s="187"/>
      <c r="FXC19" s="187"/>
      <c r="FXD19" s="187"/>
      <c r="FXE19" s="187"/>
      <c r="FXF19" s="187"/>
      <c r="FXG19" s="187"/>
      <c r="FXH19" s="187"/>
      <c r="FXI19" s="187"/>
      <c r="FXJ19" s="187"/>
      <c r="FXK19" s="187"/>
      <c r="FXL19" s="187"/>
      <c r="FXM19" s="187"/>
      <c r="FXN19" s="187"/>
      <c r="FXO19" s="187"/>
      <c r="FXP19" s="187"/>
      <c r="FXQ19" s="187"/>
      <c r="FXR19" s="187"/>
      <c r="FXS19" s="187"/>
      <c r="FXT19" s="187"/>
      <c r="FXU19" s="187"/>
      <c r="FXV19" s="187"/>
      <c r="FXW19" s="187"/>
      <c r="FXX19" s="187"/>
      <c r="FXY19" s="187"/>
      <c r="FXZ19" s="187"/>
      <c r="FYA19" s="187"/>
      <c r="FYB19" s="187"/>
      <c r="FYC19" s="187"/>
      <c r="FYD19" s="187"/>
      <c r="FYE19" s="187"/>
      <c r="FYF19" s="187"/>
      <c r="FYG19" s="187"/>
      <c r="FYH19" s="187"/>
      <c r="FYI19" s="187"/>
      <c r="FYJ19" s="187"/>
      <c r="FYK19" s="187"/>
      <c r="FYL19" s="187"/>
      <c r="FYM19" s="187"/>
      <c r="FYN19" s="187"/>
      <c r="FYO19" s="187"/>
      <c r="FYP19" s="187"/>
      <c r="FYQ19" s="187"/>
      <c r="FYR19" s="187"/>
      <c r="FYS19" s="187"/>
      <c r="FYT19" s="187"/>
      <c r="FYU19" s="187"/>
      <c r="FYV19" s="187"/>
      <c r="FYW19" s="187"/>
      <c r="FYX19" s="187"/>
      <c r="FYY19" s="187"/>
      <c r="FYZ19" s="187"/>
      <c r="FZA19" s="187"/>
      <c r="FZB19" s="187"/>
      <c r="FZC19" s="187"/>
      <c r="FZD19" s="187"/>
      <c r="FZE19" s="187"/>
      <c r="FZF19" s="187"/>
      <c r="FZG19" s="187"/>
      <c r="FZH19" s="187"/>
      <c r="FZI19" s="187"/>
      <c r="FZJ19" s="187"/>
      <c r="FZK19" s="187"/>
      <c r="FZL19" s="187"/>
      <c r="FZM19" s="187"/>
      <c r="FZN19" s="187"/>
      <c r="FZO19" s="187"/>
      <c r="FZP19" s="187"/>
      <c r="FZQ19" s="187"/>
      <c r="FZR19" s="187"/>
      <c r="FZS19" s="187"/>
      <c r="FZT19" s="187"/>
      <c r="FZU19" s="187"/>
      <c r="FZV19" s="187"/>
      <c r="FZW19" s="187"/>
      <c r="FZX19" s="187"/>
      <c r="FZY19" s="187"/>
      <c r="FZZ19" s="187"/>
      <c r="GAA19" s="187"/>
      <c r="GAB19" s="187"/>
      <c r="GAC19" s="187"/>
      <c r="GAD19" s="187"/>
      <c r="GAE19" s="187"/>
      <c r="GAF19" s="187"/>
      <c r="GAG19" s="187"/>
      <c r="GAH19" s="187"/>
      <c r="GAI19" s="187"/>
      <c r="GAJ19" s="187"/>
      <c r="GAK19" s="187"/>
      <c r="GAL19" s="187"/>
      <c r="GAM19" s="187"/>
      <c r="GAN19" s="187"/>
      <c r="GAO19" s="187"/>
      <c r="GAP19" s="187"/>
      <c r="GAQ19" s="187"/>
      <c r="GAR19" s="187"/>
      <c r="GAS19" s="187"/>
      <c r="GAT19" s="187"/>
      <c r="GAU19" s="187"/>
      <c r="GAV19" s="187"/>
      <c r="GAW19" s="187"/>
      <c r="GAX19" s="187"/>
      <c r="GAY19" s="187"/>
      <c r="GAZ19" s="187"/>
      <c r="GBA19" s="187"/>
      <c r="GBB19" s="187"/>
      <c r="GBC19" s="187"/>
      <c r="GBD19" s="187"/>
      <c r="GBE19" s="187"/>
      <c r="GBF19" s="187"/>
      <c r="GBG19" s="187"/>
      <c r="GBH19" s="187"/>
      <c r="GBI19" s="187"/>
      <c r="GBJ19" s="187"/>
      <c r="GBK19" s="187"/>
      <c r="GBL19" s="187"/>
      <c r="GBM19" s="187"/>
      <c r="GBN19" s="187"/>
      <c r="GBO19" s="187"/>
      <c r="GBP19" s="187"/>
      <c r="GBQ19" s="187"/>
      <c r="GBR19" s="187"/>
      <c r="GBS19" s="187"/>
      <c r="GBT19" s="187"/>
      <c r="GBU19" s="187"/>
      <c r="GBV19" s="187"/>
      <c r="GBW19" s="187"/>
      <c r="GBX19" s="187"/>
      <c r="GBY19" s="187"/>
      <c r="GBZ19" s="187"/>
      <c r="GCA19" s="187"/>
      <c r="GCB19" s="187"/>
      <c r="GCC19" s="187"/>
      <c r="GCD19" s="187"/>
      <c r="GCE19" s="187"/>
      <c r="GCF19" s="187"/>
      <c r="GCG19" s="187"/>
      <c r="GCH19" s="187"/>
      <c r="GCI19" s="187"/>
      <c r="GCJ19" s="187"/>
      <c r="GCK19" s="187"/>
      <c r="GCL19" s="187"/>
      <c r="GCM19" s="187"/>
      <c r="GCN19" s="187"/>
      <c r="GCO19" s="187"/>
      <c r="GCP19" s="187"/>
      <c r="GCQ19" s="187"/>
      <c r="GCR19" s="187"/>
      <c r="GCS19" s="187"/>
      <c r="GCT19" s="187"/>
      <c r="GCU19" s="187"/>
      <c r="GCV19" s="187"/>
      <c r="GCW19" s="187"/>
      <c r="GCX19" s="187"/>
      <c r="GCY19" s="187"/>
      <c r="GCZ19" s="187"/>
      <c r="GDA19" s="187"/>
      <c r="GDB19" s="187"/>
      <c r="GDC19" s="187"/>
      <c r="GDD19" s="187"/>
      <c r="GDE19" s="187"/>
      <c r="GDF19" s="187"/>
      <c r="GDG19" s="187"/>
      <c r="GDH19" s="187"/>
      <c r="GDI19" s="187"/>
      <c r="GDJ19" s="187"/>
      <c r="GDK19" s="187"/>
      <c r="GDL19" s="187"/>
      <c r="GDM19" s="187"/>
      <c r="GDN19" s="187"/>
      <c r="GDO19" s="187"/>
      <c r="GDP19" s="187"/>
      <c r="GDQ19" s="187"/>
      <c r="GDR19" s="187"/>
      <c r="GDS19" s="187"/>
      <c r="GDT19" s="187"/>
      <c r="GDU19" s="187"/>
      <c r="GDV19" s="187"/>
      <c r="GDW19" s="187"/>
      <c r="GDX19" s="187"/>
      <c r="GDY19" s="187"/>
      <c r="GDZ19" s="187"/>
      <c r="GEA19" s="187"/>
      <c r="GEB19" s="187"/>
      <c r="GEC19" s="187"/>
      <c r="GED19" s="187"/>
      <c r="GEE19" s="187"/>
      <c r="GEF19" s="187"/>
      <c r="GEG19" s="187"/>
      <c r="GEH19" s="187"/>
      <c r="GEI19" s="187"/>
      <c r="GEJ19" s="187"/>
      <c r="GEK19" s="187"/>
      <c r="GEL19" s="187"/>
      <c r="GEM19" s="187"/>
      <c r="GEN19" s="187"/>
      <c r="GEO19" s="187"/>
      <c r="GEP19" s="187"/>
      <c r="GEQ19" s="187"/>
      <c r="GER19" s="187"/>
      <c r="GES19" s="187"/>
      <c r="GET19" s="187"/>
      <c r="GEU19" s="187"/>
      <c r="GEV19" s="187"/>
      <c r="GEW19" s="187"/>
      <c r="GEX19" s="187"/>
      <c r="GEY19" s="187"/>
      <c r="GEZ19" s="187"/>
      <c r="GFA19" s="187"/>
      <c r="GFB19" s="187"/>
      <c r="GFC19" s="187"/>
      <c r="GFD19" s="187"/>
      <c r="GFE19" s="187"/>
      <c r="GFF19" s="187"/>
      <c r="GFG19" s="187"/>
      <c r="GFH19" s="187"/>
      <c r="GFI19" s="187"/>
      <c r="GFJ19" s="187"/>
      <c r="GFK19" s="187"/>
      <c r="GFL19" s="187"/>
      <c r="GFM19" s="187"/>
      <c r="GFN19" s="187"/>
      <c r="GFO19" s="187"/>
      <c r="GFP19" s="187"/>
      <c r="GFQ19" s="187"/>
      <c r="GFR19" s="187"/>
      <c r="GFS19" s="187"/>
      <c r="GFT19" s="187"/>
      <c r="GFU19" s="187"/>
      <c r="GFV19" s="187"/>
      <c r="GFW19" s="187"/>
      <c r="GFX19" s="187"/>
      <c r="GFY19" s="187"/>
      <c r="GFZ19" s="187"/>
      <c r="GGA19" s="187"/>
      <c r="GGB19" s="187"/>
      <c r="GGC19" s="187"/>
      <c r="GGD19" s="187"/>
      <c r="GGE19" s="187"/>
      <c r="GGF19" s="187"/>
      <c r="GGG19" s="187"/>
      <c r="GGH19" s="187"/>
      <c r="GGI19" s="187"/>
      <c r="GGJ19" s="187"/>
      <c r="GGK19" s="187"/>
      <c r="GGL19" s="187"/>
      <c r="GGM19" s="187"/>
      <c r="GGN19" s="187"/>
      <c r="GGO19" s="187"/>
      <c r="GGP19" s="187"/>
      <c r="GGQ19" s="187"/>
      <c r="GGR19" s="187"/>
      <c r="GGS19" s="187"/>
      <c r="GGT19" s="187"/>
      <c r="GGU19" s="187"/>
      <c r="GGV19" s="187"/>
      <c r="GGW19" s="187"/>
      <c r="GGX19" s="187"/>
      <c r="GGY19" s="187"/>
      <c r="GGZ19" s="187"/>
      <c r="GHA19" s="187"/>
      <c r="GHB19" s="187"/>
      <c r="GHC19" s="187"/>
      <c r="GHD19" s="187"/>
      <c r="GHE19" s="187"/>
      <c r="GHF19" s="187"/>
      <c r="GHG19" s="187"/>
      <c r="GHH19" s="187"/>
      <c r="GHI19" s="187"/>
      <c r="GHJ19" s="187"/>
      <c r="GHK19" s="187"/>
      <c r="GHL19" s="187"/>
      <c r="GHM19" s="187"/>
      <c r="GHN19" s="187"/>
      <c r="GHO19" s="187"/>
      <c r="GHP19" s="187"/>
      <c r="GHQ19" s="187"/>
      <c r="GHR19" s="187"/>
      <c r="GHS19" s="187"/>
      <c r="GHT19" s="187"/>
      <c r="GHU19" s="187"/>
      <c r="GHV19" s="187"/>
      <c r="GHW19" s="187"/>
      <c r="GHX19" s="187"/>
      <c r="GHY19" s="187"/>
      <c r="GHZ19" s="187"/>
      <c r="GIA19" s="187"/>
      <c r="GIB19" s="187"/>
      <c r="GIC19" s="187"/>
      <c r="GID19" s="187"/>
      <c r="GIE19" s="187"/>
      <c r="GIF19" s="187"/>
      <c r="GIG19" s="187"/>
      <c r="GIH19" s="187"/>
      <c r="GII19" s="187"/>
      <c r="GIJ19" s="187"/>
      <c r="GIK19" s="187"/>
      <c r="GIL19" s="187"/>
      <c r="GIM19" s="187"/>
      <c r="GIN19" s="187"/>
      <c r="GIO19" s="187"/>
      <c r="GIP19" s="187"/>
      <c r="GIQ19" s="187"/>
      <c r="GIR19" s="187"/>
      <c r="GIS19" s="187"/>
      <c r="GIT19" s="187"/>
      <c r="GIU19" s="187"/>
      <c r="GIV19" s="187"/>
      <c r="GIW19" s="187"/>
      <c r="GIX19" s="187"/>
      <c r="GIY19" s="187"/>
      <c r="GIZ19" s="187"/>
      <c r="GJA19" s="187"/>
      <c r="GJB19" s="187"/>
      <c r="GJC19" s="187"/>
      <c r="GJD19" s="187"/>
      <c r="GJE19" s="187"/>
      <c r="GJF19" s="187"/>
      <c r="GJG19" s="187"/>
      <c r="GJH19" s="187"/>
      <c r="GJI19" s="187"/>
      <c r="GJJ19" s="187"/>
      <c r="GJK19" s="187"/>
      <c r="GJL19" s="187"/>
      <c r="GJM19" s="187"/>
      <c r="GJN19" s="187"/>
      <c r="GJO19" s="187"/>
      <c r="GJP19" s="187"/>
      <c r="GJQ19" s="187"/>
      <c r="GJR19" s="187"/>
      <c r="GJS19" s="187"/>
      <c r="GJT19" s="187"/>
      <c r="GJU19" s="187"/>
      <c r="GJV19" s="187"/>
      <c r="GJW19" s="187"/>
      <c r="GJX19" s="187"/>
      <c r="GJY19" s="187"/>
      <c r="GJZ19" s="187"/>
      <c r="GKA19" s="187"/>
      <c r="GKB19" s="187"/>
      <c r="GKC19" s="187"/>
      <c r="GKD19" s="187"/>
      <c r="GKE19" s="187"/>
      <c r="GKF19" s="187"/>
      <c r="GKG19" s="187"/>
      <c r="GKH19" s="187"/>
      <c r="GKI19" s="187"/>
      <c r="GKJ19" s="187"/>
      <c r="GKK19" s="187"/>
      <c r="GKL19" s="187"/>
      <c r="GKM19" s="187"/>
      <c r="GKN19" s="187"/>
      <c r="GKO19" s="187"/>
      <c r="GKP19" s="187"/>
      <c r="GKQ19" s="187"/>
      <c r="GKR19" s="187"/>
      <c r="GKS19" s="187"/>
      <c r="GKT19" s="187"/>
      <c r="GKU19" s="187"/>
      <c r="GKV19" s="187"/>
      <c r="GKW19" s="187"/>
      <c r="GKX19" s="187"/>
      <c r="GKY19" s="187"/>
      <c r="GKZ19" s="187"/>
      <c r="GLA19" s="187"/>
      <c r="GLB19" s="187"/>
      <c r="GLC19" s="187"/>
      <c r="GLD19" s="187"/>
      <c r="GLE19" s="187"/>
      <c r="GLF19" s="187"/>
      <c r="GLG19" s="187"/>
      <c r="GLH19" s="187"/>
      <c r="GLI19" s="187"/>
      <c r="GLJ19" s="187"/>
      <c r="GLK19" s="187"/>
      <c r="GLL19" s="187"/>
      <c r="GLM19" s="187"/>
      <c r="GLN19" s="187"/>
      <c r="GLO19" s="187"/>
      <c r="GLP19" s="187"/>
      <c r="GLQ19" s="187"/>
      <c r="GLR19" s="187"/>
      <c r="GLS19" s="187"/>
      <c r="GLT19" s="187"/>
      <c r="GLU19" s="187"/>
      <c r="GLV19" s="187"/>
      <c r="GLW19" s="187"/>
      <c r="GLX19" s="187"/>
      <c r="GLY19" s="187"/>
      <c r="GLZ19" s="187"/>
      <c r="GMA19" s="187"/>
      <c r="GMB19" s="187"/>
      <c r="GMC19" s="187"/>
      <c r="GMD19" s="187"/>
      <c r="GME19" s="187"/>
      <c r="GMF19" s="187"/>
      <c r="GMG19" s="187"/>
      <c r="GMH19" s="187"/>
      <c r="GMI19" s="187"/>
      <c r="GMJ19" s="187"/>
      <c r="GMK19" s="187"/>
      <c r="GML19" s="187"/>
      <c r="GMM19" s="187"/>
      <c r="GMN19" s="187"/>
      <c r="GMO19" s="187"/>
      <c r="GMP19" s="187"/>
      <c r="GMQ19" s="187"/>
      <c r="GMR19" s="187"/>
      <c r="GMS19" s="187"/>
      <c r="GMT19" s="187"/>
      <c r="GMU19" s="187"/>
      <c r="GMV19" s="187"/>
      <c r="GMW19" s="187"/>
      <c r="GMX19" s="187"/>
      <c r="GMY19" s="187"/>
      <c r="GMZ19" s="187"/>
      <c r="GNA19" s="187"/>
      <c r="GNB19" s="187"/>
      <c r="GNC19" s="187"/>
      <c r="GND19" s="187"/>
      <c r="GNE19" s="187"/>
      <c r="GNF19" s="187"/>
      <c r="GNG19" s="187"/>
      <c r="GNH19" s="187"/>
      <c r="GNI19" s="187"/>
      <c r="GNJ19" s="187"/>
      <c r="GNK19" s="187"/>
      <c r="GNL19" s="187"/>
      <c r="GNM19" s="187"/>
      <c r="GNN19" s="187"/>
      <c r="GNO19" s="187"/>
      <c r="GNP19" s="187"/>
      <c r="GNQ19" s="187"/>
      <c r="GNR19" s="187"/>
      <c r="GNS19" s="187"/>
      <c r="GNT19" s="187"/>
      <c r="GNU19" s="187"/>
      <c r="GNV19" s="187"/>
      <c r="GNW19" s="187"/>
      <c r="GNX19" s="187"/>
      <c r="GNY19" s="187"/>
      <c r="GNZ19" s="187"/>
      <c r="GOA19" s="187"/>
      <c r="GOB19" s="187"/>
      <c r="GOC19" s="187"/>
      <c r="GOD19" s="187"/>
      <c r="GOE19" s="187"/>
      <c r="GOF19" s="187"/>
      <c r="GOG19" s="187"/>
      <c r="GOH19" s="187"/>
      <c r="GOI19" s="187"/>
      <c r="GOJ19" s="187"/>
      <c r="GOK19" s="187"/>
      <c r="GOL19" s="187"/>
      <c r="GOM19" s="187"/>
      <c r="GON19" s="187"/>
      <c r="GOO19" s="187"/>
      <c r="GOP19" s="187"/>
      <c r="GOQ19" s="187"/>
      <c r="GOR19" s="187"/>
      <c r="GOS19" s="187"/>
      <c r="GOT19" s="187"/>
      <c r="GOU19" s="187"/>
      <c r="GOV19" s="187"/>
      <c r="GOW19" s="187"/>
      <c r="GOX19" s="187"/>
      <c r="GOY19" s="187"/>
      <c r="GOZ19" s="187"/>
      <c r="GPA19" s="187"/>
      <c r="GPB19" s="187"/>
      <c r="GPC19" s="187"/>
      <c r="GPD19" s="187"/>
      <c r="GPE19" s="187"/>
      <c r="GPF19" s="187"/>
      <c r="GPG19" s="187"/>
      <c r="GPH19" s="187"/>
      <c r="GPI19" s="187"/>
      <c r="GPJ19" s="187"/>
      <c r="GPK19" s="187"/>
      <c r="GPL19" s="187"/>
      <c r="GPM19" s="187"/>
      <c r="GPN19" s="187"/>
      <c r="GPO19" s="187"/>
      <c r="GPP19" s="187"/>
      <c r="GPQ19" s="187"/>
      <c r="GPR19" s="187"/>
      <c r="GPS19" s="187"/>
      <c r="GPT19" s="187"/>
      <c r="GPU19" s="187"/>
      <c r="GPV19" s="187"/>
      <c r="GPW19" s="187"/>
      <c r="GPX19" s="187"/>
      <c r="GPY19" s="187"/>
      <c r="GPZ19" s="187"/>
      <c r="GQA19" s="187"/>
      <c r="GQB19" s="187"/>
      <c r="GQC19" s="187"/>
      <c r="GQD19" s="187"/>
      <c r="GQE19" s="187"/>
      <c r="GQF19" s="187"/>
      <c r="GQG19" s="187"/>
      <c r="GQH19" s="187"/>
      <c r="GQI19" s="187"/>
      <c r="GQJ19" s="187"/>
      <c r="GQK19" s="187"/>
      <c r="GQL19" s="187"/>
      <c r="GQM19" s="187"/>
      <c r="GQN19" s="187"/>
      <c r="GQO19" s="187"/>
      <c r="GQP19" s="187"/>
      <c r="GQQ19" s="187"/>
      <c r="GQR19" s="187"/>
      <c r="GQS19" s="187"/>
      <c r="GQT19" s="187"/>
      <c r="GQU19" s="187"/>
      <c r="GQV19" s="187"/>
      <c r="GQW19" s="187"/>
      <c r="GQX19" s="187"/>
      <c r="GQY19" s="187"/>
      <c r="GQZ19" s="187"/>
      <c r="GRA19" s="187"/>
      <c r="GRB19" s="187"/>
      <c r="GRC19" s="187"/>
      <c r="GRD19" s="187"/>
      <c r="GRE19" s="187"/>
      <c r="GRF19" s="187"/>
      <c r="GRG19" s="187"/>
      <c r="GRH19" s="187"/>
      <c r="GRI19" s="187"/>
      <c r="GRJ19" s="187"/>
      <c r="GRK19" s="187"/>
      <c r="GRL19" s="187"/>
      <c r="GRM19" s="187"/>
      <c r="GRN19" s="187"/>
      <c r="GRO19" s="187"/>
      <c r="GRP19" s="187"/>
      <c r="GRQ19" s="187"/>
      <c r="GRR19" s="187"/>
      <c r="GRS19" s="187"/>
      <c r="GRT19" s="187"/>
      <c r="GRU19" s="187"/>
      <c r="GRV19" s="187"/>
      <c r="GRW19" s="187"/>
      <c r="GRX19" s="187"/>
      <c r="GRY19" s="187"/>
      <c r="GRZ19" s="187"/>
      <c r="GSA19" s="187"/>
      <c r="GSB19" s="187"/>
      <c r="GSC19" s="187"/>
      <c r="GSD19" s="187"/>
      <c r="GSE19" s="187"/>
      <c r="GSF19" s="187"/>
      <c r="GSG19" s="187"/>
      <c r="GSH19" s="187"/>
      <c r="GSI19" s="187"/>
      <c r="GSJ19" s="187"/>
      <c r="GSK19" s="187"/>
      <c r="GSL19" s="187"/>
      <c r="GSM19" s="187"/>
      <c r="GSN19" s="187"/>
      <c r="GSO19" s="187"/>
      <c r="GSP19" s="187"/>
      <c r="GSQ19" s="187"/>
      <c r="GSR19" s="187"/>
      <c r="GSS19" s="187"/>
      <c r="GST19" s="187"/>
      <c r="GSU19" s="187"/>
      <c r="GSV19" s="187"/>
      <c r="GSW19" s="187"/>
      <c r="GSX19" s="187"/>
      <c r="GSY19" s="187"/>
      <c r="GSZ19" s="187"/>
      <c r="GTA19" s="187"/>
      <c r="GTB19" s="187"/>
      <c r="GTC19" s="187"/>
      <c r="GTD19" s="187"/>
      <c r="GTE19" s="187"/>
      <c r="GTF19" s="187"/>
      <c r="GTG19" s="187"/>
      <c r="GTH19" s="187"/>
      <c r="GTI19" s="187"/>
      <c r="GTJ19" s="187"/>
      <c r="GTK19" s="187"/>
      <c r="GTL19" s="187"/>
      <c r="GTM19" s="187"/>
      <c r="GTN19" s="187"/>
      <c r="GTO19" s="187"/>
      <c r="GTP19" s="187"/>
      <c r="GTQ19" s="187"/>
      <c r="GTR19" s="187"/>
      <c r="GTS19" s="187"/>
      <c r="GTT19" s="187"/>
      <c r="GTU19" s="187"/>
      <c r="GTV19" s="187"/>
      <c r="GTW19" s="187"/>
      <c r="GTX19" s="187"/>
      <c r="GTY19" s="187"/>
      <c r="GTZ19" s="187"/>
      <c r="GUA19" s="187"/>
      <c r="GUB19" s="187"/>
      <c r="GUC19" s="187"/>
      <c r="GUD19" s="187"/>
      <c r="GUE19" s="187"/>
      <c r="GUF19" s="187"/>
      <c r="GUG19" s="187"/>
      <c r="GUH19" s="187"/>
      <c r="GUI19" s="187"/>
      <c r="GUJ19" s="187"/>
      <c r="GUK19" s="187"/>
      <c r="GUL19" s="187"/>
      <c r="GUM19" s="187"/>
      <c r="GUN19" s="187"/>
      <c r="GUO19" s="187"/>
      <c r="GUP19" s="187"/>
      <c r="GUQ19" s="187"/>
      <c r="GUR19" s="187"/>
      <c r="GUS19" s="187"/>
      <c r="GUT19" s="187"/>
      <c r="GUU19" s="187"/>
      <c r="GUV19" s="187"/>
      <c r="GUW19" s="187"/>
      <c r="GUX19" s="187"/>
      <c r="GUY19" s="187"/>
      <c r="GUZ19" s="187"/>
      <c r="GVA19" s="187"/>
      <c r="GVB19" s="187"/>
      <c r="GVC19" s="187"/>
      <c r="GVD19" s="187"/>
      <c r="GVE19" s="187"/>
      <c r="GVF19" s="187"/>
      <c r="GVG19" s="187"/>
      <c r="GVH19" s="187"/>
      <c r="GVI19" s="187"/>
      <c r="GVJ19" s="187"/>
      <c r="GVK19" s="187"/>
      <c r="GVL19" s="187"/>
      <c r="GVM19" s="187"/>
      <c r="GVN19" s="187"/>
      <c r="GVO19" s="187"/>
      <c r="GVP19" s="187"/>
      <c r="GVQ19" s="187"/>
      <c r="GVR19" s="187"/>
      <c r="GVS19" s="187"/>
      <c r="GVT19" s="187"/>
      <c r="GVU19" s="187"/>
      <c r="GVV19" s="187"/>
      <c r="GVW19" s="187"/>
      <c r="GVX19" s="187"/>
      <c r="GVY19" s="187"/>
      <c r="GVZ19" s="187"/>
      <c r="GWA19" s="187"/>
      <c r="GWB19" s="187"/>
      <c r="GWC19" s="187"/>
      <c r="GWD19" s="187"/>
      <c r="GWE19" s="187"/>
      <c r="GWF19" s="187"/>
      <c r="GWG19" s="187"/>
      <c r="GWH19" s="187"/>
      <c r="GWI19" s="187"/>
      <c r="GWJ19" s="187"/>
      <c r="GWK19" s="187"/>
      <c r="GWL19" s="187"/>
      <c r="GWM19" s="187"/>
      <c r="GWN19" s="187"/>
      <c r="GWO19" s="187"/>
      <c r="GWP19" s="187"/>
      <c r="GWQ19" s="187"/>
      <c r="GWR19" s="187"/>
      <c r="GWS19" s="187"/>
      <c r="GWT19" s="187"/>
      <c r="GWU19" s="187"/>
      <c r="GWV19" s="187"/>
      <c r="GWW19" s="187"/>
      <c r="GWX19" s="187"/>
      <c r="GWY19" s="187"/>
      <c r="GWZ19" s="187"/>
      <c r="GXA19" s="187"/>
      <c r="GXB19" s="187"/>
      <c r="GXC19" s="187"/>
      <c r="GXD19" s="187"/>
      <c r="GXE19" s="187"/>
      <c r="GXF19" s="187"/>
      <c r="GXG19" s="187"/>
      <c r="GXH19" s="187"/>
      <c r="GXI19" s="187"/>
      <c r="GXJ19" s="187"/>
      <c r="GXK19" s="187"/>
      <c r="GXL19" s="187"/>
      <c r="GXM19" s="187"/>
      <c r="GXN19" s="187"/>
      <c r="GXO19" s="187"/>
      <c r="GXP19" s="187"/>
      <c r="GXQ19" s="187"/>
      <c r="GXR19" s="187"/>
      <c r="GXS19" s="187"/>
      <c r="GXT19" s="187"/>
      <c r="GXU19" s="187"/>
      <c r="GXV19" s="187"/>
      <c r="GXW19" s="187"/>
      <c r="GXX19" s="187"/>
      <c r="GXY19" s="187"/>
      <c r="GXZ19" s="187"/>
      <c r="GYA19" s="187"/>
      <c r="GYB19" s="187"/>
      <c r="GYC19" s="187"/>
      <c r="GYD19" s="187"/>
      <c r="GYE19" s="187"/>
      <c r="GYF19" s="187"/>
      <c r="GYG19" s="187"/>
      <c r="GYH19" s="187"/>
      <c r="GYI19" s="187"/>
      <c r="GYJ19" s="187"/>
      <c r="GYK19" s="187"/>
      <c r="GYL19" s="187"/>
      <c r="GYM19" s="187"/>
      <c r="GYN19" s="187"/>
      <c r="GYO19" s="187"/>
      <c r="GYP19" s="187"/>
      <c r="GYQ19" s="187"/>
      <c r="GYR19" s="187"/>
      <c r="GYS19" s="187"/>
      <c r="GYT19" s="187"/>
      <c r="GYU19" s="187"/>
      <c r="GYV19" s="187"/>
      <c r="GYW19" s="187"/>
      <c r="GYX19" s="187"/>
      <c r="GYY19" s="187"/>
      <c r="GYZ19" s="187"/>
      <c r="GZA19" s="187"/>
      <c r="GZB19" s="187"/>
      <c r="GZC19" s="187"/>
      <c r="GZD19" s="187"/>
      <c r="GZE19" s="187"/>
      <c r="GZF19" s="187"/>
      <c r="GZG19" s="187"/>
      <c r="GZH19" s="187"/>
      <c r="GZI19" s="187"/>
      <c r="GZJ19" s="187"/>
      <c r="GZK19" s="187"/>
      <c r="GZL19" s="187"/>
      <c r="GZM19" s="187"/>
      <c r="GZN19" s="187"/>
      <c r="GZO19" s="187"/>
      <c r="GZP19" s="187"/>
      <c r="GZQ19" s="187"/>
      <c r="GZR19" s="187"/>
      <c r="GZS19" s="187"/>
      <c r="GZT19" s="187"/>
      <c r="GZU19" s="187"/>
      <c r="GZV19" s="187"/>
      <c r="GZW19" s="187"/>
      <c r="GZX19" s="187"/>
      <c r="GZY19" s="187"/>
      <c r="GZZ19" s="187"/>
      <c r="HAA19" s="187"/>
      <c r="HAB19" s="187"/>
      <c r="HAC19" s="187"/>
      <c r="HAD19" s="187"/>
      <c r="HAE19" s="187"/>
      <c r="HAF19" s="187"/>
      <c r="HAG19" s="187"/>
      <c r="HAH19" s="187"/>
      <c r="HAI19" s="187"/>
      <c r="HAJ19" s="187"/>
      <c r="HAK19" s="187"/>
      <c r="HAL19" s="187"/>
      <c r="HAM19" s="187"/>
      <c r="HAN19" s="187"/>
      <c r="HAO19" s="187"/>
      <c r="HAP19" s="187"/>
      <c r="HAQ19" s="187"/>
      <c r="HAR19" s="187"/>
      <c r="HAS19" s="187"/>
      <c r="HAT19" s="187"/>
      <c r="HAU19" s="187"/>
      <c r="HAV19" s="187"/>
      <c r="HAW19" s="187"/>
      <c r="HAX19" s="187"/>
      <c r="HAY19" s="187"/>
      <c r="HAZ19" s="187"/>
      <c r="HBA19" s="187"/>
      <c r="HBB19" s="187"/>
      <c r="HBC19" s="187"/>
      <c r="HBD19" s="187"/>
      <c r="HBE19" s="187"/>
      <c r="HBF19" s="187"/>
      <c r="HBG19" s="187"/>
      <c r="HBH19" s="187"/>
      <c r="HBI19" s="187"/>
      <c r="HBJ19" s="187"/>
      <c r="HBK19" s="187"/>
      <c r="HBL19" s="187"/>
      <c r="HBM19" s="187"/>
      <c r="HBN19" s="187"/>
      <c r="HBO19" s="187"/>
      <c r="HBP19" s="187"/>
      <c r="HBQ19" s="187"/>
      <c r="HBR19" s="187"/>
      <c r="HBS19" s="187"/>
      <c r="HBT19" s="187"/>
      <c r="HBU19" s="187"/>
      <c r="HBV19" s="187"/>
      <c r="HBW19" s="187"/>
      <c r="HBX19" s="187"/>
      <c r="HBY19" s="187"/>
      <c r="HBZ19" s="187"/>
      <c r="HCA19" s="187"/>
      <c r="HCB19" s="187"/>
      <c r="HCC19" s="187"/>
      <c r="HCD19" s="187"/>
      <c r="HCE19" s="187"/>
      <c r="HCF19" s="187"/>
      <c r="HCG19" s="187"/>
      <c r="HCH19" s="187"/>
      <c r="HCI19" s="187"/>
      <c r="HCJ19" s="187"/>
      <c r="HCK19" s="187"/>
      <c r="HCL19" s="187"/>
      <c r="HCM19" s="187"/>
      <c r="HCN19" s="187"/>
      <c r="HCO19" s="187"/>
      <c r="HCP19" s="187"/>
      <c r="HCQ19" s="187"/>
      <c r="HCR19" s="187"/>
      <c r="HCS19" s="187"/>
      <c r="HCT19" s="187"/>
      <c r="HCU19" s="187"/>
      <c r="HCV19" s="187"/>
      <c r="HCW19" s="187"/>
      <c r="HCX19" s="187"/>
      <c r="HCY19" s="187"/>
      <c r="HCZ19" s="187"/>
      <c r="HDA19" s="187"/>
      <c r="HDB19" s="187"/>
      <c r="HDC19" s="187"/>
      <c r="HDD19" s="187"/>
      <c r="HDE19" s="187"/>
      <c r="HDF19" s="187"/>
      <c r="HDG19" s="187"/>
      <c r="HDH19" s="187"/>
      <c r="HDI19" s="187"/>
      <c r="HDJ19" s="187"/>
      <c r="HDK19" s="187"/>
      <c r="HDL19" s="187"/>
      <c r="HDM19" s="187"/>
      <c r="HDN19" s="187"/>
      <c r="HDO19" s="187"/>
      <c r="HDP19" s="187"/>
      <c r="HDQ19" s="187"/>
      <c r="HDR19" s="187"/>
      <c r="HDS19" s="187"/>
      <c r="HDT19" s="187"/>
      <c r="HDU19" s="187"/>
      <c r="HDV19" s="187"/>
      <c r="HDW19" s="187"/>
      <c r="HDX19" s="187"/>
      <c r="HDY19" s="187"/>
      <c r="HDZ19" s="187"/>
      <c r="HEA19" s="187"/>
      <c r="HEB19" s="187"/>
      <c r="HEC19" s="187"/>
      <c r="HED19" s="187"/>
      <c r="HEE19" s="187"/>
      <c r="HEF19" s="187"/>
      <c r="HEG19" s="187"/>
      <c r="HEH19" s="187"/>
      <c r="HEI19" s="187"/>
      <c r="HEJ19" s="187"/>
      <c r="HEK19" s="187"/>
      <c r="HEL19" s="187"/>
      <c r="HEM19" s="187"/>
      <c r="HEN19" s="187"/>
      <c r="HEO19" s="187"/>
      <c r="HEP19" s="187"/>
      <c r="HEQ19" s="187"/>
      <c r="HER19" s="187"/>
      <c r="HES19" s="187"/>
      <c r="HET19" s="187"/>
      <c r="HEU19" s="187"/>
      <c r="HEV19" s="187"/>
      <c r="HEW19" s="187"/>
      <c r="HEX19" s="187"/>
      <c r="HEY19" s="187"/>
      <c r="HEZ19" s="187"/>
      <c r="HFA19" s="187"/>
      <c r="HFB19" s="187"/>
      <c r="HFC19" s="187"/>
      <c r="HFD19" s="187"/>
      <c r="HFE19" s="187"/>
      <c r="HFF19" s="187"/>
      <c r="HFG19" s="187"/>
      <c r="HFH19" s="187"/>
      <c r="HFI19" s="187"/>
      <c r="HFJ19" s="187"/>
      <c r="HFK19" s="187"/>
      <c r="HFL19" s="187"/>
      <c r="HFM19" s="187"/>
      <c r="HFN19" s="187"/>
      <c r="HFO19" s="187"/>
      <c r="HFP19" s="187"/>
      <c r="HFQ19" s="187"/>
      <c r="HFR19" s="187"/>
      <c r="HFS19" s="187"/>
      <c r="HFT19" s="187"/>
      <c r="HFU19" s="187"/>
      <c r="HFV19" s="187"/>
      <c r="HFW19" s="187"/>
      <c r="HFX19" s="187"/>
      <c r="HFY19" s="187"/>
      <c r="HFZ19" s="187"/>
      <c r="HGA19" s="187"/>
      <c r="HGB19" s="187"/>
      <c r="HGC19" s="187"/>
      <c r="HGD19" s="187"/>
      <c r="HGE19" s="187"/>
      <c r="HGF19" s="187"/>
      <c r="HGG19" s="187"/>
      <c r="HGH19" s="187"/>
      <c r="HGI19" s="187"/>
      <c r="HGJ19" s="187"/>
      <c r="HGK19" s="187"/>
      <c r="HGL19" s="187"/>
      <c r="HGM19" s="187"/>
      <c r="HGN19" s="187"/>
      <c r="HGO19" s="187"/>
      <c r="HGP19" s="187"/>
      <c r="HGQ19" s="187"/>
      <c r="HGR19" s="187"/>
      <c r="HGS19" s="187"/>
      <c r="HGT19" s="187"/>
      <c r="HGU19" s="187"/>
      <c r="HGV19" s="187"/>
      <c r="HGW19" s="187"/>
      <c r="HGX19" s="187"/>
      <c r="HGY19" s="187"/>
      <c r="HGZ19" s="187"/>
      <c r="HHA19" s="187"/>
      <c r="HHB19" s="187"/>
      <c r="HHC19" s="187"/>
      <c r="HHD19" s="187"/>
      <c r="HHE19" s="187"/>
      <c r="HHF19" s="187"/>
      <c r="HHG19" s="187"/>
      <c r="HHH19" s="187"/>
      <c r="HHI19" s="187"/>
      <c r="HHJ19" s="187"/>
      <c r="HHK19" s="187"/>
      <c r="HHL19" s="187"/>
      <c r="HHM19" s="187"/>
      <c r="HHN19" s="187"/>
      <c r="HHO19" s="187"/>
      <c r="HHP19" s="187"/>
      <c r="HHQ19" s="187"/>
      <c r="HHR19" s="187"/>
      <c r="HHS19" s="187"/>
      <c r="HHT19" s="187"/>
      <c r="HHU19" s="187"/>
      <c r="HHV19" s="187"/>
      <c r="HHW19" s="187"/>
      <c r="HHX19" s="187"/>
      <c r="HHY19" s="187"/>
      <c r="HHZ19" s="187"/>
      <c r="HIA19" s="187"/>
      <c r="HIB19" s="187"/>
      <c r="HIC19" s="187"/>
      <c r="HID19" s="187"/>
      <c r="HIE19" s="187"/>
      <c r="HIF19" s="187"/>
      <c r="HIG19" s="187"/>
      <c r="HIH19" s="187"/>
      <c r="HII19" s="187"/>
      <c r="HIJ19" s="187"/>
      <c r="HIK19" s="187"/>
      <c r="HIL19" s="187"/>
      <c r="HIM19" s="187"/>
      <c r="HIN19" s="187"/>
      <c r="HIO19" s="187"/>
      <c r="HIP19" s="187"/>
      <c r="HIQ19" s="187"/>
      <c r="HIR19" s="187"/>
      <c r="HIS19" s="187"/>
      <c r="HIT19" s="187"/>
      <c r="HIU19" s="187"/>
      <c r="HIV19" s="187"/>
      <c r="HIW19" s="187"/>
      <c r="HIX19" s="187"/>
      <c r="HIY19" s="187"/>
      <c r="HIZ19" s="187"/>
      <c r="HJA19" s="187"/>
      <c r="HJB19" s="187"/>
      <c r="HJC19" s="187"/>
      <c r="HJD19" s="187"/>
      <c r="HJE19" s="187"/>
      <c r="HJF19" s="187"/>
      <c r="HJG19" s="187"/>
      <c r="HJH19" s="187"/>
      <c r="HJI19" s="187"/>
      <c r="HJJ19" s="187"/>
      <c r="HJK19" s="187"/>
      <c r="HJL19" s="187"/>
      <c r="HJM19" s="187"/>
      <c r="HJN19" s="187"/>
      <c r="HJO19" s="187"/>
      <c r="HJP19" s="187"/>
      <c r="HJQ19" s="187"/>
      <c r="HJR19" s="187"/>
      <c r="HJS19" s="187"/>
      <c r="HJT19" s="187"/>
      <c r="HJU19" s="187"/>
      <c r="HJV19" s="187"/>
      <c r="HJW19" s="187"/>
      <c r="HJX19" s="187"/>
      <c r="HJY19" s="187"/>
      <c r="HJZ19" s="187"/>
      <c r="HKA19" s="187"/>
      <c r="HKB19" s="187"/>
      <c r="HKC19" s="187"/>
      <c r="HKD19" s="187"/>
      <c r="HKE19" s="187"/>
      <c r="HKF19" s="187"/>
      <c r="HKG19" s="187"/>
      <c r="HKH19" s="187"/>
      <c r="HKI19" s="187"/>
      <c r="HKJ19" s="187"/>
      <c r="HKK19" s="187"/>
      <c r="HKL19" s="187"/>
      <c r="HKM19" s="187"/>
      <c r="HKN19" s="187"/>
      <c r="HKO19" s="187"/>
      <c r="HKP19" s="187"/>
      <c r="HKQ19" s="187"/>
      <c r="HKR19" s="187"/>
      <c r="HKS19" s="187"/>
      <c r="HKT19" s="187"/>
      <c r="HKU19" s="187"/>
      <c r="HKV19" s="187"/>
      <c r="HKW19" s="187"/>
      <c r="HKX19" s="187"/>
      <c r="HKY19" s="187"/>
      <c r="HKZ19" s="187"/>
      <c r="HLA19" s="187"/>
      <c r="HLB19" s="187"/>
      <c r="HLC19" s="187"/>
      <c r="HLD19" s="187"/>
      <c r="HLE19" s="187"/>
      <c r="HLF19" s="187"/>
      <c r="HLG19" s="187"/>
      <c r="HLH19" s="187"/>
      <c r="HLI19" s="187"/>
      <c r="HLJ19" s="187"/>
      <c r="HLK19" s="187"/>
      <c r="HLL19" s="187"/>
      <c r="HLM19" s="187"/>
      <c r="HLN19" s="187"/>
      <c r="HLO19" s="187"/>
      <c r="HLP19" s="187"/>
      <c r="HLQ19" s="187"/>
      <c r="HLR19" s="187"/>
      <c r="HLS19" s="187"/>
      <c r="HLT19" s="187"/>
      <c r="HLU19" s="187"/>
      <c r="HLV19" s="187"/>
      <c r="HLW19" s="187"/>
      <c r="HLX19" s="187"/>
      <c r="HLY19" s="187"/>
      <c r="HLZ19" s="187"/>
      <c r="HMA19" s="187"/>
      <c r="HMB19" s="187"/>
      <c r="HMC19" s="187"/>
      <c r="HMD19" s="187"/>
      <c r="HME19" s="187"/>
      <c r="HMF19" s="187"/>
      <c r="HMG19" s="187"/>
      <c r="HMH19" s="187"/>
      <c r="HMI19" s="187"/>
      <c r="HMJ19" s="187"/>
      <c r="HMK19" s="187"/>
      <c r="HML19" s="187"/>
      <c r="HMM19" s="187"/>
      <c r="HMN19" s="187"/>
      <c r="HMO19" s="187"/>
      <c r="HMP19" s="187"/>
      <c r="HMQ19" s="187"/>
      <c r="HMR19" s="187"/>
      <c r="HMS19" s="187"/>
      <c r="HMT19" s="187"/>
      <c r="HMU19" s="187"/>
      <c r="HMV19" s="187"/>
      <c r="HMW19" s="187"/>
      <c r="HMX19" s="187"/>
      <c r="HMY19" s="187"/>
      <c r="HMZ19" s="187"/>
      <c r="HNA19" s="187"/>
      <c r="HNB19" s="187"/>
      <c r="HNC19" s="187"/>
      <c r="HND19" s="187"/>
      <c r="HNE19" s="187"/>
      <c r="HNF19" s="187"/>
      <c r="HNG19" s="187"/>
      <c r="HNH19" s="187"/>
      <c r="HNI19" s="187"/>
      <c r="HNJ19" s="187"/>
      <c r="HNK19" s="187"/>
      <c r="HNL19" s="187"/>
      <c r="HNM19" s="187"/>
      <c r="HNN19" s="187"/>
      <c r="HNO19" s="187"/>
      <c r="HNP19" s="187"/>
      <c r="HNQ19" s="187"/>
      <c r="HNR19" s="187"/>
      <c r="HNS19" s="187"/>
      <c r="HNT19" s="187"/>
      <c r="HNU19" s="187"/>
      <c r="HNV19" s="187"/>
      <c r="HNW19" s="187"/>
      <c r="HNX19" s="187"/>
      <c r="HNY19" s="187"/>
      <c r="HNZ19" s="187"/>
      <c r="HOA19" s="187"/>
      <c r="HOB19" s="187"/>
      <c r="HOC19" s="187"/>
      <c r="HOD19" s="187"/>
      <c r="HOE19" s="187"/>
      <c r="HOF19" s="187"/>
      <c r="HOG19" s="187"/>
      <c r="HOH19" s="187"/>
      <c r="HOI19" s="187"/>
      <c r="HOJ19" s="187"/>
      <c r="HOK19" s="187"/>
      <c r="HOL19" s="187"/>
      <c r="HOM19" s="187"/>
      <c r="HON19" s="187"/>
      <c r="HOO19" s="187"/>
      <c r="HOP19" s="187"/>
      <c r="HOQ19" s="187"/>
      <c r="HOR19" s="187"/>
      <c r="HOS19" s="187"/>
      <c r="HOT19" s="187"/>
      <c r="HOU19" s="187"/>
      <c r="HOV19" s="187"/>
      <c r="HOW19" s="187"/>
      <c r="HOX19" s="187"/>
      <c r="HOY19" s="187"/>
      <c r="HOZ19" s="187"/>
      <c r="HPA19" s="187"/>
      <c r="HPB19" s="187"/>
      <c r="HPC19" s="187"/>
      <c r="HPD19" s="187"/>
      <c r="HPE19" s="187"/>
      <c r="HPF19" s="187"/>
      <c r="HPG19" s="187"/>
      <c r="HPH19" s="187"/>
      <c r="HPI19" s="187"/>
      <c r="HPJ19" s="187"/>
      <c r="HPK19" s="187"/>
      <c r="HPL19" s="187"/>
      <c r="HPM19" s="187"/>
      <c r="HPN19" s="187"/>
      <c r="HPO19" s="187"/>
      <c r="HPP19" s="187"/>
      <c r="HPQ19" s="187"/>
      <c r="HPR19" s="187"/>
      <c r="HPS19" s="187"/>
      <c r="HPT19" s="187"/>
      <c r="HPU19" s="187"/>
      <c r="HPV19" s="187"/>
      <c r="HPW19" s="187"/>
      <c r="HPX19" s="187"/>
      <c r="HPY19" s="187"/>
      <c r="HPZ19" s="187"/>
      <c r="HQA19" s="187"/>
      <c r="HQB19" s="187"/>
      <c r="HQC19" s="187"/>
      <c r="HQD19" s="187"/>
      <c r="HQE19" s="187"/>
      <c r="HQF19" s="187"/>
      <c r="HQG19" s="187"/>
      <c r="HQH19" s="187"/>
      <c r="HQI19" s="187"/>
      <c r="HQJ19" s="187"/>
      <c r="HQK19" s="187"/>
      <c r="HQL19" s="187"/>
      <c r="HQM19" s="187"/>
      <c r="HQN19" s="187"/>
      <c r="HQO19" s="187"/>
      <c r="HQP19" s="187"/>
      <c r="HQQ19" s="187"/>
      <c r="HQR19" s="187"/>
      <c r="HQS19" s="187"/>
      <c r="HQT19" s="187"/>
      <c r="HQU19" s="187"/>
      <c r="HQV19" s="187"/>
      <c r="HQW19" s="187"/>
      <c r="HQX19" s="187"/>
      <c r="HQY19" s="187"/>
      <c r="HQZ19" s="187"/>
      <c r="HRA19" s="187"/>
      <c r="HRB19" s="187"/>
      <c r="HRC19" s="187"/>
      <c r="HRD19" s="187"/>
      <c r="HRE19" s="187"/>
      <c r="HRF19" s="187"/>
      <c r="HRG19" s="187"/>
      <c r="HRH19" s="187"/>
      <c r="HRI19" s="187"/>
      <c r="HRJ19" s="187"/>
      <c r="HRK19" s="187"/>
      <c r="HRL19" s="187"/>
      <c r="HRM19" s="187"/>
      <c r="HRN19" s="187"/>
      <c r="HRO19" s="187"/>
      <c r="HRP19" s="187"/>
      <c r="HRQ19" s="187"/>
      <c r="HRR19" s="187"/>
      <c r="HRS19" s="187"/>
      <c r="HRT19" s="187"/>
      <c r="HRU19" s="187"/>
      <c r="HRV19" s="187"/>
      <c r="HRW19" s="187"/>
      <c r="HRX19" s="187"/>
      <c r="HRY19" s="187"/>
      <c r="HRZ19" s="187"/>
      <c r="HSA19" s="187"/>
      <c r="HSB19" s="187"/>
      <c r="HSC19" s="187"/>
      <c r="HSD19" s="187"/>
      <c r="HSE19" s="187"/>
      <c r="HSF19" s="187"/>
      <c r="HSG19" s="187"/>
      <c r="HSH19" s="187"/>
      <c r="HSI19" s="187"/>
      <c r="HSJ19" s="187"/>
      <c r="HSK19" s="187"/>
      <c r="HSL19" s="187"/>
      <c r="HSM19" s="187"/>
      <c r="HSN19" s="187"/>
      <c r="HSO19" s="187"/>
      <c r="HSP19" s="187"/>
      <c r="HSQ19" s="187"/>
      <c r="HSR19" s="187"/>
      <c r="HSS19" s="187"/>
      <c r="HST19" s="187"/>
      <c r="HSU19" s="187"/>
      <c r="HSV19" s="187"/>
      <c r="HSW19" s="187"/>
      <c r="HSX19" s="187"/>
      <c r="HSY19" s="187"/>
      <c r="HSZ19" s="187"/>
      <c r="HTA19" s="187"/>
      <c r="HTB19" s="187"/>
      <c r="HTC19" s="187"/>
      <c r="HTD19" s="187"/>
      <c r="HTE19" s="187"/>
      <c r="HTF19" s="187"/>
      <c r="HTG19" s="187"/>
      <c r="HTH19" s="187"/>
      <c r="HTI19" s="187"/>
      <c r="HTJ19" s="187"/>
      <c r="HTK19" s="187"/>
      <c r="HTL19" s="187"/>
      <c r="HTM19" s="187"/>
      <c r="HTN19" s="187"/>
      <c r="HTO19" s="187"/>
      <c r="HTP19" s="187"/>
      <c r="HTQ19" s="187"/>
      <c r="HTR19" s="187"/>
      <c r="HTS19" s="187"/>
      <c r="HTT19" s="187"/>
      <c r="HTU19" s="187"/>
      <c r="HTV19" s="187"/>
      <c r="HTW19" s="187"/>
      <c r="HTX19" s="187"/>
      <c r="HTY19" s="187"/>
      <c r="HTZ19" s="187"/>
      <c r="HUA19" s="187"/>
      <c r="HUB19" s="187"/>
      <c r="HUC19" s="187"/>
      <c r="HUD19" s="187"/>
      <c r="HUE19" s="187"/>
      <c r="HUF19" s="187"/>
      <c r="HUG19" s="187"/>
      <c r="HUH19" s="187"/>
      <c r="HUI19" s="187"/>
      <c r="HUJ19" s="187"/>
      <c r="HUK19" s="187"/>
      <c r="HUL19" s="187"/>
      <c r="HUM19" s="187"/>
      <c r="HUN19" s="187"/>
      <c r="HUO19" s="187"/>
      <c r="HUP19" s="187"/>
      <c r="HUQ19" s="187"/>
      <c r="HUR19" s="187"/>
      <c r="HUS19" s="187"/>
      <c r="HUT19" s="187"/>
      <c r="HUU19" s="187"/>
      <c r="HUV19" s="187"/>
      <c r="HUW19" s="187"/>
      <c r="HUX19" s="187"/>
      <c r="HUY19" s="187"/>
      <c r="HUZ19" s="187"/>
      <c r="HVA19" s="187"/>
      <c r="HVB19" s="187"/>
      <c r="HVC19" s="187"/>
      <c r="HVD19" s="187"/>
      <c r="HVE19" s="187"/>
      <c r="HVF19" s="187"/>
      <c r="HVG19" s="187"/>
      <c r="HVH19" s="187"/>
      <c r="HVI19" s="187"/>
      <c r="HVJ19" s="187"/>
      <c r="HVK19" s="187"/>
      <c r="HVL19" s="187"/>
      <c r="HVM19" s="187"/>
      <c r="HVN19" s="187"/>
      <c r="HVO19" s="187"/>
      <c r="HVP19" s="187"/>
      <c r="HVQ19" s="187"/>
      <c r="HVR19" s="187"/>
      <c r="HVS19" s="187"/>
      <c r="HVT19" s="187"/>
      <c r="HVU19" s="187"/>
      <c r="HVV19" s="187"/>
      <c r="HVW19" s="187"/>
      <c r="HVX19" s="187"/>
      <c r="HVY19" s="187"/>
      <c r="HVZ19" s="187"/>
      <c r="HWA19" s="187"/>
      <c r="HWB19" s="187"/>
      <c r="HWC19" s="187"/>
      <c r="HWD19" s="187"/>
      <c r="HWE19" s="187"/>
      <c r="HWF19" s="187"/>
      <c r="HWG19" s="187"/>
      <c r="HWH19" s="187"/>
      <c r="HWI19" s="187"/>
      <c r="HWJ19" s="187"/>
      <c r="HWK19" s="187"/>
      <c r="HWL19" s="187"/>
      <c r="HWM19" s="187"/>
      <c r="HWN19" s="187"/>
      <c r="HWO19" s="187"/>
      <c r="HWP19" s="187"/>
      <c r="HWQ19" s="187"/>
      <c r="HWR19" s="187"/>
      <c r="HWS19" s="187"/>
      <c r="HWT19" s="187"/>
      <c r="HWU19" s="187"/>
      <c r="HWV19" s="187"/>
      <c r="HWW19" s="187"/>
      <c r="HWX19" s="187"/>
      <c r="HWY19" s="187"/>
      <c r="HWZ19" s="187"/>
      <c r="HXA19" s="187"/>
      <c r="HXB19" s="187"/>
      <c r="HXC19" s="187"/>
      <c r="HXD19" s="187"/>
      <c r="HXE19" s="187"/>
      <c r="HXF19" s="187"/>
      <c r="HXG19" s="187"/>
      <c r="HXH19" s="187"/>
      <c r="HXI19" s="187"/>
      <c r="HXJ19" s="187"/>
      <c r="HXK19" s="187"/>
      <c r="HXL19" s="187"/>
      <c r="HXM19" s="187"/>
      <c r="HXN19" s="187"/>
      <c r="HXO19" s="187"/>
      <c r="HXP19" s="187"/>
      <c r="HXQ19" s="187"/>
      <c r="HXR19" s="187"/>
      <c r="HXS19" s="187"/>
      <c r="HXT19" s="187"/>
      <c r="HXU19" s="187"/>
      <c r="HXV19" s="187"/>
      <c r="HXW19" s="187"/>
      <c r="HXX19" s="187"/>
      <c r="HXY19" s="187"/>
      <c r="HXZ19" s="187"/>
      <c r="HYA19" s="187"/>
      <c r="HYB19" s="187"/>
      <c r="HYC19" s="187"/>
      <c r="HYD19" s="187"/>
      <c r="HYE19" s="187"/>
      <c r="HYF19" s="187"/>
      <c r="HYG19" s="187"/>
      <c r="HYH19" s="187"/>
      <c r="HYI19" s="187"/>
      <c r="HYJ19" s="187"/>
      <c r="HYK19" s="187"/>
      <c r="HYL19" s="187"/>
      <c r="HYM19" s="187"/>
      <c r="HYN19" s="187"/>
      <c r="HYO19" s="187"/>
      <c r="HYP19" s="187"/>
      <c r="HYQ19" s="187"/>
      <c r="HYR19" s="187"/>
      <c r="HYS19" s="187"/>
      <c r="HYT19" s="187"/>
      <c r="HYU19" s="187"/>
      <c r="HYV19" s="187"/>
      <c r="HYW19" s="187"/>
      <c r="HYX19" s="187"/>
      <c r="HYY19" s="187"/>
      <c r="HYZ19" s="187"/>
      <c r="HZA19" s="187"/>
      <c r="HZB19" s="187"/>
      <c r="HZC19" s="187"/>
      <c r="HZD19" s="187"/>
      <c r="HZE19" s="187"/>
      <c r="HZF19" s="187"/>
      <c r="HZG19" s="187"/>
      <c r="HZH19" s="187"/>
      <c r="HZI19" s="187"/>
      <c r="HZJ19" s="187"/>
      <c r="HZK19" s="187"/>
      <c r="HZL19" s="187"/>
      <c r="HZM19" s="187"/>
      <c r="HZN19" s="187"/>
      <c r="HZO19" s="187"/>
      <c r="HZP19" s="187"/>
      <c r="HZQ19" s="187"/>
      <c r="HZR19" s="187"/>
      <c r="HZS19" s="187"/>
      <c r="HZT19" s="187"/>
      <c r="HZU19" s="187"/>
      <c r="HZV19" s="187"/>
      <c r="HZW19" s="187"/>
      <c r="HZX19" s="187"/>
      <c r="HZY19" s="187"/>
      <c r="HZZ19" s="187"/>
      <c r="IAA19" s="187"/>
      <c r="IAB19" s="187"/>
      <c r="IAC19" s="187"/>
      <c r="IAD19" s="187"/>
      <c r="IAE19" s="187"/>
      <c r="IAF19" s="187"/>
      <c r="IAG19" s="187"/>
      <c r="IAH19" s="187"/>
      <c r="IAI19" s="187"/>
      <c r="IAJ19" s="187"/>
      <c r="IAK19" s="187"/>
      <c r="IAL19" s="187"/>
      <c r="IAM19" s="187"/>
      <c r="IAN19" s="187"/>
      <c r="IAO19" s="187"/>
      <c r="IAP19" s="187"/>
      <c r="IAQ19" s="187"/>
      <c r="IAR19" s="187"/>
      <c r="IAS19" s="187"/>
      <c r="IAT19" s="187"/>
      <c r="IAU19" s="187"/>
      <c r="IAV19" s="187"/>
      <c r="IAW19" s="187"/>
      <c r="IAX19" s="187"/>
      <c r="IAY19" s="187"/>
      <c r="IAZ19" s="187"/>
      <c r="IBA19" s="187"/>
      <c r="IBB19" s="187"/>
      <c r="IBC19" s="187"/>
      <c r="IBD19" s="187"/>
      <c r="IBE19" s="187"/>
      <c r="IBF19" s="187"/>
      <c r="IBG19" s="187"/>
      <c r="IBH19" s="187"/>
      <c r="IBI19" s="187"/>
      <c r="IBJ19" s="187"/>
      <c r="IBK19" s="187"/>
      <c r="IBL19" s="187"/>
      <c r="IBM19" s="187"/>
      <c r="IBN19" s="187"/>
      <c r="IBO19" s="187"/>
      <c r="IBP19" s="187"/>
      <c r="IBQ19" s="187"/>
      <c r="IBR19" s="187"/>
      <c r="IBS19" s="187"/>
      <c r="IBT19" s="187"/>
      <c r="IBU19" s="187"/>
      <c r="IBV19" s="187"/>
      <c r="IBW19" s="187"/>
      <c r="IBX19" s="187"/>
      <c r="IBY19" s="187"/>
      <c r="IBZ19" s="187"/>
      <c r="ICA19" s="187"/>
      <c r="ICB19" s="187"/>
      <c r="ICC19" s="187"/>
      <c r="ICD19" s="187"/>
      <c r="ICE19" s="187"/>
      <c r="ICF19" s="187"/>
      <c r="ICG19" s="187"/>
      <c r="ICH19" s="187"/>
      <c r="ICI19" s="187"/>
      <c r="ICJ19" s="187"/>
      <c r="ICK19" s="187"/>
      <c r="ICL19" s="187"/>
      <c r="ICM19" s="187"/>
      <c r="ICN19" s="187"/>
      <c r="ICO19" s="187"/>
      <c r="ICP19" s="187"/>
      <c r="ICQ19" s="187"/>
      <c r="ICR19" s="187"/>
      <c r="ICS19" s="187"/>
      <c r="ICT19" s="187"/>
      <c r="ICU19" s="187"/>
      <c r="ICV19" s="187"/>
      <c r="ICW19" s="187"/>
      <c r="ICX19" s="187"/>
      <c r="ICY19" s="187"/>
      <c r="ICZ19" s="187"/>
      <c r="IDA19" s="187"/>
      <c r="IDB19" s="187"/>
      <c r="IDC19" s="187"/>
      <c r="IDD19" s="187"/>
      <c r="IDE19" s="187"/>
      <c r="IDF19" s="187"/>
      <c r="IDG19" s="187"/>
      <c r="IDH19" s="187"/>
      <c r="IDI19" s="187"/>
      <c r="IDJ19" s="187"/>
      <c r="IDK19" s="187"/>
      <c r="IDL19" s="187"/>
      <c r="IDM19" s="187"/>
      <c r="IDN19" s="187"/>
      <c r="IDO19" s="187"/>
      <c r="IDP19" s="187"/>
      <c r="IDQ19" s="187"/>
      <c r="IDR19" s="187"/>
      <c r="IDS19" s="187"/>
      <c r="IDT19" s="187"/>
      <c r="IDU19" s="187"/>
      <c r="IDV19" s="187"/>
      <c r="IDW19" s="187"/>
      <c r="IDX19" s="187"/>
      <c r="IDY19" s="187"/>
      <c r="IDZ19" s="187"/>
      <c r="IEA19" s="187"/>
      <c r="IEB19" s="187"/>
      <c r="IEC19" s="187"/>
      <c r="IED19" s="187"/>
      <c r="IEE19" s="187"/>
      <c r="IEF19" s="187"/>
      <c r="IEG19" s="187"/>
      <c r="IEH19" s="187"/>
      <c r="IEI19" s="187"/>
      <c r="IEJ19" s="187"/>
      <c r="IEK19" s="187"/>
      <c r="IEL19" s="187"/>
      <c r="IEM19" s="187"/>
      <c r="IEN19" s="187"/>
      <c r="IEO19" s="187"/>
      <c r="IEP19" s="187"/>
      <c r="IEQ19" s="187"/>
      <c r="IER19" s="187"/>
      <c r="IES19" s="187"/>
      <c r="IET19" s="187"/>
      <c r="IEU19" s="187"/>
      <c r="IEV19" s="187"/>
      <c r="IEW19" s="187"/>
      <c r="IEX19" s="187"/>
      <c r="IEY19" s="187"/>
      <c r="IEZ19" s="187"/>
      <c r="IFA19" s="187"/>
      <c r="IFB19" s="187"/>
      <c r="IFC19" s="187"/>
      <c r="IFD19" s="187"/>
      <c r="IFE19" s="187"/>
      <c r="IFF19" s="187"/>
      <c r="IFG19" s="187"/>
      <c r="IFH19" s="187"/>
      <c r="IFI19" s="187"/>
      <c r="IFJ19" s="187"/>
      <c r="IFK19" s="187"/>
      <c r="IFL19" s="187"/>
      <c r="IFM19" s="187"/>
      <c r="IFN19" s="187"/>
      <c r="IFO19" s="187"/>
      <c r="IFP19" s="187"/>
      <c r="IFQ19" s="187"/>
      <c r="IFR19" s="187"/>
      <c r="IFS19" s="187"/>
      <c r="IFT19" s="187"/>
      <c r="IFU19" s="187"/>
      <c r="IFV19" s="187"/>
      <c r="IFW19" s="187"/>
      <c r="IFX19" s="187"/>
      <c r="IFY19" s="187"/>
      <c r="IFZ19" s="187"/>
      <c r="IGA19" s="187"/>
      <c r="IGB19" s="187"/>
      <c r="IGC19" s="187"/>
      <c r="IGD19" s="187"/>
      <c r="IGE19" s="187"/>
      <c r="IGF19" s="187"/>
      <c r="IGG19" s="187"/>
      <c r="IGH19" s="187"/>
      <c r="IGI19" s="187"/>
      <c r="IGJ19" s="187"/>
      <c r="IGK19" s="187"/>
      <c r="IGL19" s="187"/>
      <c r="IGM19" s="187"/>
      <c r="IGN19" s="187"/>
      <c r="IGO19" s="187"/>
      <c r="IGP19" s="187"/>
      <c r="IGQ19" s="187"/>
      <c r="IGR19" s="187"/>
      <c r="IGS19" s="187"/>
      <c r="IGT19" s="187"/>
      <c r="IGU19" s="187"/>
      <c r="IGV19" s="187"/>
      <c r="IGW19" s="187"/>
      <c r="IGX19" s="187"/>
      <c r="IGY19" s="187"/>
      <c r="IGZ19" s="187"/>
      <c r="IHA19" s="187"/>
      <c r="IHB19" s="187"/>
      <c r="IHC19" s="187"/>
      <c r="IHD19" s="187"/>
      <c r="IHE19" s="187"/>
      <c r="IHF19" s="187"/>
      <c r="IHG19" s="187"/>
      <c r="IHH19" s="187"/>
      <c r="IHI19" s="187"/>
      <c r="IHJ19" s="187"/>
      <c r="IHK19" s="187"/>
      <c r="IHL19" s="187"/>
      <c r="IHM19" s="187"/>
      <c r="IHN19" s="187"/>
      <c r="IHO19" s="187"/>
      <c r="IHP19" s="187"/>
      <c r="IHQ19" s="187"/>
      <c r="IHR19" s="187"/>
      <c r="IHS19" s="187"/>
      <c r="IHT19" s="187"/>
      <c r="IHU19" s="187"/>
      <c r="IHV19" s="187"/>
      <c r="IHW19" s="187"/>
      <c r="IHX19" s="187"/>
      <c r="IHY19" s="187"/>
      <c r="IHZ19" s="187"/>
      <c r="IIA19" s="187"/>
      <c r="IIB19" s="187"/>
      <c r="IIC19" s="187"/>
      <c r="IID19" s="187"/>
      <c r="IIE19" s="187"/>
      <c r="IIF19" s="187"/>
      <c r="IIG19" s="187"/>
      <c r="IIH19" s="187"/>
      <c r="III19" s="187"/>
      <c r="IIJ19" s="187"/>
      <c r="IIK19" s="187"/>
      <c r="IIL19" s="187"/>
      <c r="IIM19" s="187"/>
      <c r="IIN19" s="187"/>
      <c r="IIO19" s="187"/>
      <c r="IIP19" s="187"/>
      <c r="IIQ19" s="187"/>
      <c r="IIR19" s="187"/>
      <c r="IIS19" s="187"/>
      <c r="IIT19" s="187"/>
      <c r="IIU19" s="187"/>
      <c r="IIV19" s="187"/>
      <c r="IIW19" s="187"/>
      <c r="IIX19" s="187"/>
      <c r="IIY19" s="187"/>
      <c r="IIZ19" s="187"/>
      <c r="IJA19" s="187"/>
      <c r="IJB19" s="187"/>
      <c r="IJC19" s="187"/>
      <c r="IJD19" s="187"/>
      <c r="IJE19" s="187"/>
      <c r="IJF19" s="187"/>
      <c r="IJG19" s="187"/>
      <c r="IJH19" s="187"/>
      <c r="IJI19" s="187"/>
      <c r="IJJ19" s="187"/>
      <c r="IJK19" s="187"/>
      <c r="IJL19" s="187"/>
      <c r="IJM19" s="187"/>
      <c r="IJN19" s="187"/>
      <c r="IJO19" s="187"/>
      <c r="IJP19" s="187"/>
      <c r="IJQ19" s="187"/>
      <c r="IJR19" s="187"/>
      <c r="IJS19" s="187"/>
      <c r="IJT19" s="187"/>
      <c r="IJU19" s="187"/>
      <c r="IJV19" s="187"/>
      <c r="IJW19" s="187"/>
      <c r="IJX19" s="187"/>
      <c r="IJY19" s="187"/>
      <c r="IJZ19" s="187"/>
      <c r="IKA19" s="187"/>
      <c r="IKB19" s="187"/>
      <c r="IKC19" s="187"/>
      <c r="IKD19" s="187"/>
      <c r="IKE19" s="187"/>
      <c r="IKF19" s="187"/>
      <c r="IKG19" s="187"/>
      <c r="IKH19" s="187"/>
      <c r="IKI19" s="187"/>
      <c r="IKJ19" s="187"/>
      <c r="IKK19" s="187"/>
      <c r="IKL19" s="187"/>
      <c r="IKM19" s="187"/>
      <c r="IKN19" s="187"/>
      <c r="IKO19" s="187"/>
      <c r="IKP19" s="187"/>
      <c r="IKQ19" s="187"/>
      <c r="IKR19" s="187"/>
      <c r="IKS19" s="187"/>
      <c r="IKT19" s="187"/>
      <c r="IKU19" s="187"/>
      <c r="IKV19" s="187"/>
      <c r="IKW19" s="187"/>
      <c r="IKX19" s="187"/>
      <c r="IKY19" s="187"/>
      <c r="IKZ19" s="187"/>
      <c r="ILA19" s="187"/>
      <c r="ILB19" s="187"/>
      <c r="ILC19" s="187"/>
      <c r="ILD19" s="187"/>
      <c r="ILE19" s="187"/>
      <c r="ILF19" s="187"/>
      <c r="ILG19" s="187"/>
      <c r="ILH19" s="187"/>
      <c r="ILI19" s="187"/>
      <c r="ILJ19" s="187"/>
      <c r="ILK19" s="187"/>
      <c r="ILL19" s="187"/>
      <c r="ILM19" s="187"/>
      <c r="ILN19" s="187"/>
      <c r="ILO19" s="187"/>
      <c r="ILP19" s="187"/>
      <c r="ILQ19" s="187"/>
      <c r="ILR19" s="187"/>
      <c r="ILS19" s="187"/>
      <c r="ILT19" s="187"/>
      <c r="ILU19" s="187"/>
      <c r="ILV19" s="187"/>
      <c r="ILW19" s="187"/>
      <c r="ILX19" s="187"/>
      <c r="ILY19" s="187"/>
      <c r="ILZ19" s="187"/>
      <c r="IMA19" s="187"/>
      <c r="IMB19" s="187"/>
      <c r="IMC19" s="187"/>
      <c r="IMD19" s="187"/>
      <c r="IME19" s="187"/>
      <c r="IMF19" s="187"/>
      <c r="IMG19" s="187"/>
      <c r="IMH19" s="187"/>
      <c r="IMI19" s="187"/>
      <c r="IMJ19" s="187"/>
      <c r="IMK19" s="187"/>
      <c r="IML19" s="187"/>
      <c r="IMM19" s="187"/>
      <c r="IMN19" s="187"/>
      <c r="IMO19" s="187"/>
      <c r="IMP19" s="187"/>
      <c r="IMQ19" s="187"/>
      <c r="IMR19" s="187"/>
      <c r="IMS19" s="187"/>
      <c r="IMT19" s="187"/>
      <c r="IMU19" s="187"/>
      <c r="IMV19" s="187"/>
      <c r="IMW19" s="187"/>
      <c r="IMX19" s="187"/>
      <c r="IMY19" s="187"/>
      <c r="IMZ19" s="187"/>
      <c r="INA19" s="187"/>
      <c r="INB19" s="187"/>
      <c r="INC19" s="187"/>
      <c r="IND19" s="187"/>
      <c r="INE19" s="187"/>
      <c r="INF19" s="187"/>
      <c r="ING19" s="187"/>
      <c r="INH19" s="187"/>
      <c r="INI19" s="187"/>
      <c r="INJ19" s="187"/>
      <c r="INK19" s="187"/>
      <c r="INL19" s="187"/>
      <c r="INM19" s="187"/>
      <c r="INN19" s="187"/>
      <c r="INO19" s="187"/>
      <c r="INP19" s="187"/>
      <c r="INQ19" s="187"/>
      <c r="INR19" s="187"/>
      <c r="INS19" s="187"/>
      <c r="INT19" s="187"/>
      <c r="INU19" s="187"/>
      <c r="INV19" s="187"/>
      <c r="INW19" s="187"/>
      <c r="INX19" s="187"/>
      <c r="INY19" s="187"/>
      <c r="INZ19" s="187"/>
      <c r="IOA19" s="187"/>
      <c r="IOB19" s="187"/>
      <c r="IOC19" s="187"/>
      <c r="IOD19" s="187"/>
      <c r="IOE19" s="187"/>
      <c r="IOF19" s="187"/>
      <c r="IOG19" s="187"/>
      <c r="IOH19" s="187"/>
      <c r="IOI19" s="187"/>
      <c r="IOJ19" s="187"/>
      <c r="IOK19" s="187"/>
      <c r="IOL19" s="187"/>
      <c r="IOM19" s="187"/>
      <c r="ION19" s="187"/>
      <c r="IOO19" s="187"/>
      <c r="IOP19" s="187"/>
      <c r="IOQ19" s="187"/>
      <c r="IOR19" s="187"/>
      <c r="IOS19" s="187"/>
      <c r="IOT19" s="187"/>
      <c r="IOU19" s="187"/>
      <c r="IOV19" s="187"/>
      <c r="IOW19" s="187"/>
      <c r="IOX19" s="187"/>
      <c r="IOY19" s="187"/>
      <c r="IOZ19" s="187"/>
      <c r="IPA19" s="187"/>
      <c r="IPB19" s="187"/>
      <c r="IPC19" s="187"/>
      <c r="IPD19" s="187"/>
      <c r="IPE19" s="187"/>
      <c r="IPF19" s="187"/>
      <c r="IPG19" s="187"/>
      <c r="IPH19" s="187"/>
      <c r="IPI19" s="187"/>
      <c r="IPJ19" s="187"/>
      <c r="IPK19" s="187"/>
      <c r="IPL19" s="187"/>
      <c r="IPM19" s="187"/>
      <c r="IPN19" s="187"/>
      <c r="IPO19" s="187"/>
      <c r="IPP19" s="187"/>
      <c r="IPQ19" s="187"/>
      <c r="IPR19" s="187"/>
      <c r="IPS19" s="187"/>
      <c r="IPT19" s="187"/>
      <c r="IPU19" s="187"/>
      <c r="IPV19" s="187"/>
      <c r="IPW19" s="187"/>
      <c r="IPX19" s="187"/>
      <c r="IPY19" s="187"/>
      <c r="IPZ19" s="187"/>
      <c r="IQA19" s="187"/>
      <c r="IQB19" s="187"/>
      <c r="IQC19" s="187"/>
      <c r="IQD19" s="187"/>
      <c r="IQE19" s="187"/>
      <c r="IQF19" s="187"/>
      <c r="IQG19" s="187"/>
      <c r="IQH19" s="187"/>
      <c r="IQI19" s="187"/>
      <c r="IQJ19" s="187"/>
      <c r="IQK19" s="187"/>
      <c r="IQL19" s="187"/>
      <c r="IQM19" s="187"/>
      <c r="IQN19" s="187"/>
      <c r="IQO19" s="187"/>
      <c r="IQP19" s="187"/>
      <c r="IQQ19" s="187"/>
      <c r="IQR19" s="187"/>
      <c r="IQS19" s="187"/>
      <c r="IQT19" s="187"/>
      <c r="IQU19" s="187"/>
      <c r="IQV19" s="187"/>
      <c r="IQW19" s="187"/>
      <c r="IQX19" s="187"/>
      <c r="IQY19" s="187"/>
      <c r="IQZ19" s="187"/>
      <c r="IRA19" s="187"/>
      <c r="IRB19" s="187"/>
      <c r="IRC19" s="187"/>
      <c r="IRD19" s="187"/>
      <c r="IRE19" s="187"/>
      <c r="IRF19" s="187"/>
      <c r="IRG19" s="187"/>
      <c r="IRH19" s="187"/>
      <c r="IRI19" s="187"/>
      <c r="IRJ19" s="187"/>
      <c r="IRK19" s="187"/>
      <c r="IRL19" s="187"/>
      <c r="IRM19" s="187"/>
      <c r="IRN19" s="187"/>
      <c r="IRO19" s="187"/>
      <c r="IRP19" s="187"/>
      <c r="IRQ19" s="187"/>
      <c r="IRR19" s="187"/>
      <c r="IRS19" s="187"/>
      <c r="IRT19" s="187"/>
      <c r="IRU19" s="187"/>
      <c r="IRV19" s="187"/>
      <c r="IRW19" s="187"/>
      <c r="IRX19" s="187"/>
      <c r="IRY19" s="187"/>
      <c r="IRZ19" s="187"/>
      <c r="ISA19" s="187"/>
      <c r="ISB19" s="187"/>
      <c r="ISC19" s="187"/>
      <c r="ISD19" s="187"/>
      <c r="ISE19" s="187"/>
      <c r="ISF19" s="187"/>
      <c r="ISG19" s="187"/>
      <c r="ISH19" s="187"/>
      <c r="ISI19" s="187"/>
      <c r="ISJ19" s="187"/>
      <c r="ISK19" s="187"/>
      <c r="ISL19" s="187"/>
      <c r="ISM19" s="187"/>
      <c r="ISN19" s="187"/>
      <c r="ISO19" s="187"/>
      <c r="ISP19" s="187"/>
      <c r="ISQ19" s="187"/>
      <c r="ISR19" s="187"/>
      <c r="ISS19" s="187"/>
      <c r="IST19" s="187"/>
      <c r="ISU19" s="187"/>
      <c r="ISV19" s="187"/>
      <c r="ISW19" s="187"/>
      <c r="ISX19" s="187"/>
      <c r="ISY19" s="187"/>
      <c r="ISZ19" s="187"/>
      <c r="ITA19" s="187"/>
      <c r="ITB19" s="187"/>
      <c r="ITC19" s="187"/>
      <c r="ITD19" s="187"/>
      <c r="ITE19" s="187"/>
      <c r="ITF19" s="187"/>
      <c r="ITG19" s="187"/>
      <c r="ITH19" s="187"/>
      <c r="ITI19" s="187"/>
      <c r="ITJ19" s="187"/>
      <c r="ITK19" s="187"/>
      <c r="ITL19" s="187"/>
      <c r="ITM19" s="187"/>
      <c r="ITN19" s="187"/>
      <c r="ITO19" s="187"/>
      <c r="ITP19" s="187"/>
      <c r="ITQ19" s="187"/>
      <c r="ITR19" s="187"/>
      <c r="ITS19" s="187"/>
      <c r="ITT19" s="187"/>
      <c r="ITU19" s="187"/>
      <c r="ITV19" s="187"/>
      <c r="ITW19" s="187"/>
      <c r="ITX19" s="187"/>
      <c r="ITY19" s="187"/>
      <c r="ITZ19" s="187"/>
      <c r="IUA19" s="187"/>
      <c r="IUB19" s="187"/>
      <c r="IUC19" s="187"/>
      <c r="IUD19" s="187"/>
      <c r="IUE19" s="187"/>
      <c r="IUF19" s="187"/>
      <c r="IUG19" s="187"/>
      <c r="IUH19" s="187"/>
      <c r="IUI19" s="187"/>
      <c r="IUJ19" s="187"/>
      <c r="IUK19" s="187"/>
      <c r="IUL19" s="187"/>
      <c r="IUM19" s="187"/>
      <c r="IUN19" s="187"/>
      <c r="IUO19" s="187"/>
      <c r="IUP19" s="187"/>
      <c r="IUQ19" s="187"/>
      <c r="IUR19" s="187"/>
      <c r="IUS19" s="187"/>
      <c r="IUT19" s="187"/>
      <c r="IUU19" s="187"/>
      <c r="IUV19" s="187"/>
      <c r="IUW19" s="187"/>
      <c r="IUX19" s="187"/>
      <c r="IUY19" s="187"/>
      <c r="IUZ19" s="187"/>
      <c r="IVA19" s="187"/>
      <c r="IVB19" s="187"/>
      <c r="IVC19" s="187"/>
      <c r="IVD19" s="187"/>
      <c r="IVE19" s="187"/>
      <c r="IVF19" s="187"/>
      <c r="IVG19" s="187"/>
      <c r="IVH19" s="187"/>
      <c r="IVI19" s="187"/>
      <c r="IVJ19" s="187"/>
      <c r="IVK19" s="187"/>
      <c r="IVL19" s="187"/>
      <c r="IVM19" s="187"/>
      <c r="IVN19" s="187"/>
      <c r="IVO19" s="187"/>
      <c r="IVP19" s="187"/>
      <c r="IVQ19" s="187"/>
      <c r="IVR19" s="187"/>
      <c r="IVS19" s="187"/>
      <c r="IVT19" s="187"/>
      <c r="IVU19" s="187"/>
      <c r="IVV19" s="187"/>
      <c r="IVW19" s="187"/>
      <c r="IVX19" s="187"/>
      <c r="IVY19" s="187"/>
      <c r="IVZ19" s="187"/>
      <c r="IWA19" s="187"/>
      <c r="IWB19" s="187"/>
      <c r="IWC19" s="187"/>
      <c r="IWD19" s="187"/>
      <c r="IWE19" s="187"/>
      <c r="IWF19" s="187"/>
      <c r="IWG19" s="187"/>
      <c r="IWH19" s="187"/>
      <c r="IWI19" s="187"/>
      <c r="IWJ19" s="187"/>
      <c r="IWK19" s="187"/>
      <c r="IWL19" s="187"/>
      <c r="IWM19" s="187"/>
      <c r="IWN19" s="187"/>
      <c r="IWO19" s="187"/>
      <c r="IWP19" s="187"/>
      <c r="IWQ19" s="187"/>
      <c r="IWR19" s="187"/>
      <c r="IWS19" s="187"/>
      <c r="IWT19" s="187"/>
      <c r="IWU19" s="187"/>
      <c r="IWV19" s="187"/>
      <c r="IWW19" s="187"/>
      <c r="IWX19" s="187"/>
      <c r="IWY19" s="187"/>
      <c r="IWZ19" s="187"/>
      <c r="IXA19" s="187"/>
      <c r="IXB19" s="187"/>
      <c r="IXC19" s="187"/>
      <c r="IXD19" s="187"/>
      <c r="IXE19" s="187"/>
      <c r="IXF19" s="187"/>
      <c r="IXG19" s="187"/>
      <c r="IXH19" s="187"/>
      <c r="IXI19" s="187"/>
      <c r="IXJ19" s="187"/>
      <c r="IXK19" s="187"/>
      <c r="IXL19" s="187"/>
      <c r="IXM19" s="187"/>
      <c r="IXN19" s="187"/>
      <c r="IXO19" s="187"/>
      <c r="IXP19" s="187"/>
      <c r="IXQ19" s="187"/>
      <c r="IXR19" s="187"/>
      <c r="IXS19" s="187"/>
      <c r="IXT19" s="187"/>
      <c r="IXU19" s="187"/>
      <c r="IXV19" s="187"/>
      <c r="IXW19" s="187"/>
      <c r="IXX19" s="187"/>
      <c r="IXY19" s="187"/>
      <c r="IXZ19" s="187"/>
      <c r="IYA19" s="187"/>
      <c r="IYB19" s="187"/>
      <c r="IYC19" s="187"/>
      <c r="IYD19" s="187"/>
      <c r="IYE19" s="187"/>
      <c r="IYF19" s="187"/>
      <c r="IYG19" s="187"/>
      <c r="IYH19" s="187"/>
      <c r="IYI19" s="187"/>
      <c r="IYJ19" s="187"/>
      <c r="IYK19" s="187"/>
      <c r="IYL19" s="187"/>
      <c r="IYM19" s="187"/>
      <c r="IYN19" s="187"/>
      <c r="IYO19" s="187"/>
      <c r="IYP19" s="187"/>
      <c r="IYQ19" s="187"/>
      <c r="IYR19" s="187"/>
      <c r="IYS19" s="187"/>
      <c r="IYT19" s="187"/>
      <c r="IYU19" s="187"/>
      <c r="IYV19" s="187"/>
      <c r="IYW19" s="187"/>
      <c r="IYX19" s="187"/>
      <c r="IYY19" s="187"/>
      <c r="IYZ19" s="187"/>
      <c r="IZA19" s="187"/>
      <c r="IZB19" s="187"/>
      <c r="IZC19" s="187"/>
      <c r="IZD19" s="187"/>
      <c r="IZE19" s="187"/>
      <c r="IZF19" s="187"/>
      <c r="IZG19" s="187"/>
      <c r="IZH19" s="187"/>
      <c r="IZI19" s="187"/>
      <c r="IZJ19" s="187"/>
      <c r="IZK19" s="187"/>
      <c r="IZL19" s="187"/>
      <c r="IZM19" s="187"/>
      <c r="IZN19" s="187"/>
      <c r="IZO19" s="187"/>
      <c r="IZP19" s="187"/>
      <c r="IZQ19" s="187"/>
      <c r="IZR19" s="187"/>
      <c r="IZS19" s="187"/>
      <c r="IZT19" s="187"/>
      <c r="IZU19" s="187"/>
      <c r="IZV19" s="187"/>
      <c r="IZW19" s="187"/>
      <c r="IZX19" s="187"/>
      <c r="IZY19" s="187"/>
      <c r="IZZ19" s="187"/>
      <c r="JAA19" s="187"/>
      <c r="JAB19" s="187"/>
      <c r="JAC19" s="187"/>
      <c r="JAD19" s="187"/>
      <c r="JAE19" s="187"/>
      <c r="JAF19" s="187"/>
      <c r="JAG19" s="187"/>
      <c r="JAH19" s="187"/>
      <c r="JAI19" s="187"/>
      <c r="JAJ19" s="187"/>
      <c r="JAK19" s="187"/>
      <c r="JAL19" s="187"/>
      <c r="JAM19" s="187"/>
      <c r="JAN19" s="187"/>
      <c r="JAO19" s="187"/>
      <c r="JAP19" s="187"/>
      <c r="JAQ19" s="187"/>
      <c r="JAR19" s="187"/>
      <c r="JAS19" s="187"/>
      <c r="JAT19" s="187"/>
      <c r="JAU19" s="187"/>
      <c r="JAV19" s="187"/>
      <c r="JAW19" s="187"/>
      <c r="JAX19" s="187"/>
      <c r="JAY19" s="187"/>
      <c r="JAZ19" s="187"/>
      <c r="JBA19" s="187"/>
      <c r="JBB19" s="187"/>
      <c r="JBC19" s="187"/>
      <c r="JBD19" s="187"/>
      <c r="JBE19" s="187"/>
      <c r="JBF19" s="187"/>
      <c r="JBG19" s="187"/>
      <c r="JBH19" s="187"/>
      <c r="JBI19" s="187"/>
      <c r="JBJ19" s="187"/>
      <c r="JBK19" s="187"/>
      <c r="JBL19" s="187"/>
      <c r="JBM19" s="187"/>
      <c r="JBN19" s="187"/>
      <c r="JBO19" s="187"/>
      <c r="JBP19" s="187"/>
      <c r="JBQ19" s="187"/>
      <c r="JBR19" s="187"/>
      <c r="JBS19" s="187"/>
      <c r="JBT19" s="187"/>
      <c r="JBU19" s="187"/>
      <c r="JBV19" s="187"/>
      <c r="JBW19" s="187"/>
      <c r="JBX19" s="187"/>
      <c r="JBY19" s="187"/>
      <c r="JBZ19" s="187"/>
      <c r="JCA19" s="187"/>
      <c r="JCB19" s="187"/>
      <c r="JCC19" s="187"/>
      <c r="JCD19" s="187"/>
      <c r="JCE19" s="187"/>
      <c r="JCF19" s="187"/>
      <c r="JCG19" s="187"/>
      <c r="JCH19" s="187"/>
      <c r="JCI19" s="187"/>
      <c r="JCJ19" s="187"/>
      <c r="JCK19" s="187"/>
      <c r="JCL19" s="187"/>
      <c r="JCM19" s="187"/>
      <c r="JCN19" s="187"/>
      <c r="JCO19" s="187"/>
      <c r="JCP19" s="187"/>
      <c r="JCQ19" s="187"/>
      <c r="JCR19" s="187"/>
      <c r="JCS19" s="187"/>
      <c r="JCT19" s="187"/>
      <c r="JCU19" s="187"/>
      <c r="JCV19" s="187"/>
      <c r="JCW19" s="187"/>
      <c r="JCX19" s="187"/>
      <c r="JCY19" s="187"/>
      <c r="JCZ19" s="187"/>
      <c r="JDA19" s="187"/>
      <c r="JDB19" s="187"/>
      <c r="JDC19" s="187"/>
      <c r="JDD19" s="187"/>
      <c r="JDE19" s="187"/>
      <c r="JDF19" s="187"/>
      <c r="JDG19" s="187"/>
      <c r="JDH19" s="187"/>
      <c r="JDI19" s="187"/>
      <c r="JDJ19" s="187"/>
      <c r="JDK19" s="187"/>
      <c r="JDL19" s="187"/>
      <c r="JDM19" s="187"/>
      <c r="JDN19" s="187"/>
      <c r="JDO19" s="187"/>
      <c r="JDP19" s="187"/>
      <c r="JDQ19" s="187"/>
      <c r="JDR19" s="187"/>
      <c r="JDS19" s="187"/>
      <c r="JDT19" s="187"/>
      <c r="JDU19" s="187"/>
      <c r="JDV19" s="187"/>
      <c r="JDW19" s="187"/>
      <c r="JDX19" s="187"/>
      <c r="JDY19" s="187"/>
      <c r="JDZ19" s="187"/>
      <c r="JEA19" s="187"/>
      <c r="JEB19" s="187"/>
      <c r="JEC19" s="187"/>
      <c r="JED19" s="187"/>
      <c r="JEE19" s="187"/>
      <c r="JEF19" s="187"/>
      <c r="JEG19" s="187"/>
      <c r="JEH19" s="187"/>
      <c r="JEI19" s="187"/>
      <c r="JEJ19" s="187"/>
      <c r="JEK19" s="187"/>
      <c r="JEL19" s="187"/>
      <c r="JEM19" s="187"/>
      <c r="JEN19" s="187"/>
      <c r="JEO19" s="187"/>
      <c r="JEP19" s="187"/>
      <c r="JEQ19" s="187"/>
      <c r="JER19" s="187"/>
      <c r="JES19" s="187"/>
      <c r="JET19" s="187"/>
      <c r="JEU19" s="187"/>
      <c r="JEV19" s="187"/>
      <c r="JEW19" s="187"/>
      <c r="JEX19" s="187"/>
      <c r="JEY19" s="187"/>
      <c r="JEZ19" s="187"/>
      <c r="JFA19" s="187"/>
      <c r="JFB19" s="187"/>
      <c r="JFC19" s="187"/>
      <c r="JFD19" s="187"/>
      <c r="JFE19" s="187"/>
      <c r="JFF19" s="187"/>
      <c r="JFG19" s="187"/>
      <c r="JFH19" s="187"/>
      <c r="JFI19" s="187"/>
      <c r="JFJ19" s="187"/>
      <c r="JFK19" s="187"/>
      <c r="JFL19" s="187"/>
      <c r="JFM19" s="187"/>
      <c r="JFN19" s="187"/>
      <c r="JFO19" s="187"/>
      <c r="JFP19" s="187"/>
      <c r="JFQ19" s="187"/>
      <c r="JFR19" s="187"/>
      <c r="JFS19" s="187"/>
      <c r="JFT19" s="187"/>
      <c r="JFU19" s="187"/>
      <c r="JFV19" s="187"/>
      <c r="JFW19" s="187"/>
      <c r="JFX19" s="187"/>
      <c r="JFY19" s="187"/>
      <c r="JFZ19" s="187"/>
      <c r="JGA19" s="187"/>
      <c r="JGB19" s="187"/>
      <c r="JGC19" s="187"/>
      <c r="JGD19" s="187"/>
      <c r="JGE19" s="187"/>
      <c r="JGF19" s="187"/>
      <c r="JGG19" s="187"/>
      <c r="JGH19" s="187"/>
      <c r="JGI19" s="187"/>
      <c r="JGJ19" s="187"/>
      <c r="JGK19" s="187"/>
      <c r="JGL19" s="187"/>
      <c r="JGM19" s="187"/>
      <c r="JGN19" s="187"/>
      <c r="JGO19" s="187"/>
      <c r="JGP19" s="187"/>
      <c r="JGQ19" s="187"/>
      <c r="JGR19" s="187"/>
      <c r="JGS19" s="187"/>
      <c r="JGT19" s="187"/>
      <c r="JGU19" s="187"/>
      <c r="JGV19" s="187"/>
      <c r="JGW19" s="187"/>
      <c r="JGX19" s="187"/>
      <c r="JGY19" s="187"/>
      <c r="JGZ19" s="187"/>
      <c r="JHA19" s="187"/>
      <c r="JHB19" s="187"/>
      <c r="JHC19" s="187"/>
      <c r="JHD19" s="187"/>
      <c r="JHE19" s="187"/>
      <c r="JHF19" s="187"/>
      <c r="JHG19" s="187"/>
      <c r="JHH19" s="187"/>
      <c r="JHI19" s="187"/>
      <c r="JHJ19" s="187"/>
      <c r="JHK19" s="187"/>
      <c r="JHL19" s="187"/>
      <c r="JHM19" s="187"/>
      <c r="JHN19" s="187"/>
      <c r="JHO19" s="187"/>
      <c r="JHP19" s="187"/>
      <c r="JHQ19" s="187"/>
      <c r="JHR19" s="187"/>
      <c r="JHS19" s="187"/>
      <c r="JHT19" s="187"/>
      <c r="JHU19" s="187"/>
      <c r="JHV19" s="187"/>
      <c r="JHW19" s="187"/>
      <c r="JHX19" s="187"/>
      <c r="JHY19" s="187"/>
      <c r="JHZ19" s="187"/>
      <c r="JIA19" s="187"/>
      <c r="JIB19" s="187"/>
      <c r="JIC19" s="187"/>
      <c r="JID19" s="187"/>
      <c r="JIE19" s="187"/>
      <c r="JIF19" s="187"/>
      <c r="JIG19" s="187"/>
      <c r="JIH19" s="187"/>
      <c r="JII19" s="187"/>
      <c r="JIJ19" s="187"/>
      <c r="JIK19" s="187"/>
      <c r="JIL19" s="187"/>
      <c r="JIM19" s="187"/>
      <c r="JIN19" s="187"/>
      <c r="JIO19" s="187"/>
      <c r="JIP19" s="187"/>
      <c r="JIQ19" s="187"/>
      <c r="JIR19" s="187"/>
      <c r="JIS19" s="187"/>
      <c r="JIT19" s="187"/>
      <c r="JIU19" s="187"/>
      <c r="JIV19" s="187"/>
      <c r="JIW19" s="187"/>
      <c r="JIX19" s="187"/>
      <c r="JIY19" s="187"/>
      <c r="JIZ19" s="187"/>
      <c r="JJA19" s="187"/>
      <c r="JJB19" s="187"/>
      <c r="JJC19" s="187"/>
      <c r="JJD19" s="187"/>
      <c r="JJE19" s="187"/>
      <c r="JJF19" s="187"/>
      <c r="JJG19" s="187"/>
      <c r="JJH19" s="187"/>
      <c r="JJI19" s="187"/>
      <c r="JJJ19" s="187"/>
      <c r="JJK19" s="187"/>
      <c r="JJL19" s="187"/>
      <c r="JJM19" s="187"/>
      <c r="JJN19" s="187"/>
      <c r="JJO19" s="187"/>
      <c r="JJP19" s="187"/>
      <c r="JJQ19" s="187"/>
      <c r="JJR19" s="187"/>
      <c r="JJS19" s="187"/>
      <c r="JJT19" s="187"/>
      <c r="JJU19" s="187"/>
      <c r="JJV19" s="187"/>
      <c r="JJW19" s="187"/>
      <c r="JJX19" s="187"/>
      <c r="JJY19" s="187"/>
      <c r="JJZ19" s="187"/>
      <c r="JKA19" s="187"/>
      <c r="JKB19" s="187"/>
      <c r="JKC19" s="187"/>
      <c r="JKD19" s="187"/>
      <c r="JKE19" s="187"/>
      <c r="JKF19" s="187"/>
      <c r="JKG19" s="187"/>
      <c r="JKH19" s="187"/>
      <c r="JKI19" s="187"/>
      <c r="JKJ19" s="187"/>
      <c r="JKK19" s="187"/>
      <c r="JKL19" s="187"/>
      <c r="JKM19" s="187"/>
      <c r="JKN19" s="187"/>
      <c r="JKO19" s="187"/>
      <c r="JKP19" s="187"/>
      <c r="JKQ19" s="187"/>
      <c r="JKR19" s="187"/>
      <c r="JKS19" s="187"/>
      <c r="JKT19" s="187"/>
      <c r="JKU19" s="187"/>
      <c r="JKV19" s="187"/>
      <c r="JKW19" s="187"/>
      <c r="JKX19" s="187"/>
      <c r="JKY19" s="187"/>
      <c r="JKZ19" s="187"/>
      <c r="JLA19" s="187"/>
      <c r="JLB19" s="187"/>
      <c r="JLC19" s="187"/>
      <c r="JLD19" s="187"/>
      <c r="JLE19" s="187"/>
      <c r="JLF19" s="187"/>
      <c r="JLG19" s="187"/>
      <c r="JLH19" s="187"/>
      <c r="JLI19" s="187"/>
      <c r="JLJ19" s="187"/>
      <c r="JLK19" s="187"/>
      <c r="JLL19" s="187"/>
      <c r="JLM19" s="187"/>
      <c r="JLN19" s="187"/>
      <c r="JLO19" s="187"/>
      <c r="JLP19" s="187"/>
      <c r="JLQ19" s="187"/>
      <c r="JLR19" s="187"/>
      <c r="JLS19" s="187"/>
      <c r="JLT19" s="187"/>
      <c r="JLU19" s="187"/>
      <c r="JLV19" s="187"/>
      <c r="JLW19" s="187"/>
      <c r="JLX19" s="187"/>
      <c r="JLY19" s="187"/>
      <c r="JLZ19" s="187"/>
      <c r="JMA19" s="187"/>
      <c r="JMB19" s="187"/>
      <c r="JMC19" s="187"/>
      <c r="JMD19" s="187"/>
      <c r="JME19" s="187"/>
      <c r="JMF19" s="187"/>
      <c r="JMG19" s="187"/>
      <c r="JMH19" s="187"/>
      <c r="JMI19" s="187"/>
      <c r="JMJ19" s="187"/>
      <c r="JMK19" s="187"/>
      <c r="JML19" s="187"/>
      <c r="JMM19" s="187"/>
      <c r="JMN19" s="187"/>
      <c r="JMO19" s="187"/>
      <c r="JMP19" s="187"/>
      <c r="JMQ19" s="187"/>
      <c r="JMR19" s="187"/>
      <c r="JMS19" s="187"/>
      <c r="JMT19" s="187"/>
      <c r="JMU19" s="187"/>
      <c r="JMV19" s="187"/>
      <c r="JMW19" s="187"/>
      <c r="JMX19" s="187"/>
      <c r="JMY19" s="187"/>
      <c r="JMZ19" s="187"/>
      <c r="JNA19" s="187"/>
      <c r="JNB19" s="187"/>
      <c r="JNC19" s="187"/>
      <c r="JND19" s="187"/>
      <c r="JNE19" s="187"/>
      <c r="JNF19" s="187"/>
      <c r="JNG19" s="187"/>
      <c r="JNH19" s="187"/>
      <c r="JNI19" s="187"/>
      <c r="JNJ19" s="187"/>
      <c r="JNK19" s="187"/>
      <c r="JNL19" s="187"/>
      <c r="JNM19" s="187"/>
      <c r="JNN19" s="187"/>
      <c r="JNO19" s="187"/>
      <c r="JNP19" s="187"/>
      <c r="JNQ19" s="187"/>
      <c r="JNR19" s="187"/>
      <c r="JNS19" s="187"/>
      <c r="JNT19" s="187"/>
      <c r="JNU19" s="187"/>
      <c r="JNV19" s="187"/>
      <c r="JNW19" s="187"/>
      <c r="JNX19" s="187"/>
      <c r="JNY19" s="187"/>
      <c r="JNZ19" s="187"/>
      <c r="JOA19" s="187"/>
      <c r="JOB19" s="187"/>
      <c r="JOC19" s="187"/>
      <c r="JOD19" s="187"/>
      <c r="JOE19" s="187"/>
      <c r="JOF19" s="187"/>
      <c r="JOG19" s="187"/>
      <c r="JOH19" s="187"/>
      <c r="JOI19" s="187"/>
      <c r="JOJ19" s="187"/>
      <c r="JOK19" s="187"/>
      <c r="JOL19" s="187"/>
      <c r="JOM19" s="187"/>
      <c r="JON19" s="187"/>
      <c r="JOO19" s="187"/>
      <c r="JOP19" s="187"/>
      <c r="JOQ19" s="187"/>
      <c r="JOR19" s="187"/>
      <c r="JOS19" s="187"/>
      <c r="JOT19" s="187"/>
      <c r="JOU19" s="187"/>
      <c r="JOV19" s="187"/>
      <c r="JOW19" s="187"/>
      <c r="JOX19" s="187"/>
      <c r="JOY19" s="187"/>
      <c r="JOZ19" s="187"/>
      <c r="JPA19" s="187"/>
      <c r="JPB19" s="187"/>
      <c r="JPC19" s="187"/>
      <c r="JPD19" s="187"/>
      <c r="JPE19" s="187"/>
      <c r="JPF19" s="187"/>
      <c r="JPG19" s="187"/>
      <c r="JPH19" s="187"/>
      <c r="JPI19" s="187"/>
      <c r="JPJ19" s="187"/>
      <c r="JPK19" s="187"/>
      <c r="JPL19" s="187"/>
      <c r="JPM19" s="187"/>
      <c r="JPN19" s="187"/>
      <c r="JPO19" s="187"/>
      <c r="JPP19" s="187"/>
      <c r="JPQ19" s="187"/>
      <c r="JPR19" s="187"/>
      <c r="JPS19" s="187"/>
      <c r="JPT19" s="187"/>
      <c r="JPU19" s="187"/>
      <c r="JPV19" s="187"/>
      <c r="JPW19" s="187"/>
      <c r="JPX19" s="187"/>
      <c r="JPY19" s="187"/>
      <c r="JPZ19" s="187"/>
      <c r="JQA19" s="187"/>
      <c r="JQB19" s="187"/>
      <c r="JQC19" s="187"/>
      <c r="JQD19" s="187"/>
      <c r="JQE19" s="187"/>
      <c r="JQF19" s="187"/>
      <c r="JQG19" s="187"/>
      <c r="JQH19" s="187"/>
      <c r="JQI19" s="187"/>
      <c r="JQJ19" s="187"/>
      <c r="JQK19" s="187"/>
      <c r="JQL19" s="187"/>
      <c r="JQM19" s="187"/>
      <c r="JQN19" s="187"/>
      <c r="JQO19" s="187"/>
      <c r="JQP19" s="187"/>
      <c r="JQQ19" s="187"/>
      <c r="JQR19" s="187"/>
      <c r="JQS19" s="187"/>
      <c r="JQT19" s="187"/>
      <c r="JQU19" s="187"/>
      <c r="JQV19" s="187"/>
      <c r="JQW19" s="187"/>
      <c r="JQX19" s="187"/>
      <c r="JQY19" s="187"/>
      <c r="JQZ19" s="187"/>
      <c r="JRA19" s="187"/>
      <c r="JRB19" s="187"/>
      <c r="JRC19" s="187"/>
      <c r="JRD19" s="187"/>
      <c r="JRE19" s="187"/>
      <c r="JRF19" s="187"/>
      <c r="JRG19" s="187"/>
      <c r="JRH19" s="187"/>
      <c r="JRI19" s="187"/>
      <c r="JRJ19" s="187"/>
      <c r="JRK19" s="187"/>
      <c r="JRL19" s="187"/>
      <c r="JRM19" s="187"/>
      <c r="JRN19" s="187"/>
      <c r="JRO19" s="187"/>
      <c r="JRP19" s="187"/>
      <c r="JRQ19" s="187"/>
      <c r="JRR19" s="187"/>
      <c r="JRS19" s="187"/>
      <c r="JRT19" s="187"/>
      <c r="JRU19" s="187"/>
      <c r="JRV19" s="187"/>
      <c r="JRW19" s="187"/>
      <c r="JRX19" s="187"/>
      <c r="JRY19" s="187"/>
      <c r="JRZ19" s="187"/>
      <c r="JSA19" s="187"/>
      <c r="JSB19" s="187"/>
      <c r="JSC19" s="187"/>
      <c r="JSD19" s="187"/>
      <c r="JSE19" s="187"/>
      <c r="JSF19" s="187"/>
      <c r="JSG19" s="187"/>
      <c r="JSH19" s="187"/>
      <c r="JSI19" s="187"/>
      <c r="JSJ19" s="187"/>
      <c r="JSK19" s="187"/>
      <c r="JSL19" s="187"/>
      <c r="JSM19" s="187"/>
      <c r="JSN19" s="187"/>
      <c r="JSO19" s="187"/>
      <c r="JSP19" s="187"/>
      <c r="JSQ19" s="187"/>
      <c r="JSR19" s="187"/>
      <c r="JSS19" s="187"/>
      <c r="JST19" s="187"/>
      <c r="JSU19" s="187"/>
      <c r="JSV19" s="187"/>
      <c r="JSW19" s="187"/>
      <c r="JSX19" s="187"/>
      <c r="JSY19" s="187"/>
      <c r="JSZ19" s="187"/>
      <c r="JTA19" s="187"/>
      <c r="JTB19" s="187"/>
      <c r="JTC19" s="187"/>
      <c r="JTD19" s="187"/>
      <c r="JTE19" s="187"/>
      <c r="JTF19" s="187"/>
      <c r="JTG19" s="187"/>
      <c r="JTH19" s="187"/>
      <c r="JTI19" s="187"/>
      <c r="JTJ19" s="187"/>
      <c r="JTK19" s="187"/>
      <c r="JTL19" s="187"/>
      <c r="JTM19" s="187"/>
      <c r="JTN19" s="187"/>
      <c r="JTO19" s="187"/>
      <c r="JTP19" s="187"/>
      <c r="JTQ19" s="187"/>
      <c r="JTR19" s="187"/>
      <c r="JTS19" s="187"/>
      <c r="JTT19" s="187"/>
      <c r="JTU19" s="187"/>
      <c r="JTV19" s="187"/>
      <c r="JTW19" s="187"/>
      <c r="JTX19" s="187"/>
      <c r="JTY19" s="187"/>
      <c r="JTZ19" s="187"/>
      <c r="JUA19" s="187"/>
      <c r="JUB19" s="187"/>
      <c r="JUC19" s="187"/>
      <c r="JUD19" s="187"/>
      <c r="JUE19" s="187"/>
      <c r="JUF19" s="187"/>
      <c r="JUG19" s="187"/>
      <c r="JUH19" s="187"/>
      <c r="JUI19" s="187"/>
      <c r="JUJ19" s="187"/>
      <c r="JUK19" s="187"/>
      <c r="JUL19" s="187"/>
      <c r="JUM19" s="187"/>
      <c r="JUN19" s="187"/>
      <c r="JUO19" s="187"/>
      <c r="JUP19" s="187"/>
      <c r="JUQ19" s="187"/>
      <c r="JUR19" s="187"/>
      <c r="JUS19" s="187"/>
      <c r="JUT19" s="187"/>
      <c r="JUU19" s="187"/>
      <c r="JUV19" s="187"/>
      <c r="JUW19" s="187"/>
      <c r="JUX19" s="187"/>
      <c r="JUY19" s="187"/>
      <c r="JUZ19" s="187"/>
      <c r="JVA19" s="187"/>
      <c r="JVB19" s="187"/>
      <c r="JVC19" s="187"/>
      <c r="JVD19" s="187"/>
      <c r="JVE19" s="187"/>
      <c r="JVF19" s="187"/>
      <c r="JVG19" s="187"/>
      <c r="JVH19" s="187"/>
      <c r="JVI19" s="187"/>
      <c r="JVJ19" s="187"/>
      <c r="JVK19" s="187"/>
      <c r="JVL19" s="187"/>
      <c r="JVM19" s="187"/>
      <c r="JVN19" s="187"/>
      <c r="JVO19" s="187"/>
      <c r="JVP19" s="187"/>
      <c r="JVQ19" s="187"/>
      <c r="JVR19" s="187"/>
      <c r="JVS19" s="187"/>
      <c r="JVT19" s="187"/>
      <c r="JVU19" s="187"/>
      <c r="JVV19" s="187"/>
      <c r="JVW19" s="187"/>
      <c r="JVX19" s="187"/>
      <c r="JVY19" s="187"/>
      <c r="JVZ19" s="187"/>
      <c r="JWA19" s="187"/>
      <c r="JWB19" s="187"/>
      <c r="JWC19" s="187"/>
      <c r="JWD19" s="187"/>
      <c r="JWE19" s="187"/>
      <c r="JWF19" s="187"/>
      <c r="JWG19" s="187"/>
      <c r="JWH19" s="187"/>
      <c r="JWI19" s="187"/>
      <c r="JWJ19" s="187"/>
      <c r="JWK19" s="187"/>
      <c r="JWL19" s="187"/>
      <c r="JWM19" s="187"/>
      <c r="JWN19" s="187"/>
      <c r="JWO19" s="187"/>
      <c r="JWP19" s="187"/>
      <c r="JWQ19" s="187"/>
      <c r="JWR19" s="187"/>
      <c r="JWS19" s="187"/>
      <c r="JWT19" s="187"/>
      <c r="JWU19" s="187"/>
      <c r="JWV19" s="187"/>
      <c r="JWW19" s="187"/>
      <c r="JWX19" s="187"/>
      <c r="JWY19" s="187"/>
      <c r="JWZ19" s="187"/>
      <c r="JXA19" s="187"/>
      <c r="JXB19" s="187"/>
      <c r="JXC19" s="187"/>
      <c r="JXD19" s="187"/>
      <c r="JXE19" s="187"/>
      <c r="JXF19" s="187"/>
      <c r="JXG19" s="187"/>
      <c r="JXH19" s="187"/>
      <c r="JXI19" s="187"/>
      <c r="JXJ19" s="187"/>
      <c r="JXK19" s="187"/>
      <c r="JXL19" s="187"/>
      <c r="JXM19" s="187"/>
      <c r="JXN19" s="187"/>
      <c r="JXO19" s="187"/>
      <c r="JXP19" s="187"/>
      <c r="JXQ19" s="187"/>
      <c r="JXR19" s="187"/>
      <c r="JXS19" s="187"/>
      <c r="JXT19" s="187"/>
      <c r="JXU19" s="187"/>
      <c r="JXV19" s="187"/>
      <c r="JXW19" s="187"/>
      <c r="JXX19" s="187"/>
      <c r="JXY19" s="187"/>
      <c r="JXZ19" s="187"/>
      <c r="JYA19" s="187"/>
      <c r="JYB19" s="187"/>
      <c r="JYC19" s="187"/>
      <c r="JYD19" s="187"/>
      <c r="JYE19" s="187"/>
      <c r="JYF19" s="187"/>
      <c r="JYG19" s="187"/>
      <c r="JYH19" s="187"/>
      <c r="JYI19" s="187"/>
      <c r="JYJ19" s="187"/>
      <c r="JYK19" s="187"/>
      <c r="JYL19" s="187"/>
      <c r="JYM19" s="187"/>
      <c r="JYN19" s="187"/>
      <c r="JYO19" s="187"/>
      <c r="JYP19" s="187"/>
      <c r="JYQ19" s="187"/>
      <c r="JYR19" s="187"/>
      <c r="JYS19" s="187"/>
      <c r="JYT19" s="187"/>
      <c r="JYU19" s="187"/>
      <c r="JYV19" s="187"/>
      <c r="JYW19" s="187"/>
      <c r="JYX19" s="187"/>
      <c r="JYY19" s="187"/>
      <c r="JYZ19" s="187"/>
      <c r="JZA19" s="187"/>
      <c r="JZB19" s="187"/>
      <c r="JZC19" s="187"/>
      <c r="JZD19" s="187"/>
      <c r="JZE19" s="187"/>
      <c r="JZF19" s="187"/>
      <c r="JZG19" s="187"/>
      <c r="JZH19" s="187"/>
      <c r="JZI19" s="187"/>
      <c r="JZJ19" s="187"/>
      <c r="JZK19" s="187"/>
      <c r="JZL19" s="187"/>
      <c r="JZM19" s="187"/>
      <c r="JZN19" s="187"/>
      <c r="JZO19" s="187"/>
      <c r="JZP19" s="187"/>
      <c r="JZQ19" s="187"/>
      <c r="JZR19" s="187"/>
      <c r="JZS19" s="187"/>
      <c r="JZT19" s="187"/>
      <c r="JZU19" s="187"/>
      <c r="JZV19" s="187"/>
      <c r="JZW19" s="187"/>
      <c r="JZX19" s="187"/>
      <c r="JZY19" s="187"/>
      <c r="JZZ19" s="187"/>
      <c r="KAA19" s="187"/>
      <c r="KAB19" s="187"/>
      <c r="KAC19" s="187"/>
      <c r="KAD19" s="187"/>
      <c r="KAE19" s="187"/>
      <c r="KAF19" s="187"/>
      <c r="KAG19" s="187"/>
      <c r="KAH19" s="187"/>
      <c r="KAI19" s="187"/>
      <c r="KAJ19" s="187"/>
      <c r="KAK19" s="187"/>
      <c r="KAL19" s="187"/>
      <c r="KAM19" s="187"/>
      <c r="KAN19" s="187"/>
      <c r="KAO19" s="187"/>
      <c r="KAP19" s="187"/>
      <c r="KAQ19" s="187"/>
      <c r="KAR19" s="187"/>
      <c r="KAS19" s="187"/>
      <c r="KAT19" s="187"/>
      <c r="KAU19" s="187"/>
      <c r="KAV19" s="187"/>
      <c r="KAW19" s="187"/>
      <c r="KAX19" s="187"/>
      <c r="KAY19" s="187"/>
      <c r="KAZ19" s="187"/>
      <c r="KBA19" s="187"/>
      <c r="KBB19" s="187"/>
      <c r="KBC19" s="187"/>
      <c r="KBD19" s="187"/>
      <c r="KBE19" s="187"/>
      <c r="KBF19" s="187"/>
      <c r="KBG19" s="187"/>
      <c r="KBH19" s="187"/>
      <c r="KBI19" s="187"/>
      <c r="KBJ19" s="187"/>
      <c r="KBK19" s="187"/>
      <c r="KBL19" s="187"/>
      <c r="KBM19" s="187"/>
      <c r="KBN19" s="187"/>
      <c r="KBO19" s="187"/>
      <c r="KBP19" s="187"/>
      <c r="KBQ19" s="187"/>
      <c r="KBR19" s="187"/>
      <c r="KBS19" s="187"/>
      <c r="KBT19" s="187"/>
      <c r="KBU19" s="187"/>
      <c r="KBV19" s="187"/>
      <c r="KBW19" s="187"/>
      <c r="KBX19" s="187"/>
      <c r="KBY19" s="187"/>
      <c r="KBZ19" s="187"/>
      <c r="KCA19" s="187"/>
      <c r="KCB19" s="187"/>
      <c r="KCC19" s="187"/>
      <c r="KCD19" s="187"/>
      <c r="KCE19" s="187"/>
      <c r="KCF19" s="187"/>
      <c r="KCG19" s="187"/>
      <c r="KCH19" s="187"/>
      <c r="KCI19" s="187"/>
      <c r="KCJ19" s="187"/>
      <c r="KCK19" s="187"/>
      <c r="KCL19" s="187"/>
      <c r="KCM19" s="187"/>
      <c r="KCN19" s="187"/>
      <c r="KCO19" s="187"/>
      <c r="KCP19" s="187"/>
      <c r="KCQ19" s="187"/>
      <c r="KCR19" s="187"/>
      <c r="KCS19" s="187"/>
      <c r="KCT19" s="187"/>
      <c r="KCU19" s="187"/>
      <c r="KCV19" s="187"/>
      <c r="KCW19" s="187"/>
      <c r="KCX19" s="187"/>
      <c r="KCY19" s="187"/>
      <c r="KCZ19" s="187"/>
      <c r="KDA19" s="187"/>
      <c r="KDB19" s="187"/>
      <c r="KDC19" s="187"/>
      <c r="KDD19" s="187"/>
      <c r="KDE19" s="187"/>
      <c r="KDF19" s="187"/>
      <c r="KDG19" s="187"/>
      <c r="KDH19" s="187"/>
      <c r="KDI19" s="187"/>
      <c r="KDJ19" s="187"/>
      <c r="KDK19" s="187"/>
      <c r="KDL19" s="187"/>
      <c r="KDM19" s="187"/>
      <c r="KDN19" s="187"/>
      <c r="KDO19" s="187"/>
      <c r="KDP19" s="187"/>
      <c r="KDQ19" s="187"/>
      <c r="KDR19" s="187"/>
      <c r="KDS19" s="187"/>
      <c r="KDT19" s="187"/>
      <c r="KDU19" s="187"/>
      <c r="KDV19" s="187"/>
      <c r="KDW19" s="187"/>
      <c r="KDX19" s="187"/>
      <c r="KDY19" s="187"/>
      <c r="KDZ19" s="187"/>
      <c r="KEA19" s="187"/>
      <c r="KEB19" s="187"/>
      <c r="KEC19" s="187"/>
      <c r="KED19" s="187"/>
      <c r="KEE19" s="187"/>
      <c r="KEF19" s="187"/>
      <c r="KEG19" s="187"/>
      <c r="KEH19" s="187"/>
      <c r="KEI19" s="187"/>
      <c r="KEJ19" s="187"/>
      <c r="KEK19" s="187"/>
      <c r="KEL19" s="187"/>
      <c r="KEM19" s="187"/>
      <c r="KEN19" s="187"/>
      <c r="KEO19" s="187"/>
      <c r="KEP19" s="187"/>
      <c r="KEQ19" s="187"/>
      <c r="KER19" s="187"/>
      <c r="KES19" s="187"/>
      <c r="KET19" s="187"/>
      <c r="KEU19" s="187"/>
      <c r="KEV19" s="187"/>
      <c r="KEW19" s="187"/>
      <c r="KEX19" s="187"/>
      <c r="KEY19" s="187"/>
      <c r="KEZ19" s="187"/>
      <c r="KFA19" s="187"/>
      <c r="KFB19" s="187"/>
      <c r="KFC19" s="187"/>
      <c r="KFD19" s="187"/>
      <c r="KFE19" s="187"/>
      <c r="KFF19" s="187"/>
      <c r="KFG19" s="187"/>
      <c r="KFH19" s="187"/>
      <c r="KFI19" s="187"/>
      <c r="KFJ19" s="187"/>
      <c r="KFK19" s="187"/>
      <c r="KFL19" s="187"/>
      <c r="KFM19" s="187"/>
      <c r="KFN19" s="187"/>
      <c r="KFO19" s="187"/>
      <c r="KFP19" s="187"/>
      <c r="KFQ19" s="187"/>
      <c r="KFR19" s="187"/>
      <c r="KFS19" s="187"/>
      <c r="KFT19" s="187"/>
      <c r="KFU19" s="187"/>
      <c r="KFV19" s="187"/>
      <c r="KFW19" s="187"/>
      <c r="KFX19" s="187"/>
      <c r="KFY19" s="187"/>
      <c r="KFZ19" s="187"/>
      <c r="KGA19" s="187"/>
      <c r="KGB19" s="187"/>
      <c r="KGC19" s="187"/>
      <c r="KGD19" s="187"/>
      <c r="KGE19" s="187"/>
      <c r="KGF19" s="187"/>
      <c r="KGG19" s="187"/>
      <c r="KGH19" s="187"/>
      <c r="KGI19" s="187"/>
      <c r="KGJ19" s="187"/>
      <c r="KGK19" s="187"/>
      <c r="KGL19" s="187"/>
      <c r="KGM19" s="187"/>
      <c r="KGN19" s="187"/>
      <c r="KGO19" s="187"/>
      <c r="KGP19" s="187"/>
      <c r="KGQ19" s="187"/>
      <c r="KGR19" s="187"/>
      <c r="KGS19" s="187"/>
      <c r="KGT19" s="187"/>
      <c r="KGU19" s="187"/>
      <c r="KGV19" s="187"/>
      <c r="KGW19" s="187"/>
      <c r="KGX19" s="187"/>
      <c r="KGY19" s="187"/>
      <c r="KGZ19" s="187"/>
      <c r="KHA19" s="187"/>
      <c r="KHB19" s="187"/>
      <c r="KHC19" s="187"/>
      <c r="KHD19" s="187"/>
      <c r="KHE19" s="187"/>
      <c r="KHF19" s="187"/>
      <c r="KHG19" s="187"/>
      <c r="KHH19" s="187"/>
      <c r="KHI19" s="187"/>
      <c r="KHJ19" s="187"/>
      <c r="KHK19" s="187"/>
      <c r="KHL19" s="187"/>
      <c r="KHM19" s="187"/>
      <c r="KHN19" s="187"/>
      <c r="KHO19" s="187"/>
      <c r="KHP19" s="187"/>
      <c r="KHQ19" s="187"/>
      <c r="KHR19" s="187"/>
      <c r="KHS19" s="187"/>
      <c r="KHT19" s="187"/>
      <c r="KHU19" s="187"/>
      <c r="KHV19" s="187"/>
      <c r="KHW19" s="187"/>
      <c r="KHX19" s="187"/>
      <c r="KHY19" s="187"/>
      <c r="KHZ19" s="187"/>
      <c r="KIA19" s="187"/>
      <c r="KIB19" s="187"/>
      <c r="KIC19" s="187"/>
      <c r="KID19" s="187"/>
      <c r="KIE19" s="187"/>
      <c r="KIF19" s="187"/>
      <c r="KIG19" s="187"/>
      <c r="KIH19" s="187"/>
      <c r="KII19" s="187"/>
      <c r="KIJ19" s="187"/>
      <c r="KIK19" s="187"/>
      <c r="KIL19" s="187"/>
      <c r="KIM19" s="187"/>
      <c r="KIN19" s="187"/>
      <c r="KIO19" s="187"/>
      <c r="KIP19" s="187"/>
      <c r="KIQ19" s="187"/>
      <c r="KIR19" s="187"/>
      <c r="KIS19" s="187"/>
      <c r="KIT19" s="187"/>
      <c r="KIU19" s="187"/>
      <c r="KIV19" s="187"/>
      <c r="KIW19" s="187"/>
      <c r="KIX19" s="187"/>
      <c r="KIY19" s="187"/>
      <c r="KIZ19" s="187"/>
      <c r="KJA19" s="187"/>
      <c r="KJB19" s="187"/>
      <c r="KJC19" s="187"/>
      <c r="KJD19" s="187"/>
      <c r="KJE19" s="187"/>
      <c r="KJF19" s="187"/>
      <c r="KJG19" s="187"/>
      <c r="KJH19" s="187"/>
      <c r="KJI19" s="187"/>
      <c r="KJJ19" s="187"/>
      <c r="KJK19" s="187"/>
      <c r="KJL19" s="187"/>
      <c r="KJM19" s="187"/>
      <c r="KJN19" s="187"/>
      <c r="KJO19" s="187"/>
      <c r="KJP19" s="187"/>
      <c r="KJQ19" s="187"/>
      <c r="KJR19" s="187"/>
      <c r="KJS19" s="187"/>
      <c r="KJT19" s="187"/>
      <c r="KJU19" s="187"/>
      <c r="KJV19" s="187"/>
      <c r="KJW19" s="187"/>
      <c r="KJX19" s="187"/>
      <c r="KJY19" s="187"/>
      <c r="KJZ19" s="187"/>
      <c r="KKA19" s="187"/>
      <c r="KKB19" s="187"/>
      <c r="KKC19" s="187"/>
      <c r="KKD19" s="187"/>
      <c r="KKE19" s="187"/>
      <c r="KKF19" s="187"/>
      <c r="KKG19" s="187"/>
      <c r="KKH19" s="187"/>
      <c r="KKI19" s="187"/>
      <c r="KKJ19" s="187"/>
      <c r="KKK19" s="187"/>
      <c r="KKL19" s="187"/>
      <c r="KKM19" s="187"/>
      <c r="KKN19" s="187"/>
      <c r="KKO19" s="187"/>
      <c r="KKP19" s="187"/>
      <c r="KKQ19" s="187"/>
      <c r="KKR19" s="187"/>
      <c r="KKS19" s="187"/>
      <c r="KKT19" s="187"/>
      <c r="KKU19" s="187"/>
      <c r="KKV19" s="187"/>
      <c r="KKW19" s="187"/>
      <c r="KKX19" s="187"/>
      <c r="KKY19" s="187"/>
      <c r="KKZ19" s="187"/>
      <c r="KLA19" s="187"/>
      <c r="KLB19" s="187"/>
      <c r="KLC19" s="187"/>
      <c r="KLD19" s="187"/>
      <c r="KLE19" s="187"/>
      <c r="KLF19" s="187"/>
      <c r="KLG19" s="187"/>
      <c r="KLH19" s="187"/>
      <c r="KLI19" s="187"/>
      <c r="KLJ19" s="187"/>
      <c r="KLK19" s="187"/>
      <c r="KLL19" s="187"/>
      <c r="KLM19" s="187"/>
      <c r="KLN19" s="187"/>
      <c r="KLO19" s="187"/>
      <c r="KLP19" s="187"/>
      <c r="KLQ19" s="187"/>
      <c r="KLR19" s="187"/>
      <c r="KLS19" s="187"/>
      <c r="KLT19" s="187"/>
      <c r="KLU19" s="187"/>
      <c r="KLV19" s="187"/>
      <c r="KLW19" s="187"/>
      <c r="KLX19" s="187"/>
      <c r="KLY19" s="187"/>
      <c r="KLZ19" s="187"/>
      <c r="KMA19" s="187"/>
      <c r="KMB19" s="187"/>
      <c r="KMC19" s="187"/>
      <c r="KMD19" s="187"/>
      <c r="KME19" s="187"/>
      <c r="KMF19" s="187"/>
      <c r="KMG19" s="187"/>
      <c r="KMH19" s="187"/>
      <c r="KMI19" s="187"/>
      <c r="KMJ19" s="187"/>
      <c r="KMK19" s="187"/>
      <c r="KML19" s="187"/>
      <c r="KMM19" s="187"/>
      <c r="KMN19" s="187"/>
      <c r="KMO19" s="187"/>
      <c r="KMP19" s="187"/>
      <c r="KMQ19" s="187"/>
      <c r="KMR19" s="187"/>
      <c r="KMS19" s="187"/>
      <c r="KMT19" s="187"/>
      <c r="KMU19" s="187"/>
      <c r="KMV19" s="187"/>
      <c r="KMW19" s="187"/>
      <c r="KMX19" s="187"/>
      <c r="KMY19" s="187"/>
      <c r="KMZ19" s="187"/>
      <c r="KNA19" s="187"/>
      <c r="KNB19" s="187"/>
      <c r="KNC19" s="187"/>
      <c r="KND19" s="187"/>
      <c r="KNE19" s="187"/>
      <c r="KNF19" s="187"/>
      <c r="KNG19" s="187"/>
      <c r="KNH19" s="187"/>
      <c r="KNI19" s="187"/>
      <c r="KNJ19" s="187"/>
      <c r="KNK19" s="187"/>
      <c r="KNL19" s="187"/>
      <c r="KNM19" s="187"/>
      <c r="KNN19" s="187"/>
      <c r="KNO19" s="187"/>
      <c r="KNP19" s="187"/>
      <c r="KNQ19" s="187"/>
      <c r="KNR19" s="187"/>
      <c r="KNS19" s="187"/>
      <c r="KNT19" s="187"/>
      <c r="KNU19" s="187"/>
      <c r="KNV19" s="187"/>
      <c r="KNW19" s="187"/>
      <c r="KNX19" s="187"/>
      <c r="KNY19" s="187"/>
      <c r="KNZ19" s="187"/>
      <c r="KOA19" s="187"/>
      <c r="KOB19" s="187"/>
      <c r="KOC19" s="187"/>
      <c r="KOD19" s="187"/>
      <c r="KOE19" s="187"/>
      <c r="KOF19" s="187"/>
      <c r="KOG19" s="187"/>
      <c r="KOH19" s="187"/>
      <c r="KOI19" s="187"/>
      <c r="KOJ19" s="187"/>
      <c r="KOK19" s="187"/>
      <c r="KOL19" s="187"/>
      <c r="KOM19" s="187"/>
      <c r="KON19" s="187"/>
      <c r="KOO19" s="187"/>
      <c r="KOP19" s="187"/>
      <c r="KOQ19" s="187"/>
      <c r="KOR19" s="187"/>
      <c r="KOS19" s="187"/>
      <c r="KOT19" s="187"/>
      <c r="KOU19" s="187"/>
      <c r="KOV19" s="187"/>
      <c r="KOW19" s="187"/>
      <c r="KOX19" s="187"/>
      <c r="KOY19" s="187"/>
      <c r="KOZ19" s="187"/>
      <c r="KPA19" s="187"/>
      <c r="KPB19" s="187"/>
      <c r="KPC19" s="187"/>
      <c r="KPD19" s="187"/>
      <c r="KPE19" s="187"/>
      <c r="KPF19" s="187"/>
      <c r="KPG19" s="187"/>
      <c r="KPH19" s="187"/>
      <c r="KPI19" s="187"/>
      <c r="KPJ19" s="187"/>
      <c r="KPK19" s="187"/>
      <c r="KPL19" s="187"/>
      <c r="KPM19" s="187"/>
      <c r="KPN19" s="187"/>
      <c r="KPO19" s="187"/>
      <c r="KPP19" s="187"/>
      <c r="KPQ19" s="187"/>
      <c r="KPR19" s="187"/>
      <c r="KPS19" s="187"/>
      <c r="KPT19" s="187"/>
      <c r="KPU19" s="187"/>
      <c r="KPV19" s="187"/>
      <c r="KPW19" s="187"/>
      <c r="KPX19" s="187"/>
      <c r="KPY19" s="187"/>
      <c r="KPZ19" s="187"/>
      <c r="KQA19" s="187"/>
      <c r="KQB19" s="187"/>
      <c r="KQC19" s="187"/>
      <c r="KQD19" s="187"/>
      <c r="KQE19" s="187"/>
      <c r="KQF19" s="187"/>
      <c r="KQG19" s="187"/>
      <c r="KQH19" s="187"/>
      <c r="KQI19" s="187"/>
      <c r="KQJ19" s="187"/>
      <c r="KQK19" s="187"/>
      <c r="KQL19" s="187"/>
      <c r="KQM19" s="187"/>
      <c r="KQN19" s="187"/>
      <c r="KQO19" s="187"/>
      <c r="KQP19" s="187"/>
      <c r="KQQ19" s="187"/>
      <c r="KQR19" s="187"/>
      <c r="KQS19" s="187"/>
      <c r="KQT19" s="187"/>
      <c r="KQU19" s="187"/>
      <c r="KQV19" s="187"/>
      <c r="KQW19" s="187"/>
      <c r="KQX19" s="187"/>
      <c r="KQY19" s="187"/>
      <c r="KQZ19" s="187"/>
      <c r="KRA19" s="187"/>
      <c r="KRB19" s="187"/>
      <c r="KRC19" s="187"/>
      <c r="KRD19" s="187"/>
      <c r="KRE19" s="187"/>
      <c r="KRF19" s="187"/>
      <c r="KRG19" s="187"/>
      <c r="KRH19" s="187"/>
      <c r="KRI19" s="187"/>
      <c r="KRJ19" s="187"/>
      <c r="KRK19" s="187"/>
      <c r="KRL19" s="187"/>
      <c r="KRM19" s="187"/>
      <c r="KRN19" s="187"/>
      <c r="KRO19" s="187"/>
      <c r="KRP19" s="187"/>
      <c r="KRQ19" s="187"/>
      <c r="KRR19" s="187"/>
      <c r="KRS19" s="187"/>
      <c r="KRT19" s="187"/>
      <c r="KRU19" s="187"/>
      <c r="KRV19" s="187"/>
      <c r="KRW19" s="187"/>
      <c r="KRX19" s="187"/>
      <c r="KRY19" s="187"/>
      <c r="KRZ19" s="187"/>
      <c r="KSA19" s="187"/>
      <c r="KSB19" s="187"/>
      <c r="KSC19" s="187"/>
      <c r="KSD19" s="187"/>
      <c r="KSE19" s="187"/>
      <c r="KSF19" s="187"/>
      <c r="KSG19" s="187"/>
      <c r="KSH19" s="187"/>
      <c r="KSI19" s="187"/>
      <c r="KSJ19" s="187"/>
      <c r="KSK19" s="187"/>
      <c r="KSL19" s="187"/>
      <c r="KSM19" s="187"/>
      <c r="KSN19" s="187"/>
      <c r="KSO19" s="187"/>
      <c r="KSP19" s="187"/>
      <c r="KSQ19" s="187"/>
      <c r="KSR19" s="187"/>
      <c r="KSS19" s="187"/>
      <c r="KST19" s="187"/>
      <c r="KSU19" s="187"/>
      <c r="KSV19" s="187"/>
      <c r="KSW19" s="187"/>
      <c r="KSX19" s="187"/>
      <c r="KSY19" s="187"/>
      <c r="KSZ19" s="187"/>
      <c r="KTA19" s="187"/>
      <c r="KTB19" s="187"/>
      <c r="KTC19" s="187"/>
      <c r="KTD19" s="187"/>
      <c r="KTE19" s="187"/>
      <c r="KTF19" s="187"/>
      <c r="KTG19" s="187"/>
      <c r="KTH19" s="187"/>
      <c r="KTI19" s="187"/>
      <c r="KTJ19" s="187"/>
      <c r="KTK19" s="187"/>
      <c r="KTL19" s="187"/>
      <c r="KTM19" s="187"/>
      <c r="KTN19" s="187"/>
      <c r="KTO19" s="187"/>
      <c r="KTP19" s="187"/>
      <c r="KTQ19" s="187"/>
      <c r="KTR19" s="187"/>
      <c r="KTS19" s="187"/>
      <c r="KTT19" s="187"/>
      <c r="KTU19" s="187"/>
      <c r="KTV19" s="187"/>
      <c r="KTW19" s="187"/>
      <c r="KTX19" s="187"/>
      <c r="KTY19" s="187"/>
      <c r="KTZ19" s="187"/>
      <c r="KUA19" s="187"/>
      <c r="KUB19" s="187"/>
      <c r="KUC19" s="187"/>
      <c r="KUD19" s="187"/>
      <c r="KUE19" s="187"/>
      <c r="KUF19" s="187"/>
      <c r="KUG19" s="187"/>
      <c r="KUH19" s="187"/>
      <c r="KUI19" s="187"/>
      <c r="KUJ19" s="187"/>
      <c r="KUK19" s="187"/>
      <c r="KUL19" s="187"/>
      <c r="KUM19" s="187"/>
      <c r="KUN19" s="187"/>
      <c r="KUO19" s="187"/>
      <c r="KUP19" s="187"/>
      <c r="KUQ19" s="187"/>
      <c r="KUR19" s="187"/>
      <c r="KUS19" s="187"/>
      <c r="KUT19" s="187"/>
      <c r="KUU19" s="187"/>
      <c r="KUV19" s="187"/>
      <c r="KUW19" s="187"/>
      <c r="KUX19" s="187"/>
      <c r="KUY19" s="187"/>
      <c r="KUZ19" s="187"/>
      <c r="KVA19" s="187"/>
      <c r="KVB19" s="187"/>
      <c r="KVC19" s="187"/>
      <c r="KVD19" s="187"/>
      <c r="KVE19" s="187"/>
      <c r="KVF19" s="187"/>
      <c r="KVG19" s="187"/>
      <c r="KVH19" s="187"/>
      <c r="KVI19" s="187"/>
      <c r="KVJ19" s="187"/>
      <c r="KVK19" s="187"/>
      <c r="KVL19" s="187"/>
      <c r="KVM19" s="187"/>
      <c r="KVN19" s="187"/>
      <c r="KVO19" s="187"/>
      <c r="KVP19" s="187"/>
      <c r="KVQ19" s="187"/>
      <c r="KVR19" s="187"/>
      <c r="KVS19" s="187"/>
      <c r="KVT19" s="187"/>
      <c r="KVU19" s="187"/>
      <c r="KVV19" s="187"/>
      <c r="KVW19" s="187"/>
      <c r="KVX19" s="187"/>
      <c r="KVY19" s="187"/>
      <c r="KVZ19" s="187"/>
      <c r="KWA19" s="187"/>
      <c r="KWB19" s="187"/>
      <c r="KWC19" s="187"/>
      <c r="KWD19" s="187"/>
      <c r="KWE19" s="187"/>
      <c r="KWF19" s="187"/>
      <c r="KWG19" s="187"/>
      <c r="KWH19" s="187"/>
      <c r="KWI19" s="187"/>
      <c r="KWJ19" s="187"/>
      <c r="KWK19" s="187"/>
      <c r="KWL19" s="187"/>
      <c r="KWM19" s="187"/>
      <c r="KWN19" s="187"/>
      <c r="KWO19" s="187"/>
      <c r="KWP19" s="187"/>
      <c r="KWQ19" s="187"/>
      <c r="KWR19" s="187"/>
      <c r="KWS19" s="187"/>
      <c r="KWT19" s="187"/>
      <c r="KWU19" s="187"/>
      <c r="KWV19" s="187"/>
      <c r="KWW19" s="187"/>
      <c r="KWX19" s="187"/>
      <c r="KWY19" s="187"/>
      <c r="KWZ19" s="187"/>
      <c r="KXA19" s="187"/>
      <c r="KXB19" s="187"/>
      <c r="KXC19" s="187"/>
      <c r="KXD19" s="187"/>
      <c r="KXE19" s="187"/>
      <c r="KXF19" s="187"/>
      <c r="KXG19" s="187"/>
      <c r="KXH19" s="187"/>
      <c r="KXI19" s="187"/>
      <c r="KXJ19" s="187"/>
      <c r="KXK19" s="187"/>
      <c r="KXL19" s="187"/>
      <c r="KXM19" s="187"/>
      <c r="KXN19" s="187"/>
      <c r="KXO19" s="187"/>
      <c r="KXP19" s="187"/>
      <c r="KXQ19" s="187"/>
      <c r="KXR19" s="187"/>
      <c r="KXS19" s="187"/>
      <c r="KXT19" s="187"/>
      <c r="KXU19" s="187"/>
      <c r="KXV19" s="187"/>
      <c r="KXW19" s="187"/>
      <c r="KXX19" s="187"/>
      <c r="KXY19" s="187"/>
      <c r="KXZ19" s="187"/>
      <c r="KYA19" s="187"/>
      <c r="KYB19" s="187"/>
      <c r="KYC19" s="187"/>
      <c r="KYD19" s="187"/>
      <c r="KYE19" s="187"/>
      <c r="KYF19" s="187"/>
      <c r="KYG19" s="187"/>
      <c r="KYH19" s="187"/>
      <c r="KYI19" s="187"/>
      <c r="KYJ19" s="187"/>
      <c r="KYK19" s="187"/>
      <c r="KYL19" s="187"/>
      <c r="KYM19" s="187"/>
      <c r="KYN19" s="187"/>
      <c r="KYO19" s="187"/>
      <c r="KYP19" s="187"/>
      <c r="KYQ19" s="187"/>
      <c r="KYR19" s="187"/>
      <c r="KYS19" s="187"/>
      <c r="KYT19" s="187"/>
      <c r="KYU19" s="187"/>
      <c r="KYV19" s="187"/>
      <c r="KYW19" s="187"/>
      <c r="KYX19" s="187"/>
      <c r="KYY19" s="187"/>
      <c r="KYZ19" s="187"/>
      <c r="KZA19" s="187"/>
      <c r="KZB19" s="187"/>
      <c r="KZC19" s="187"/>
      <c r="KZD19" s="187"/>
      <c r="KZE19" s="187"/>
      <c r="KZF19" s="187"/>
      <c r="KZG19" s="187"/>
      <c r="KZH19" s="187"/>
      <c r="KZI19" s="187"/>
      <c r="KZJ19" s="187"/>
      <c r="KZK19" s="187"/>
      <c r="KZL19" s="187"/>
      <c r="KZM19" s="187"/>
      <c r="KZN19" s="187"/>
      <c r="KZO19" s="187"/>
      <c r="KZP19" s="187"/>
      <c r="KZQ19" s="187"/>
      <c r="KZR19" s="187"/>
      <c r="KZS19" s="187"/>
      <c r="KZT19" s="187"/>
      <c r="KZU19" s="187"/>
      <c r="KZV19" s="187"/>
      <c r="KZW19" s="187"/>
      <c r="KZX19" s="187"/>
      <c r="KZY19" s="187"/>
      <c r="KZZ19" s="187"/>
      <c r="LAA19" s="187"/>
      <c r="LAB19" s="187"/>
      <c r="LAC19" s="187"/>
      <c r="LAD19" s="187"/>
      <c r="LAE19" s="187"/>
      <c r="LAF19" s="187"/>
      <c r="LAG19" s="187"/>
      <c r="LAH19" s="187"/>
      <c r="LAI19" s="187"/>
      <c r="LAJ19" s="187"/>
      <c r="LAK19" s="187"/>
      <c r="LAL19" s="187"/>
      <c r="LAM19" s="187"/>
      <c r="LAN19" s="187"/>
      <c r="LAO19" s="187"/>
      <c r="LAP19" s="187"/>
      <c r="LAQ19" s="187"/>
      <c r="LAR19" s="187"/>
      <c r="LAS19" s="187"/>
      <c r="LAT19" s="187"/>
      <c r="LAU19" s="187"/>
      <c r="LAV19" s="187"/>
      <c r="LAW19" s="187"/>
      <c r="LAX19" s="187"/>
      <c r="LAY19" s="187"/>
      <c r="LAZ19" s="187"/>
      <c r="LBA19" s="187"/>
      <c r="LBB19" s="187"/>
      <c r="LBC19" s="187"/>
      <c r="LBD19" s="187"/>
      <c r="LBE19" s="187"/>
      <c r="LBF19" s="187"/>
      <c r="LBG19" s="187"/>
      <c r="LBH19" s="187"/>
      <c r="LBI19" s="187"/>
      <c r="LBJ19" s="187"/>
      <c r="LBK19" s="187"/>
      <c r="LBL19" s="187"/>
      <c r="LBM19" s="187"/>
      <c r="LBN19" s="187"/>
      <c r="LBO19" s="187"/>
      <c r="LBP19" s="187"/>
      <c r="LBQ19" s="187"/>
      <c r="LBR19" s="187"/>
      <c r="LBS19" s="187"/>
      <c r="LBT19" s="187"/>
      <c r="LBU19" s="187"/>
      <c r="LBV19" s="187"/>
      <c r="LBW19" s="187"/>
      <c r="LBX19" s="187"/>
      <c r="LBY19" s="187"/>
      <c r="LBZ19" s="187"/>
      <c r="LCA19" s="187"/>
      <c r="LCB19" s="187"/>
      <c r="LCC19" s="187"/>
      <c r="LCD19" s="187"/>
      <c r="LCE19" s="187"/>
      <c r="LCF19" s="187"/>
      <c r="LCG19" s="187"/>
      <c r="LCH19" s="187"/>
      <c r="LCI19" s="187"/>
      <c r="LCJ19" s="187"/>
      <c r="LCK19" s="187"/>
      <c r="LCL19" s="187"/>
      <c r="LCM19" s="187"/>
      <c r="LCN19" s="187"/>
      <c r="LCO19" s="187"/>
      <c r="LCP19" s="187"/>
      <c r="LCQ19" s="187"/>
      <c r="LCR19" s="187"/>
      <c r="LCS19" s="187"/>
      <c r="LCT19" s="187"/>
      <c r="LCU19" s="187"/>
      <c r="LCV19" s="187"/>
      <c r="LCW19" s="187"/>
      <c r="LCX19" s="187"/>
      <c r="LCY19" s="187"/>
      <c r="LCZ19" s="187"/>
      <c r="LDA19" s="187"/>
      <c r="LDB19" s="187"/>
      <c r="LDC19" s="187"/>
      <c r="LDD19" s="187"/>
      <c r="LDE19" s="187"/>
      <c r="LDF19" s="187"/>
      <c r="LDG19" s="187"/>
      <c r="LDH19" s="187"/>
      <c r="LDI19" s="187"/>
      <c r="LDJ19" s="187"/>
      <c r="LDK19" s="187"/>
      <c r="LDL19" s="187"/>
      <c r="LDM19" s="187"/>
      <c r="LDN19" s="187"/>
      <c r="LDO19" s="187"/>
      <c r="LDP19" s="187"/>
      <c r="LDQ19" s="187"/>
      <c r="LDR19" s="187"/>
      <c r="LDS19" s="187"/>
      <c r="LDT19" s="187"/>
      <c r="LDU19" s="187"/>
      <c r="LDV19" s="187"/>
      <c r="LDW19" s="187"/>
      <c r="LDX19" s="187"/>
      <c r="LDY19" s="187"/>
      <c r="LDZ19" s="187"/>
      <c r="LEA19" s="187"/>
      <c r="LEB19" s="187"/>
      <c r="LEC19" s="187"/>
      <c r="LED19" s="187"/>
      <c r="LEE19" s="187"/>
      <c r="LEF19" s="187"/>
      <c r="LEG19" s="187"/>
      <c r="LEH19" s="187"/>
      <c r="LEI19" s="187"/>
      <c r="LEJ19" s="187"/>
      <c r="LEK19" s="187"/>
      <c r="LEL19" s="187"/>
      <c r="LEM19" s="187"/>
      <c r="LEN19" s="187"/>
      <c r="LEO19" s="187"/>
      <c r="LEP19" s="187"/>
      <c r="LEQ19" s="187"/>
      <c r="LER19" s="187"/>
      <c r="LES19" s="187"/>
      <c r="LET19" s="187"/>
      <c r="LEU19" s="187"/>
      <c r="LEV19" s="187"/>
      <c r="LEW19" s="187"/>
      <c r="LEX19" s="187"/>
      <c r="LEY19" s="187"/>
      <c r="LEZ19" s="187"/>
      <c r="LFA19" s="187"/>
      <c r="LFB19" s="187"/>
      <c r="LFC19" s="187"/>
      <c r="LFD19" s="187"/>
      <c r="LFE19" s="187"/>
      <c r="LFF19" s="187"/>
      <c r="LFG19" s="187"/>
      <c r="LFH19" s="187"/>
      <c r="LFI19" s="187"/>
      <c r="LFJ19" s="187"/>
      <c r="LFK19" s="187"/>
      <c r="LFL19" s="187"/>
      <c r="LFM19" s="187"/>
      <c r="LFN19" s="187"/>
      <c r="LFO19" s="187"/>
      <c r="LFP19" s="187"/>
      <c r="LFQ19" s="187"/>
      <c r="LFR19" s="187"/>
      <c r="LFS19" s="187"/>
      <c r="LFT19" s="187"/>
      <c r="LFU19" s="187"/>
      <c r="LFV19" s="187"/>
      <c r="LFW19" s="187"/>
      <c r="LFX19" s="187"/>
      <c r="LFY19" s="187"/>
      <c r="LFZ19" s="187"/>
      <c r="LGA19" s="187"/>
      <c r="LGB19" s="187"/>
      <c r="LGC19" s="187"/>
      <c r="LGD19" s="187"/>
      <c r="LGE19" s="187"/>
      <c r="LGF19" s="187"/>
      <c r="LGG19" s="187"/>
      <c r="LGH19" s="187"/>
      <c r="LGI19" s="187"/>
      <c r="LGJ19" s="187"/>
      <c r="LGK19" s="187"/>
      <c r="LGL19" s="187"/>
      <c r="LGM19" s="187"/>
      <c r="LGN19" s="187"/>
      <c r="LGO19" s="187"/>
      <c r="LGP19" s="187"/>
      <c r="LGQ19" s="187"/>
      <c r="LGR19" s="187"/>
      <c r="LGS19" s="187"/>
      <c r="LGT19" s="187"/>
      <c r="LGU19" s="187"/>
      <c r="LGV19" s="187"/>
      <c r="LGW19" s="187"/>
      <c r="LGX19" s="187"/>
      <c r="LGY19" s="187"/>
      <c r="LGZ19" s="187"/>
      <c r="LHA19" s="187"/>
      <c r="LHB19" s="187"/>
      <c r="LHC19" s="187"/>
      <c r="LHD19" s="187"/>
      <c r="LHE19" s="187"/>
      <c r="LHF19" s="187"/>
      <c r="LHG19" s="187"/>
      <c r="LHH19" s="187"/>
      <c r="LHI19" s="187"/>
      <c r="LHJ19" s="187"/>
      <c r="LHK19" s="187"/>
      <c r="LHL19" s="187"/>
      <c r="LHM19" s="187"/>
      <c r="LHN19" s="187"/>
      <c r="LHO19" s="187"/>
      <c r="LHP19" s="187"/>
      <c r="LHQ19" s="187"/>
      <c r="LHR19" s="187"/>
      <c r="LHS19" s="187"/>
      <c r="LHT19" s="187"/>
      <c r="LHU19" s="187"/>
      <c r="LHV19" s="187"/>
      <c r="LHW19" s="187"/>
      <c r="LHX19" s="187"/>
      <c r="LHY19" s="187"/>
      <c r="LHZ19" s="187"/>
      <c r="LIA19" s="187"/>
      <c r="LIB19" s="187"/>
      <c r="LIC19" s="187"/>
      <c r="LID19" s="187"/>
      <c r="LIE19" s="187"/>
      <c r="LIF19" s="187"/>
      <c r="LIG19" s="187"/>
      <c r="LIH19" s="187"/>
      <c r="LII19" s="187"/>
      <c r="LIJ19" s="187"/>
      <c r="LIK19" s="187"/>
      <c r="LIL19" s="187"/>
      <c r="LIM19" s="187"/>
      <c r="LIN19" s="187"/>
      <c r="LIO19" s="187"/>
      <c r="LIP19" s="187"/>
      <c r="LIQ19" s="187"/>
      <c r="LIR19" s="187"/>
      <c r="LIS19" s="187"/>
      <c r="LIT19" s="187"/>
      <c r="LIU19" s="187"/>
      <c r="LIV19" s="187"/>
      <c r="LIW19" s="187"/>
      <c r="LIX19" s="187"/>
      <c r="LIY19" s="187"/>
      <c r="LIZ19" s="187"/>
      <c r="LJA19" s="187"/>
      <c r="LJB19" s="187"/>
      <c r="LJC19" s="187"/>
      <c r="LJD19" s="187"/>
      <c r="LJE19" s="187"/>
      <c r="LJF19" s="187"/>
      <c r="LJG19" s="187"/>
      <c r="LJH19" s="187"/>
      <c r="LJI19" s="187"/>
      <c r="LJJ19" s="187"/>
      <c r="LJK19" s="187"/>
      <c r="LJL19" s="187"/>
      <c r="LJM19" s="187"/>
      <c r="LJN19" s="187"/>
      <c r="LJO19" s="187"/>
      <c r="LJP19" s="187"/>
      <c r="LJQ19" s="187"/>
      <c r="LJR19" s="187"/>
      <c r="LJS19" s="187"/>
      <c r="LJT19" s="187"/>
      <c r="LJU19" s="187"/>
      <c r="LJV19" s="187"/>
      <c r="LJW19" s="187"/>
      <c r="LJX19" s="187"/>
      <c r="LJY19" s="187"/>
      <c r="LJZ19" s="187"/>
      <c r="LKA19" s="187"/>
      <c r="LKB19" s="187"/>
      <c r="LKC19" s="187"/>
      <c r="LKD19" s="187"/>
      <c r="LKE19" s="187"/>
      <c r="LKF19" s="187"/>
      <c r="LKG19" s="187"/>
      <c r="LKH19" s="187"/>
      <c r="LKI19" s="187"/>
      <c r="LKJ19" s="187"/>
      <c r="LKK19" s="187"/>
      <c r="LKL19" s="187"/>
      <c r="LKM19" s="187"/>
      <c r="LKN19" s="187"/>
      <c r="LKO19" s="187"/>
      <c r="LKP19" s="187"/>
      <c r="LKQ19" s="187"/>
      <c r="LKR19" s="187"/>
      <c r="LKS19" s="187"/>
      <c r="LKT19" s="187"/>
      <c r="LKU19" s="187"/>
      <c r="LKV19" s="187"/>
      <c r="LKW19" s="187"/>
      <c r="LKX19" s="187"/>
      <c r="LKY19" s="187"/>
      <c r="LKZ19" s="187"/>
      <c r="LLA19" s="187"/>
      <c r="LLB19" s="187"/>
      <c r="LLC19" s="187"/>
      <c r="LLD19" s="187"/>
      <c r="LLE19" s="187"/>
      <c r="LLF19" s="187"/>
      <c r="LLG19" s="187"/>
      <c r="LLH19" s="187"/>
      <c r="LLI19" s="187"/>
      <c r="LLJ19" s="187"/>
      <c r="LLK19" s="187"/>
      <c r="LLL19" s="187"/>
      <c r="LLM19" s="187"/>
      <c r="LLN19" s="187"/>
      <c r="LLO19" s="187"/>
      <c r="LLP19" s="187"/>
      <c r="LLQ19" s="187"/>
      <c r="LLR19" s="187"/>
      <c r="LLS19" s="187"/>
      <c r="LLT19" s="187"/>
      <c r="LLU19" s="187"/>
      <c r="LLV19" s="187"/>
      <c r="LLW19" s="187"/>
      <c r="LLX19" s="187"/>
      <c r="LLY19" s="187"/>
      <c r="LLZ19" s="187"/>
      <c r="LMA19" s="187"/>
      <c r="LMB19" s="187"/>
      <c r="LMC19" s="187"/>
      <c r="LMD19" s="187"/>
      <c r="LME19" s="187"/>
      <c r="LMF19" s="187"/>
      <c r="LMG19" s="187"/>
      <c r="LMH19" s="187"/>
      <c r="LMI19" s="187"/>
      <c r="LMJ19" s="187"/>
      <c r="LMK19" s="187"/>
      <c r="LML19" s="187"/>
      <c r="LMM19" s="187"/>
      <c r="LMN19" s="187"/>
      <c r="LMO19" s="187"/>
      <c r="LMP19" s="187"/>
      <c r="LMQ19" s="187"/>
      <c r="LMR19" s="187"/>
      <c r="LMS19" s="187"/>
      <c r="LMT19" s="187"/>
      <c r="LMU19" s="187"/>
      <c r="LMV19" s="187"/>
      <c r="LMW19" s="187"/>
      <c r="LMX19" s="187"/>
      <c r="LMY19" s="187"/>
      <c r="LMZ19" s="187"/>
      <c r="LNA19" s="187"/>
      <c r="LNB19" s="187"/>
      <c r="LNC19" s="187"/>
      <c r="LND19" s="187"/>
      <c r="LNE19" s="187"/>
      <c r="LNF19" s="187"/>
      <c r="LNG19" s="187"/>
      <c r="LNH19" s="187"/>
      <c r="LNI19" s="187"/>
      <c r="LNJ19" s="187"/>
      <c r="LNK19" s="187"/>
      <c r="LNL19" s="187"/>
      <c r="LNM19" s="187"/>
      <c r="LNN19" s="187"/>
      <c r="LNO19" s="187"/>
      <c r="LNP19" s="187"/>
      <c r="LNQ19" s="187"/>
      <c r="LNR19" s="187"/>
      <c r="LNS19" s="187"/>
      <c r="LNT19" s="187"/>
      <c r="LNU19" s="187"/>
      <c r="LNV19" s="187"/>
      <c r="LNW19" s="187"/>
      <c r="LNX19" s="187"/>
      <c r="LNY19" s="187"/>
      <c r="LNZ19" s="187"/>
      <c r="LOA19" s="187"/>
      <c r="LOB19" s="187"/>
      <c r="LOC19" s="187"/>
      <c r="LOD19" s="187"/>
      <c r="LOE19" s="187"/>
      <c r="LOF19" s="187"/>
      <c r="LOG19" s="187"/>
      <c r="LOH19" s="187"/>
      <c r="LOI19" s="187"/>
      <c r="LOJ19" s="187"/>
      <c r="LOK19" s="187"/>
      <c r="LOL19" s="187"/>
      <c r="LOM19" s="187"/>
      <c r="LON19" s="187"/>
      <c r="LOO19" s="187"/>
      <c r="LOP19" s="187"/>
      <c r="LOQ19" s="187"/>
      <c r="LOR19" s="187"/>
      <c r="LOS19" s="187"/>
      <c r="LOT19" s="187"/>
      <c r="LOU19" s="187"/>
      <c r="LOV19" s="187"/>
      <c r="LOW19" s="187"/>
      <c r="LOX19" s="187"/>
      <c r="LOY19" s="187"/>
      <c r="LOZ19" s="187"/>
      <c r="LPA19" s="187"/>
      <c r="LPB19" s="187"/>
      <c r="LPC19" s="187"/>
      <c r="LPD19" s="187"/>
      <c r="LPE19" s="187"/>
      <c r="LPF19" s="187"/>
      <c r="LPG19" s="187"/>
      <c r="LPH19" s="187"/>
      <c r="LPI19" s="187"/>
      <c r="LPJ19" s="187"/>
      <c r="LPK19" s="187"/>
      <c r="LPL19" s="187"/>
      <c r="LPM19" s="187"/>
      <c r="LPN19" s="187"/>
      <c r="LPO19" s="187"/>
      <c r="LPP19" s="187"/>
      <c r="LPQ19" s="187"/>
      <c r="LPR19" s="187"/>
      <c r="LPS19" s="187"/>
      <c r="LPT19" s="187"/>
      <c r="LPU19" s="187"/>
      <c r="LPV19" s="187"/>
      <c r="LPW19" s="187"/>
      <c r="LPX19" s="187"/>
      <c r="LPY19" s="187"/>
      <c r="LPZ19" s="187"/>
      <c r="LQA19" s="187"/>
      <c r="LQB19" s="187"/>
      <c r="LQC19" s="187"/>
      <c r="LQD19" s="187"/>
      <c r="LQE19" s="187"/>
      <c r="LQF19" s="187"/>
      <c r="LQG19" s="187"/>
      <c r="LQH19" s="187"/>
      <c r="LQI19" s="187"/>
      <c r="LQJ19" s="187"/>
      <c r="LQK19" s="187"/>
      <c r="LQL19" s="187"/>
      <c r="LQM19" s="187"/>
      <c r="LQN19" s="187"/>
      <c r="LQO19" s="187"/>
      <c r="LQP19" s="187"/>
      <c r="LQQ19" s="187"/>
      <c r="LQR19" s="187"/>
      <c r="LQS19" s="187"/>
      <c r="LQT19" s="187"/>
      <c r="LQU19" s="187"/>
      <c r="LQV19" s="187"/>
      <c r="LQW19" s="187"/>
      <c r="LQX19" s="187"/>
      <c r="LQY19" s="187"/>
      <c r="LQZ19" s="187"/>
      <c r="LRA19" s="187"/>
      <c r="LRB19" s="187"/>
      <c r="LRC19" s="187"/>
      <c r="LRD19" s="187"/>
      <c r="LRE19" s="187"/>
      <c r="LRF19" s="187"/>
      <c r="LRG19" s="187"/>
      <c r="LRH19" s="187"/>
      <c r="LRI19" s="187"/>
      <c r="LRJ19" s="187"/>
      <c r="LRK19" s="187"/>
      <c r="LRL19" s="187"/>
      <c r="LRM19" s="187"/>
      <c r="LRN19" s="187"/>
      <c r="LRO19" s="187"/>
      <c r="LRP19" s="187"/>
      <c r="LRQ19" s="187"/>
      <c r="LRR19" s="187"/>
      <c r="LRS19" s="187"/>
      <c r="LRT19" s="187"/>
      <c r="LRU19" s="187"/>
      <c r="LRV19" s="187"/>
      <c r="LRW19" s="187"/>
      <c r="LRX19" s="187"/>
      <c r="LRY19" s="187"/>
      <c r="LRZ19" s="187"/>
      <c r="LSA19" s="187"/>
      <c r="LSB19" s="187"/>
      <c r="LSC19" s="187"/>
      <c r="LSD19" s="187"/>
      <c r="LSE19" s="187"/>
      <c r="LSF19" s="187"/>
      <c r="LSG19" s="187"/>
      <c r="LSH19" s="187"/>
      <c r="LSI19" s="187"/>
      <c r="LSJ19" s="187"/>
      <c r="LSK19" s="187"/>
      <c r="LSL19" s="187"/>
      <c r="LSM19" s="187"/>
      <c r="LSN19" s="187"/>
      <c r="LSO19" s="187"/>
      <c r="LSP19" s="187"/>
      <c r="LSQ19" s="187"/>
      <c r="LSR19" s="187"/>
      <c r="LSS19" s="187"/>
      <c r="LST19" s="187"/>
      <c r="LSU19" s="187"/>
      <c r="LSV19" s="187"/>
      <c r="LSW19" s="187"/>
      <c r="LSX19" s="187"/>
      <c r="LSY19" s="187"/>
      <c r="LSZ19" s="187"/>
      <c r="LTA19" s="187"/>
      <c r="LTB19" s="187"/>
      <c r="LTC19" s="187"/>
      <c r="LTD19" s="187"/>
      <c r="LTE19" s="187"/>
      <c r="LTF19" s="187"/>
      <c r="LTG19" s="187"/>
      <c r="LTH19" s="187"/>
      <c r="LTI19" s="187"/>
      <c r="LTJ19" s="187"/>
      <c r="LTK19" s="187"/>
      <c r="LTL19" s="187"/>
      <c r="LTM19" s="187"/>
      <c r="LTN19" s="187"/>
      <c r="LTO19" s="187"/>
      <c r="LTP19" s="187"/>
      <c r="LTQ19" s="187"/>
      <c r="LTR19" s="187"/>
      <c r="LTS19" s="187"/>
      <c r="LTT19" s="187"/>
      <c r="LTU19" s="187"/>
      <c r="LTV19" s="187"/>
      <c r="LTW19" s="187"/>
      <c r="LTX19" s="187"/>
      <c r="LTY19" s="187"/>
      <c r="LTZ19" s="187"/>
      <c r="LUA19" s="187"/>
      <c r="LUB19" s="187"/>
      <c r="LUC19" s="187"/>
      <c r="LUD19" s="187"/>
      <c r="LUE19" s="187"/>
      <c r="LUF19" s="187"/>
      <c r="LUG19" s="187"/>
      <c r="LUH19" s="187"/>
      <c r="LUI19" s="187"/>
      <c r="LUJ19" s="187"/>
      <c r="LUK19" s="187"/>
      <c r="LUL19" s="187"/>
      <c r="LUM19" s="187"/>
      <c r="LUN19" s="187"/>
      <c r="LUO19" s="187"/>
      <c r="LUP19" s="187"/>
      <c r="LUQ19" s="187"/>
      <c r="LUR19" s="187"/>
      <c r="LUS19" s="187"/>
      <c r="LUT19" s="187"/>
      <c r="LUU19" s="187"/>
      <c r="LUV19" s="187"/>
      <c r="LUW19" s="187"/>
      <c r="LUX19" s="187"/>
      <c r="LUY19" s="187"/>
      <c r="LUZ19" s="187"/>
      <c r="LVA19" s="187"/>
      <c r="LVB19" s="187"/>
      <c r="LVC19" s="187"/>
      <c r="LVD19" s="187"/>
      <c r="LVE19" s="187"/>
      <c r="LVF19" s="187"/>
      <c r="LVG19" s="187"/>
      <c r="LVH19" s="187"/>
      <c r="LVI19" s="187"/>
      <c r="LVJ19" s="187"/>
      <c r="LVK19" s="187"/>
      <c r="LVL19" s="187"/>
      <c r="LVM19" s="187"/>
      <c r="LVN19" s="187"/>
      <c r="LVO19" s="187"/>
      <c r="LVP19" s="187"/>
      <c r="LVQ19" s="187"/>
      <c r="LVR19" s="187"/>
      <c r="LVS19" s="187"/>
      <c r="LVT19" s="187"/>
      <c r="LVU19" s="187"/>
      <c r="LVV19" s="187"/>
      <c r="LVW19" s="187"/>
      <c r="LVX19" s="187"/>
      <c r="LVY19" s="187"/>
      <c r="LVZ19" s="187"/>
      <c r="LWA19" s="187"/>
      <c r="LWB19" s="187"/>
      <c r="LWC19" s="187"/>
      <c r="LWD19" s="187"/>
      <c r="LWE19" s="187"/>
      <c r="LWF19" s="187"/>
      <c r="LWG19" s="187"/>
      <c r="LWH19" s="187"/>
      <c r="LWI19" s="187"/>
      <c r="LWJ19" s="187"/>
      <c r="LWK19" s="187"/>
      <c r="LWL19" s="187"/>
      <c r="LWM19" s="187"/>
      <c r="LWN19" s="187"/>
      <c r="LWO19" s="187"/>
      <c r="LWP19" s="187"/>
      <c r="LWQ19" s="187"/>
      <c r="LWR19" s="187"/>
      <c r="LWS19" s="187"/>
      <c r="LWT19" s="187"/>
      <c r="LWU19" s="187"/>
      <c r="LWV19" s="187"/>
      <c r="LWW19" s="187"/>
      <c r="LWX19" s="187"/>
      <c r="LWY19" s="187"/>
      <c r="LWZ19" s="187"/>
      <c r="LXA19" s="187"/>
      <c r="LXB19" s="187"/>
      <c r="LXC19" s="187"/>
      <c r="LXD19" s="187"/>
      <c r="LXE19" s="187"/>
      <c r="LXF19" s="187"/>
      <c r="LXG19" s="187"/>
      <c r="LXH19" s="187"/>
      <c r="LXI19" s="187"/>
      <c r="LXJ19" s="187"/>
      <c r="LXK19" s="187"/>
      <c r="LXL19" s="187"/>
      <c r="LXM19" s="187"/>
      <c r="LXN19" s="187"/>
      <c r="LXO19" s="187"/>
      <c r="LXP19" s="187"/>
      <c r="LXQ19" s="187"/>
      <c r="LXR19" s="187"/>
      <c r="LXS19" s="187"/>
      <c r="LXT19" s="187"/>
      <c r="LXU19" s="187"/>
      <c r="LXV19" s="187"/>
      <c r="LXW19" s="187"/>
      <c r="LXX19" s="187"/>
      <c r="LXY19" s="187"/>
      <c r="LXZ19" s="187"/>
      <c r="LYA19" s="187"/>
      <c r="LYB19" s="187"/>
      <c r="LYC19" s="187"/>
      <c r="LYD19" s="187"/>
      <c r="LYE19" s="187"/>
      <c r="LYF19" s="187"/>
      <c r="LYG19" s="187"/>
      <c r="LYH19" s="187"/>
      <c r="LYI19" s="187"/>
      <c r="LYJ19" s="187"/>
      <c r="LYK19" s="187"/>
      <c r="LYL19" s="187"/>
      <c r="LYM19" s="187"/>
      <c r="LYN19" s="187"/>
      <c r="LYO19" s="187"/>
      <c r="LYP19" s="187"/>
      <c r="LYQ19" s="187"/>
      <c r="LYR19" s="187"/>
      <c r="LYS19" s="187"/>
      <c r="LYT19" s="187"/>
      <c r="LYU19" s="187"/>
      <c r="LYV19" s="187"/>
      <c r="LYW19" s="187"/>
      <c r="LYX19" s="187"/>
      <c r="LYY19" s="187"/>
      <c r="LYZ19" s="187"/>
      <c r="LZA19" s="187"/>
      <c r="LZB19" s="187"/>
      <c r="LZC19" s="187"/>
      <c r="LZD19" s="187"/>
      <c r="LZE19" s="187"/>
      <c r="LZF19" s="187"/>
      <c r="LZG19" s="187"/>
      <c r="LZH19" s="187"/>
      <c r="LZI19" s="187"/>
      <c r="LZJ19" s="187"/>
      <c r="LZK19" s="187"/>
      <c r="LZL19" s="187"/>
      <c r="LZM19" s="187"/>
      <c r="LZN19" s="187"/>
      <c r="LZO19" s="187"/>
      <c r="LZP19" s="187"/>
      <c r="LZQ19" s="187"/>
      <c r="LZR19" s="187"/>
      <c r="LZS19" s="187"/>
      <c r="LZT19" s="187"/>
      <c r="LZU19" s="187"/>
      <c r="LZV19" s="187"/>
      <c r="LZW19" s="187"/>
      <c r="LZX19" s="187"/>
      <c r="LZY19" s="187"/>
      <c r="LZZ19" s="187"/>
      <c r="MAA19" s="187"/>
      <c r="MAB19" s="187"/>
      <c r="MAC19" s="187"/>
      <c r="MAD19" s="187"/>
      <c r="MAE19" s="187"/>
      <c r="MAF19" s="187"/>
      <c r="MAG19" s="187"/>
      <c r="MAH19" s="187"/>
      <c r="MAI19" s="187"/>
      <c r="MAJ19" s="187"/>
      <c r="MAK19" s="187"/>
      <c r="MAL19" s="187"/>
      <c r="MAM19" s="187"/>
      <c r="MAN19" s="187"/>
      <c r="MAO19" s="187"/>
      <c r="MAP19" s="187"/>
      <c r="MAQ19" s="187"/>
      <c r="MAR19" s="187"/>
      <c r="MAS19" s="187"/>
      <c r="MAT19" s="187"/>
      <c r="MAU19" s="187"/>
      <c r="MAV19" s="187"/>
      <c r="MAW19" s="187"/>
      <c r="MAX19" s="187"/>
      <c r="MAY19" s="187"/>
      <c r="MAZ19" s="187"/>
      <c r="MBA19" s="187"/>
      <c r="MBB19" s="187"/>
      <c r="MBC19" s="187"/>
      <c r="MBD19" s="187"/>
      <c r="MBE19" s="187"/>
      <c r="MBF19" s="187"/>
      <c r="MBG19" s="187"/>
      <c r="MBH19" s="187"/>
      <c r="MBI19" s="187"/>
      <c r="MBJ19" s="187"/>
      <c r="MBK19" s="187"/>
      <c r="MBL19" s="187"/>
      <c r="MBM19" s="187"/>
      <c r="MBN19" s="187"/>
      <c r="MBO19" s="187"/>
      <c r="MBP19" s="187"/>
      <c r="MBQ19" s="187"/>
      <c r="MBR19" s="187"/>
      <c r="MBS19" s="187"/>
      <c r="MBT19" s="187"/>
      <c r="MBU19" s="187"/>
      <c r="MBV19" s="187"/>
      <c r="MBW19" s="187"/>
      <c r="MBX19" s="187"/>
      <c r="MBY19" s="187"/>
      <c r="MBZ19" s="187"/>
      <c r="MCA19" s="187"/>
      <c r="MCB19" s="187"/>
      <c r="MCC19" s="187"/>
      <c r="MCD19" s="187"/>
      <c r="MCE19" s="187"/>
      <c r="MCF19" s="187"/>
      <c r="MCG19" s="187"/>
      <c r="MCH19" s="187"/>
      <c r="MCI19" s="187"/>
      <c r="MCJ19" s="187"/>
      <c r="MCK19" s="187"/>
      <c r="MCL19" s="187"/>
      <c r="MCM19" s="187"/>
      <c r="MCN19" s="187"/>
      <c r="MCO19" s="187"/>
      <c r="MCP19" s="187"/>
      <c r="MCQ19" s="187"/>
      <c r="MCR19" s="187"/>
      <c r="MCS19" s="187"/>
      <c r="MCT19" s="187"/>
      <c r="MCU19" s="187"/>
      <c r="MCV19" s="187"/>
      <c r="MCW19" s="187"/>
      <c r="MCX19" s="187"/>
      <c r="MCY19" s="187"/>
      <c r="MCZ19" s="187"/>
      <c r="MDA19" s="187"/>
      <c r="MDB19" s="187"/>
      <c r="MDC19" s="187"/>
      <c r="MDD19" s="187"/>
      <c r="MDE19" s="187"/>
      <c r="MDF19" s="187"/>
      <c r="MDG19" s="187"/>
      <c r="MDH19" s="187"/>
      <c r="MDI19" s="187"/>
      <c r="MDJ19" s="187"/>
      <c r="MDK19" s="187"/>
      <c r="MDL19" s="187"/>
      <c r="MDM19" s="187"/>
      <c r="MDN19" s="187"/>
      <c r="MDO19" s="187"/>
      <c r="MDP19" s="187"/>
      <c r="MDQ19" s="187"/>
      <c r="MDR19" s="187"/>
      <c r="MDS19" s="187"/>
      <c r="MDT19" s="187"/>
      <c r="MDU19" s="187"/>
      <c r="MDV19" s="187"/>
      <c r="MDW19" s="187"/>
      <c r="MDX19" s="187"/>
      <c r="MDY19" s="187"/>
      <c r="MDZ19" s="187"/>
      <c r="MEA19" s="187"/>
      <c r="MEB19" s="187"/>
      <c r="MEC19" s="187"/>
      <c r="MED19" s="187"/>
      <c r="MEE19" s="187"/>
      <c r="MEF19" s="187"/>
      <c r="MEG19" s="187"/>
      <c r="MEH19" s="187"/>
      <c r="MEI19" s="187"/>
      <c r="MEJ19" s="187"/>
      <c r="MEK19" s="187"/>
      <c r="MEL19" s="187"/>
      <c r="MEM19" s="187"/>
      <c r="MEN19" s="187"/>
      <c r="MEO19" s="187"/>
      <c r="MEP19" s="187"/>
      <c r="MEQ19" s="187"/>
      <c r="MER19" s="187"/>
      <c r="MES19" s="187"/>
      <c r="MET19" s="187"/>
      <c r="MEU19" s="187"/>
      <c r="MEV19" s="187"/>
      <c r="MEW19" s="187"/>
      <c r="MEX19" s="187"/>
      <c r="MEY19" s="187"/>
      <c r="MEZ19" s="187"/>
      <c r="MFA19" s="187"/>
      <c r="MFB19" s="187"/>
      <c r="MFC19" s="187"/>
      <c r="MFD19" s="187"/>
      <c r="MFE19" s="187"/>
      <c r="MFF19" s="187"/>
      <c r="MFG19" s="187"/>
      <c r="MFH19" s="187"/>
      <c r="MFI19" s="187"/>
      <c r="MFJ19" s="187"/>
      <c r="MFK19" s="187"/>
      <c r="MFL19" s="187"/>
      <c r="MFM19" s="187"/>
      <c r="MFN19" s="187"/>
      <c r="MFO19" s="187"/>
      <c r="MFP19" s="187"/>
      <c r="MFQ19" s="187"/>
      <c r="MFR19" s="187"/>
      <c r="MFS19" s="187"/>
      <c r="MFT19" s="187"/>
      <c r="MFU19" s="187"/>
      <c r="MFV19" s="187"/>
      <c r="MFW19" s="187"/>
      <c r="MFX19" s="187"/>
      <c r="MFY19" s="187"/>
      <c r="MFZ19" s="187"/>
      <c r="MGA19" s="187"/>
      <c r="MGB19" s="187"/>
      <c r="MGC19" s="187"/>
      <c r="MGD19" s="187"/>
      <c r="MGE19" s="187"/>
      <c r="MGF19" s="187"/>
      <c r="MGG19" s="187"/>
      <c r="MGH19" s="187"/>
      <c r="MGI19" s="187"/>
      <c r="MGJ19" s="187"/>
      <c r="MGK19" s="187"/>
      <c r="MGL19" s="187"/>
      <c r="MGM19" s="187"/>
      <c r="MGN19" s="187"/>
      <c r="MGO19" s="187"/>
      <c r="MGP19" s="187"/>
      <c r="MGQ19" s="187"/>
      <c r="MGR19" s="187"/>
      <c r="MGS19" s="187"/>
      <c r="MGT19" s="187"/>
      <c r="MGU19" s="187"/>
      <c r="MGV19" s="187"/>
      <c r="MGW19" s="187"/>
      <c r="MGX19" s="187"/>
      <c r="MGY19" s="187"/>
      <c r="MGZ19" s="187"/>
      <c r="MHA19" s="187"/>
      <c r="MHB19" s="187"/>
      <c r="MHC19" s="187"/>
      <c r="MHD19" s="187"/>
      <c r="MHE19" s="187"/>
      <c r="MHF19" s="187"/>
      <c r="MHG19" s="187"/>
      <c r="MHH19" s="187"/>
      <c r="MHI19" s="187"/>
      <c r="MHJ19" s="187"/>
      <c r="MHK19" s="187"/>
      <c r="MHL19" s="187"/>
      <c r="MHM19" s="187"/>
      <c r="MHN19" s="187"/>
      <c r="MHO19" s="187"/>
      <c r="MHP19" s="187"/>
      <c r="MHQ19" s="187"/>
      <c r="MHR19" s="187"/>
      <c r="MHS19" s="187"/>
      <c r="MHT19" s="187"/>
      <c r="MHU19" s="187"/>
      <c r="MHV19" s="187"/>
      <c r="MHW19" s="187"/>
      <c r="MHX19" s="187"/>
      <c r="MHY19" s="187"/>
      <c r="MHZ19" s="187"/>
      <c r="MIA19" s="187"/>
      <c r="MIB19" s="187"/>
      <c r="MIC19" s="187"/>
      <c r="MID19" s="187"/>
      <c r="MIE19" s="187"/>
      <c r="MIF19" s="187"/>
      <c r="MIG19" s="187"/>
      <c r="MIH19" s="187"/>
      <c r="MII19" s="187"/>
      <c r="MIJ19" s="187"/>
      <c r="MIK19" s="187"/>
      <c r="MIL19" s="187"/>
      <c r="MIM19" s="187"/>
      <c r="MIN19" s="187"/>
      <c r="MIO19" s="187"/>
      <c r="MIP19" s="187"/>
      <c r="MIQ19" s="187"/>
      <c r="MIR19" s="187"/>
      <c r="MIS19" s="187"/>
      <c r="MIT19" s="187"/>
      <c r="MIU19" s="187"/>
      <c r="MIV19" s="187"/>
      <c r="MIW19" s="187"/>
      <c r="MIX19" s="187"/>
      <c r="MIY19" s="187"/>
      <c r="MIZ19" s="187"/>
      <c r="MJA19" s="187"/>
      <c r="MJB19" s="187"/>
      <c r="MJC19" s="187"/>
      <c r="MJD19" s="187"/>
      <c r="MJE19" s="187"/>
      <c r="MJF19" s="187"/>
      <c r="MJG19" s="187"/>
      <c r="MJH19" s="187"/>
      <c r="MJI19" s="187"/>
      <c r="MJJ19" s="187"/>
      <c r="MJK19" s="187"/>
      <c r="MJL19" s="187"/>
      <c r="MJM19" s="187"/>
      <c r="MJN19" s="187"/>
      <c r="MJO19" s="187"/>
      <c r="MJP19" s="187"/>
      <c r="MJQ19" s="187"/>
      <c r="MJR19" s="187"/>
      <c r="MJS19" s="187"/>
      <c r="MJT19" s="187"/>
      <c r="MJU19" s="187"/>
      <c r="MJV19" s="187"/>
      <c r="MJW19" s="187"/>
      <c r="MJX19" s="187"/>
      <c r="MJY19" s="187"/>
      <c r="MJZ19" s="187"/>
      <c r="MKA19" s="187"/>
      <c r="MKB19" s="187"/>
      <c r="MKC19" s="187"/>
      <c r="MKD19" s="187"/>
      <c r="MKE19" s="187"/>
      <c r="MKF19" s="187"/>
      <c r="MKG19" s="187"/>
      <c r="MKH19" s="187"/>
      <c r="MKI19" s="187"/>
      <c r="MKJ19" s="187"/>
      <c r="MKK19" s="187"/>
      <c r="MKL19" s="187"/>
      <c r="MKM19" s="187"/>
      <c r="MKN19" s="187"/>
      <c r="MKO19" s="187"/>
      <c r="MKP19" s="187"/>
      <c r="MKQ19" s="187"/>
      <c r="MKR19" s="187"/>
      <c r="MKS19" s="187"/>
      <c r="MKT19" s="187"/>
      <c r="MKU19" s="187"/>
      <c r="MKV19" s="187"/>
      <c r="MKW19" s="187"/>
      <c r="MKX19" s="187"/>
      <c r="MKY19" s="187"/>
      <c r="MKZ19" s="187"/>
      <c r="MLA19" s="187"/>
      <c r="MLB19" s="187"/>
      <c r="MLC19" s="187"/>
      <c r="MLD19" s="187"/>
      <c r="MLE19" s="187"/>
      <c r="MLF19" s="187"/>
      <c r="MLG19" s="187"/>
      <c r="MLH19" s="187"/>
      <c r="MLI19" s="187"/>
      <c r="MLJ19" s="187"/>
      <c r="MLK19" s="187"/>
      <c r="MLL19" s="187"/>
      <c r="MLM19" s="187"/>
      <c r="MLN19" s="187"/>
      <c r="MLO19" s="187"/>
      <c r="MLP19" s="187"/>
      <c r="MLQ19" s="187"/>
      <c r="MLR19" s="187"/>
      <c r="MLS19" s="187"/>
      <c r="MLT19" s="187"/>
      <c r="MLU19" s="187"/>
      <c r="MLV19" s="187"/>
      <c r="MLW19" s="187"/>
      <c r="MLX19" s="187"/>
      <c r="MLY19" s="187"/>
      <c r="MLZ19" s="187"/>
      <c r="MMA19" s="187"/>
      <c r="MMB19" s="187"/>
      <c r="MMC19" s="187"/>
      <c r="MMD19" s="187"/>
      <c r="MME19" s="187"/>
      <c r="MMF19" s="187"/>
      <c r="MMG19" s="187"/>
      <c r="MMH19" s="187"/>
      <c r="MMI19" s="187"/>
      <c r="MMJ19" s="187"/>
      <c r="MMK19" s="187"/>
      <c r="MML19" s="187"/>
      <c r="MMM19" s="187"/>
      <c r="MMN19" s="187"/>
      <c r="MMO19" s="187"/>
      <c r="MMP19" s="187"/>
      <c r="MMQ19" s="187"/>
      <c r="MMR19" s="187"/>
      <c r="MMS19" s="187"/>
      <c r="MMT19" s="187"/>
      <c r="MMU19" s="187"/>
      <c r="MMV19" s="187"/>
      <c r="MMW19" s="187"/>
      <c r="MMX19" s="187"/>
      <c r="MMY19" s="187"/>
      <c r="MMZ19" s="187"/>
      <c r="MNA19" s="187"/>
      <c r="MNB19" s="187"/>
      <c r="MNC19" s="187"/>
      <c r="MND19" s="187"/>
      <c r="MNE19" s="187"/>
      <c r="MNF19" s="187"/>
      <c r="MNG19" s="187"/>
      <c r="MNH19" s="187"/>
      <c r="MNI19" s="187"/>
      <c r="MNJ19" s="187"/>
      <c r="MNK19" s="187"/>
      <c r="MNL19" s="187"/>
      <c r="MNM19" s="187"/>
      <c r="MNN19" s="187"/>
      <c r="MNO19" s="187"/>
      <c r="MNP19" s="187"/>
      <c r="MNQ19" s="187"/>
      <c r="MNR19" s="187"/>
      <c r="MNS19" s="187"/>
      <c r="MNT19" s="187"/>
      <c r="MNU19" s="187"/>
      <c r="MNV19" s="187"/>
      <c r="MNW19" s="187"/>
      <c r="MNX19" s="187"/>
      <c r="MNY19" s="187"/>
      <c r="MNZ19" s="187"/>
      <c r="MOA19" s="187"/>
      <c r="MOB19" s="187"/>
      <c r="MOC19" s="187"/>
      <c r="MOD19" s="187"/>
      <c r="MOE19" s="187"/>
      <c r="MOF19" s="187"/>
      <c r="MOG19" s="187"/>
      <c r="MOH19" s="187"/>
      <c r="MOI19" s="187"/>
      <c r="MOJ19" s="187"/>
      <c r="MOK19" s="187"/>
      <c r="MOL19" s="187"/>
      <c r="MOM19" s="187"/>
      <c r="MON19" s="187"/>
      <c r="MOO19" s="187"/>
      <c r="MOP19" s="187"/>
      <c r="MOQ19" s="187"/>
      <c r="MOR19" s="187"/>
      <c r="MOS19" s="187"/>
      <c r="MOT19" s="187"/>
      <c r="MOU19" s="187"/>
      <c r="MOV19" s="187"/>
      <c r="MOW19" s="187"/>
      <c r="MOX19" s="187"/>
      <c r="MOY19" s="187"/>
      <c r="MOZ19" s="187"/>
      <c r="MPA19" s="187"/>
      <c r="MPB19" s="187"/>
      <c r="MPC19" s="187"/>
      <c r="MPD19" s="187"/>
      <c r="MPE19" s="187"/>
      <c r="MPF19" s="187"/>
      <c r="MPG19" s="187"/>
      <c r="MPH19" s="187"/>
      <c r="MPI19" s="187"/>
      <c r="MPJ19" s="187"/>
      <c r="MPK19" s="187"/>
      <c r="MPL19" s="187"/>
      <c r="MPM19" s="187"/>
      <c r="MPN19" s="187"/>
      <c r="MPO19" s="187"/>
      <c r="MPP19" s="187"/>
      <c r="MPQ19" s="187"/>
      <c r="MPR19" s="187"/>
      <c r="MPS19" s="187"/>
      <c r="MPT19" s="187"/>
      <c r="MPU19" s="187"/>
      <c r="MPV19" s="187"/>
      <c r="MPW19" s="187"/>
      <c r="MPX19" s="187"/>
      <c r="MPY19" s="187"/>
      <c r="MPZ19" s="187"/>
      <c r="MQA19" s="187"/>
      <c r="MQB19" s="187"/>
      <c r="MQC19" s="187"/>
      <c r="MQD19" s="187"/>
      <c r="MQE19" s="187"/>
      <c r="MQF19" s="187"/>
      <c r="MQG19" s="187"/>
      <c r="MQH19" s="187"/>
      <c r="MQI19" s="187"/>
      <c r="MQJ19" s="187"/>
      <c r="MQK19" s="187"/>
      <c r="MQL19" s="187"/>
      <c r="MQM19" s="187"/>
      <c r="MQN19" s="187"/>
      <c r="MQO19" s="187"/>
      <c r="MQP19" s="187"/>
      <c r="MQQ19" s="187"/>
      <c r="MQR19" s="187"/>
      <c r="MQS19" s="187"/>
      <c r="MQT19" s="187"/>
      <c r="MQU19" s="187"/>
      <c r="MQV19" s="187"/>
      <c r="MQW19" s="187"/>
      <c r="MQX19" s="187"/>
      <c r="MQY19" s="187"/>
      <c r="MQZ19" s="187"/>
      <c r="MRA19" s="187"/>
      <c r="MRB19" s="187"/>
      <c r="MRC19" s="187"/>
      <c r="MRD19" s="187"/>
      <c r="MRE19" s="187"/>
      <c r="MRF19" s="187"/>
      <c r="MRG19" s="187"/>
      <c r="MRH19" s="187"/>
      <c r="MRI19" s="187"/>
      <c r="MRJ19" s="187"/>
      <c r="MRK19" s="187"/>
      <c r="MRL19" s="187"/>
      <c r="MRM19" s="187"/>
      <c r="MRN19" s="187"/>
      <c r="MRO19" s="187"/>
      <c r="MRP19" s="187"/>
      <c r="MRQ19" s="187"/>
      <c r="MRR19" s="187"/>
      <c r="MRS19" s="187"/>
      <c r="MRT19" s="187"/>
      <c r="MRU19" s="187"/>
      <c r="MRV19" s="187"/>
      <c r="MRW19" s="187"/>
      <c r="MRX19" s="187"/>
      <c r="MRY19" s="187"/>
      <c r="MRZ19" s="187"/>
      <c r="MSA19" s="187"/>
      <c r="MSB19" s="187"/>
      <c r="MSC19" s="187"/>
      <c r="MSD19" s="187"/>
      <c r="MSE19" s="187"/>
      <c r="MSF19" s="187"/>
      <c r="MSG19" s="187"/>
      <c r="MSH19" s="187"/>
      <c r="MSI19" s="187"/>
      <c r="MSJ19" s="187"/>
      <c r="MSK19" s="187"/>
      <c r="MSL19" s="187"/>
      <c r="MSM19" s="187"/>
      <c r="MSN19" s="187"/>
      <c r="MSO19" s="187"/>
      <c r="MSP19" s="187"/>
      <c r="MSQ19" s="187"/>
      <c r="MSR19" s="187"/>
      <c r="MSS19" s="187"/>
      <c r="MST19" s="187"/>
      <c r="MSU19" s="187"/>
      <c r="MSV19" s="187"/>
      <c r="MSW19" s="187"/>
      <c r="MSX19" s="187"/>
      <c r="MSY19" s="187"/>
      <c r="MSZ19" s="187"/>
      <c r="MTA19" s="187"/>
      <c r="MTB19" s="187"/>
      <c r="MTC19" s="187"/>
      <c r="MTD19" s="187"/>
      <c r="MTE19" s="187"/>
      <c r="MTF19" s="187"/>
      <c r="MTG19" s="187"/>
      <c r="MTH19" s="187"/>
      <c r="MTI19" s="187"/>
      <c r="MTJ19" s="187"/>
      <c r="MTK19" s="187"/>
      <c r="MTL19" s="187"/>
      <c r="MTM19" s="187"/>
      <c r="MTN19" s="187"/>
      <c r="MTO19" s="187"/>
      <c r="MTP19" s="187"/>
      <c r="MTQ19" s="187"/>
      <c r="MTR19" s="187"/>
      <c r="MTS19" s="187"/>
      <c r="MTT19" s="187"/>
      <c r="MTU19" s="187"/>
      <c r="MTV19" s="187"/>
      <c r="MTW19" s="187"/>
      <c r="MTX19" s="187"/>
      <c r="MTY19" s="187"/>
      <c r="MTZ19" s="187"/>
      <c r="MUA19" s="187"/>
      <c r="MUB19" s="187"/>
      <c r="MUC19" s="187"/>
      <c r="MUD19" s="187"/>
      <c r="MUE19" s="187"/>
      <c r="MUF19" s="187"/>
      <c r="MUG19" s="187"/>
      <c r="MUH19" s="187"/>
      <c r="MUI19" s="187"/>
      <c r="MUJ19" s="187"/>
      <c r="MUK19" s="187"/>
      <c r="MUL19" s="187"/>
      <c r="MUM19" s="187"/>
      <c r="MUN19" s="187"/>
      <c r="MUO19" s="187"/>
      <c r="MUP19" s="187"/>
      <c r="MUQ19" s="187"/>
      <c r="MUR19" s="187"/>
      <c r="MUS19" s="187"/>
      <c r="MUT19" s="187"/>
      <c r="MUU19" s="187"/>
      <c r="MUV19" s="187"/>
      <c r="MUW19" s="187"/>
      <c r="MUX19" s="187"/>
      <c r="MUY19" s="187"/>
      <c r="MUZ19" s="187"/>
      <c r="MVA19" s="187"/>
      <c r="MVB19" s="187"/>
      <c r="MVC19" s="187"/>
      <c r="MVD19" s="187"/>
      <c r="MVE19" s="187"/>
      <c r="MVF19" s="187"/>
      <c r="MVG19" s="187"/>
      <c r="MVH19" s="187"/>
      <c r="MVI19" s="187"/>
      <c r="MVJ19" s="187"/>
      <c r="MVK19" s="187"/>
      <c r="MVL19" s="187"/>
      <c r="MVM19" s="187"/>
      <c r="MVN19" s="187"/>
      <c r="MVO19" s="187"/>
      <c r="MVP19" s="187"/>
      <c r="MVQ19" s="187"/>
      <c r="MVR19" s="187"/>
      <c r="MVS19" s="187"/>
      <c r="MVT19" s="187"/>
      <c r="MVU19" s="187"/>
      <c r="MVV19" s="187"/>
      <c r="MVW19" s="187"/>
      <c r="MVX19" s="187"/>
      <c r="MVY19" s="187"/>
      <c r="MVZ19" s="187"/>
      <c r="MWA19" s="187"/>
      <c r="MWB19" s="187"/>
      <c r="MWC19" s="187"/>
      <c r="MWD19" s="187"/>
      <c r="MWE19" s="187"/>
      <c r="MWF19" s="187"/>
      <c r="MWG19" s="187"/>
      <c r="MWH19" s="187"/>
      <c r="MWI19" s="187"/>
      <c r="MWJ19" s="187"/>
      <c r="MWK19" s="187"/>
      <c r="MWL19" s="187"/>
      <c r="MWM19" s="187"/>
      <c r="MWN19" s="187"/>
      <c r="MWO19" s="187"/>
      <c r="MWP19" s="187"/>
      <c r="MWQ19" s="187"/>
      <c r="MWR19" s="187"/>
      <c r="MWS19" s="187"/>
      <c r="MWT19" s="187"/>
      <c r="MWU19" s="187"/>
      <c r="MWV19" s="187"/>
      <c r="MWW19" s="187"/>
      <c r="MWX19" s="187"/>
      <c r="MWY19" s="187"/>
      <c r="MWZ19" s="187"/>
      <c r="MXA19" s="187"/>
      <c r="MXB19" s="187"/>
      <c r="MXC19" s="187"/>
      <c r="MXD19" s="187"/>
      <c r="MXE19" s="187"/>
      <c r="MXF19" s="187"/>
      <c r="MXG19" s="187"/>
      <c r="MXH19" s="187"/>
      <c r="MXI19" s="187"/>
      <c r="MXJ19" s="187"/>
      <c r="MXK19" s="187"/>
      <c r="MXL19" s="187"/>
      <c r="MXM19" s="187"/>
      <c r="MXN19" s="187"/>
      <c r="MXO19" s="187"/>
      <c r="MXP19" s="187"/>
      <c r="MXQ19" s="187"/>
      <c r="MXR19" s="187"/>
      <c r="MXS19" s="187"/>
      <c r="MXT19" s="187"/>
      <c r="MXU19" s="187"/>
      <c r="MXV19" s="187"/>
      <c r="MXW19" s="187"/>
      <c r="MXX19" s="187"/>
      <c r="MXY19" s="187"/>
      <c r="MXZ19" s="187"/>
      <c r="MYA19" s="187"/>
      <c r="MYB19" s="187"/>
      <c r="MYC19" s="187"/>
      <c r="MYD19" s="187"/>
      <c r="MYE19" s="187"/>
      <c r="MYF19" s="187"/>
      <c r="MYG19" s="187"/>
      <c r="MYH19" s="187"/>
      <c r="MYI19" s="187"/>
      <c r="MYJ19" s="187"/>
      <c r="MYK19" s="187"/>
      <c r="MYL19" s="187"/>
      <c r="MYM19" s="187"/>
      <c r="MYN19" s="187"/>
      <c r="MYO19" s="187"/>
      <c r="MYP19" s="187"/>
      <c r="MYQ19" s="187"/>
      <c r="MYR19" s="187"/>
      <c r="MYS19" s="187"/>
      <c r="MYT19" s="187"/>
      <c r="MYU19" s="187"/>
      <c r="MYV19" s="187"/>
      <c r="MYW19" s="187"/>
      <c r="MYX19" s="187"/>
      <c r="MYY19" s="187"/>
      <c r="MYZ19" s="187"/>
      <c r="MZA19" s="187"/>
      <c r="MZB19" s="187"/>
      <c r="MZC19" s="187"/>
      <c r="MZD19" s="187"/>
      <c r="MZE19" s="187"/>
      <c r="MZF19" s="187"/>
      <c r="MZG19" s="187"/>
      <c r="MZH19" s="187"/>
      <c r="MZI19" s="187"/>
      <c r="MZJ19" s="187"/>
      <c r="MZK19" s="187"/>
      <c r="MZL19" s="187"/>
      <c r="MZM19" s="187"/>
      <c r="MZN19" s="187"/>
      <c r="MZO19" s="187"/>
      <c r="MZP19" s="187"/>
      <c r="MZQ19" s="187"/>
      <c r="MZR19" s="187"/>
      <c r="MZS19" s="187"/>
      <c r="MZT19" s="187"/>
      <c r="MZU19" s="187"/>
      <c r="MZV19" s="187"/>
      <c r="MZW19" s="187"/>
      <c r="MZX19" s="187"/>
      <c r="MZY19" s="187"/>
      <c r="MZZ19" s="187"/>
      <c r="NAA19" s="187"/>
      <c r="NAB19" s="187"/>
      <c r="NAC19" s="187"/>
      <c r="NAD19" s="187"/>
      <c r="NAE19" s="187"/>
      <c r="NAF19" s="187"/>
      <c r="NAG19" s="187"/>
      <c r="NAH19" s="187"/>
      <c r="NAI19" s="187"/>
      <c r="NAJ19" s="187"/>
      <c r="NAK19" s="187"/>
      <c r="NAL19" s="187"/>
      <c r="NAM19" s="187"/>
      <c r="NAN19" s="187"/>
      <c r="NAO19" s="187"/>
      <c r="NAP19" s="187"/>
      <c r="NAQ19" s="187"/>
      <c r="NAR19" s="187"/>
      <c r="NAS19" s="187"/>
      <c r="NAT19" s="187"/>
      <c r="NAU19" s="187"/>
      <c r="NAV19" s="187"/>
      <c r="NAW19" s="187"/>
      <c r="NAX19" s="187"/>
      <c r="NAY19" s="187"/>
      <c r="NAZ19" s="187"/>
      <c r="NBA19" s="187"/>
      <c r="NBB19" s="187"/>
      <c r="NBC19" s="187"/>
      <c r="NBD19" s="187"/>
      <c r="NBE19" s="187"/>
      <c r="NBF19" s="187"/>
      <c r="NBG19" s="187"/>
      <c r="NBH19" s="187"/>
      <c r="NBI19" s="187"/>
      <c r="NBJ19" s="187"/>
      <c r="NBK19" s="187"/>
      <c r="NBL19" s="187"/>
      <c r="NBM19" s="187"/>
      <c r="NBN19" s="187"/>
      <c r="NBO19" s="187"/>
      <c r="NBP19" s="187"/>
      <c r="NBQ19" s="187"/>
      <c r="NBR19" s="187"/>
      <c r="NBS19" s="187"/>
      <c r="NBT19" s="187"/>
      <c r="NBU19" s="187"/>
      <c r="NBV19" s="187"/>
      <c r="NBW19" s="187"/>
      <c r="NBX19" s="187"/>
      <c r="NBY19" s="187"/>
      <c r="NBZ19" s="187"/>
      <c r="NCA19" s="187"/>
      <c r="NCB19" s="187"/>
      <c r="NCC19" s="187"/>
      <c r="NCD19" s="187"/>
      <c r="NCE19" s="187"/>
      <c r="NCF19" s="187"/>
      <c r="NCG19" s="187"/>
      <c r="NCH19" s="187"/>
      <c r="NCI19" s="187"/>
      <c r="NCJ19" s="187"/>
      <c r="NCK19" s="187"/>
      <c r="NCL19" s="187"/>
      <c r="NCM19" s="187"/>
      <c r="NCN19" s="187"/>
      <c r="NCO19" s="187"/>
      <c r="NCP19" s="187"/>
      <c r="NCQ19" s="187"/>
      <c r="NCR19" s="187"/>
      <c r="NCS19" s="187"/>
      <c r="NCT19" s="187"/>
      <c r="NCU19" s="187"/>
      <c r="NCV19" s="187"/>
      <c r="NCW19" s="187"/>
      <c r="NCX19" s="187"/>
      <c r="NCY19" s="187"/>
      <c r="NCZ19" s="187"/>
      <c r="NDA19" s="187"/>
      <c r="NDB19" s="187"/>
      <c r="NDC19" s="187"/>
      <c r="NDD19" s="187"/>
      <c r="NDE19" s="187"/>
      <c r="NDF19" s="187"/>
      <c r="NDG19" s="187"/>
      <c r="NDH19" s="187"/>
      <c r="NDI19" s="187"/>
      <c r="NDJ19" s="187"/>
      <c r="NDK19" s="187"/>
      <c r="NDL19" s="187"/>
      <c r="NDM19" s="187"/>
      <c r="NDN19" s="187"/>
      <c r="NDO19" s="187"/>
      <c r="NDP19" s="187"/>
      <c r="NDQ19" s="187"/>
      <c r="NDR19" s="187"/>
      <c r="NDS19" s="187"/>
      <c r="NDT19" s="187"/>
      <c r="NDU19" s="187"/>
      <c r="NDV19" s="187"/>
      <c r="NDW19" s="187"/>
      <c r="NDX19" s="187"/>
      <c r="NDY19" s="187"/>
      <c r="NDZ19" s="187"/>
      <c r="NEA19" s="187"/>
      <c r="NEB19" s="187"/>
      <c r="NEC19" s="187"/>
      <c r="NED19" s="187"/>
      <c r="NEE19" s="187"/>
      <c r="NEF19" s="187"/>
      <c r="NEG19" s="187"/>
      <c r="NEH19" s="187"/>
      <c r="NEI19" s="187"/>
      <c r="NEJ19" s="187"/>
      <c r="NEK19" s="187"/>
      <c r="NEL19" s="187"/>
      <c r="NEM19" s="187"/>
      <c r="NEN19" s="187"/>
      <c r="NEO19" s="187"/>
      <c r="NEP19" s="187"/>
      <c r="NEQ19" s="187"/>
      <c r="NER19" s="187"/>
      <c r="NES19" s="187"/>
      <c r="NET19" s="187"/>
      <c r="NEU19" s="187"/>
      <c r="NEV19" s="187"/>
      <c r="NEW19" s="187"/>
      <c r="NEX19" s="187"/>
      <c r="NEY19" s="187"/>
      <c r="NEZ19" s="187"/>
      <c r="NFA19" s="187"/>
      <c r="NFB19" s="187"/>
      <c r="NFC19" s="187"/>
      <c r="NFD19" s="187"/>
      <c r="NFE19" s="187"/>
      <c r="NFF19" s="187"/>
      <c r="NFG19" s="187"/>
      <c r="NFH19" s="187"/>
      <c r="NFI19" s="187"/>
      <c r="NFJ19" s="187"/>
      <c r="NFK19" s="187"/>
      <c r="NFL19" s="187"/>
      <c r="NFM19" s="187"/>
      <c r="NFN19" s="187"/>
      <c r="NFO19" s="187"/>
      <c r="NFP19" s="187"/>
      <c r="NFQ19" s="187"/>
      <c r="NFR19" s="187"/>
      <c r="NFS19" s="187"/>
      <c r="NFT19" s="187"/>
      <c r="NFU19" s="187"/>
      <c r="NFV19" s="187"/>
      <c r="NFW19" s="187"/>
      <c r="NFX19" s="187"/>
      <c r="NFY19" s="187"/>
      <c r="NFZ19" s="187"/>
      <c r="NGA19" s="187"/>
      <c r="NGB19" s="187"/>
      <c r="NGC19" s="187"/>
      <c r="NGD19" s="187"/>
      <c r="NGE19" s="187"/>
      <c r="NGF19" s="187"/>
      <c r="NGG19" s="187"/>
      <c r="NGH19" s="187"/>
      <c r="NGI19" s="187"/>
      <c r="NGJ19" s="187"/>
      <c r="NGK19" s="187"/>
      <c r="NGL19" s="187"/>
      <c r="NGM19" s="187"/>
      <c r="NGN19" s="187"/>
      <c r="NGO19" s="187"/>
      <c r="NGP19" s="187"/>
      <c r="NGQ19" s="187"/>
      <c r="NGR19" s="187"/>
      <c r="NGS19" s="187"/>
      <c r="NGT19" s="187"/>
      <c r="NGU19" s="187"/>
      <c r="NGV19" s="187"/>
      <c r="NGW19" s="187"/>
      <c r="NGX19" s="187"/>
      <c r="NGY19" s="187"/>
      <c r="NGZ19" s="187"/>
      <c r="NHA19" s="187"/>
      <c r="NHB19" s="187"/>
      <c r="NHC19" s="187"/>
      <c r="NHD19" s="187"/>
      <c r="NHE19" s="187"/>
      <c r="NHF19" s="187"/>
      <c r="NHG19" s="187"/>
      <c r="NHH19" s="187"/>
      <c r="NHI19" s="187"/>
      <c r="NHJ19" s="187"/>
      <c r="NHK19" s="187"/>
      <c r="NHL19" s="187"/>
      <c r="NHM19" s="187"/>
      <c r="NHN19" s="187"/>
      <c r="NHO19" s="187"/>
      <c r="NHP19" s="187"/>
      <c r="NHQ19" s="187"/>
      <c r="NHR19" s="187"/>
      <c r="NHS19" s="187"/>
      <c r="NHT19" s="187"/>
      <c r="NHU19" s="187"/>
      <c r="NHV19" s="187"/>
      <c r="NHW19" s="187"/>
      <c r="NHX19" s="187"/>
      <c r="NHY19" s="187"/>
      <c r="NHZ19" s="187"/>
      <c r="NIA19" s="187"/>
      <c r="NIB19" s="187"/>
      <c r="NIC19" s="187"/>
      <c r="NID19" s="187"/>
      <c r="NIE19" s="187"/>
      <c r="NIF19" s="187"/>
      <c r="NIG19" s="187"/>
      <c r="NIH19" s="187"/>
      <c r="NII19" s="187"/>
      <c r="NIJ19" s="187"/>
      <c r="NIK19" s="187"/>
      <c r="NIL19" s="187"/>
      <c r="NIM19" s="187"/>
      <c r="NIN19" s="187"/>
      <c r="NIO19" s="187"/>
      <c r="NIP19" s="187"/>
      <c r="NIQ19" s="187"/>
      <c r="NIR19" s="187"/>
      <c r="NIS19" s="187"/>
      <c r="NIT19" s="187"/>
      <c r="NIU19" s="187"/>
      <c r="NIV19" s="187"/>
      <c r="NIW19" s="187"/>
      <c r="NIX19" s="187"/>
      <c r="NIY19" s="187"/>
      <c r="NIZ19" s="187"/>
      <c r="NJA19" s="187"/>
      <c r="NJB19" s="187"/>
      <c r="NJC19" s="187"/>
      <c r="NJD19" s="187"/>
      <c r="NJE19" s="187"/>
      <c r="NJF19" s="187"/>
      <c r="NJG19" s="187"/>
      <c r="NJH19" s="187"/>
      <c r="NJI19" s="187"/>
      <c r="NJJ19" s="187"/>
      <c r="NJK19" s="187"/>
      <c r="NJL19" s="187"/>
      <c r="NJM19" s="187"/>
      <c r="NJN19" s="187"/>
      <c r="NJO19" s="187"/>
      <c r="NJP19" s="187"/>
      <c r="NJQ19" s="187"/>
      <c r="NJR19" s="187"/>
      <c r="NJS19" s="187"/>
      <c r="NJT19" s="187"/>
      <c r="NJU19" s="187"/>
      <c r="NJV19" s="187"/>
      <c r="NJW19" s="187"/>
      <c r="NJX19" s="187"/>
      <c r="NJY19" s="187"/>
      <c r="NJZ19" s="187"/>
      <c r="NKA19" s="187"/>
      <c r="NKB19" s="187"/>
      <c r="NKC19" s="187"/>
      <c r="NKD19" s="187"/>
      <c r="NKE19" s="187"/>
      <c r="NKF19" s="187"/>
      <c r="NKG19" s="187"/>
      <c r="NKH19" s="187"/>
      <c r="NKI19" s="187"/>
      <c r="NKJ19" s="187"/>
      <c r="NKK19" s="187"/>
      <c r="NKL19" s="187"/>
      <c r="NKM19" s="187"/>
      <c r="NKN19" s="187"/>
      <c r="NKO19" s="187"/>
      <c r="NKP19" s="187"/>
      <c r="NKQ19" s="187"/>
      <c r="NKR19" s="187"/>
      <c r="NKS19" s="187"/>
      <c r="NKT19" s="187"/>
      <c r="NKU19" s="187"/>
      <c r="NKV19" s="187"/>
      <c r="NKW19" s="187"/>
      <c r="NKX19" s="187"/>
      <c r="NKY19" s="187"/>
      <c r="NKZ19" s="187"/>
      <c r="NLA19" s="187"/>
      <c r="NLB19" s="187"/>
      <c r="NLC19" s="187"/>
      <c r="NLD19" s="187"/>
      <c r="NLE19" s="187"/>
      <c r="NLF19" s="187"/>
      <c r="NLG19" s="187"/>
      <c r="NLH19" s="187"/>
      <c r="NLI19" s="187"/>
      <c r="NLJ19" s="187"/>
      <c r="NLK19" s="187"/>
      <c r="NLL19" s="187"/>
      <c r="NLM19" s="187"/>
      <c r="NLN19" s="187"/>
      <c r="NLO19" s="187"/>
      <c r="NLP19" s="187"/>
      <c r="NLQ19" s="187"/>
      <c r="NLR19" s="187"/>
      <c r="NLS19" s="187"/>
      <c r="NLT19" s="187"/>
      <c r="NLU19" s="187"/>
      <c r="NLV19" s="187"/>
      <c r="NLW19" s="187"/>
      <c r="NLX19" s="187"/>
      <c r="NLY19" s="187"/>
      <c r="NLZ19" s="187"/>
      <c r="NMA19" s="187"/>
      <c r="NMB19" s="187"/>
      <c r="NMC19" s="187"/>
      <c r="NMD19" s="187"/>
      <c r="NME19" s="187"/>
      <c r="NMF19" s="187"/>
      <c r="NMG19" s="187"/>
      <c r="NMH19" s="187"/>
      <c r="NMI19" s="187"/>
      <c r="NMJ19" s="187"/>
      <c r="NMK19" s="187"/>
      <c r="NML19" s="187"/>
      <c r="NMM19" s="187"/>
      <c r="NMN19" s="187"/>
      <c r="NMO19" s="187"/>
      <c r="NMP19" s="187"/>
      <c r="NMQ19" s="187"/>
      <c r="NMR19" s="187"/>
      <c r="NMS19" s="187"/>
      <c r="NMT19" s="187"/>
      <c r="NMU19" s="187"/>
      <c r="NMV19" s="187"/>
      <c r="NMW19" s="187"/>
      <c r="NMX19" s="187"/>
      <c r="NMY19" s="187"/>
      <c r="NMZ19" s="187"/>
      <c r="NNA19" s="187"/>
      <c r="NNB19" s="187"/>
      <c r="NNC19" s="187"/>
      <c r="NND19" s="187"/>
      <c r="NNE19" s="187"/>
      <c r="NNF19" s="187"/>
      <c r="NNG19" s="187"/>
      <c r="NNH19" s="187"/>
      <c r="NNI19" s="187"/>
      <c r="NNJ19" s="187"/>
      <c r="NNK19" s="187"/>
      <c r="NNL19" s="187"/>
      <c r="NNM19" s="187"/>
      <c r="NNN19" s="187"/>
      <c r="NNO19" s="187"/>
      <c r="NNP19" s="187"/>
      <c r="NNQ19" s="187"/>
      <c r="NNR19" s="187"/>
      <c r="NNS19" s="187"/>
      <c r="NNT19" s="187"/>
      <c r="NNU19" s="187"/>
      <c r="NNV19" s="187"/>
      <c r="NNW19" s="187"/>
      <c r="NNX19" s="187"/>
      <c r="NNY19" s="187"/>
      <c r="NNZ19" s="187"/>
      <c r="NOA19" s="187"/>
      <c r="NOB19" s="187"/>
      <c r="NOC19" s="187"/>
      <c r="NOD19" s="187"/>
      <c r="NOE19" s="187"/>
      <c r="NOF19" s="187"/>
      <c r="NOG19" s="187"/>
      <c r="NOH19" s="187"/>
      <c r="NOI19" s="187"/>
      <c r="NOJ19" s="187"/>
      <c r="NOK19" s="187"/>
      <c r="NOL19" s="187"/>
      <c r="NOM19" s="187"/>
      <c r="NON19" s="187"/>
      <c r="NOO19" s="187"/>
      <c r="NOP19" s="187"/>
      <c r="NOQ19" s="187"/>
      <c r="NOR19" s="187"/>
      <c r="NOS19" s="187"/>
      <c r="NOT19" s="187"/>
      <c r="NOU19" s="187"/>
      <c r="NOV19" s="187"/>
      <c r="NOW19" s="187"/>
      <c r="NOX19" s="187"/>
      <c r="NOY19" s="187"/>
      <c r="NOZ19" s="187"/>
      <c r="NPA19" s="187"/>
      <c r="NPB19" s="187"/>
      <c r="NPC19" s="187"/>
      <c r="NPD19" s="187"/>
      <c r="NPE19" s="187"/>
      <c r="NPF19" s="187"/>
      <c r="NPG19" s="187"/>
      <c r="NPH19" s="187"/>
      <c r="NPI19" s="187"/>
      <c r="NPJ19" s="187"/>
      <c r="NPK19" s="187"/>
      <c r="NPL19" s="187"/>
      <c r="NPM19" s="187"/>
      <c r="NPN19" s="187"/>
      <c r="NPO19" s="187"/>
      <c r="NPP19" s="187"/>
      <c r="NPQ19" s="187"/>
      <c r="NPR19" s="187"/>
      <c r="NPS19" s="187"/>
      <c r="NPT19" s="187"/>
      <c r="NPU19" s="187"/>
      <c r="NPV19" s="187"/>
      <c r="NPW19" s="187"/>
      <c r="NPX19" s="187"/>
      <c r="NPY19" s="187"/>
      <c r="NPZ19" s="187"/>
      <c r="NQA19" s="187"/>
      <c r="NQB19" s="187"/>
      <c r="NQC19" s="187"/>
      <c r="NQD19" s="187"/>
      <c r="NQE19" s="187"/>
      <c r="NQF19" s="187"/>
      <c r="NQG19" s="187"/>
      <c r="NQH19" s="187"/>
      <c r="NQI19" s="187"/>
      <c r="NQJ19" s="187"/>
      <c r="NQK19" s="187"/>
      <c r="NQL19" s="187"/>
      <c r="NQM19" s="187"/>
      <c r="NQN19" s="187"/>
      <c r="NQO19" s="187"/>
      <c r="NQP19" s="187"/>
      <c r="NQQ19" s="187"/>
      <c r="NQR19" s="187"/>
      <c r="NQS19" s="187"/>
      <c r="NQT19" s="187"/>
      <c r="NQU19" s="187"/>
      <c r="NQV19" s="187"/>
      <c r="NQW19" s="187"/>
      <c r="NQX19" s="187"/>
      <c r="NQY19" s="187"/>
      <c r="NQZ19" s="187"/>
      <c r="NRA19" s="187"/>
      <c r="NRB19" s="187"/>
      <c r="NRC19" s="187"/>
      <c r="NRD19" s="187"/>
      <c r="NRE19" s="187"/>
      <c r="NRF19" s="187"/>
      <c r="NRG19" s="187"/>
      <c r="NRH19" s="187"/>
      <c r="NRI19" s="187"/>
      <c r="NRJ19" s="187"/>
      <c r="NRK19" s="187"/>
      <c r="NRL19" s="187"/>
      <c r="NRM19" s="187"/>
      <c r="NRN19" s="187"/>
      <c r="NRO19" s="187"/>
      <c r="NRP19" s="187"/>
      <c r="NRQ19" s="187"/>
      <c r="NRR19" s="187"/>
      <c r="NRS19" s="187"/>
      <c r="NRT19" s="187"/>
      <c r="NRU19" s="187"/>
      <c r="NRV19" s="187"/>
      <c r="NRW19" s="187"/>
      <c r="NRX19" s="187"/>
      <c r="NRY19" s="187"/>
      <c r="NRZ19" s="187"/>
      <c r="NSA19" s="187"/>
      <c r="NSB19" s="187"/>
      <c r="NSC19" s="187"/>
      <c r="NSD19" s="187"/>
      <c r="NSE19" s="187"/>
      <c r="NSF19" s="187"/>
      <c r="NSG19" s="187"/>
      <c r="NSH19" s="187"/>
      <c r="NSI19" s="187"/>
      <c r="NSJ19" s="187"/>
      <c r="NSK19" s="187"/>
      <c r="NSL19" s="187"/>
      <c r="NSM19" s="187"/>
      <c r="NSN19" s="187"/>
      <c r="NSO19" s="187"/>
      <c r="NSP19" s="187"/>
      <c r="NSQ19" s="187"/>
      <c r="NSR19" s="187"/>
      <c r="NSS19" s="187"/>
      <c r="NST19" s="187"/>
      <c r="NSU19" s="187"/>
      <c r="NSV19" s="187"/>
      <c r="NSW19" s="187"/>
      <c r="NSX19" s="187"/>
      <c r="NSY19" s="187"/>
      <c r="NSZ19" s="187"/>
      <c r="NTA19" s="187"/>
      <c r="NTB19" s="187"/>
      <c r="NTC19" s="187"/>
      <c r="NTD19" s="187"/>
      <c r="NTE19" s="187"/>
      <c r="NTF19" s="187"/>
      <c r="NTG19" s="187"/>
      <c r="NTH19" s="187"/>
      <c r="NTI19" s="187"/>
      <c r="NTJ19" s="187"/>
      <c r="NTK19" s="187"/>
      <c r="NTL19" s="187"/>
      <c r="NTM19" s="187"/>
      <c r="NTN19" s="187"/>
      <c r="NTO19" s="187"/>
      <c r="NTP19" s="187"/>
      <c r="NTQ19" s="187"/>
      <c r="NTR19" s="187"/>
      <c r="NTS19" s="187"/>
      <c r="NTT19" s="187"/>
      <c r="NTU19" s="187"/>
      <c r="NTV19" s="187"/>
      <c r="NTW19" s="187"/>
      <c r="NTX19" s="187"/>
      <c r="NTY19" s="187"/>
      <c r="NTZ19" s="187"/>
      <c r="NUA19" s="187"/>
      <c r="NUB19" s="187"/>
      <c r="NUC19" s="187"/>
      <c r="NUD19" s="187"/>
      <c r="NUE19" s="187"/>
      <c r="NUF19" s="187"/>
      <c r="NUG19" s="187"/>
      <c r="NUH19" s="187"/>
      <c r="NUI19" s="187"/>
      <c r="NUJ19" s="187"/>
      <c r="NUK19" s="187"/>
      <c r="NUL19" s="187"/>
      <c r="NUM19" s="187"/>
      <c r="NUN19" s="187"/>
      <c r="NUO19" s="187"/>
      <c r="NUP19" s="187"/>
      <c r="NUQ19" s="187"/>
      <c r="NUR19" s="187"/>
      <c r="NUS19" s="187"/>
      <c r="NUT19" s="187"/>
      <c r="NUU19" s="187"/>
      <c r="NUV19" s="187"/>
      <c r="NUW19" s="187"/>
      <c r="NUX19" s="187"/>
      <c r="NUY19" s="187"/>
      <c r="NUZ19" s="187"/>
      <c r="NVA19" s="187"/>
      <c r="NVB19" s="187"/>
      <c r="NVC19" s="187"/>
      <c r="NVD19" s="187"/>
      <c r="NVE19" s="187"/>
      <c r="NVF19" s="187"/>
      <c r="NVG19" s="187"/>
      <c r="NVH19" s="187"/>
      <c r="NVI19" s="187"/>
      <c r="NVJ19" s="187"/>
      <c r="NVK19" s="187"/>
      <c r="NVL19" s="187"/>
      <c r="NVM19" s="187"/>
      <c r="NVN19" s="187"/>
      <c r="NVO19" s="187"/>
      <c r="NVP19" s="187"/>
      <c r="NVQ19" s="187"/>
      <c r="NVR19" s="187"/>
      <c r="NVS19" s="187"/>
      <c r="NVT19" s="187"/>
      <c r="NVU19" s="187"/>
      <c r="NVV19" s="187"/>
      <c r="NVW19" s="187"/>
      <c r="NVX19" s="187"/>
      <c r="NVY19" s="187"/>
      <c r="NVZ19" s="187"/>
      <c r="NWA19" s="187"/>
      <c r="NWB19" s="187"/>
      <c r="NWC19" s="187"/>
      <c r="NWD19" s="187"/>
      <c r="NWE19" s="187"/>
      <c r="NWF19" s="187"/>
      <c r="NWG19" s="187"/>
      <c r="NWH19" s="187"/>
      <c r="NWI19" s="187"/>
      <c r="NWJ19" s="187"/>
      <c r="NWK19" s="187"/>
      <c r="NWL19" s="187"/>
      <c r="NWM19" s="187"/>
      <c r="NWN19" s="187"/>
      <c r="NWO19" s="187"/>
      <c r="NWP19" s="187"/>
      <c r="NWQ19" s="187"/>
      <c r="NWR19" s="187"/>
      <c r="NWS19" s="187"/>
      <c r="NWT19" s="187"/>
      <c r="NWU19" s="187"/>
      <c r="NWV19" s="187"/>
      <c r="NWW19" s="187"/>
      <c r="NWX19" s="187"/>
      <c r="NWY19" s="187"/>
      <c r="NWZ19" s="187"/>
      <c r="NXA19" s="187"/>
      <c r="NXB19" s="187"/>
      <c r="NXC19" s="187"/>
      <c r="NXD19" s="187"/>
      <c r="NXE19" s="187"/>
      <c r="NXF19" s="187"/>
      <c r="NXG19" s="187"/>
      <c r="NXH19" s="187"/>
      <c r="NXI19" s="187"/>
      <c r="NXJ19" s="187"/>
      <c r="NXK19" s="187"/>
      <c r="NXL19" s="187"/>
      <c r="NXM19" s="187"/>
      <c r="NXN19" s="187"/>
      <c r="NXO19" s="187"/>
      <c r="NXP19" s="187"/>
      <c r="NXQ19" s="187"/>
      <c r="NXR19" s="187"/>
      <c r="NXS19" s="187"/>
      <c r="NXT19" s="187"/>
      <c r="NXU19" s="187"/>
      <c r="NXV19" s="187"/>
      <c r="NXW19" s="187"/>
      <c r="NXX19" s="187"/>
      <c r="NXY19" s="187"/>
      <c r="NXZ19" s="187"/>
      <c r="NYA19" s="187"/>
      <c r="NYB19" s="187"/>
      <c r="NYC19" s="187"/>
      <c r="NYD19" s="187"/>
      <c r="NYE19" s="187"/>
      <c r="NYF19" s="187"/>
      <c r="NYG19" s="187"/>
      <c r="NYH19" s="187"/>
      <c r="NYI19" s="187"/>
      <c r="NYJ19" s="187"/>
      <c r="NYK19" s="187"/>
      <c r="NYL19" s="187"/>
      <c r="NYM19" s="187"/>
      <c r="NYN19" s="187"/>
      <c r="NYO19" s="187"/>
      <c r="NYP19" s="187"/>
      <c r="NYQ19" s="187"/>
      <c r="NYR19" s="187"/>
      <c r="NYS19" s="187"/>
      <c r="NYT19" s="187"/>
      <c r="NYU19" s="187"/>
      <c r="NYV19" s="187"/>
      <c r="NYW19" s="187"/>
      <c r="NYX19" s="187"/>
      <c r="NYY19" s="187"/>
      <c r="NYZ19" s="187"/>
      <c r="NZA19" s="187"/>
      <c r="NZB19" s="187"/>
      <c r="NZC19" s="187"/>
      <c r="NZD19" s="187"/>
      <c r="NZE19" s="187"/>
      <c r="NZF19" s="187"/>
      <c r="NZG19" s="187"/>
      <c r="NZH19" s="187"/>
      <c r="NZI19" s="187"/>
      <c r="NZJ19" s="187"/>
      <c r="NZK19" s="187"/>
      <c r="NZL19" s="187"/>
      <c r="NZM19" s="187"/>
      <c r="NZN19" s="187"/>
      <c r="NZO19" s="187"/>
      <c r="NZP19" s="187"/>
      <c r="NZQ19" s="187"/>
      <c r="NZR19" s="187"/>
      <c r="NZS19" s="187"/>
      <c r="NZT19" s="187"/>
      <c r="NZU19" s="187"/>
      <c r="NZV19" s="187"/>
      <c r="NZW19" s="187"/>
      <c r="NZX19" s="187"/>
      <c r="NZY19" s="187"/>
      <c r="NZZ19" s="187"/>
      <c r="OAA19" s="187"/>
      <c r="OAB19" s="187"/>
      <c r="OAC19" s="187"/>
      <c r="OAD19" s="187"/>
      <c r="OAE19" s="187"/>
      <c r="OAF19" s="187"/>
      <c r="OAG19" s="187"/>
      <c r="OAH19" s="187"/>
      <c r="OAI19" s="187"/>
      <c r="OAJ19" s="187"/>
      <c r="OAK19" s="187"/>
      <c r="OAL19" s="187"/>
      <c r="OAM19" s="187"/>
      <c r="OAN19" s="187"/>
      <c r="OAO19" s="187"/>
      <c r="OAP19" s="187"/>
      <c r="OAQ19" s="187"/>
      <c r="OAR19" s="187"/>
      <c r="OAS19" s="187"/>
      <c r="OAT19" s="187"/>
      <c r="OAU19" s="187"/>
      <c r="OAV19" s="187"/>
      <c r="OAW19" s="187"/>
      <c r="OAX19" s="187"/>
      <c r="OAY19" s="187"/>
      <c r="OAZ19" s="187"/>
      <c r="OBA19" s="187"/>
      <c r="OBB19" s="187"/>
      <c r="OBC19" s="187"/>
      <c r="OBD19" s="187"/>
      <c r="OBE19" s="187"/>
      <c r="OBF19" s="187"/>
      <c r="OBG19" s="187"/>
      <c r="OBH19" s="187"/>
      <c r="OBI19" s="187"/>
      <c r="OBJ19" s="187"/>
      <c r="OBK19" s="187"/>
      <c r="OBL19" s="187"/>
      <c r="OBM19" s="187"/>
      <c r="OBN19" s="187"/>
      <c r="OBO19" s="187"/>
      <c r="OBP19" s="187"/>
      <c r="OBQ19" s="187"/>
      <c r="OBR19" s="187"/>
      <c r="OBS19" s="187"/>
      <c r="OBT19" s="187"/>
      <c r="OBU19" s="187"/>
      <c r="OBV19" s="187"/>
      <c r="OBW19" s="187"/>
      <c r="OBX19" s="187"/>
      <c r="OBY19" s="187"/>
      <c r="OBZ19" s="187"/>
      <c r="OCA19" s="187"/>
      <c r="OCB19" s="187"/>
      <c r="OCC19" s="187"/>
      <c r="OCD19" s="187"/>
      <c r="OCE19" s="187"/>
      <c r="OCF19" s="187"/>
      <c r="OCG19" s="187"/>
      <c r="OCH19" s="187"/>
      <c r="OCI19" s="187"/>
      <c r="OCJ19" s="187"/>
      <c r="OCK19" s="187"/>
      <c r="OCL19" s="187"/>
      <c r="OCM19" s="187"/>
      <c r="OCN19" s="187"/>
      <c r="OCO19" s="187"/>
      <c r="OCP19" s="187"/>
      <c r="OCQ19" s="187"/>
      <c r="OCR19" s="187"/>
      <c r="OCS19" s="187"/>
      <c r="OCT19" s="187"/>
      <c r="OCU19" s="187"/>
      <c r="OCV19" s="187"/>
      <c r="OCW19" s="187"/>
      <c r="OCX19" s="187"/>
      <c r="OCY19" s="187"/>
      <c r="OCZ19" s="187"/>
      <c r="ODA19" s="187"/>
      <c r="ODB19" s="187"/>
      <c r="ODC19" s="187"/>
      <c r="ODD19" s="187"/>
      <c r="ODE19" s="187"/>
      <c r="ODF19" s="187"/>
      <c r="ODG19" s="187"/>
      <c r="ODH19" s="187"/>
      <c r="ODI19" s="187"/>
      <c r="ODJ19" s="187"/>
      <c r="ODK19" s="187"/>
      <c r="ODL19" s="187"/>
      <c r="ODM19" s="187"/>
      <c r="ODN19" s="187"/>
      <c r="ODO19" s="187"/>
      <c r="ODP19" s="187"/>
      <c r="ODQ19" s="187"/>
      <c r="ODR19" s="187"/>
      <c r="ODS19" s="187"/>
      <c r="ODT19" s="187"/>
      <c r="ODU19" s="187"/>
      <c r="ODV19" s="187"/>
      <c r="ODW19" s="187"/>
      <c r="ODX19" s="187"/>
      <c r="ODY19" s="187"/>
      <c r="ODZ19" s="187"/>
      <c r="OEA19" s="187"/>
      <c r="OEB19" s="187"/>
      <c r="OEC19" s="187"/>
      <c r="OED19" s="187"/>
      <c r="OEE19" s="187"/>
      <c r="OEF19" s="187"/>
      <c r="OEG19" s="187"/>
      <c r="OEH19" s="187"/>
      <c r="OEI19" s="187"/>
      <c r="OEJ19" s="187"/>
      <c r="OEK19" s="187"/>
      <c r="OEL19" s="187"/>
      <c r="OEM19" s="187"/>
      <c r="OEN19" s="187"/>
      <c r="OEO19" s="187"/>
      <c r="OEP19" s="187"/>
      <c r="OEQ19" s="187"/>
      <c r="OER19" s="187"/>
      <c r="OES19" s="187"/>
      <c r="OET19" s="187"/>
      <c r="OEU19" s="187"/>
      <c r="OEV19" s="187"/>
      <c r="OEW19" s="187"/>
      <c r="OEX19" s="187"/>
      <c r="OEY19" s="187"/>
      <c r="OEZ19" s="187"/>
      <c r="OFA19" s="187"/>
      <c r="OFB19" s="187"/>
      <c r="OFC19" s="187"/>
      <c r="OFD19" s="187"/>
      <c r="OFE19" s="187"/>
      <c r="OFF19" s="187"/>
      <c r="OFG19" s="187"/>
      <c r="OFH19" s="187"/>
      <c r="OFI19" s="187"/>
      <c r="OFJ19" s="187"/>
      <c r="OFK19" s="187"/>
      <c r="OFL19" s="187"/>
      <c r="OFM19" s="187"/>
      <c r="OFN19" s="187"/>
      <c r="OFO19" s="187"/>
      <c r="OFP19" s="187"/>
      <c r="OFQ19" s="187"/>
      <c r="OFR19" s="187"/>
      <c r="OFS19" s="187"/>
      <c r="OFT19" s="187"/>
      <c r="OFU19" s="187"/>
      <c r="OFV19" s="187"/>
      <c r="OFW19" s="187"/>
      <c r="OFX19" s="187"/>
      <c r="OFY19" s="187"/>
      <c r="OFZ19" s="187"/>
      <c r="OGA19" s="187"/>
      <c r="OGB19" s="187"/>
      <c r="OGC19" s="187"/>
      <c r="OGD19" s="187"/>
      <c r="OGE19" s="187"/>
      <c r="OGF19" s="187"/>
      <c r="OGG19" s="187"/>
      <c r="OGH19" s="187"/>
      <c r="OGI19" s="187"/>
      <c r="OGJ19" s="187"/>
      <c r="OGK19" s="187"/>
      <c r="OGL19" s="187"/>
      <c r="OGM19" s="187"/>
      <c r="OGN19" s="187"/>
      <c r="OGO19" s="187"/>
      <c r="OGP19" s="187"/>
      <c r="OGQ19" s="187"/>
      <c r="OGR19" s="187"/>
      <c r="OGS19" s="187"/>
      <c r="OGT19" s="187"/>
      <c r="OGU19" s="187"/>
      <c r="OGV19" s="187"/>
      <c r="OGW19" s="187"/>
      <c r="OGX19" s="187"/>
      <c r="OGY19" s="187"/>
      <c r="OGZ19" s="187"/>
      <c r="OHA19" s="187"/>
      <c r="OHB19" s="187"/>
      <c r="OHC19" s="187"/>
      <c r="OHD19" s="187"/>
      <c r="OHE19" s="187"/>
      <c r="OHF19" s="187"/>
      <c r="OHG19" s="187"/>
      <c r="OHH19" s="187"/>
      <c r="OHI19" s="187"/>
      <c r="OHJ19" s="187"/>
      <c r="OHK19" s="187"/>
      <c r="OHL19" s="187"/>
      <c r="OHM19" s="187"/>
      <c r="OHN19" s="187"/>
      <c r="OHO19" s="187"/>
      <c r="OHP19" s="187"/>
      <c r="OHQ19" s="187"/>
      <c r="OHR19" s="187"/>
      <c r="OHS19" s="187"/>
      <c r="OHT19" s="187"/>
      <c r="OHU19" s="187"/>
      <c r="OHV19" s="187"/>
      <c r="OHW19" s="187"/>
      <c r="OHX19" s="187"/>
      <c r="OHY19" s="187"/>
      <c r="OHZ19" s="187"/>
      <c r="OIA19" s="187"/>
      <c r="OIB19" s="187"/>
      <c r="OIC19" s="187"/>
      <c r="OID19" s="187"/>
      <c r="OIE19" s="187"/>
      <c r="OIF19" s="187"/>
      <c r="OIG19" s="187"/>
      <c r="OIH19" s="187"/>
      <c r="OII19" s="187"/>
      <c r="OIJ19" s="187"/>
      <c r="OIK19" s="187"/>
      <c r="OIL19" s="187"/>
      <c r="OIM19" s="187"/>
      <c r="OIN19" s="187"/>
      <c r="OIO19" s="187"/>
      <c r="OIP19" s="187"/>
      <c r="OIQ19" s="187"/>
      <c r="OIR19" s="187"/>
      <c r="OIS19" s="187"/>
      <c r="OIT19" s="187"/>
      <c r="OIU19" s="187"/>
      <c r="OIV19" s="187"/>
      <c r="OIW19" s="187"/>
      <c r="OIX19" s="187"/>
      <c r="OIY19" s="187"/>
      <c r="OIZ19" s="187"/>
      <c r="OJA19" s="187"/>
      <c r="OJB19" s="187"/>
      <c r="OJC19" s="187"/>
      <c r="OJD19" s="187"/>
      <c r="OJE19" s="187"/>
      <c r="OJF19" s="187"/>
      <c r="OJG19" s="187"/>
      <c r="OJH19" s="187"/>
      <c r="OJI19" s="187"/>
      <c r="OJJ19" s="187"/>
      <c r="OJK19" s="187"/>
      <c r="OJL19" s="187"/>
      <c r="OJM19" s="187"/>
      <c r="OJN19" s="187"/>
      <c r="OJO19" s="187"/>
      <c r="OJP19" s="187"/>
      <c r="OJQ19" s="187"/>
      <c r="OJR19" s="187"/>
      <c r="OJS19" s="187"/>
      <c r="OJT19" s="187"/>
      <c r="OJU19" s="187"/>
      <c r="OJV19" s="187"/>
      <c r="OJW19" s="187"/>
      <c r="OJX19" s="187"/>
      <c r="OJY19" s="187"/>
      <c r="OJZ19" s="187"/>
      <c r="OKA19" s="187"/>
      <c r="OKB19" s="187"/>
      <c r="OKC19" s="187"/>
      <c r="OKD19" s="187"/>
      <c r="OKE19" s="187"/>
      <c r="OKF19" s="187"/>
      <c r="OKG19" s="187"/>
      <c r="OKH19" s="187"/>
      <c r="OKI19" s="187"/>
      <c r="OKJ19" s="187"/>
      <c r="OKK19" s="187"/>
      <c r="OKL19" s="187"/>
      <c r="OKM19" s="187"/>
      <c r="OKN19" s="187"/>
      <c r="OKO19" s="187"/>
      <c r="OKP19" s="187"/>
      <c r="OKQ19" s="187"/>
      <c r="OKR19" s="187"/>
      <c r="OKS19" s="187"/>
      <c r="OKT19" s="187"/>
      <c r="OKU19" s="187"/>
      <c r="OKV19" s="187"/>
      <c r="OKW19" s="187"/>
      <c r="OKX19" s="187"/>
      <c r="OKY19" s="187"/>
      <c r="OKZ19" s="187"/>
      <c r="OLA19" s="187"/>
      <c r="OLB19" s="187"/>
      <c r="OLC19" s="187"/>
      <c r="OLD19" s="187"/>
      <c r="OLE19" s="187"/>
      <c r="OLF19" s="187"/>
      <c r="OLG19" s="187"/>
      <c r="OLH19" s="187"/>
      <c r="OLI19" s="187"/>
      <c r="OLJ19" s="187"/>
      <c r="OLK19" s="187"/>
      <c r="OLL19" s="187"/>
      <c r="OLM19" s="187"/>
      <c r="OLN19" s="187"/>
      <c r="OLO19" s="187"/>
      <c r="OLP19" s="187"/>
      <c r="OLQ19" s="187"/>
      <c r="OLR19" s="187"/>
      <c r="OLS19" s="187"/>
      <c r="OLT19" s="187"/>
      <c r="OLU19" s="187"/>
      <c r="OLV19" s="187"/>
      <c r="OLW19" s="187"/>
      <c r="OLX19" s="187"/>
      <c r="OLY19" s="187"/>
      <c r="OLZ19" s="187"/>
      <c r="OMA19" s="187"/>
      <c r="OMB19" s="187"/>
      <c r="OMC19" s="187"/>
      <c r="OMD19" s="187"/>
      <c r="OME19" s="187"/>
      <c r="OMF19" s="187"/>
      <c r="OMG19" s="187"/>
      <c r="OMH19" s="187"/>
      <c r="OMI19" s="187"/>
      <c r="OMJ19" s="187"/>
      <c r="OMK19" s="187"/>
      <c r="OML19" s="187"/>
      <c r="OMM19" s="187"/>
      <c r="OMN19" s="187"/>
      <c r="OMO19" s="187"/>
      <c r="OMP19" s="187"/>
      <c r="OMQ19" s="187"/>
      <c r="OMR19" s="187"/>
      <c r="OMS19" s="187"/>
      <c r="OMT19" s="187"/>
      <c r="OMU19" s="187"/>
      <c r="OMV19" s="187"/>
      <c r="OMW19" s="187"/>
      <c r="OMX19" s="187"/>
      <c r="OMY19" s="187"/>
      <c r="OMZ19" s="187"/>
      <c r="ONA19" s="187"/>
      <c r="ONB19" s="187"/>
      <c r="ONC19" s="187"/>
      <c r="OND19" s="187"/>
      <c r="ONE19" s="187"/>
      <c r="ONF19" s="187"/>
      <c r="ONG19" s="187"/>
      <c r="ONH19" s="187"/>
      <c r="ONI19" s="187"/>
      <c r="ONJ19" s="187"/>
      <c r="ONK19" s="187"/>
      <c r="ONL19" s="187"/>
      <c r="ONM19" s="187"/>
      <c r="ONN19" s="187"/>
      <c r="ONO19" s="187"/>
      <c r="ONP19" s="187"/>
      <c r="ONQ19" s="187"/>
      <c r="ONR19" s="187"/>
      <c r="ONS19" s="187"/>
      <c r="ONT19" s="187"/>
      <c r="ONU19" s="187"/>
      <c r="ONV19" s="187"/>
      <c r="ONW19" s="187"/>
      <c r="ONX19" s="187"/>
      <c r="ONY19" s="187"/>
      <c r="ONZ19" s="187"/>
      <c r="OOA19" s="187"/>
      <c r="OOB19" s="187"/>
      <c r="OOC19" s="187"/>
      <c r="OOD19" s="187"/>
      <c r="OOE19" s="187"/>
      <c r="OOF19" s="187"/>
      <c r="OOG19" s="187"/>
      <c r="OOH19" s="187"/>
      <c r="OOI19" s="187"/>
      <c r="OOJ19" s="187"/>
      <c r="OOK19" s="187"/>
      <c r="OOL19" s="187"/>
      <c r="OOM19" s="187"/>
      <c r="OON19" s="187"/>
      <c r="OOO19" s="187"/>
      <c r="OOP19" s="187"/>
      <c r="OOQ19" s="187"/>
      <c r="OOR19" s="187"/>
      <c r="OOS19" s="187"/>
      <c r="OOT19" s="187"/>
      <c r="OOU19" s="187"/>
      <c r="OOV19" s="187"/>
      <c r="OOW19" s="187"/>
      <c r="OOX19" s="187"/>
      <c r="OOY19" s="187"/>
      <c r="OOZ19" s="187"/>
      <c r="OPA19" s="187"/>
      <c r="OPB19" s="187"/>
      <c r="OPC19" s="187"/>
      <c r="OPD19" s="187"/>
      <c r="OPE19" s="187"/>
      <c r="OPF19" s="187"/>
      <c r="OPG19" s="187"/>
      <c r="OPH19" s="187"/>
      <c r="OPI19" s="187"/>
      <c r="OPJ19" s="187"/>
      <c r="OPK19" s="187"/>
      <c r="OPL19" s="187"/>
      <c r="OPM19" s="187"/>
      <c r="OPN19" s="187"/>
      <c r="OPO19" s="187"/>
      <c r="OPP19" s="187"/>
      <c r="OPQ19" s="187"/>
      <c r="OPR19" s="187"/>
      <c r="OPS19" s="187"/>
      <c r="OPT19" s="187"/>
      <c r="OPU19" s="187"/>
      <c r="OPV19" s="187"/>
      <c r="OPW19" s="187"/>
      <c r="OPX19" s="187"/>
      <c r="OPY19" s="187"/>
      <c r="OPZ19" s="187"/>
      <c r="OQA19" s="187"/>
      <c r="OQB19" s="187"/>
      <c r="OQC19" s="187"/>
      <c r="OQD19" s="187"/>
      <c r="OQE19" s="187"/>
      <c r="OQF19" s="187"/>
      <c r="OQG19" s="187"/>
      <c r="OQH19" s="187"/>
      <c r="OQI19" s="187"/>
      <c r="OQJ19" s="187"/>
      <c r="OQK19" s="187"/>
      <c r="OQL19" s="187"/>
      <c r="OQM19" s="187"/>
      <c r="OQN19" s="187"/>
      <c r="OQO19" s="187"/>
      <c r="OQP19" s="187"/>
      <c r="OQQ19" s="187"/>
      <c r="OQR19" s="187"/>
      <c r="OQS19" s="187"/>
      <c r="OQT19" s="187"/>
      <c r="OQU19" s="187"/>
      <c r="OQV19" s="187"/>
      <c r="OQW19" s="187"/>
      <c r="OQX19" s="187"/>
      <c r="OQY19" s="187"/>
      <c r="OQZ19" s="187"/>
      <c r="ORA19" s="187"/>
      <c r="ORB19" s="187"/>
      <c r="ORC19" s="187"/>
      <c r="ORD19" s="187"/>
      <c r="ORE19" s="187"/>
      <c r="ORF19" s="187"/>
      <c r="ORG19" s="187"/>
      <c r="ORH19" s="187"/>
      <c r="ORI19" s="187"/>
      <c r="ORJ19" s="187"/>
      <c r="ORK19" s="187"/>
      <c r="ORL19" s="187"/>
      <c r="ORM19" s="187"/>
      <c r="ORN19" s="187"/>
      <c r="ORO19" s="187"/>
      <c r="ORP19" s="187"/>
      <c r="ORQ19" s="187"/>
      <c r="ORR19" s="187"/>
      <c r="ORS19" s="187"/>
      <c r="ORT19" s="187"/>
      <c r="ORU19" s="187"/>
      <c r="ORV19" s="187"/>
      <c r="ORW19" s="187"/>
      <c r="ORX19" s="187"/>
      <c r="ORY19" s="187"/>
      <c r="ORZ19" s="187"/>
      <c r="OSA19" s="187"/>
      <c r="OSB19" s="187"/>
      <c r="OSC19" s="187"/>
      <c r="OSD19" s="187"/>
      <c r="OSE19" s="187"/>
      <c r="OSF19" s="187"/>
      <c r="OSG19" s="187"/>
      <c r="OSH19" s="187"/>
      <c r="OSI19" s="187"/>
      <c r="OSJ19" s="187"/>
      <c r="OSK19" s="187"/>
      <c r="OSL19" s="187"/>
      <c r="OSM19" s="187"/>
      <c r="OSN19" s="187"/>
      <c r="OSO19" s="187"/>
      <c r="OSP19" s="187"/>
      <c r="OSQ19" s="187"/>
      <c r="OSR19" s="187"/>
      <c r="OSS19" s="187"/>
      <c r="OST19" s="187"/>
      <c r="OSU19" s="187"/>
      <c r="OSV19" s="187"/>
      <c r="OSW19" s="187"/>
      <c r="OSX19" s="187"/>
      <c r="OSY19" s="187"/>
      <c r="OSZ19" s="187"/>
      <c r="OTA19" s="187"/>
      <c r="OTB19" s="187"/>
      <c r="OTC19" s="187"/>
      <c r="OTD19" s="187"/>
      <c r="OTE19" s="187"/>
      <c r="OTF19" s="187"/>
      <c r="OTG19" s="187"/>
      <c r="OTH19" s="187"/>
      <c r="OTI19" s="187"/>
      <c r="OTJ19" s="187"/>
      <c r="OTK19" s="187"/>
      <c r="OTL19" s="187"/>
      <c r="OTM19" s="187"/>
      <c r="OTN19" s="187"/>
      <c r="OTO19" s="187"/>
      <c r="OTP19" s="187"/>
      <c r="OTQ19" s="187"/>
      <c r="OTR19" s="187"/>
      <c r="OTS19" s="187"/>
      <c r="OTT19" s="187"/>
      <c r="OTU19" s="187"/>
      <c r="OTV19" s="187"/>
      <c r="OTW19" s="187"/>
      <c r="OTX19" s="187"/>
      <c r="OTY19" s="187"/>
      <c r="OTZ19" s="187"/>
      <c r="OUA19" s="187"/>
      <c r="OUB19" s="187"/>
      <c r="OUC19" s="187"/>
      <c r="OUD19" s="187"/>
      <c r="OUE19" s="187"/>
      <c r="OUF19" s="187"/>
      <c r="OUG19" s="187"/>
      <c r="OUH19" s="187"/>
      <c r="OUI19" s="187"/>
      <c r="OUJ19" s="187"/>
      <c r="OUK19" s="187"/>
      <c r="OUL19" s="187"/>
      <c r="OUM19" s="187"/>
      <c r="OUN19" s="187"/>
      <c r="OUO19" s="187"/>
      <c r="OUP19" s="187"/>
      <c r="OUQ19" s="187"/>
      <c r="OUR19" s="187"/>
      <c r="OUS19" s="187"/>
      <c r="OUT19" s="187"/>
      <c r="OUU19" s="187"/>
      <c r="OUV19" s="187"/>
      <c r="OUW19" s="187"/>
      <c r="OUX19" s="187"/>
      <c r="OUY19" s="187"/>
      <c r="OUZ19" s="187"/>
      <c r="OVA19" s="187"/>
      <c r="OVB19" s="187"/>
      <c r="OVC19" s="187"/>
      <c r="OVD19" s="187"/>
      <c r="OVE19" s="187"/>
      <c r="OVF19" s="187"/>
      <c r="OVG19" s="187"/>
      <c r="OVH19" s="187"/>
      <c r="OVI19" s="187"/>
      <c r="OVJ19" s="187"/>
      <c r="OVK19" s="187"/>
      <c r="OVL19" s="187"/>
      <c r="OVM19" s="187"/>
      <c r="OVN19" s="187"/>
      <c r="OVO19" s="187"/>
      <c r="OVP19" s="187"/>
      <c r="OVQ19" s="187"/>
      <c r="OVR19" s="187"/>
      <c r="OVS19" s="187"/>
      <c r="OVT19" s="187"/>
      <c r="OVU19" s="187"/>
      <c r="OVV19" s="187"/>
      <c r="OVW19" s="187"/>
      <c r="OVX19" s="187"/>
      <c r="OVY19" s="187"/>
      <c r="OVZ19" s="187"/>
      <c r="OWA19" s="187"/>
      <c r="OWB19" s="187"/>
      <c r="OWC19" s="187"/>
      <c r="OWD19" s="187"/>
      <c r="OWE19" s="187"/>
      <c r="OWF19" s="187"/>
      <c r="OWG19" s="187"/>
      <c r="OWH19" s="187"/>
      <c r="OWI19" s="187"/>
      <c r="OWJ19" s="187"/>
      <c r="OWK19" s="187"/>
      <c r="OWL19" s="187"/>
      <c r="OWM19" s="187"/>
      <c r="OWN19" s="187"/>
      <c r="OWO19" s="187"/>
      <c r="OWP19" s="187"/>
      <c r="OWQ19" s="187"/>
      <c r="OWR19" s="187"/>
      <c r="OWS19" s="187"/>
      <c r="OWT19" s="187"/>
      <c r="OWU19" s="187"/>
      <c r="OWV19" s="187"/>
      <c r="OWW19" s="187"/>
      <c r="OWX19" s="187"/>
      <c r="OWY19" s="187"/>
      <c r="OWZ19" s="187"/>
      <c r="OXA19" s="187"/>
      <c r="OXB19" s="187"/>
      <c r="OXC19" s="187"/>
      <c r="OXD19" s="187"/>
      <c r="OXE19" s="187"/>
      <c r="OXF19" s="187"/>
      <c r="OXG19" s="187"/>
      <c r="OXH19" s="187"/>
      <c r="OXI19" s="187"/>
      <c r="OXJ19" s="187"/>
      <c r="OXK19" s="187"/>
      <c r="OXL19" s="187"/>
      <c r="OXM19" s="187"/>
      <c r="OXN19" s="187"/>
      <c r="OXO19" s="187"/>
      <c r="OXP19" s="187"/>
      <c r="OXQ19" s="187"/>
      <c r="OXR19" s="187"/>
      <c r="OXS19" s="187"/>
      <c r="OXT19" s="187"/>
      <c r="OXU19" s="187"/>
      <c r="OXV19" s="187"/>
      <c r="OXW19" s="187"/>
      <c r="OXX19" s="187"/>
      <c r="OXY19" s="187"/>
      <c r="OXZ19" s="187"/>
      <c r="OYA19" s="187"/>
      <c r="OYB19" s="187"/>
      <c r="OYC19" s="187"/>
      <c r="OYD19" s="187"/>
      <c r="OYE19" s="187"/>
      <c r="OYF19" s="187"/>
      <c r="OYG19" s="187"/>
      <c r="OYH19" s="187"/>
      <c r="OYI19" s="187"/>
      <c r="OYJ19" s="187"/>
      <c r="OYK19" s="187"/>
      <c r="OYL19" s="187"/>
      <c r="OYM19" s="187"/>
      <c r="OYN19" s="187"/>
      <c r="OYO19" s="187"/>
      <c r="OYP19" s="187"/>
      <c r="OYQ19" s="187"/>
      <c r="OYR19" s="187"/>
      <c r="OYS19" s="187"/>
      <c r="OYT19" s="187"/>
      <c r="OYU19" s="187"/>
      <c r="OYV19" s="187"/>
      <c r="OYW19" s="187"/>
      <c r="OYX19" s="187"/>
      <c r="OYY19" s="187"/>
      <c r="OYZ19" s="187"/>
      <c r="OZA19" s="187"/>
      <c r="OZB19" s="187"/>
      <c r="OZC19" s="187"/>
      <c r="OZD19" s="187"/>
      <c r="OZE19" s="187"/>
      <c r="OZF19" s="187"/>
      <c r="OZG19" s="187"/>
      <c r="OZH19" s="187"/>
      <c r="OZI19" s="187"/>
      <c r="OZJ19" s="187"/>
      <c r="OZK19" s="187"/>
      <c r="OZL19" s="187"/>
      <c r="OZM19" s="187"/>
      <c r="OZN19" s="187"/>
      <c r="OZO19" s="187"/>
      <c r="OZP19" s="187"/>
      <c r="OZQ19" s="187"/>
      <c r="OZR19" s="187"/>
      <c r="OZS19" s="187"/>
      <c r="OZT19" s="187"/>
      <c r="OZU19" s="187"/>
      <c r="OZV19" s="187"/>
      <c r="OZW19" s="187"/>
      <c r="OZX19" s="187"/>
      <c r="OZY19" s="187"/>
      <c r="OZZ19" s="187"/>
      <c r="PAA19" s="187"/>
      <c r="PAB19" s="187"/>
      <c r="PAC19" s="187"/>
      <c r="PAD19" s="187"/>
      <c r="PAE19" s="187"/>
      <c r="PAF19" s="187"/>
      <c r="PAG19" s="187"/>
      <c r="PAH19" s="187"/>
      <c r="PAI19" s="187"/>
      <c r="PAJ19" s="187"/>
      <c r="PAK19" s="187"/>
      <c r="PAL19" s="187"/>
      <c r="PAM19" s="187"/>
      <c r="PAN19" s="187"/>
      <c r="PAO19" s="187"/>
      <c r="PAP19" s="187"/>
      <c r="PAQ19" s="187"/>
      <c r="PAR19" s="187"/>
      <c r="PAS19" s="187"/>
      <c r="PAT19" s="187"/>
      <c r="PAU19" s="187"/>
      <c r="PAV19" s="187"/>
      <c r="PAW19" s="187"/>
      <c r="PAX19" s="187"/>
      <c r="PAY19" s="187"/>
      <c r="PAZ19" s="187"/>
      <c r="PBA19" s="187"/>
      <c r="PBB19" s="187"/>
      <c r="PBC19" s="187"/>
      <c r="PBD19" s="187"/>
      <c r="PBE19" s="187"/>
      <c r="PBF19" s="187"/>
      <c r="PBG19" s="187"/>
      <c r="PBH19" s="187"/>
      <c r="PBI19" s="187"/>
      <c r="PBJ19" s="187"/>
      <c r="PBK19" s="187"/>
      <c r="PBL19" s="187"/>
      <c r="PBM19" s="187"/>
      <c r="PBN19" s="187"/>
      <c r="PBO19" s="187"/>
      <c r="PBP19" s="187"/>
      <c r="PBQ19" s="187"/>
      <c r="PBR19" s="187"/>
      <c r="PBS19" s="187"/>
      <c r="PBT19" s="187"/>
      <c r="PBU19" s="187"/>
      <c r="PBV19" s="187"/>
      <c r="PBW19" s="187"/>
      <c r="PBX19" s="187"/>
      <c r="PBY19" s="187"/>
      <c r="PBZ19" s="187"/>
      <c r="PCA19" s="187"/>
      <c r="PCB19" s="187"/>
      <c r="PCC19" s="187"/>
      <c r="PCD19" s="187"/>
      <c r="PCE19" s="187"/>
      <c r="PCF19" s="187"/>
      <c r="PCG19" s="187"/>
      <c r="PCH19" s="187"/>
      <c r="PCI19" s="187"/>
      <c r="PCJ19" s="187"/>
      <c r="PCK19" s="187"/>
      <c r="PCL19" s="187"/>
      <c r="PCM19" s="187"/>
      <c r="PCN19" s="187"/>
      <c r="PCO19" s="187"/>
      <c r="PCP19" s="187"/>
      <c r="PCQ19" s="187"/>
      <c r="PCR19" s="187"/>
      <c r="PCS19" s="187"/>
      <c r="PCT19" s="187"/>
      <c r="PCU19" s="187"/>
      <c r="PCV19" s="187"/>
      <c r="PCW19" s="187"/>
      <c r="PCX19" s="187"/>
      <c r="PCY19" s="187"/>
      <c r="PCZ19" s="187"/>
      <c r="PDA19" s="187"/>
      <c r="PDB19" s="187"/>
      <c r="PDC19" s="187"/>
      <c r="PDD19" s="187"/>
      <c r="PDE19" s="187"/>
      <c r="PDF19" s="187"/>
      <c r="PDG19" s="187"/>
      <c r="PDH19" s="187"/>
      <c r="PDI19" s="187"/>
      <c r="PDJ19" s="187"/>
      <c r="PDK19" s="187"/>
      <c r="PDL19" s="187"/>
      <c r="PDM19" s="187"/>
      <c r="PDN19" s="187"/>
      <c r="PDO19" s="187"/>
      <c r="PDP19" s="187"/>
      <c r="PDQ19" s="187"/>
      <c r="PDR19" s="187"/>
      <c r="PDS19" s="187"/>
      <c r="PDT19" s="187"/>
      <c r="PDU19" s="187"/>
      <c r="PDV19" s="187"/>
      <c r="PDW19" s="187"/>
      <c r="PDX19" s="187"/>
      <c r="PDY19" s="187"/>
      <c r="PDZ19" s="187"/>
      <c r="PEA19" s="187"/>
      <c r="PEB19" s="187"/>
      <c r="PEC19" s="187"/>
      <c r="PED19" s="187"/>
      <c r="PEE19" s="187"/>
      <c r="PEF19" s="187"/>
      <c r="PEG19" s="187"/>
      <c r="PEH19" s="187"/>
      <c r="PEI19" s="187"/>
      <c r="PEJ19" s="187"/>
      <c r="PEK19" s="187"/>
      <c r="PEL19" s="187"/>
      <c r="PEM19" s="187"/>
      <c r="PEN19" s="187"/>
      <c r="PEO19" s="187"/>
      <c r="PEP19" s="187"/>
      <c r="PEQ19" s="187"/>
      <c r="PER19" s="187"/>
      <c r="PES19" s="187"/>
      <c r="PET19" s="187"/>
      <c r="PEU19" s="187"/>
      <c r="PEV19" s="187"/>
      <c r="PEW19" s="187"/>
      <c r="PEX19" s="187"/>
      <c r="PEY19" s="187"/>
      <c r="PEZ19" s="187"/>
      <c r="PFA19" s="187"/>
      <c r="PFB19" s="187"/>
      <c r="PFC19" s="187"/>
      <c r="PFD19" s="187"/>
      <c r="PFE19" s="187"/>
      <c r="PFF19" s="187"/>
      <c r="PFG19" s="187"/>
      <c r="PFH19" s="187"/>
      <c r="PFI19" s="187"/>
      <c r="PFJ19" s="187"/>
      <c r="PFK19" s="187"/>
      <c r="PFL19" s="187"/>
      <c r="PFM19" s="187"/>
      <c r="PFN19" s="187"/>
      <c r="PFO19" s="187"/>
      <c r="PFP19" s="187"/>
      <c r="PFQ19" s="187"/>
      <c r="PFR19" s="187"/>
      <c r="PFS19" s="187"/>
      <c r="PFT19" s="187"/>
      <c r="PFU19" s="187"/>
      <c r="PFV19" s="187"/>
      <c r="PFW19" s="187"/>
      <c r="PFX19" s="187"/>
      <c r="PFY19" s="187"/>
      <c r="PFZ19" s="187"/>
      <c r="PGA19" s="187"/>
      <c r="PGB19" s="187"/>
      <c r="PGC19" s="187"/>
      <c r="PGD19" s="187"/>
      <c r="PGE19" s="187"/>
      <c r="PGF19" s="187"/>
      <c r="PGG19" s="187"/>
      <c r="PGH19" s="187"/>
      <c r="PGI19" s="187"/>
      <c r="PGJ19" s="187"/>
      <c r="PGK19" s="187"/>
      <c r="PGL19" s="187"/>
      <c r="PGM19" s="187"/>
      <c r="PGN19" s="187"/>
      <c r="PGO19" s="187"/>
      <c r="PGP19" s="187"/>
      <c r="PGQ19" s="187"/>
      <c r="PGR19" s="187"/>
      <c r="PGS19" s="187"/>
      <c r="PGT19" s="187"/>
      <c r="PGU19" s="187"/>
      <c r="PGV19" s="187"/>
      <c r="PGW19" s="187"/>
      <c r="PGX19" s="187"/>
      <c r="PGY19" s="187"/>
      <c r="PGZ19" s="187"/>
      <c r="PHA19" s="187"/>
      <c r="PHB19" s="187"/>
      <c r="PHC19" s="187"/>
      <c r="PHD19" s="187"/>
      <c r="PHE19" s="187"/>
      <c r="PHF19" s="187"/>
      <c r="PHG19" s="187"/>
      <c r="PHH19" s="187"/>
      <c r="PHI19" s="187"/>
      <c r="PHJ19" s="187"/>
      <c r="PHK19" s="187"/>
      <c r="PHL19" s="187"/>
      <c r="PHM19" s="187"/>
      <c r="PHN19" s="187"/>
      <c r="PHO19" s="187"/>
      <c r="PHP19" s="187"/>
      <c r="PHQ19" s="187"/>
      <c r="PHR19" s="187"/>
      <c r="PHS19" s="187"/>
      <c r="PHT19" s="187"/>
      <c r="PHU19" s="187"/>
      <c r="PHV19" s="187"/>
      <c r="PHW19" s="187"/>
      <c r="PHX19" s="187"/>
      <c r="PHY19" s="187"/>
      <c r="PHZ19" s="187"/>
      <c r="PIA19" s="187"/>
      <c r="PIB19" s="187"/>
      <c r="PIC19" s="187"/>
      <c r="PID19" s="187"/>
      <c r="PIE19" s="187"/>
      <c r="PIF19" s="187"/>
      <c r="PIG19" s="187"/>
      <c r="PIH19" s="187"/>
      <c r="PII19" s="187"/>
      <c r="PIJ19" s="187"/>
      <c r="PIK19" s="187"/>
      <c r="PIL19" s="187"/>
      <c r="PIM19" s="187"/>
      <c r="PIN19" s="187"/>
      <c r="PIO19" s="187"/>
      <c r="PIP19" s="187"/>
      <c r="PIQ19" s="187"/>
      <c r="PIR19" s="187"/>
      <c r="PIS19" s="187"/>
      <c r="PIT19" s="187"/>
      <c r="PIU19" s="187"/>
      <c r="PIV19" s="187"/>
      <c r="PIW19" s="187"/>
      <c r="PIX19" s="187"/>
      <c r="PIY19" s="187"/>
      <c r="PIZ19" s="187"/>
      <c r="PJA19" s="187"/>
      <c r="PJB19" s="187"/>
      <c r="PJC19" s="187"/>
      <c r="PJD19" s="187"/>
      <c r="PJE19" s="187"/>
      <c r="PJF19" s="187"/>
      <c r="PJG19" s="187"/>
      <c r="PJH19" s="187"/>
      <c r="PJI19" s="187"/>
      <c r="PJJ19" s="187"/>
      <c r="PJK19" s="187"/>
      <c r="PJL19" s="187"/>
      <c r="PJM19" s="187"/>
      <c r="PJN19" s="187"/>
      <c r="PJO19" s="187"/>
      <c r="PJP19" s="187"/>
      <c r="PJQ19" s="187"/>
      <c r="PJR19" s="187"/>
      <c r="PJS19" s="187"/>
      <c r="PJT19" s="187"/>
      <c r="PJU19" s="187"/>
      <c r="PJV19" s="187"/>
      <c r="PJW19" s="187"/>
      <c r="PJX19" s="187"/>
      <c r="PJY19" s="187"/>
      <c r="PJZ19" s="187"/>
      <c r="PKA19" s="187"/>
      <c r="PKB19" s="187"/>
      <c r="PKC19" s="187"/>
      <c r="PKD19" s="187"/>
      <c r="PKE19" s="187"/>
      <c r="PKF19" s="187"/>
      <c r="PKG19" s="187"/>
      <c r="PKH19" s="187"/>
      <c r="PKI19" s="187"/>
      <c r="PKJ19" s="187"/>
      <c r="PKK19" s="187"/>
      <c r="PKL19" s="187"/>
      <c r="PKM19" s="187"/>
      <c r="PKN19" s="187"/>
      <c r="PKO19" s="187"/>
      <c r="PKP19" s="187"/>
      <c r="PKQ19" s="187"/>
      <c r="PKR19" s="187"/>
      <c r="PKS19" s="187"/>
      <c r="PKT19" s="187"/>
      <c r="PKU19" s="187"/>
      <c r="PKV19" s="187"/>
      <c r="PKW19" s="187"/>
      <c r="PKX19" s="187"/>
      <c r="PKY19" s="187"/>
      <c r="PKZ19" s="187"/>
      <c r="PLA19" s="187"/>
      <c r="PLB19" s="187"/>
      <c r="PLC19" s="187"/>
      <c r="PLD19" s="187"/>
      <c r="PLE19" s="187"/>
      <c r="PLF19" s="187"/>
      <c r="PLG19" s="187"/>
      <c r="PLH19" s="187"/>
      <c r="PLI19" s="187"/>
      <c r="PLJ19" s="187"/>
      <c r="PLK19" s="187"/>
      <c r="PLL19" s="187"/>
      <c r="PLM19" s="187"/>
      <c r="PLN19" s="187"/>
      <c r="PLO19" s="187"/>
      <c r="PLP19" s="187"/>
      <c r="PLQ19" s="187"/>
      <c r="PLR19" s="187"/>
      <c r="PLS19" s="187"/>
      <c r="PLT19" s="187"/>
      <c r="PLU19" s="187"/>
      <c r="PLV19" s="187"/>
      <c r="PLW19" s="187"/>
      <c r="PLX19" s="187"/>
      <c r="PLY19" s="187"/>
      <c r="PLZ19" s="187"/>
      <c r="PMA19" s="187"/>
      <c r="PMB19" s="187"/>
      <c r="PMC19" s="187"/>
      <c r="PMD19" s="187"/>
      <c r="PME19" s="187"/>
      <c r="PMF19" s="187"/>
      <c r="PMG19" s="187"/>
      <c r="PMH19" s="187"/>
      <c r="PMI19" s="187"/>
      <c r="PMJ19" s="187"/>
      <c r="PMK19" s="187"/>
      <c r="PML19" s="187"/>
      <c r="PMM19" s="187"/>
      <c r="PMN19" s="187"/>
      <c r="PMO19" s="187"/>
      <c r="PMP19" s="187"/>
      <c r="PMQ19" s="187"/>
      <c r="PMR19" s="187"/>
      <c r="PMS19" s="187"/>
      <c r="PMT19" s="187"/>
      <c r="PMU19" s="187"/>
      <c r="PMV19" s="187"/>
      <c r="PMW19" s="187"/>
      <c r="PMX19" s="187"/>
      <c r="PMY19" s="187"/>
      <c r="PMZ19" s="187"/>
      <c r="PNA19" s="187"/>
      <c r="PNB19" s="187"/>
      <c r="PNC19" s="187"/>
      <c r="PND19" s="187"/>
      <c r="PNE19" s="187"/>
      <c r="PNF19" s="187"/>
      <c r="PNG19" s="187"/>
      <c r="PNH19" s="187"/>
      <c r="PNI19" s="187"/>
      <c r="PNJ19" s="187"/>
      <c r="PNK19" s="187"/>
      <c r="PNL19" s="187"/>
      <c r="PNM19" s="187"/>
      <c r="PNN19" s="187"/>
      <c r="PNO19" s="187"/>
      <c r="PNP19" s="187"/>
      <c r="PNQ19" s="187"/>
      <c r="PNR19" s="187"/>
      <c r="PNS19" s="187"/>
      <c r="PNT19" s="187"/>
      <c r="PNU19" s="187"/>
      <c r="PNV19" s="187"/>
      <c r="PNW19" s="187"/>
      <c r="PNX19" s="187"/>
      <c r="PNY19" s="187"/>
      <c r="PNZ19" s="187"/>
      <c r="POA19" s="187"/>
      <c r="POB19" s="187"/>
      <c r="POC19" s="187"/>
      <c r="POD19" s="187"/>
      <c r="POE19" s="187"/>
      <c r="POF19" s="187"/>
      <c r="POG19" s="187"/>
      <c r="POH19" s="187"/>
      <c r="POI19" s="187"/>
      <c r="POJ19" s="187"/>
      <c r="POK19" s="187"/>
      <c r="POL19" s="187"/>
      <c r="POM19" s="187"/>
      <c r="PON19" s="187"/>
      <c r="POO19" s="187"/>
      <c r="POP19" s="187"/>
      <c r="POQ19" s="187"/>
      <c r="POR19" s="187"/>
      <c r="POS19" s="187"/>
      <c r="POT19" s="187"/>
      <c r="POU19" s="187"/>
      <c r="POV19" s="187"/>
      <c r="POW19" s="187"/>
      <c r="POX19" s="187"/>
      <c r="POY19" s="187"/>
      <c r="POZ19" s="187"/>
      <c r="PPA19" s="187"/>
      <c r="PPB19" s="187"/>
      <c r="PPC19" s="187"/>
      <c r="PPD19" s="187"/>
      <c r="PPE19" s="187"/>
      <c r="PPF19" s="187"/>
      <c r="PPG19" s="187"/>
      <c r="PPH19" s="187"/>
      <c r="PPI19" s="187"/>
      <c r="PPJ19" s="187"/>
      <c r="PPK19" s="187"/>
      <c r="PPL19" s="187"/>
      <c r="PPM19" s="187"/>
      <c r="PPN19" s="187"/>
      <c r="PPO19" s="187"/>
      <c r="PPP19" s="187"/>
      <c r="PPQ19" s="187"/>
      <c r="PPR19" s="187"/>
      <c r="PPS19" s="187"/>
      <c r="PPT19" s="187"/>
      <c r="PPU19" s="187"/>
      <c r="PPV19" s="187"/>
      <c r="PPW19" s="187"/>
      <c r="PPX19" s="187"/>
      <c r="PPY19" s="187"/>
      <c r="PPZ19" s="187"/>
      <c r="PQA19" s="187"/>
      <c r="PQB19" s="187"/>
      <c r="PQC19" s="187"/>
      <c r="PQD19" s="187"/>
      <c r="PQE19" s="187"/>
      <c r="PQF19" s="187"/>
      <c r="PQG19" s="187"/>
      <c r="PQH19" s="187"/>
      <c r="PQI19" s="187"/>
      <c r="PQJ19" s="187"/>
      <c r="PQK19" s="187"/>
      <c r="PQL19" s="187"/>
      <c r="PQM19" s="187"/>
      <c r="PQN19" s="187"/>
      <c r="PQO19" s="187"/>
      <c r="PQP19" s="187"/>
      <c r="PQQ19" s="187"/>
      <c r="PQR19" s="187"/>
      <c r="PQS19" s="187"/>
      <c r="PQT19" s="187"/>
      <c r="PQU19" s="187"/>
      <c r="PQV19" s="187"/>
      <c r="PQW19" s="187"/>
      <c r="PQX19" s="187"/>
      <c r="PQY19" s="187"/>
      <c r="PQZ19" s="187"/>
      <c r="PRA19" s="187"/>
      <c r="PRB19" s="187"/>
      <c r="PRC19" s="187"/>
      <c r="PRD19" s="187"/>
      <c r="PRE19" s="187"/>
      <c r="PRF19" s="187"/>
      <c r="PRG19" s="187"/>
      <c r="PRH19" s="187"/>
      <c r="PRI19" s="187"/>
      <c r="PRJ19" s="187"/>
      <c r="PRK19" s="187"/>
      <c r="PRL19" s="187"/>
      <c r="PRM19" s="187"/>
      <c r="PRN19" s="187"/>
      <c r="PRO19" s="187"/>
      <c r="PRP19" s="187"/>
      <c r="PRQ19" s="187"/>
      <c r="PRR19" s="187"/>
      <c r="PRS19" s="187"/>
      <c r="PRT19" s="187"/>
      <c r="PRU19" s="187"/>
      <c r="PRV19" s="187"/>
      <c r="PRW19" s="187"/>
      <c r="PRX19" s="187"/>
      <c r="PRY19" s="187"/>
      <c r="PRZ19" s="187"/>
      <c r="PSA19" s="187"/>
      <c r="PSB19" s="187"/>
      <c r="PSC19" s="187"/>
      <c r="PSD19" s="187"/>
      <c r="PSE19" s="187"/>
      <c r="PSF19" s="187"/>
      <c r="PSG19" s="187"/>
      <c r="PSH19" s="187"/>
      <c r="PSI19" s="187"/>
      <c r="PSJ19" s="187"/>
      <c r="PSK19" s="187"/>
      <c r="PSL19" s="187"/>
      <c r="PSM19" s="187"/>
      <c r="PSN19" s="187"/>
      <c r="PSO19" s="187"/>
      <c r="PSP19" s="187"/>
      <c r="PSQ19" s="187"/>
      <c r="PSR19" s="187"/>
      <c r="PSS19" s="187"/>
      <c r="PST19" s="187"/>
      <c r="PSU19" s="187"/>
      <c r="PSV19" s="187"/>
      <c r="PSW19" s="187"/>
      <c r="PSX19" s="187"/>
      <c r="PSY19" s="187"/>
      <c r="PSZ19" s="187"/>
      <c r="PTA19" s="187"/>
      <c r="PTB19" s="187"/>
      <c r="PTC19" s="187"/>
      <c r="PTD19" s="187"/>
      <c r="PTE19" s="187"/>
      <c r="PTF19" s="187"/>
      <c r="PTG19" s="187"/>
      <c r="PTH19" s="187"/>
      <c r="PTI19" s="187"/>
      <c r="PTJ19" s="187"/>
      <c r="PTK19" s="187"/>
      <c r="PTL19" s="187"/>
      <c r="PTM19" s="187"/>
      <c r="PTN19" s="187"/>
      <c r="PTO19" s="187"/>
      <c r="PTP19" s="187"/>
      <c r="PTQ19" s="187"/>
      <c r="PTR19" s="187"/>
      <c r="PTS19" s="187"/>
      <c r="PTT19" s="187"/>
      <c r="PTU19" s="187"/>
      <c r="PTV19" s="187"/>
      <c r="PTW19" s="187"/>
      <c r="PTX19" s="187"/>
      <c r="PTY19" s="187"/>
      <c r="PTZ19" s="187"/>
      <c r="PUA19" s="187"/>
      <c r="PUB19" s="187"/>
      <c r="PUC19" s="187"/>
      <c r="PUD19" s="187"/>
      <c r="PUE19" s="187"/>
      <c r="PUF19" s="187"/>
      <c r="PUG19" s="187"/>
      <c r="PUH19" s="187"/>
      <c r="PUI19" s="187"/>
      <c r="PUJ19" s="187"/>
      <c r="PUK19" s="187"/>
      <c r="PUL19" s="187"/>
      <c r="PUM19" s="187"/>
      <c r="PUN19" s="187"/>
      <c r="PUO19" s="187"/>
      <c r="PUP19" s="187"/>
      <c r="PUQ19" s="187"/>
      <c r="PUR19" s="187"/>
      <c r="PUS19" s="187"/>
      <c r="PUT19" s="187"/>
      <c r="PUU19" s="187"/>
      <c r="PUV19" s="187"/>
      <c r="PUW19" s="187"/>
      <c r="PUX19" s="187"/>
      <c r="PUY19" s="187"/>
      <c r="PUZ19" s="187"/>
      <c r="PVA19" s="187"/>
      <c r="PVB19" s="187"/>
      <c r="PVC19" s="187"/>
      <c r="PVD19" s="187"/>
      <c r="PVE19" s="187"/>
      <c r="PVF19" s="187"/>
      <c r="PVG19" s="187"/>
      <c r="PVH19" s="187"/>
      <c r="PVI19" s="187"/>
      <c r="PVJ19" s="187"/>
      <c r="PVK19" s="187"/>
      <c r="PVL19" s="187"/>
      <c r="PVM19" s="187"/>
      <c r="PVN19" s="187"/>
      <c r="PVO19" s="187"/>
      <c r="PVP19" s="187"/>
      <c r="PVQ19" s="187"/>
      <c r="PVR19" s="187"/>
      <c r="PVS19" s="187"/>
      <c r="PVT19" s="187"/>
      <c r="PVU19" s="187"/>
      <c r="PVV19" s="187"/>
      <c r="PVW19" s="187"/>
      <c r="PVX19" s="187"/>
      <c r="PVY19" s="187"/>
      <c r="PVZ19" s="187"/>
      <c r="PWA19" s="187"/>
      <c r="PWB19" s="187"/>
      <c r="PWC19" s="187"/>
      <c r="PWD19" s="187"/>
      <c r="PWE19" s="187"/>
      <c r="PWF19" s="187"/>
      <c r="PWG19" s="187"/>
      <c r="PWH19" s="187"/>
      <c r="PWI19" s="187"/>
      <c r="PWJ19" s="187"/>
      <c r="PWK19" s="187"/>
      <c r="PWL19" s="187"/>
      <c r="PWM19" s="187"/>
      <c r="PWN19" s="187"/>
      <c r="PWO19" s="187"/>
      <c r="PWP19" s="187"/>
      <c r="PWQ19" s="187"/>
      <c r="PWR19" s="187"/>
      <c r="PWS19" s="187"/>
      <c r="PWT19" s="187"/>
      <c r="PWU19" s="187"/>
      <c r="PWV19" s="187"/>
      <c r="PWW19" s="187"/>
      <c r="PWX19" s="187"/>
      <c r="PWY19" s="187"/>
      <c r="PWZ19" s="187"/>
      <c r="PXA19" s="187"/>
      <c r="PXB19" s="187"/>
      <c r="PXC19" s="187"/>
      <c r="PXD19" s="187"/>
      <c r="PXE19" s="187"/>
      <c r="PXF19" s="187"/>
      <c r="PXG19" s="187"/>
      <c r="PXH19" s="187"/>
      <c r="PXI19" s="187"/>
      <c r="PXJ19" s="187"/>
      <c r="PXK19" s="187"/>
      <c r="PXL19" s="187"/>
      <c r="PXM19" s="187"/>
      <c r="PXN19" s="187"/>
      <c r="PXO19" s="187"/>
      <c r="PXP19" s="187"/>
      <c r="PXQ19" s="187"/>
      <c r="PXR19" s="187"/>
      <c r="PXS19" s="187"/>
      <c r="PXT19" s="187"/>
      <c r="PXU19" s="187"/>
      <c r="PXV19" s="187"/>
      <c r="PXW19" s="187"/>
      <c r="PXX19" s="187"/>
      <c r="PXY19" s="187"/>
      <c r="PXZ19" s="187"/>
      <c r="PYA19" s="187"/>
      <c r="PYB19" s="187"/>
      <c r="PYC19" s="187"/>
      <c r="PYD19" s="187"/>
      <c r="PYE19" s="187"/>
      <c r="PYF19" s="187"/>
      <c r="PYG19" s="187"/>
      <c r="PYH19" s="187"/>
      <c r="PYI19" s="187"/>
      <c r="PYJ19" s="187"/>
      <c r="PYK19" s="187"/>
      <c r="PYL19" s="187"/>
      <c r="PYM19" s="187"/>
      <c r="PYN19" s="187"/>
      <c r="PYO19" s="187"/>
      <c r="PYP19" s="187"/>
      <c r="PYQ19" s="187"/>
      <c r="PYR19" s="187"/>
      <c r="PYS19" s="187"/>
      <c r="PYT19" s="187"/>
      <c r="PYU19" s="187"/>
      <c r="PYV19" s="187"/>
      <c r="PYW19" s="187"/>
      <c r="PYX19" s="187"/>
      <c r="PYY19" s="187"/>
      <c r="PYZ19" s="187"/>
      <c r="PZA19" s="187"/>
      <c r="PZB19" s="187"/>
      <c r="PZC19" s="187"/>
      <c r="PZD19" s="187"/>
      <c r="PZE19" s="187"/>
      <c r="PZF19" s="187"/>
      <c r="PZG19" s="187"/>
      <c r="PZH19" s="187"/>
      <c r="PZI19" s="187"/>
      <c r="PZJ19" s="187"/>
      <c r="PZK19" s="187"/>
      <c r="PZL19" s="187"/>
      <c r="PZM19" s="187"/>
      <c r="PZN19" s="187"/>
      <c r="PZO19" s="187"/>
      <c r="PZP19" s="187"/>
      <c r="PZQ19" s="187"/>
      <c r="PZR19" s="187"/>
      <c r="PZS19" s="187"/>
      <c r="PZT19" s="187"/>
      <c r="PZU19" s="187"/>
      <c r="PZV19" s="187"/>
      <c r="PZW19" s="187"/>
      <c r="PZX19" s="187"/>
      <c r="PZY19" s="187"/>
      <c r="PZZ19" s="187"/>
      <c r="QAA19" s="187"/>
      <c r="QAB19" s="187"/>
      <c r="QAC19" s="187"/>
      <c r="QAD19" s="187"/>
      <c r="QAE19" s="187"/>
      <c r="QAF19" s="187"/>
      <c r="QAG19" s="187"/>
      <c r="QAH19" s="187"/>
      <c r="QAI19" s="187"/>
      <c r="QAJ19" s="187"/>
      <c r="QAK19" s="187"/>
      <c r="QAL19" s="187"/>
      <c r="QAM19" s="187"/>
      <c r="QAN19" s="187"/>
      <c r="QAO19" s="187"/>
      <c r="QAP19" s="187"/>
      <c r="QAQ19" s="187"/>
      <c r="QAR19" s="187"/>
      <c r="QAS19" s="187"/>
      <c r="QAT19" s="187"/>
      <c r="QAU19" s="187"/>
      <c r="QAV19" s="187"/>
      <c r="QAW19" s="187"/>
      <c r="QAX19" s="187"/>
      <c r="QAY19" s="187"/>
      <c r="QAZ19" s="187"/>
      <c r="QBA19" s="187"/>
      <c r="QBB19" s="187"/>
      <c r="QBC19" s="187"/>
      <c r="QBD19" s="187"/>
      <c r="QBE19" s="187"/>
      <c r="QBF19" s="187"/>
      <c r="QBG19" s="187"/>
      <c r="QBH19" s="187"/>
      <c r="QBI19" s="187"/>
      <c r="QBJ19" s="187"/>
      <c r="QBK19" s="187"/>
      <c r="QBL19" s="187"/>
      <c r="QBM19" s="187"/>
      <c r="QBN19" s="187"/>
      <c r="QBO19" s="187"/>
      <c r="QBP19" s="187"/>
      <c r="QBQ19" s="187"/>
      <c r="QBR19" s="187"/>
      <c r="QBS19" s="187"/>
      <c r="QBT19" s="187"/>
      <c r="QBU19" s="187"/>
      <c r="QBV19" s="187"/>
      <c r="QBW19" s="187"/>
      <c r="QBX19" s="187"/>
      <c r="QBY19" s="187"/>
      <c r="QBZ19" s="187"/>
      <c r="QCA19" s="187"/>
      <c r="QCB19" s="187"/>
      <c r="QCC19" s="187"/>
      <c r="QCD19" s="187"/>
      <c r="QCE19" s="187"/>
      <c r="QCF19" s="187"/>
      <c r="QCG19" s="187"/>
      <c r="QCH19" s="187"/>
      <c r="QCI19" s="187"/>
      <c r="QCJ19" s="187"/>
      <c r="QCK19" s="187"/>
      <c r="QCL19" s="187"/>
      <c r="QCM19" s="187"/>
      <c r="QCN19" s="187"/>
      <c r="QCO19" s="187"/>
      <c r="QCP19" s="187"/>
      <c r="QCQ19" s="187"/>
      <c r="QCR19" s="187"/>
      <c r="QCS19" s="187"/>
      <c r="QCT19" s="187"/>
      <c r="QCU19" s="187"/>
      <c r="QCV19" s="187"/>
      <c r="QCW19" s="187"/>
      <c r="QCX19" s="187"/>
      <c r="QCY19" s="187"/>
      <c r="QCZ19" s="187"/>
      <c r="QDA19" s="187"/>
      <c r="QDB19" s="187"/>
      <c r="QDC19" s="187"/>
      <c r="QDD19" s="187"/>
      <c r="QDE19" s="187"/>
      <c r="QDF19" s="187"/>
      <c r="QDG19" s="187"/>
      <c r="QDH19" s="187"/>
      <c r="QDI19" s="187"/>
      <c r="QDJ19" s="187"/>
      <c r="QDK19" s="187"/>
      <c r="QDL19" s="187"/>
      <c r="QDM19" s="187"/>
      <c r="QDN19" s="187"/>
      <c r="QDO19" s="187"/>
      <c r="QDP19" s="187"/>
      <c r="QDQ19" s="187"/>
      <c r="QDR19" s="187"/>
      <c r="QDS19" s="187"/>
      <c r="QDT19" s="187"/>
      <c r="QDU19" s="187"/>
      <c r="QDV19" s="187"/>
      <c r="QDW19" s="187"/>
      <c r="QDX19" s="187"/>
      <c r="QDY19" s="187"/>
      <c r="QDZ19" s="187"/>
      <c r="QEA19" s="187"/>
      <c r="QEB19" s="187"/>
      <c r="QEC19" s="187"/>
      <c r="QED19" s="187"/>
      <c r="QEE19" s="187"/>
      <c r="QEF19" s="187"/>
      <c r="QEG19" s="187"/>
      <c r="QEH19" s="187"/>
      <c r="QEI19" s="187"/>
      <c r="QEJ19" s="187"/>
      <c r="QEK19" s="187"/>
      <c r="QEL19" s="187"/>
      <c r="QEM19" s="187"/>
      <c r="QEN19" s="187"/>
      <c r="QEO19" s="187"/>
      <c r="QEP19" s="187"/>
      <c r="QEQ19" s="187"/>
      <c r="QER19" s="187"/>
      <c r="QES19" s="187"/>
      <c r="QET19" s="187"/>
      <c r="QEU19" s="187"/>
      <c r="QEV19" s="187"/>
      <c r="QEW19" s="187"/>
      <c r="QEX19" s="187"/>
      <c r="QEY19" s="187"/>
      <c r="QEZ19" s="187"/>
      <c r="QFA19" s="187"/>
      <c r="QFB19" s="187"/>
      <c r="QFC19" s="187"/>
      <c r="QFD19" s="187"/>
      <c r="QFE19" s="187"/>
      <c r="QFF19" s="187"/>
      <c r="QFG19" s="187"/>
      <c r="QFH19" s="187"/>
      <c r="QFI19" s="187"/>
      <c r="QFJ19" s="187"/>
      <c r="QFK19" s="187"/>
      <c r="QFL19" s="187"/>
      <c r="QFM19" s="187"/>
      <c r="QFN19" s="187"/>
      <c r="QFO19" s="187"/>
      <c r="QFP19" s="187"/>
      <c r="QFQ19" s="187"/>
      <c r="QFR19" s="187"/>
      <c r="QFS19" s="187"/>
      <c r="QFT19" s="187"/>
      <c r="QFU19" s="187"/>
      <c r="QFV19" s="187"/>
      <c r="QFW19" s="187"/>
      <c r="QFX19" s="187"/>
      <c r="QFY19" s="187"/>
      <c r="QFZ19" s="187"/>
      <c r="QGA19" s="187"/>
      <c r="QGB19" s="187"/>
      <c r="QGC19" s="187"/>
      <c r="QGD19" s="187"/>
      <c r="QGE19" s="187"/>
      <c r="QGF19" s="187"/>
      <c r="QGG19" s="187"/>
      <c r="QGH19" s="187"/>
      <c r="QGI19" s="187"/>
      <c r="QGJ19" s="187"/>
      <c r="QGK19" s="187"/>
      <c r="QGL19" s="187"/>
      <c r="QGM19" s="187"/>
      <c r="QGN19" s="187"/>
      <c r="QGO19" s="187"/>
      <c r="QGP19" s="187"/>
      <c r="QGQ19" s="187"/>
      <c r="QGR19" s="187"/>
      <c r="QGS19" s="187"/>
      <c r="QGT19" s="187"/>
      <c r="QGU19" s="187"/>
      <c r="QGV19" s="187"/>
      <c r="QGW19" s="187"/>
      <c r="QGX19" s="187"/>
      <c r="QGY19" s="187"/>
      <c r="QGZ19" s="187"/>
      <c r="QHA19" s="187"/>
      <c r="QHB19" s="187"/>
      <c r="QHC19" s="187"/>
      <c r="QHD19" s="187"/>
      <c r="QHE19" s="187"/>
      <c r="QHF19" s="187"/>
      <c r="QHG19" s="187"/>
      <c r="QHH19" s="187"/>
      <c r="QHI19" s="187"/>
      <c r="QHJ19" s="187"/>
      <c r="QHK19" s="187"/>
      <c r="QHL19" s="187"/>
      <c r="QHM19" s="187"/>
      <c r="QHN19" s="187"/>
      <c r="QHO19" s="187"/>
      <c r="QHP19" s="187"/>
      <c r="QHQ19" s="187"/>
      <c r="QHR19" s="187"/>
      <c r="QHS19" s="187"/>
      <c r="QHT19" s="187"/>
      <c r="QHU19" s="187"/>
      <c r="QHV19" s="187"/>
      <c r="QHW19" s="187"/>
      <c r="QHX19" s="187"/>
      <c r="QHY19" s="187"/>
      <c r="QHZ19" s="187"/>
      <c r="QIA19" s="187"/>
      <c r="QIB19" s="187"/>
      <c r="QIC19" s="187"/>
      <c r="QID19" s="187"/>
      <c r="QIE19" s="187"/>
      <c r="QIF19" s="187"/>
      <c r="QIG19" s="187"/>
      <c r="QIH19" s="187"/>
      <c r="QII19" s="187"/>
      <c r="QIJ19" s="187"/>
      <c r="QIK19" s="187"/>
      <c r="QIL19" s="187"/>
      <c r="QIM19" s="187"/>
      <c r="QIN19" s="187"/>
      <c r="QIO19" s="187"/>
      <c r="QIP19" s="187"/>
      <c r="QIQ19" s="187"/>
      <c r="QIR19" s="187"/>
      <c r="QIS19" s="187"/>
      <c r="QIT19" s="187"/>
      <c r="QIU19" s="187"/>
      <c r="QIV19" s="187"/>
      <c r="QIW19" s="187"/>
      <c r="QIX19" s="187"/>
      <c r="QIY19" s="187"/>
      <c r="QIZ19" s="187"/>
      <c r="QJA19" s="187"/>
      <c r="QJB19" s="187"/>
      <c r="QJC19" s="187"/>
      <c r="QJD19" s="187"/>
      <c r="QJE19" s="187"/>
      <c r="QJF19" s="187"/>
      <c r="QJG19" s="187"/>
      <c r="QJH19" s="187"/>
      <c r="QJI19" s="187"/>
      <c r="QJJ19" s="187"/>
      <c r="QJK19" s="187"/>
      <c r="QJL19" s="187"/>
      <c r="QJM19" s="187"/>
      <c r="QJN19" s="187"/>
      <c r="QJO19" s="187"/>
      <c r="QJP19" s="187"/>
      <c r="QJQ19" s="187"/>
      <c r="QJR19" s="187"/>
      <c r="QJS19" s="187"/>
      <c r="QJT19" s="187"/>
      <c r="QJU19" s="187"/>
      <c r="QJV19" s="187"/>
      <c r="QJW19" s="187"/>
      <c r="QJX19" s="187"/>
      <c r="QJY19" s="187"/>
      <c r="QJZ19" s="187"/>
      <c r="QKA19" s="187"/>
      <c r="QKB19" s="187"/>
      <c r="QKC19" s="187"/>
      <c r="QKD19" s="187"/>
      <c r="QKE19" s="187"/>
      <c r="QKF19" s="187"/>
      <c r="QKG19" s="187"/>
      <c r="QKH19" s="187"/>
      <c r="QKI19" s="187"/>
      <c r="QKJ19" s="187"/>
      <c r="QKK19" s="187"/>
      <c r="QKL19" s="187"/>
      <c r="QKM19" s="187"/>
      <c r="QKN19" s="187"/>
      <c r="QKO19" s="187"/>
      <c r="QKP19" s="187"/>
      <c r="QKQ19" s="187"/>
      <c r="QKR19" s="187"/>
      <c r="QKS19" s="187"/>
      <c r="QKT19" s="187"/>
      <c r="QKU19" s="187"/>
      <c r="QKV19" s="187"/>
      <c r="QKW19" s="187"/>
      <c r="QKX19" s="187"/>
      <c r="QKY19" s="187"/>
      <c r="QKZ19" s="187"/>
      <c r="QLA19" s="187"/>
      <c r="QLB19" s="187"/>
      <c r="QLC19" s="187"/>
      <c r="QLD19" s="187"/>
      <c r="QLE19" s="187"/>
      <c r="QLF19" s="187"/>
      <c r="QLG19" s="187"/>
      <c r="QLH19" s="187"/>
      <c r="QLI19" s="187"/>
      <c r="QLJ19" s="187"/>
      <c r="QLK19" s="187"/>
      <c r="QLL19" s="187"/>
      <c r="QLM19" s="187"/>
      <c r="QLN19" s="187"/>
      <c r="QLO19" s="187"/>
      <c r="QLP19" s="187"/>
      <c r="QLQ19" s="187"/>
      <c r="QLR19" s="187"/>
      <c r="QLS19" s="187"/>
      <c r="QLT19" s="187"/>
      <c r="QLU19" s="187"/>
      <c r="QLV19" s="187"/>
      <c r="QLW19" s="187"/>
      <c r="QLX19" s="187"/>
      <c r="QLY19" s="187"/>
      <c r="QLZ19" s="187"/>
      <c r="QMA19" s="187"/>
      <c r="QMB19" s="187"/>
      <c r="QMC19" s="187"/>
      <c r="QMD19" s="187"/>
      <c r="QME19" s="187"/>
      <c r="QMF19" s="187"/>
      <c r="QMG19" s="187"/>
      <c r="QMH19" s="187"/>
      <c r="QMI19" s="187"/>
      <c r="QMJ19" s="187"/>
      <c r="QMK19" s="187"/>
      <c r="QML19" s="187"/>
      <c r="QMM19" s="187"/>
      <c r="QMN19" s="187"/>
      <c r="QMO19" s="187"/>
      <c r="QMP19" s="187"/>
      <c r="QMQ19" s="187"/>
      <c r="QMR19" s="187"/>
      <c r="QMS19" s="187"/>
      <c r="QMT19" s="187"/>
      <c r="QMU19" s="187"/>
      <c r="QMV19" s="187"/>
      <c r="QMW19" s="187"/>
      <c r="QMX19" s="187"/>
      <c r="QMY19" s="187"/>
      <c r="QMZ19" s="187"/>
      <c r="QNA19" s="187"/>
      <c r="QNB19" s="187"/>
      <c r="QNC19" s="187"/>
      <c r="QND19" s="187"/>
      <c r="QNE19" s="187"/>
      <c r="QNF19" s="187"/>
      <c r="QNG19" s="187"/>
      <c r="QNH19" s="187"/>
      <c r="QNI19" s="187"/>
      <c r="QNJ19" s="187"/>
      <c r="QNK19" s="187"/>
      <c r="QNL19" s="187"/>
      <c r="QNM19" s="187"/>
      <c r="QNN19" s="187"/>
      <c r="QNO19" s="187"/>
      <c r="QNP19" s="187"/>
      <c r="QNQ19" s="187"/>
      <c r="QNR19" s="187"/>
      <c r="QNS19" s="187"/>
      <c r="QNT19" s="187"/>
      <c r="QNU19" s="187"/>
      <c r="QNV19" s="187"/>
      <c r="QNW19" s="187"/>
      <c r="QNX19" s="187"/>
      <c r="QNY19" s="187"/>
      <c r="QNZ19" s="187"/>
      <c r="QOA19" s="187"/>
      <c r="QOB19" s="187"/>
      <c r="QOC19" s="187"/>
      <c r="QOD19" s="187"/>
      <c r="QOE19" s="187"/>
      <c r="QOF19" s="187"/>
      <c r="QOG19" s="187"/>
      <c r="QOH19" s="187"/>
      <c r="QOI19" s="187"/>
      <c r="QOJ19" s="187"/>
      <c r="QOK19" s="187"/>
      <c r="QOL19" s="187"/>
      <c r="QOM19" s="187"/>
      <c r="QON19" s="187"/>
      <c r="QOO19" s="187"/>
      <c r="QOP19" s="187"/>
      <c r="QOQ19" s="187"/>
      <c r="QOR19" s="187"/>
      <c r="QOS19" s="187"/>
      <c r="QOT19" s="187"/>
      <c r="QOU19" s="187"/>
      <c r="QOV19" s="187"/>
      <c r="QOW19" s="187"/>
      <c r="QOX19" s="187"/>
      <c r="QOY19" s="187"/>
      <c r="QOZ19" s="187"/>
      <c r="QPA19" s="187"/>
      <c r="QPB19" s="187"/>
      <c r="QPC19" s="187"/>
      <c r="QPD19" s="187"/>
      <c r="QPE19" s="187"/>
      <c r="QPF19" s="187"/>
      <c r="QPG19" s="187"/>
      <c r="QPH19" s="187"/>
      <c r="QPI19" s="187"/>
      <c r="QPJ19" s="187"/>
      <c r="QPK19" s="187"/>
      <c r="QPL19" s="187"/>
      <c r="QPM19" s="187"/>
      <c r="QPN19" s="187"/>
      <c r="QPO19" s="187"/>
      <c r="QPP19" s="187"/>
      <c r="QPQ19" s="187"/>
      <c r="QPR19" s="187"/>
      <c r="QPS19" s="187"/>
      <c r="QPT19" s="187"/>
      <c r="QPU19" s="187"/>
      <c r="QPV19" s="187"/>
      <c r="QPW19" s="187"/>
      <c r="QPX19" s="187"/>
      <c r="QPY19" s="187"/>
      <c r="QPZ19" s="187"/>
      <c r="QQA19" s="187"/>
      <c r="QQB19" s="187"/>
      <c r="QQC19" s="187"/>
      <c r="QQD19" s="187"/>
      <c r="QQE19" s="187"/>
      <c r="QQF19" s="187"/>
      <c r="QQG19" s="187"/>
      <c r="QQH19" s="187"/>
      <c r="QQI19" s="187"/>
      <c r="QQJ19" s="187"/>
      <c r="QQK19" s="187"/>
      <c r="QQL19" s="187"/>
      <c r="QQM19" s="187"/>
      <c r="QQN19" s="187"/>
      <c r="QQO19" s="187"/>
      <c r="QQP19" s="187"/>
      <c r="QQQ19" s="187"/>
      <c r="QQR19" s="187"/>
      <c r="QQS19" s="187"/>
      <c r="QQT19" s="187"/>
      <c r="QQU19" s="187"/>
      <c r="QQV19" s="187"/>
      <c r="QQW19" s="187"/>
      <c r="QQX19" s="187"/>
      <c r="QQY19" s="187"/>
      <c r="QQZ19" s="187"/>
      <c r="QRA19" s="187"/>
      <c r="QRB19" s="187"/>
      <c r="QRC19" s="187"/>
      <c r="QRD19" s="187"/>
      <c r="QRE19" s="187"/>
      <c r="QRF19" s="187"/>
      <c r="QRG19" s="187"/>
      <c r="QRH19" s="187"/>
      <c r="QRI19" s="187"/>
      <c r="QRJ19" s="187"/>
      <c r="QRK19" s="187"/>
      <c r="QRL19" s="187"/>
      <c r="QRM19" s="187"/>
      <c r="QRN19" s="187"/>
      <c r="QRO19" s="187"/>
      <c r="QRP19" s="187"/>
      <c r="QRQ19" s="187"/>
      <c r="QRR19" s="187"/>
      <c r="QRS19" s="187"/>
      <c r="QRT19" s="187"/>
      <c r="QRU19" s="187"/>
      <c r="QRV19" s="187"/>
      <c r="QRW19" s="187"/>
      <c r="QRX19" s="187"/>
      <c r="QRY19" s="187"/>
      <c r="QRZ19" s="187"/>
      <c r="QSA19" s="187"/>
      <c r="QSB19" s="187"/>
      <c r="QSC19" s="187"/>
      <c r="QSD19" s="187"/>
      <c r="QSE19" s="187"/>
      <c r="QSF19" s="187"/>
      <c r="QSG19" s="187"/>
      <c r="QSH19" s="187"/>
      <c r="QSI19" s="187"/>
      <c r="QSJ19" s="187"/>
      <c r="QSK19" s="187"/>
      <c r="QSL19" s="187"/>
      <c r="QSM19" s="187"/>
      <c r="QSN19" s="187"/>
      <c r="QSO19" s="187"/>
      <c r="QSP19" s="187"/>
      <c r="QSQ19" s="187"/>
      <c r="QSR19" s="187"/>
      <c r="QSS19" s="187"/>
      <c r="QST19" s="187"/>
      <c r="QSU19" s="187"/>
      <c r="QSV19" s="187"/>
      <c r="QSW19" s="187"/>
      <c r="QSX19" s="187"/>
      <c r="QSY19" s="187"/>
      <c r="QSZ19" s="187"/>
      <c r="QTA19" s="187"/>
      <c r="QTB19" s="187"/>
      <c r="QTC19" s="187"/>
      <c r="QTD19" s="187"/>
      <c r="QTE19" s="187"/>
      <c r="QTF19" s="187"/>
      <c r="QTG19" s="187"/>
      <c r="QTH19" s="187"/>
      <c r="QTI19" s="187"/>
      <c r="QTJ19" s="187"/>
      <c r="QTK19" s="187"/>
      <c r="QTL19" s="187"/>
      <c r="QTM19" s="187"/>
      <c r="QTN19" s="187"/>
      <c r="QTO19" s="187"/>
      <c r="QTP19" s="187"/>
      <c r="QTQ19" s="187"/>
      <c r="QTR19" s="187"/>
      <c r="QTS19" s="187"/>
      <c r="QTT19" s="187"/>
      <c r="QTU19" s="187"/>
      <c r="QTV19" s="187"/>
      <c r="QTW19" s="187"/>
      <c r="QTX19" s="187"/>
      <c r="QTY19" s="187"/>
      <c r="QTZ19" s="187"/>
      <c r="QUA19" s="187"/>
      <c r="QUB19" s="187"/>
      <c r="QUC19" s="187"/>
      <c r="QUD19" s="187"/>
      <c r="QUE19" s="187"/>
      <c r="QUF19" s="187"/>
      <c r="QUG19" s="187"/>
      <c r="QUH19" s="187"/>
      <c r="QUI19" s="187"/>
      <c r="QUJ19" s="187"/>
      <c r="QUK19" s="187"/>
      <c r="QUL19" s="187"/>
      <c r="QUM19" s="187"/>
      <c r="QUN19" s="187"/>
      <c r="QUO19" s="187"/>
      <c r="QUP19" s="187"/>
      <c r="QUQ19" s="187"/>
      <c r="QUR19" s="187"/>
      <c r="QUS19" s="187"/>
      <c r="QUT19" s="187"/>
      <c r="QUU19" s="187"/>
      <c r="QUV19" s="187"/>
      <c r="QUW19" s="187"/>
      <c r="QUX19" s="187"/>
      <c r="QUY19" s="187"/>
      <c r="QUZ19" s="187"/>
      <c r="QVA19" s="187"/>
      <c r="QVB19" s="187"/>
      <c r="QVC19" s="187"/>
      <c r="QVD19" s="187"/>
      <c r="QVE19" s="187"/>
      <c r="QVF19" s="187"/>
      <c r="QVG19" s="187"/>
      <c r="QVH19" s="187"/>
      <c r="QVI19" s="187"/>
      <c r="QVJ19" s="187"/>
      <c r="QVK19" s="187"/>
      <c r="QVL19" s="187"/>
      <c r="QVM19" s="187"/>
      <c r="QVN19" s="187"/>
      <c r="QVO19" s="187"/>
      <c r="QVP19" s="187"/>
      <c r="QVQ19" s="187"/>
      <c r="QVR19" s="187"/>
      <c r="QVS19" s="187"/>
      <c r="QVT19" s="187"/>
      <c r="QVU19" s="187"/>
      <c r="QVV19" s="187"/>
      <c r="QVW19" s="187"/>
      <c r="QVX19" s="187"/>
      <c r="QVY19" s="187"/>
      <c r="QVZ19" s="187"/>
      <c r="QWA19" s="187"/>
      <c r="QWB19" s="187"/>
      <c r="QWC19" s="187"/>
      <c r="QWD19" s="187"/>
      <c r="QWE19" s="187"/>
      <c r="QWF19" s="187"/>
      <c r="QWG19" s="187"/>
      <c r="QWH19" s="187"/>
      <c r="QWI19" s="187"/>
      <c r="QWJ19" s="187"/>
      <c r="QWK19" s="187"/>
      <c r="QWL19" s="187"/>
      <c r="QWM19" s="187"/>
      <c r="QWN19" s="187"/>
      <c r="QWO19" s="187"/>
      <c r="QWP19" s="187"/>
      <c r="QWQ19" s="187"/>
      <c r="QWR19" s="187"/>
      <c r="QWS19" s="187"/>
      <c r="QWT19" s="187"/>
      <c r="QWU19" s="187"/>
      <c r="QWV19" s="187"/>
      <c r="QWW19" s="187"/>
      <c r="QWX19" s="187"/>
      <c r="QWY19" s="187"/>
      <c r="QWZ19" s="187"/>
      <c r="QXA19" s="187"/>
      <c r="QXB19" s="187"/>
      <c r="QXC19" s="187"/>
      <c r="QXD19" s="187"/>
      <c r="QXE19" s="187"/>
      <c r="QXF19" s="187"/>
      <c r="QXG19" s="187"/>
      <c r="QXH19" s="187"/>
      <c r="QXI19" s="187"/>
      <c r="QXJ19" s="187"/>
      <c r="QXK19" s="187"/>
      <c r="QXL19" s="187"/>
      <c r="QXM19" s="187"/>
      <c r="QXN19" s="187"/>
      <c r="QXO19" s="187"/>
      <c r="QXP19" s="187"/>
      <c r="QXQ19" s="187"/>
      <c r="QXR19" s="187"/>
      <c r="QXS19" s="187"/>
      <c r="QXT19" s="187"/>
      <c r="QXU19" s="187"/>
      <c r="QXV19" s="187"/>
      <c r="QXW19" s="187"/>
      <c r="QXX19" s="187"/>
      <c r="QXY19" s="187"/>
      <c r="QXZ19" s="187"/>
      <c r="QYA19" s="187"/>
      <c r="QYB19" s="187"/>
      <c r="QYC19" s="187"/>
      <c r="QYD19" s="187"/>
      <c r="QYE19" s="187"/>
      <c r="QYF19" s="187"/>
      <c r="QYG19" s="187"/>
      <c r="QYH19" s="187"/>
      <c r="QYI19" s="187"/>
      <c r="QYJ19" s="187"/>
      <c r="QYK19" s="187"/>
      <c r="QYL19" s="187"/>
      <c r="QYM19" s="187"/>
      <c r="QYN19" s="187"/>
      <c r="QYO19" s="187"/>
      <c r="QYP19" s="187"/>
      <c r="QYQ19" s="187"/>
      <c r="QYR19" s="187"/>
      <c r="QYS19" s="187"/>
      <c r="QYT19" s="187"/>
      <c r="QYU19" s="187"/>
      <c r="QYV19" s="187"/>
      <c r="QYW19" s="187"/>
      <c r="QYX19" s="187"/>
      <c r="QYY19" s="187"/>
      <c r="QYZ19" s="187"/>
      <c r="QZA19" s="187"/>
      <c r="QZB19" s="187"/>
      <c r="QZC19" s="187"/>
      <c r="QZD19" s="187"/>
      <c r="QZE19" s="187"/>
      <c r="QZF19" s="187"/>
      <c r="QZG19" s="187"/>
      <c r="QZH19" s="187"/>
      <c r="QZI19" s="187"/>
      <c r="QZJ19" s="187"/>
      <c r="QZK19" s="187"/>
      <c r="QZL19" s="187"/>
      <c r="QZM19" s="187"/>
      <c r="QZN19" s="187"/>
      <c r="QZO19" s="187"/>
      <c r="QZP19" s="187"/>
      <c r="QZQ19" s="187"/>
      <c r="QZR19" s="187"/>
      <c r="QZS19" s="187"/>
      <c r="QZT19" s="187"/>
      <c r="QZU19" s="187"/>
      <c r="QZV19" s="187"/>
      <c r="QZW19" s="187"/>
      <c r="QZX19" s="187"/>
      <c r="QZY19" s="187"/>
      <c r="QZZ19" s="187"/>
      <c r="RAA19" s="187"/>
      <c r="RAB19" s="187"/>
      <c r="RAC19" s="187"/>
      <c r="RAD19" s="187"/>
      <c r="RAE19" s="187"/>
      <c r="RAF19" s="187"/>
      <c r="RAG19" s="187"/>
      <c r="RAH19" s="187"/>
      <c r="RAI19" s="187"/>
      <c r="RAJ19" s="187"/>
      <c r="RAK19" s="187"/>
      <c r="RAL19" s="187"/>
      <c r="RAM19" s="187"/>
      <c r="RAN19" s="187"/>
      <c r="RAO19" s="187"/>
      <c r="RAP19" s="187"/>
      <c r="RAQ19" s="187"/>
      <c r="RAR19" s="187"/>
      <c r="RAS19" s="187"/>
      <c r="RAT19" s="187"/>
      <c r="RAU19" s="187"/>
      <c r="RAV19" s="187"/>
      <c r="RAW19" s="187"/>
      <c r="RAX19" s="187"/>
      <c r="RAY19" s="187"/>
      <c r="RAZ19" s="187"/>
      <c r="RBA19" s="187"/>
      <c r="RBB19" s="187"/>
      <c r="RBC19" s="187"/>
      <c r="RBD19" s="187"/>
      <c r="RBE19" s="187"/>
      <c r="RBF19" s="187"/>
      <c r="RBG19" s="187"/>
      <c r="RBH19" s="187"/>
      <c r="RBI19" s="187"/>
      <c r="RBJ19" s="187"/>
      <c r="RBK19" s="187"/>
      <c r="RBL19" s="187"/>
      <c r="RBM19" s="187"/>
      <c r="RBN19" s="187"/>
      <c r="RBO19" s="187"/>
      <c r="RBP19" s="187"/>
      <c r="RBQ19" s="187"/>
      <c r="RBR19" s="187"/>
      <c r="RBS19" s="187"/>
      <c r="RBT19" s="187"/>
      <c r="RBU19" s="187"/>
      <c r="RBV19" s="187"/>
      <c r="RBW19" s="187"/>
      <c r="RBX19" s="187"/>
      <c r="RBY19" s="187"/>
      <c r="RBZ19" s="187"/>
      <c r="RCA19" s="187"/>
      <c r="RCB19" s="187"/>
      <c r="RCC19" s="187"/>
      <c r="RCD19" s="187"/>
      <c r="RCE19" s="187"/>
      <c r="RCF19" s="187"/>
      <c r="RCG19" s="187"/>
      <c r="RCH19" s="187"/>
      <c r="RCI19" s="187"/>
      <c r="RCJ19" s="187"/>
      <c r="RCK19" s="187"/>
      <c r="RCL19" s="187"/>
      <c r="RCM19" s="187"/>
      <c r="RCN19" s="187"/>
      <c r="RCO19" s="187"/>
      <c r="RCP19" s="187"/>
      <c r="RCQ19" s="187"/>
      <c r="RCR19" s="187"/>
      <c r="RCS19" s="187"/>
      <c r="RCT19" s="187"/>
      <c r="RCU19" s="187"/>
      <c r="RCV19" s="187"/>
      <c r="RCW19" s="187"/>
      <c r="RCX19" s="187"/>
      <c r="RCY19" s="187"/>
      <c r="RCZ19" s="187"/>
      <c r="RDA19" s="187"/>
      <c r="RDB19" s="187"/>
      <c r="RDC19" s="187"/>
      <c r="RDD19" s="187"/>
      <c r="RDE19" s="187"/>
      <c r="RDF19" s="187"/>
      <c r="RDG19" s="187"/>
      <c r="RDH19" s="187"/>
      <c r="RDI19" s="187"/>
      <c r="RDJ19" s="187"/>
      <c r="RDK19" s="187"/>
      <c r="RDL19" s="187"/>
      <c r="RDM19" s="187"/>
      <c r="RDN19" s="187"/>
      <c r="RDO19" s="187"/>
      <c r="RDP19" s="187"/>
      <c r="RDQ19" s="187"/>
      <c r="RDR19" s="187"/>
      <c r="RDS19" s="187"/>
      <c r="RDT19" s="187"/>
      <c r="RDU19" s="187"/>
      <c r="RDV19" s="187"/>
      <c r="RDW19" s="187"/>
      <c r="RDX19" s="187"/>
      <c r="RDY19" s="187"/>
      <c r="RDZ19" s="187"/>
      <c r="REA19" s="187"/>
      <c r="REB19" s="187"/>
      <c r="REC19" s="187"/>
      <c r="RED19" s="187"/>
      <c r="REE19" s="187"/>
      <c r="REF19" s="187"/>
      <c r="REG19" s="187"/>
      <c r="REH19" s="187"/>
      <c r="REI19" s="187"/>
      <c r="REJ19" s="187"/>
      <c r="REK19" s="187"/>
      <c r="REL19" s="187"/>
      <c r="REM19" s="187"/>
      <c r="REN19" s="187"/>
      <c r="REO19" s="187"/>
      <c r="REP19" s="187"/>
      <c r="REQ19" s="187"/>
      <c r="RER19" s="187"/>
      <c r="RES19" s="187"/>
      <c r="RET19" s="187"/>
      <c r="REU19" s="187"/>
      <c r="REV19" s="187"/>
      <c r="REW19" s="187"/>
      <c r="REX19" s="187"/>
      <c r="REY19" s="187"/>
      <c r="REZ19" s="187"/>
      <c r="RFA19" s="187"/>
      <c r="RFB19" s="187"/>
      <c r="RFC19" s="187"/>
      <c r="RFD19" s="187"/>
      <c r="RFE19" s="187"/>
      <c r="RFF19" s="187"/>
      <c r="RFG19" s="187"/>
      <c r="RFH19" s="187"/>
      <c r="RFI19" s="187"/>
      <c r="RFJ19" s="187"/>
      <c r="RFK19" s="187"/>
      <c r="RFL19" s="187"/>
      <c r="RFM19" s="187"/>
      <c r="RFN19" s="187"/>
      <c r="RFO19" s="187"/>
      <c r="RFP19" s="187"/>
      <c r="RFQ19" s="187"/>
      <c r="RFR19" s="187"/>
      <c r="RFS19" s="187"/>
      <c r="RFT19" s="187"/>
      <c r="RFU19" s="187"/>
      <c r="RFV19" s="187"/>
      <c r="RFW19" s="187"/>
      <c r="RFX19" s="187"/>
      <c r="RFY19" s="187"/>
      <c r="RFZ19" s="187"/>
      <c r="RGA19" s="187"/>
      <c r="RGB19" s="187"/>
      <c r="RGC19" s="187"/>
      <c r="RGD19" s="187"/>
      <c r="RGE19" s="187"/>
      <c r="RGF19" s="187"/>
      <c r="RGG19" s="187"/>
      <c r="RGH19" s="187"/>
      <c r="RGI19" s="187"/>
      <c r="RGJ19" s="187"/>
      <c r="RGK19" s="187"/>
      <c r="RGL19" s="187"/>
      <c r="RGM19" s="187"/>
      <c r="RGN19" s="187"/>
      <c r="RGO19" s="187"/>
      <c r="RGP19" s="187"/>
      <c r="RGQ19" s="187"/>
      <c r="RGR19" s="187"/>
      <c r="RGS19" s="187"/>
      <c r="RGT19" s="187"/>
      <c r="RGU19" s="187"/>
      <c r="RGV19" s="187"/>
      <c r="RGW19" s="187"/>
      <c r="RGX19" s="187"/>
      <c r="RGY19" s="187"/>
      <c r="RGZ19" s="187"/>
      <c r="RHA19" s="187"/>
      <c r="RHB19" s="187"/>
      <c r="RHC19" s="187"/>
      <c r="RHD19" s="187"/>
      <c r="RHE19" s="187"/>
      <c r="RHF19" s="187"/>
      <c r="RHG19" s="187"/>
      <c r="RHH19" s="187"/>
      <c r="RHI19" s="187"/>
      <c r="RHJ19" s="187"/>
      <c r="RHK19" s="187"/>
      <c r="RHL19" s="187"/>
      <c r="RHM19" s="187"/>
      <c r="RHN19" s="187"/>
      <c r="RHO19" s="187"/>
      <c r="RHP19" s="187"/>
      <c r="RHQ19" s="187"/>
      <c r="RHR19" s="187"/>
      <c r="RHS19" s="187"/>
      <c r="RHT19" s="187"/>
      <c r="RHU19" s="187"/>
      <c r="RHV19" s="187"/>
      <c r="RHW19" s="187"/>
      <c r="RHX19" s="187"/>
      <c r="RHY19" s="187"/>
      <c r="RHZ19" s="187"/>
      <c r="RIA19" s="187"/>
      <c r="RIB19" s="187"/>
      <c r="RIC19" s="187"/>
      <c r="RID19" s="187"/>
      <c r="RIE19" s="187"/>
      <c r="RIF19" s="187"/>
      <c r="RIG19" s="187"/>
      <c r="RIH19" s="187"/>
      <c r="RII19" s="187"/>
      <c r="RIJ19" s="187"/>
      <c r="RIK19" s="187"/>
      <c r="RIL19" s="187"/>
      <c r="RIM19" s="187"/>
      <c r="RIN19" s="187"/>
      <c r="RIO19" s="187"/>
      <c r="RIP19" s="187"/>
      <c r="RIQ19" s="187"/>
      <c r="RIR19" s="187"/>
      <c r="RIS19" s="187"/>
      <c r="RIT19" s="187"/>
      <c r="RIU19" s="187"/>
      <c r="RIV19" s="187"/>
      <c r="RIW19" s="187"/>
      <c r="RIX19" s="187"/>
      <c r="RIY19" s="187"/>
      <c r="RIZ19" s="187"/>
      <c r="RJA19" s="187"/>
      <c r="RJB19" s="187"/>
      <c r="RJC19" s="187"/>
      <c r="RJD19" s="187"/>
      <c r="RJE19" s="187"/>
      <c r="RJF19" s="187"/>
      <c r="RJG19" s="187"/>
      <c r="RJH19" s="187"/>
      <c r="RJI19" s="187"/>
      <c r="RJJ19" s="187"/>
      <c r="RJK19" s="187"/>
      <c r="RJL19" s="187"/>
      <c r="RJM19" s="187"/>
      <c r="RJN19" s="187"/>
      <c r="RJO19" s="187"/>
      <c r="RJP19" s="187"/>
      <c r="RJQ19" s="187"/>
      <c r="RJR19" s="187"/>
      <c r="RJS19" s="187"/>
      <c r="RJT19" s="187"/>
      <c r="RJU19" s="187"/>
      <c r="RJV19" s="187"/>
      <c r="RJW19" s="187"/>
      <c r="RJX19" s="187"/>
      <c r="RJY19" s="187"/>
      <c r="RJZ19" s="187"/>
      <c r="RKA19" s="187"/>
      <c r="RKB19" s="187"/>
      <c r="RKC19" s="187"/>
      <c r="RKD19" s="187"/>
      <c r="RKE19" s="187"/>
      <c r="RKF19" s="187"/>
      <c r="RKG19" s="187"/>
      <c r="RKH19" s="187"/>
      <c r="RKI19" s="187"/>
      <c r="RKJ19" s="187"/>
      <c r="RKK19" s="187"/>
      <c r="RKL19" s="187"/>
      <c r="RKM19" s="187"/>
      <c r="RKN19" s="187"/>
      <c r="RKO19" s="187"/>
      <c r="RKP19" s="187"/>
      <c r="RKQ19" s="187"/>
      <c r="RKR19" s="187"/>
      <c r="RKS19" s="187"/>
      <c r="RKT19" s="187"/>
      <c r="RKU19" s="187"/>
      <c r="RKV19" s="187"/>
      <c r="RKW19" s="187"/>
      <c r="RKX19" s="187"/>
      <c r="RKY19" s="187"/>
      <c r="RKZ19" s="187"/>
      <c r="RLA19" s="187"/>
      <c r="RLB19" s="187"/>
      <c r="RLC19" s="187"/>
      <c r="RLD19" s="187"/>
      <c r="RLE19" s="187"/>
      <c r="RLF19" s="187"/>
      <c r="RLG19" s="187"/>
      <c r="RLH19" s="187"/>
      <c r="RLI19" s="187"/>
      <c r="RLJ19" s="187"/>
      <c r="RLK19" s="187"/>
      <c r="RLL19" s="187"/>
      <c r="RLM19" s="187"/>
      <c r="RLN19" s="187"/>
      <c r="RLO19" s="187"/>
      <c r="RLP19" s="187"/>
      <c r="RLQ19" s="187"/>
      <c r="RLR19" s="187"/>
      <c r="RLS19" s="187"/>
      <c r="RLT19" s="187"/>
      <c r="RLU19" s="187"/>
      <c r="RLV19" s="187"/>
      <c r="RLW19" s="187"/>
      <c r="RLX19" s="187"/>
      <c r="RLY19" s="187"/>
      <c r="RLZ19" s="187"/>
      <c r="RMA19" s="187"/>
      <c r="RMB19" s="187"/>
      <c r="RMC19" s="187"/>
      <c r="RMD19" s="187"/>
      <c r="RME19" s="187"/>
      <c r="RMF19" s="187"/>
      <c r="RMG19" s="187"/>
      <c r="RMH19" s="187"/>
      <c r="RMI19" s="187"/>
      <c r="RMJ19" s="187"/>
      <c r="RMK19" s="187"/>
      <c r="RML19" s="187"/>
      <c r="RMM19" s="187"/>
      <c r="RMN19" s="187"/>
      <c r="RMO19" s="187"/>
      <c r="RMP19" s="187"/>
      <c r="RMQ19" s="187"/>
      <c r="RMR19" s="187"/>
      <c r="RMS19" s="187"/>
      <c r="RMT19" s="187"/>
      <c r="RMU19" s="187"/>
      <c r="RMV19" s="187"/>
      <c r="RMW19" s="187"/>
      <c r="RMX19" s="187"/>
      <c r="RMY19" s="187"/>
      <c r="RMZ19" s="187"/>
      <c r="RNA19" s="187"/>
      <c r="RNB19" s="187"/>
      <c r="RNC19" s="187"/>
      <c r="RND19" s="187"/>
      <c r="RNE19" s="187"/>
      <c r="RNF19" s="187"/>
      <c r="RNG19" s="187"/>
      <c r="RNH19" s="187"/>
      <c r="RNI19" s="187"/>
      <c r="RNJ19" s="187"/>
      <c r="RNK19" s="187"/>
      <c r="RNL19" s="187"/>
      <c r="RNM19" s="187"/>
      <c r="RNN19" s="187"/>
      <c r="RNO19" s="187"/>
      <c r="RNP19" s="187"/>
      <c r="RNQ19" s="187"/>
      <c r="RNR19" s="187"/>
      <c r="RNS19" s="187"/>
      <c r="RNT19" s="187"/>
      <c r="RNU19" s="187"/>
      <c r="RNV19" s="187"/>
      <c r="RNW19" s="187"/>
      <c r="RNX19" s="187"/>
      <c r="RNY19" s="187"/>
      <c r="RNZ19" s="187"/>
      <c r="ROA19" s="187"/>
      <c r="ROB19" s="187"/>
      <c r="ROC19" s="187"/>
      <c r="ROD19" s="187"/>
      <c r="ROE19" s="187"/>
      <c r="ROF19" s="187"/>
      <c r="ROG19" s="187"/>
      <c r="ROH19" s="187"/>
      <c r="ROI19" s="187"/>
      <c r="ROJ19" s="187"/>
      <c r="ROK19" s="187"/>
      <c r="ROL19" s="187"/>
      <c r="ROM19" s="187"/>
      <c r="RON19" s="187"/>
      <c r="ROO19" s="187"/>
      <c r="ROP19" s="187"/>
      <c r="ROQ19" s="187"/>
      <c r="ROR19" s="187"/>
      <c r="ROS19" s="187"/>
      <c r="ROT19" s="187"/>
      <c r="ROU19" s="187"/>
      <c r="ROV19" s="187"/>
      <c r="ROW19" s="187"/>
      <c r="ROX19" s="187"/>
      <c r="ROY19" s="187"/>
      <c r="ROZ19" s="187"/>
      <c r="RPA19" s="187"/>
      <c r="RPB19" s="187"/>
      <c r="RPC19" s="187"/>
      <c r="RPD19" s="187"/>
      <c r="RPE19" s="187"/>
      <c r="RPF19" s="187"/>
      <c r="RPG19" s="187"/>
      <c r="RPH19" s="187"/>
      <c r="RPI19" s="187"/>
      <c r="RPJ19" s="187"/>
      <c r="RPK19" s="187"/>
      <c r="RPL19" s="187"/>
      <c r="RPM19" s="187"/>
      <c r="RPN19" s="187"/>
      <c r="RPO19" s="187"/>
      <c r="RPP19" s="187"/>
      <c r="RPQ19" s="187"/>
      <c r="RPR19" s="187"/>
      <c r="RPS19" s="187"/>
      <c r="RPT19" s="187"/>
      <c r="RPU19" s="187"/>
      <c r="RPV19" s="187"/>
      <c r="RPW19" s="187"/>
      <c r="RPX19" s="187"/>
      <c r="RPY19" s="187"/>
      <c r="RPZ19" s="187"/>
      <c r="RQA19" s="187"/>
      <c r="RQB19" s="187"/>
      <c r="RQC19" s="187"/>
      <c r="RQD19" s="187"/>
      <c r="RQE19" s="187"/>
      <c r="RQF19" s="187"/>
      <c r="RQG19" s="187"/>
      <c r="RQH19" s="187"/>
      <c r="RQI19" s="187"/>
      <c r="RQJ19" s="187"/>
      <c r="RQK19" s="187"/>
      <c r="RQL19" s="187"/>
      <c r="RQM19" s="187"/>
      <c r="RQN19" s="187"/>
      <c r="RQO19" s="187"/>
      <c r="RQP19" s="187"/>
      <c r="RQQ19" s="187"/>
      <c r="RQR19" s="187"/>
      <c r="RQS19" s="187"/>
      <c r="RQT19" s="187"/>
      <c r="RQU19" s="187"/>
      <c r="RQV19" s="187"/>
      <c r="RQW19" s="187"/>
      <c r="RQX19" s="187"/>
      <c r="RQY19" s="187"/>
      <c r="RQZ19" s="187"/>
      <c r="RRA19" s="187"/>
      <c r="RRB19" s="187"/>
      <c r="RRC19" s="187"/>
      <c r="RRD19" s="187"/>
      <c r="RRE19" s="187"/>
      <c r="RRF19" s="187"/>
      <c r="RRG19" s="187"/>
      <c r="RRH19" s="187"/>
      <c r="RRI19" s="187"/>
      <c r="RRJ19" s="187"/>
      <c r="RRK19" s="187"/>
      <c r="RRL19" s="187"/>
      <c r="RRM19" s="187"/>
      <c r="RRN19" s="187"/>
      <c r="RRO19" s="187"/>
      <c r="RRP19" s="187"/>
      <c r="RRQ19" s="187"/>
      <c r="RRR19" s="187"/>
      <c r="RRS19" s="187"/>
      <c r="RRT19" s="187"/>
      <c r="RRU19" s="187"/>
      <c r="RRV19" s="187"/>
      <c r="RRW19" s="187"/>
      <c r="RRX19" s="187"/>
      <c r="RRY19" s="187"/>
      <c r="RRZ19" s="187"/>
      <c r="RSA19" s="187"/>
      <c r="RSB19" s="187"/>
      <c r="RSC19" s="187"/>
      <c r="RSD19" s="187"/>
      <c r="RSE19" s="187"/>
      <c r="RSF19" s="187"/>
      <c r="RSG19" s="187"/>
      <c r="RSH19" s="187"/>
      <c r="RSI19" s="187"/>
      <c r="RSJ19" s="187"/>
      <c r="RSK19" s="187"/>
      <c r="RSL19" s="187"/>
      <c r="RSM19" s="187"/>
      <c r="RSN19" s="187"/>
      <c r="RSO19" s="187"/>
      <c r="RSP19" s="187"/>
      <c r="RSQ19" s="187"/>
      <c r="RSR19" s="187"/>
      <c r="RSS19" s="187"/>
      <c r="RST19" s="187"/>
      <c r="RSU19" s="187"/>
      <c r="RSV19" s="187"/>
      <c r="RSW19" s="187"/>
      <c r="RSX19" s="187"/>
      <c r="RSY19" s="187"/>
      <c r="RSZ19" s="187"/>
      <c r="RTA19" s="187"/>
      <c r="RTB19" s="187"/>
      <c r="RTC19" s="187"/>
      <c r="RTD19" s="187"/>
      <c r="RTE19" s="187"/>
      <c r="RTF19" s="187"/>
      <c r="RTG19" s="187"/>
      <c r="RTH19" s="187"/>
      <c r="RTI19" s="187"/>
      <c r="RTJ19" s="187"/>
      <c r="RTK19" s="187"/>
      <c r="RTL19" s="187"/>
      <c r="RTM19" s="187"/>
      <c r="RTN19" s="187"/>
      <c r="RTO19" s="187"/>
      <c r="RTP19" s="187"/>
      <c r="RTQ19" s="187"/>
      <c r="RTR19" s="187"/>
      <c r="RTS19" s="187"/>
      <c r="RTT19" s="187"/>
      <c r="RTU19" s="187"/>
      <c r="RTV19" s="187"/>
      <c r="RTW19" s="187"/>
      <c r="RTX19" s="187"/>
      <c r="RTY19" s="187"/>
      <c r="RTZ19" s="187"/>
      <c r="RUA19" s="187"/>
      <c r="RUB19" s="187"/>
      <c r="RUC19" s="187"/>
      <c r="RUD19" s="187"/>
      <c r="RUE19" s="187"/>
      <c r="RUF19" s="187"/>
      <c r="RUG19" s="187"/>
      <c r="RUH19" s="187"/>
      <c r="RUI19" s="187"/>
      <c r="RUJ19" s="187"/>
      <c r="RUK19" s="187"/>
      <c r="RUL19" s="187"/>
      <c r="RUM19" s="187"/>
      <c r="RUN19" s="187"/>
      <c r="RUO19" s="187"/>
      <c r="RUP19" s="187"/>
      <c r="RUQ19" s="187"/>
      <c r="RUR19" s="187"/>
      <c r="RUS19" s="187"/>
      <c r="RUT19" s="187"/>
      <c r="RUU19" s="187"/>
      <c r="RUV19" s="187"/>
      <c r="RUW19" s="187"/>
      <c r="RUX19" s="187"/>
      <c r="RUY19" s="187"/>
      <c r="RUZ19" s="187"/>
      <c r="RVA19" s="187"/>
      <c r="RVB19" s="187"/>
      <c r="RVC19" s="187"/>
      <c r="RVD19" s="187"/>
      <c r="RVE19" s="187"/>
      <c r="RVF19" s="187"/>
      <c r="RVG19" s="187"/>
      <c r="RVH19" s="187"/>
      <c r="RVI19" s="187"/>
      <c r="RVJ19" s="187"/>
      <c r="RVK19" s="187"/>
      <c r="RVL19" s="187"/>
      <c r="RVM19" s="187"/>
      <c r="RVN19" s="187"/>
      <c r="RVO19" s="187"/>
      <c r="RVP19" s="187"/>
      <c r="RVQ19" s="187"/>
      <c r="RVR19" s="187"/>
      <c r="RVS19" s="187"/>
      <c r="RVT19" s="187"/>
      <c r="RVU19" s="187"/>
      <c r="RVV19" s="187"/>
      <c r="RVW19" s="187"/>
      <c r="RVX19" s="187"/>
      <c r="RVY19" s="187"/>
      <c r="RVZ19" s="187"/>
      <c r="RWA19" s="187"/>
      <c r="RWB19" s="187"/>
      <c r="RWC19" s="187"/>
      <c r="RWD19" s="187"/>
      <c r="RWE19" s="187"/>
      <c r="RWF19" s="187"/>
      <c r="RWG19" s="187"/>
      <c r="RWH19" s="187"/>
      <c r="RWI19" s="187"/>
      <c r="RWJ19" s="187"/>
      <c r="RWK19" s="187"/>
      <c r="RWL19" s="187"/>
      <c r="RWM19" s="187"/>
      <c r="RWN19" s="187"/>
      <c r="RWO19" s="187"/>
      <c r="RWP19" s="187"/>
      <c r="RWQ19" s="187"/>
      <c r="RWR19" s="187"/>
      <c r="RWS19" s="187"/>
      <c r="RWT19" s="187"/>
      <c r="RWU19" s="187"/>
      <c r="RWV19" s="187"/>
      <c r="RWW19" s="187"/>
      <c r="RWX19" s="187"/>
      <c r="RWY19" s="187"/>
      <c r="RWZ19" s="187"/>
      <c r="RXA19" s="187"/>
      <c r="RXB19" s="187"/>
      <c r="RXC19" s="187"/>
      <c r="RXD19" s="187"/>
      <c r="RXE19" s="187"/>
      <c r="RXF19" s="187"/>
      <c r="RXG19" s="187"/>
      <c r="RXH19" s="187"/>
      <c r="RXI19" s="187"/>
      <c r="RXJ19" s="187"/>
      <c r="RXK19" s="187"/>
      <c r="RXL19" s="187"/>
      <c r="RXM19" s="187"/>
      <c r="RXN19" s="187"/>
      <c r="RXO19" s="187"/>
      <c r="RXP19" s="187"/>
      <c r="RXQ19" s="187"/>
      <c r="RXR19" s="187"/>
      <c r="RXS19" s="187"/>
      <c r="RXT19" s="187"/>
      <c r="RXU19" s="187"/>
      <c r="RXV19" s="187"/>
      <c r="RXW19" s="187"/>
      <c r="RXX19" s="187"/>
      <c r="RXY19" s="187"/>
      <c r="RXZ19" s="187"/>
      <c r="RYA19" s="187"/>
      <c r="RYB19" s="187"/>
      <c r="RYC19" s="187"/>
      <c r="RYD19" s="187"/>
      <c r="RYE19" s="187"/>
      <c r="RYF19" s="187"/>
      <c r="RYG19" s="187"/>
      <c r="RYH19" s="187"/>
      <c r="RYI19" s="187"/>
      <c r="RYJ19" s="187"/>
      <c r="RYK19" s="187"/>
      <c r="RYL19" s="187"/>
      <c r="RYM19" s="187"/>
      <c r="RYN19" s="187"/>
      <c r="RYO19" s="187"/>
      <c r="RYP19" s="187"/>
      <c r="RYQ19" s="187"/>
      <c r="RYR19" s="187"/>
      <c r="RYS19" s="187"/>
      <c r="RYT19" s="187"/>
      <c r="RYU19" s="187"/>
      <c r="RYV19" s="187"/>
      <c r="RYW19" s="187"/>
      <c r="RYX19" s="187"/>
      <c r="RYY19" s="187"/>
      <c r="RYZ19" s="187"/>
      <c r="RZA19" s="187"/>
      <c r="RZB19" s="187"/>
      <c r="RZC19" s="187"/>
      <c r="RZD19" s="187"/>
      <c r="RZE19" s="187"/>
      <c r="RZF19" s="187"/>
      <c r="RZG19" s="187"/>
      <c r="RZH19" s="187"/>
      <c r="RZI19" s="187"/>
      <c r="RZJ19" s="187"/>
      <c r="RZK19" s="187"/>
      <c r="RZL19" s="187"/>
      <c r="RZM19" s="187"/>
      <c r="RZN19" s="187"/>
      <c r="RZO19" s="187"/>
      <c r="RZP19" s="187"/>
      <c r="RZQ19" s="187"/>
      <c r="RZR19" s="187"/>
      <c r="RZS19" s="187"/>
      <c r="RZT19" s="187"/>
      <c r="RZU19" s="187"/>
      <c r="RZV19" s="187"/>
      <c r="RZW19" s="187"/>
      <c r="RZX19" s="187"/>
      <c r="RZY19" s="187"/>
      <c r="RZZ19" s="187"/>
      <c r="SAA19" s="187"/>
      <c r="SAB19" s="187"/>
      <c r="SAC19" s="187"/>
      <c r="SAD19" s="187"/>
      <c r="SAE19" s="187"/>
      <c r="SAF19" s="187"/>
      <c r="SAG19" s="187"/>
      <c r="SAH19" s="187"/>
      <c r="SAI19" s="187"/>
      <c r="SAJ19" s="187"/>
      <c r="SAK19" s="187"/>
      <c r="SAL19" s="187"/>
      <c r="SAM19" s="187"/>
      <c r="SAN19" s="187"/>
      <c r="SAO19" s="187"/>
      <c r="SAP19" s="187"/>
      <c r="SAQ19" s="187"/>
      <c r="SAR19" s="187"/>
      <c r="SAS19" s="187"/>
      <c r="SAT19" s="187"/>
      <c r="SAU19" s="187"/>
      <c r="SAV19" s="187"/>
      <c r="SAW19" s="187"/>
      <c r="SAX19" s="187"/>
      <c r="SAY19" s="187"/>
      <c r="SAZ19" s="187"/>
      <c r="SBA19" s="187"/>
      <c r="SBB19" s="187"/>
      <c r="SBC19" s="187"/>
      <c r="SBD19" s="187"/>
      <c r="SBE19" s="187"/>
      <c r="SBF19" s="187"/>
      <c r="SBG19" s="187"/>
      <c r="SBH19" s="187"/>
      <c r="SBI19" s="187"/>
      <c r="SBJ19" s="187"/>
      <c r="SBK19" s="187"/>
      <c r="SBL19" s="187"/>
      <c r="SBM19" s="187"/>
      <c r="SBN19" s="187"/>
      <c r="SBO19" s="187"/>
      <c r="SBP19" s="187"/>
      <c r="SBQ19" s="187"/>
      <c r="SBR19" s="187"/>
      <c r="SBS19" s="187"/>
      <c r="SBT19" s="187"/>
      <c r="SBU19" s="187"/>
      <c r="SBV19" s="187"/>
      <c r="SBW19" s="187"/>
      <c r="SBX19" s="187"/>
      <c r="SBY19" s="187"/>
      <c r="SBZ19" s="187"/>
      <c r="SCA19" s="187"/>
      <c r="SCB19" s="187"/>
      <c r="SCC19" s="187"/>
      <c r="SCD19" s="187"/>
      <c r="SCE19" s="187"/>
      <c r="SCF19" s="187"/>
      <c r="SCG19" s="187"/>
      <c r="SCH19" s="187"/>
      <c r="SCI19" s="187"/>
      <c r="SCJ19" s="187"/>
      <c r="SCK19" s="187"/>
      <c r="SCL19" s="187"/>
      <c r="SCM19" s="187"/>
      <c r="SCN19" s="187"/>
      <c r="SCO19" s="187"/>
      <c r="SCP19" s="187"/>
      <c r="SCQ19" s="187"/>
      <c r="SCR19" s="187"/>
      <c r="SCS19" s="187"/>
      <c r="SCT19" s="187"/>
      <c r="SCU19" s="187"/>
      <c r="SCV19" s="187"/>
      <c r="SCW19" s="187"/>
      <c r="SCX19" s="187"/>
      <c r="SCY19" s="187"/>
      <c r="SCZ19" s="187"/>
      <c r="SDA19" s="187"/>
      <c r="SDB19" s="187"/>
      <c r="SDC19" s="187"/>
      <c r="SDD19" s="187"/>
      <c r="SDE19" s="187"/>
      <c r="SDF19" s="187"/>
      <c r="SDG19" s="187"/>
      <c r="SDH19" s="187"/>
      <c r="SDI19" s="187"/>
      <c r="SDJ19" s="187"/>
      <c r="SDK19" s="187"/>
      <c r="SDL19" s="187"/>
      <c r="SDM19" s="187"/>
      <c r="SDN19" s="187"/>
      <c r="SDO19" s="187"/>
      <c r="SDP19" s="187"/>
      <c r="SDQ19" s="187"/>
      <c r="SDR19" s="187"/>
      <c r="SDS19" s="187"/>
      <c r="SDT19" s="187"/>
      <c r="SDU19" s="187"/>
      <c r="SDV19" s="187"/>
      <c r="SDW19" s="187"/>
      <c r="SDX19" s="187"/>
      <c r="SDY19" s="187"/>
      <c r="SDZ19" s="187"/>
      <c r="SEA19" s="187"/>
      <c r="SEB19" s="187"/>
      <c r="SEC19" s="187"/>
      <c r="SED19" s="187"/>
      <c r="SEE19" s="187"/>
      <c r="SEF19" s="187"/>
      <c r="SEG19" s="187"/>
      <c r="SEH19" s="187"/>
      <c r="SEI19" s="187"/>
      <c r="SEJ19" s="187"/>
      <c r="SEK19" s="187"/>
      <c r="SEL19" s="187"/>
      <c r="SEM19" s="187"/>
      <c r="SEN19" s="187"/>
      <c r="SEO19" s="187"/>
      <c r="SEP19" s="187"/>
      <c r="SEQ19" s="187"/>
      <c r="SER19" s="187"/>
      <c r="SES19" s="187"/>
      <c r="SET19" s="187"/>
      <c r="SEU19" s="187"/>
      <c r="SEV19" s="187"/>
      <c r="SEW19" s="187"/>
      <c r="SEX19" s="187"/>
      <c r="SEY19" s="187"/>
      <c r="SEZ19" s="187"/>
      <c r="SFA19" s="187"/>
      <c r="SFB19" s="187"/>
      <c r="SFC19" s="187"/>
      <c r="SFD19" s="187"/>
      <c r="SFE19" s="187"/>
      <c r="SFF19" s="187"/>
      <c r="SFG19" s="187"/>
      <c r="SFH19" s="187"/>
      <c r="SFI19" s="187"/>
      <c r="SFJ19" s="187"/>
      <c r="SFK19" s="187"/>
      <c r="SFL19" s="187"/>
      <c r="SFM19" s="187"/>
      <c r="SFN19" s="187"/>
      <c r="SFO19" s="187"/>
      <c r="SFP19" s="187"/>
      <c r="SFQ19" s="187"/>
      <c r="SFR19" s="187"/>
      <c r="SFS19" s="187"/>
      <c r="SFT19" s="187"/>
      <c r="SFU19" s="187"/>
      <c r="SFV19" s="187"/>
      <c r="SFW19" s="187"/>
      <c r="SFX19" s="187"/>
      <c r="SFY19" s="187"/>
      <c r="SFZ19" s="187"/>
      <c r="SGA19" s="187"/>
      <c r="SGB19" s="187"/>
      <c r="SGC19" s="187"/>
      <c r="SGD19" s="187"/>
      <c r="SGE19" s="187"/>
      <c r="SGF19" s="187"/>
      <c r="SGG19" s="187"/>
      <c r="SGH19" s="187"/>
      <c r="SGI19" s="187"/>
      <c r="SGJ19" s="187"/>
      <c r="SGK19" s="187"/>
      <c r="SGL19" s="187"/>
      <c r="SGM19" s="187"/>
      <c r="SGN19" s="187"/>
      <c r="SGO19" s="187"/>
      <c r="SGP19" s="187"/>
      <c r="SGQ19" s="187"/>
      <c r="SGR19" s="187"/>
      <c r="SGS19" s="187"/>
      <c r="SGT19" s="187"/>
      <c r="SGU19" s="187"/>
      <c r="SGV19" s="187"/>
      <c r="SGW19" s="187"/>
      <c r="SGX19" s="187"/>
      <c r="SGY19" s="187"/>
      <c r="SGZ19" s="187"/>
      <c r="SHA19" s="187"/>
      <c r="SHB19" s="187"/>
      <c r="SHC19" s="187"/>
      <c r="SHD19" s="187"/>
      <c r="SHE19" s="187"/>
      <c r="SHF19" s="187"/>
      <c r="SHG19" s="187"/>
      <c r="SHH19" s="187"/>
      <c r="SHI19" s="187"/>
      <c r="SHJ19" s="187"/>
      <c r="SHK19" s="187"/>
      <c r="SHL19" s="187"/>
      <c r="SHM19" s="187"/>
      <c r="SHN19" s="187"/>
      <c r="SHO19" s="187"/>
      <c r="SHP19" s="187"/>
      <c r="SHQ19" s="187"/>
      <c r="SHR19" s="187"/>
      <c r="SHS19" s="187"/>
      <c r="SHT19" s="187"/>
      <c r="SHU19" s="187"/>
      <c r="SHV19" s="187"/>
      <c r="SHW19" s="187"/>
      <c r="SHX19" s="187"/>
      <c r="SHY19" s="187"/>
      <c r="SHZ19" s="187"/>
      <c r="SIA19" s="187"/>
      <c r="SIB19" s="187"/>
      <c r="SIC19" s="187"/>
      <c r="SID19" s="187"/>
      <c r="SIE19" s="187"/>
      <c r="SIF19" s="187"/>
      <c r="SIG19" s="187"/>
      <c r="SIH19" s="187"/>
      <c r="SII19" s="187"/>
      <c r="SIJ19" s="187"/>
      <c r="SIK19" s="187"/>
      <c r="SIL19" s="187"/>
      <c r="SIM19" s="187"/>
      <c r="SIN19" s="187"/>
      <c r="SIO19" s="187"/>
      <c r="SIP19" s="187"/>
      <c r="SIQ19" s="187"/>
      <c r="SIR19" s="187"/>
      <c r="SIS19" s="187"/>
      <c r="SIT19" s="187"/>
      <c r="SIU19" s="187"/>
      <c r="SIV19" s="187"/>
      <c r="SIW19" s="187"/>
      <c r="SIX19" s="187"/>
      <c r="SIY19" s="187"/>
      <c r="SIZ19" s="187"/>
      <c r="SJA19" s="187"/>
      <c r="SJB19" s="187"/>
      <c r="SJC19" s="187"/>
      <c r="SJD19" s="187"/>
      <c r="SJE19" s="187"/>
      <c r="SJF19" s="187"/>
      <c r="SJG19" s="187"/>
      <c r="SJH19" s="187"/>
      <c r="SJI19" s="187"/>
      <c r="SJJ19" s="187"/>
      <c r="SJK19" s="187"/>
      <c r="SJL19" s="187"/>
      <c r="SJM19" s="187"/>
      <c r="SJN19" s="187"/>
      <c r="SJO19" s="187"/>
      <c r="SJP19" s="187"/>
      <c r="SJQ19" s="187"/>
      <c r="SJR19" s="187"/>
      <c r="SJS19" s="187"/>
      <c r="SJT19" s="187"/>
      <c r="SJU19" s="187"/>
      <c r="SJV19" s="187"/>
      <c r="SJW19" s="187"/>
      <c r="SJX19" s="187"/>
      <c r="SJY19" s="187"/>
      <c r="SJZ19" s="187"/>
      <c r="SKA19" s="187"/>
      <c r="SKB19" s="187"/>
      <c r="SKC19" s="187"/>
      <c r="SKD19" s="187"/>
      <c r="SKE19" s="187"/>
      <c r="SKF19" s="187"/>
      <c r="SKG19" s="187"/>
      <c r="SKH19" s="187"/>
      <c r="SKI19" s="187"/>
      <c r="SKJ19" s="187"/>
      <c r="SKK19" s="187"/>
      <c r="SKL19" s="187"/>
      <c r="SKM19" s="187"/>
      <c r="SKN19" s="187"/>
      <c r="SKO19" s="187"/>
      <c r="SKP19" s="187"/>
      <c r="SKQ19" s="187"/>
      <c r="SKR19" s="187"/>
      <c r="SKS19" s="187"/>
      <c r="SKT19" s="187"/>
      <c r="SKU19" s="187"/>
      <c r="SKV19" s="187"/>
      <c r="SKW19" s="187"/>
      <c r="SKX19" s="187"/>
      <c r="SKY19" s="187"/>
      <c r="SKZ19" s="187"/>
      <c r="SLA19" s="187"/>
      <c r="SLB19" s="187"/>
      <c r="SLC19" s="187"/>
      <c r="SLD19" s="187"/>
      <c r="SLE19" s="187"/>
      <c r="SLF19" s="187"/>
      <c r="SLG19" s="187"/>
      <c r="SLH19" s="187"/>
      <c r="SLI19" s="187"/>
      <c r="SLJ19" s="187"/>
      <c r="SLK19" s="187"/>
      <c r="SLL19" s="187"/>
      <c r="SLM19" s="187"/>
      <c r="SLN19" s="187"/>
      <c r="SLO19" s="187"/>
      <c r="SLP19" s="187"/>
      <c r="SLQ19" s="187"/>
      <c r="SLR19" s="187"/>
      <c r="SLS19" s="187"/>
      <c r="SLT19" s="187"/>
      <c r="SLU19" s="187"/>
      <c r="SLV19" s="187"/>
      <c r="SLW19" s="187"/>
      <c r="SLX19" s="187"/>
      <c r="SLY19" s="187"/>
      <c r="SLZ19" s="187"/>
      <c r="SMA19" s="187"/>
      <c r="SMB19" s="187"/>
      <c r="SMC19" s="187"/>
      <c r="SMD19" s="187"/>
      <c r="SME19" s="187"/>
      <c r="SMF19" s="187"/>
      <c r="SMG19" s="187"/>
      <c r="SMH19" s="187"/>
      <c r="SMI19" s="187"/>
      <c r="SMJ19" s="187"/>
      <c r="SMK19" s="187"/>
      <c r="SML19" s="187"/>
      <c r="SMM19" s="187"/>
      <c r="SMN19" s="187"/>
      <c r="SMO19" s="187"/>
      <c r="SMP19" s="187"/>
      <c r="SMQ19" s="187"/>
      <c r="SMR19" s="187"/>
      <c r="SMS19" s="187"/>
      <c r="SMT19" s="187"/>
      <c r="SMU19" s="187"/>
      <c r="SMV19" s="187"/>
      <c r="SMW19" s="187"/>
      <c r="SMX19" s="187"/>
      <c r="SMY19" s="187"/>
      <c r="SMZ19" s="187"/>
      <c r="SNA19" s="187"/>
      <c r="SNB19" s="187"/>
      <c r="SNC19" s="187"/>
      <c r="SND19" s="187"/>
      <c r="SNE19" s="187"/>
      <c r="SNF19" s="187"/>
      <c r="SNG19" s="187"/>
      <c r="SNH19" s="187"/>
      <c r="SNI19" s="187"/>
      <c r="SNJ19" s="187"/>
      <c r="SNK19" s="187"/>
      <c r="SNL19" s="187"/>
      <c r="SNM19" s="187"/>
      <c r="SNN19" s="187"/>
      <c r="SNO19" s="187"/>
      <c r="SNP19" s="187"/>
      <c r="SNQ19" s="187"/>
      <c r="SNR19" s="187"/>
      <c r="SNS19" s="187"/>
      <c r="SNT19" s="187"/>
      <c r="SNU19" s="187"/>
      <c r="SNV19" s="187"/>
      <c r="SNW19" s="187"/>
      <c r="SNX19" s="187"/>
      <c r="SNY19" s="187"/>
      <c r="SNZ19" s="187"/>
      <c r="SOA19" s="187"/>
      <c r="SOB19" s="187"/>
      <c r="SOC19" s="187"/>
      <c r="SOD19" s="187"/>
      <c r="SOE19" s="187"/>
      <c r="SOF19" s="187"/>
      <c r="SOG19" s="187"/>
      <c r="SOH19" s="187"/>
      <c r="SOI19" s="187"/>
      <c r="SOJ19" s="187"/>
      <c r="SOK19" s="187"/>
      <c r="SOL19" s="187"/>
      <c r="SOM19" s="187"/>
      <c r="SON19" s="187"/>
      <c r="SOO19" s="187"/>
      <c r="SOP19" s="187"/>
      <c r="SOQ19" s="187"/>
      <c r="SOR19" s="187"/>
      <c r="SOS19" s="187"/>
      <c r="SOT19" s="187"/>
      <c r="SOU19" s="187"/>
      <c r="SOV19" s="187"/>
      <c r="SOW19" s="187"/>
      <c r="SOX19" s="187"/>
      <c r="SOY19" s="187"/>
      <c r="SOZ19" s="187"/>
      <c r="SPA19" s="187"/>
      <c r="SPB19" s="187"/>
      <c r="SPC19" s="187"/>
      <c r="SPD19" s="187"/>
      <c r="SPE19" s="187"/>
      <c r="SPF19" s="187"/>
      <c r="SPG19" s="187"/>
      <c r="SPH19" s="187"/>
      <c r="SPI19" s="187"/>
      <c r="SPJ19" s="187"/>
      <c r="SPK19" s="187"/>
      <c r="SPL19" s="187"/>
      <c r="SPM19" s="187"/>
      <c r="SPN19" s="187"/>
      <c r="SPO19" s="187"/>
      <c r="SPP19" s="187"/>
      <c r="SPQ19" s="187"/>
      <c r="SPR19" s="187"/>
      <c r="SPS19" s="187"/>
      <c r="SPT19" s="187"/>
      <c r="SPU19" s="187"/>
      <c r="SPV19" s="187"/>
      <c r="SPW19" s="187"/>
      <c r="SPX19" s="187"/>
      <c r="SPY19" s="187"/>
      <c r="SPZ19" s="187"/>
      <c r="SQA19" s="187"/>
      <c r="SQB19" s="187"/>
      <c r="SQC19" s="187"/>
      <c r="SQD19" s="187"/>
      <c r="SQE19" s="187"/>
      <c r="SQF19" s="187"/>
      <c r="SQG19" s="187"/>
      <c r="SQH19" s="187"/>
      <c r="SQI19" s="187"/>
      <c r="SQJ19" s="187"/>
      <c r="SQK19" s="187"/>
      <c r="SQL19" s="187"/>
      <c r="SQM19" s="187"/>
      <c r="SQN19" s="187"/>
      <c r="SQO19" s="187"/>
      <c r="SQP19" s="187"/>
      <c r="SQQ19" s="187"/>
      <c r="SQR19" s="187"/>
      <c r="SQS19" s="187"/>
      <c r="SQT19" s="187"/>
      <c r="SQU19" s="187"/>
      <c r="SQV19" s="187"/>
      <c r="SQW19" s="187"/>
      <c r="SQX19" s="187"/>
      <c r="SQY19" s="187"/>
      <c r="SQZ19" s="187"/>
      <c r="SRA19" s="187"/>
      <c r="SRB19" s="187"/>
      <c r="SRC19" s="187"/>
      <c r="SRD19" s="187"/>
      <c r="SRE19" s="187"/>
      <c r="SRF19" s="187"/>
      <c r="SRG19" s="187"/>
      <c r="SRH19" s="187"/>
      <c r="SRI19" s="187"/>
      <c r="SRJ19" s="187"/>
      <c r="SRK19" s="187"/>
      <c r="SRL19" s="187"/>
      <c r="SRM19" s="187"/>
      <c r="SRN19" s="187"/>
      <c r="SRO19" s="187"/>
      <c r="SRP19" s="187"/>
      <c r="SRQ19" s="187"/>
      <c r="SRR19" s="187"/>
      <c r="SRS19" s="187"/>
      <c r="SRT19" s="187"/>
      <c r="SRU19" s="187"/>
      <c r="SRV19" s="187"/>
      <c r="SRW19" s="187"/>
      <c r="SRX19" s="187"/>
      <c r="SRY19" s="187"/>
      <c r="SRZ19" s="187"/>
      <c r="SSA19" s="187"/>
      <c r="SSB19" s="187"/>
      <c r="SSC19" s="187"/>
      <c r="SSD19" s="187"/>
      <c r="SSE19" s="187"/>
      <c r="SSF19" s="187"/>
      <c r="SSG19" s="187"/>
      <c r="SSH19" s="187"/>
      <c r="SSI19" s="187"/>
      <c r="SSJ19" s="187"/>
      <c r="SSK19" s="187"/>
      <c r="SSL19" s="187"/>
      <c r="SSM19" s="187"/>
      <c r="SSN19" s="187"/>
      <c r="SSO19" s="187"/>
      <c r="SSP19" s="187"/>
      <c r="SSQ19" s="187"/>
      <c r="SSR19" s="187"/>
      <c r="SSS19" s="187"/>
      <c r="SST19" s="187"/>
      <c r="SSU19" s="187"/>
      <c r="SSV19" s="187"/>
      <c r="SSW19" s="187"/>
      <c r="SSX19" s="187"/>
      <c r="SSY19" s="187"/>
      <c r="SSZ19" s="187"/>
      <c r="STA19" s="187"/>
      <c r="STB19" s="187"/>
      <c r="STC19" s="187"/>
      <c r="STD19" s="187"/>
      <c r="STE19" s="187"/>
      <c r="STF19" s="187"/>
      <c r="STG19" s="187"/>
      <c r="STH19" s="187"/>
      <c r="STI19" s="187"/>
      <c r="STJ19" s="187"/>
      <c r="STK19" s="187"/>
      <c r="STL19" s="187"/>
      <c r="STM19" s="187"/>
      <c r="STN19" s="187"/>
      <c r="STO19" s="187"/>
      <c r="STP19" s="187"/>
      <c r="STQ19" s="187"/>
      <c r="STR19" s="187"/>
      <c r="STS19" s="187"/>
      <c r="STT19" s="187"/>
      <c r="STU19" s="187"/>
      <c r="STV19" s="187"/>
      <c r="STW19" s="187"/>
      <c r="STX19" s="187"/>
      <c r="STY19" s="187"/>
      <c r="STZ19" s="187"/>
      <c r="SUA19" s="187"/>
      <c r="SUB19" s="187"/>
      <c r="SUC19" s="187"/>
      <c r="SUD19" s="187"/>
      <c r="SUE19" s="187"/>
      <c r="SUF19" s="187"/>
      <c r="SUG19" s="187"/>
      <c r="SUH19" s="187"/>
      <c r="SUI19" s="187"/>
      <c r="SUJ19" s="187"/>
      <c r="SUK19" s="187"/>
      <c r="SUL19" s="187"/>
      <c r="SUM19" s="187"/>
      <c r="SUN19" s="187"/>
      <c r="SUO19" s="187"/>
      <c r="SUP19" s="187"/>
      <c r="SUQ19" s="187"/>
      <c r="SUR19" s="187"/>
      <c r="SUS19" s="187"/>
      <c r="SUT19" s="187"/>
      <c r="SUU19" s="187"/>
      <c r="SUV19" s="187"/>
      <c r="SUW19" s="187"/>
      <c r="SUX19" s="187"/>
      <c r="SUY19" s="187"/>
      <c r="SUZ19" s="187"/>
      <c r="SVA19" s="187"/>
      <c r="SVB19" s="187"/>
      <c r="SVC19" s="187"/>
      <c r="SVD19" s="187"/>
      <c r="SVE19" s="187"/>
      <c r="SVF19" s="187"/>
      <c r="SVG19" s="187"/>
      <c r="SVH19" s="187"/>
      <c r="SVI19" s="187"/>
      <c r="SVJ19" s="187"/>
      <c r="SVK19" s="187"/>
      <c r="SVL19" s="187"/>
      <c r="SVM19" s="187"/>
      <c r="SVN19" s="187"/>
      <c r="SVO19" s="187"/>
      <c r="SVP19" s="187"/>
      <c r="SVQ19" s="187"/>
      <c r="SVR19" s="187"/>
      <c r="SVS19" s="187"/>
      <c r="SVT19" s="187"/>
      <c r="SVU19" s="187"/>
      <c r="SVV19" s="187"/>
      <c r="SVW19" s="187"/>
      <c r="SVX19" s="187"/>
      <c r="SVY19" s="187"/>
      <c r="SVZ19" s="187"/>
      <c r="SWA19" s="187"/>
      <c r="SWB19" s="187"/>
      <c r="SWC19" s="187"/>
      <c r="SWD19" s="187"/>
      <c r="SWE19" s="187"/>
      <c r="SWF19" s="187"/>
      <c r="SWG19" s="187"/>
      <c r="SWH19" s="187"/>
      <c r="SWI19" s="187"/>
      <c r="SWJ19" s="187"/>
      <c r="SWK19" s="187"/>
      <c r="SWL19" s="187"/>
      <c r="SWM19" s="187"/>
      <c r="SWN19" s="187"/>
      <c r="SWO19" s="187"/>
      <c r="SWP19" s="187"/>
      <c r="SWQ19" s="187"/>
      <c r="SWR19" s="187"/>
      <c r="SWS19" s="187"/>
      <c r="SWT19" s="187"/>
      <c r="SWU19" s="187"/>
      <c r="SWV19" s="187"/>
      <c r="SWW19" s="187"/>
      <c r="SWX19" s="187"/>
      <c r="SWY19" s="187"/>
      <c r="SWZ19" s="187"/>
      <c r="SXA19" s="187"/>
      <c r="SXB19" s="187"/>
      <c r="SXC19" s="187"/>
      <c r="SXD19" s="187"/>
      <c r="SXE19" s="187"/>
      <c r="SXF19" s="187"/>
      <c r="SXG19" s="187"/>
      <c r="SXH19" s="187"/>
      <c r="SXI19" s="187"/>
      <c r="SXJ19" s="187"/>
      <c r="SXK19" s="187"/>
      <c r="SXL19" s="187"/>
      <c r="SXM19" s="187"/>
      <c r="SXN19" s="187"/>
      <c r="SXO19" s="187"/>
      <c r="SXP19" s="187"/>
      <c r="SXQ19" s="187"/>
      <c r="SXR19" s="187"/>
      <c r="SXS19" s="187"/>
      <c r="SXT19" s="187"/>
      <c r="SXU19" s="187"/>
      <c r="SXV19" s="187"/>
      <c r="SXW19" s="187"/>
      <c r="SXX19" s="187"/>
      <c r="SXY19" s="187"/>
      <c r="SXZ19" s="187"/>
      <c r="SYA19" s="187"/>
      <c r="SYB19" s="187"/>
      <c r="SYC19" s="187"/>
      <c r="SYD19" s="187"/>
      <c r="SYE19" s="187"/>
      <c r="SYF19" s="187"/>
      <c r="SYG19" s="187"/>
      <c r="SYH19" s="187"/>
      <c r="SYI19" s="187"/>
      <c r="SYJ19" s="187"/>
      <c r="SYK19" s="187"/>
      <c r="SYL19" s="187"/>
      <c r="SYM19" s="187"/>
      <c r="SYN19" s="187"/>
      <c r="SYO19" s="187"/>
      <c r="SYP19" s="187"/>
      <c r="SYQ19" s="187"/>
      <c r="SYR19" s="187"/>
      <c r="SYS19" s="187"/>
      <c r="SYT19" s="187"/>
      <c r="SYU19" s="187"/>
      <c r="SYV19" s="187"/>
      <c r="SYW19" s="187"/>
      <c r="SYX19" s="187"/>
      <c r="SYY19" s="187"/>
      <c r="SYZ19" s="187"/>
      <c r="SZA19" s="187"/>
      <c r="SZB19" s="187"/>
      <c r="SZC19" s="187"/>
      <c r="SZD19" s="187"/>
      <c r="SZE19" s="187"/>
      <c r="SZF19" s="187"/>
      <c r="SZG19" s="187"/>
      <c r="SZH19" s="187"/>
      <c r="SZI19" s="187"/>
      <c r="SZJ19" s="187"/>
      <c r="SZK19" s="187"/>
      <c r="SZL19" s="187"/>
      <c r="SZM19" s="187"/>
      <c r="SZN19" s="187"/>
      <c r="SZO19" s="187"/>
      <c r="SZP19" s="187"/>
      <c r="SZQ19" s="187"/>
      <c r="SZR19" s="187"/>
      <c r="SZS19" s="187"/>
      <c r="SZT19" s="187"/>
      <c r="SZU19" s="187"/>
      <c r="SZV19" s="187"/>
      <c r="SZW19" s="187"/>
      <c r="SZX19" s="187"/>
      <c r="SZY19" s="187"/>
      <c r="SZZ19" s="187"/>
      <c r="TAA19" s="187"/>
      <c r="TAB19" s="187"/>
      <c r="TAC19" s="187"/>
      <c r="TAD19" s="187"/>
      <c r="TAE19" s="187"/>
      <c r="TAF19" s="187"/>
      <c r="TAG19" s="187"/>
      <c r="TAH19" s="187"/>
      <c r="TAI19" s="187"/>
      <c r="TAJ19" s="187"/>
      <c r="TAK19" s="187"/>
      <c r="TAL19" s="187"/>
      <c r="TAM19" s="187"/>
      <c r="TAN19" s="187"/>
      <c r="TAO19" s="187"/>
      <c r="TAP19" s="187"/>
      <c r="TAQ19" s="187"/>
      <c r="TAR19" s="187"/>
      <c r="TAS19" s="187"/>
      <c r="TAT19" s="187"/>
      <c r="TAU19" s="187"/>
      <c r="TAV19" s="187"/>
      <c r="TAW19" s="187"/>
      <c r="TAX19" s="187"/>
      <c r="TAY19" s="187"/>
      <c r="TAZ19" s="187"/>
      <c r="TBA19" s="187"/>
      <c r="TBB19" s="187"/>
      <c r="TBC19" s="187"/>
      <c r="TBD19" s="187"/>
      <c r="TBE19" s="187"/>
      <c r="TBF19" s="187"/>
      <c r="TBG19" s="187"/>
      <c r="TBH19" s="187"/>
      <c r="TBI19" s="187"/>
      <c r="TBJ19" s="187"/>
      <c r="TBK19" s="187"/>
      <c r="TBL19" s="187"/>
      <c r="TBM19" s="187"/>
      <c r="TBN19" s="187"/>
      <c r="TBO19" s="187"/>
      <c r="TBP19" s="187"/>
      <c r="TBQ19" s="187"/>
      <c r="TBR19" s="187"/>
      <c r="TBS19" s="187"/>
      <c r="TBT19" s="187"/>
      <c r="TBU19" s="187"/>
      <c r="TBV19" s="187"/>
      <c r="TBW19" s="187"/>
      <c r="TBX19" s="187"/>
      <c r="TBY19" s="187"/>
      <c r="TBZ19" s="187"/>
      <c r="TCA19" s="187"/>
      <c r="TCB19" s="187"/>
      <c r="TCC19" s="187"/>
      <c r="TCD19" s="187"/>
      <c r="TCE19" s="187"/>
      <c r="TCF19" s="187"/>
      <c r="TCG19" s="187"/>
      <c r="TCH19" s="187"/>
      <c r="TCI19" s="187"/>
      <c r="TCJ19" s="187"/>
      <c r="TCK19" s="187"/>
      <c r="TCL19" s="187"/>
      <c r="TCM19" s="187"/>
      <c r="TCN19" s="187"/>
      <c r="TCO19" s="187"/>
      <c r="TCP19" s="187"/>
      <c r="TCQ19" s="187"/>
      <c r="TCR19" s="187"/>
      <c r="TCS19" s="187"/>
      <c r="TCT19" s="187"/>
      <c r="TCU19" s="187"/>
      <c r="TCV19" s="187"/>
      <c r="TCW19" s="187"/>
      <c r="TCX19" s="187"/>
      <c r="TCY19" s="187"/>
      <c r="TCZ19" s="187"/>
      <c r="TDA19" s="187"/>
      <c r="TDB19" s="187"/>
      <c r="TDC19" s="187"/>
      <c r="TDD19" s="187"/>
      <c r="TDE19" s="187"/>
      <c r="TDF19" s="187"/>
      <c r="TDG19" s="187"/>
      <c r="TDH19" s="187"/>
      <c r="TDI19" s="187"/>
      <c r="TDJ19" s="187"/>
      <c r="TDK19" s="187"/>
      <c r="TDL19" s="187"/>
      <c r="TDM19" s="187"/>
      <c r="TDN19" s="187"/>
      <c r="TDO19" s="187"/>
      <c r="TDP19" s="187"/>
      <c r="TDQ19" s="187"/>
      <c r="TDR19" s="187"/>
      <c r="TDS19" s="187"/>
      <c r="TDT19" s="187"/>
      <c r="TDU19" s="187"/>
      <c r="TDV19" s="187"/>
      <c r="TDW19" s="187"/>
      <c r="TDX19" s="187"/>
      <c r="TDY19" s="187"/>
      <c r="TDZ19" s="187"/>
      <c r="TEA19" s="187"/>
      <c r="TEB19" s="187"/>
      <c r="TEC19" s="187"/>
      <c r="TED19" s="187"/>
      <c r="TEE19" s="187"/>
      <c r="TEF19" s="187"/>
      <c r="TEG19" s="187"/>
      <c r="TEH19" s="187"/>
      <c r="TEI19" s="187"/>
      <c r="TEJ19" s="187"/>
      <c r="TEK19" s="187"/>
      <c r="TEL19" s="187"/>
      <c r="TEM19" s="187"/>
      <c r="TEN19" s="187"/>
      <c r="TEO19" s="187"/>
      <c r="TEP19" s="187"/>
      <c r="TEQ19" s="187"/>
      <c r="TER19" s="187"/>
      <c r="TES19" s="187"/>
      <c r="TET19" s="187"/>
      <c r="TEU19" s="187"/>
      <c r="TEV19" s="187"/>
      <c r="TEW19" s="187"/>
      <c r="TEX19" s="187"/>
      <c r="TEY19" s="187"/>
      <c r="TEZ19" s="187"/>
      <c r="TFA19" s="187"/>
      <c r="TFB19" s="187"/>
      <c r="TFC19" s="187"/>
      <c r="TFD19" s="187"/>
      <c r="TFE19" s="187"/>
      <c r="TFF19" s="187"/>
      <c r="TFG19" s="187"/>
      <c r="TFH19" s="187"/>
      <c r="TFI19" s="187"/>
      <c r="TFJ19" s="187"/>
      <c r="TFK19" s="187"/>
      <c r="TFL19" s="187"/>
      <c r="TFM19" s="187"/>
      <c r="TFN19" s="187"/>
      <c r="TFO19" s="187"/>
      <c r="TFP19" s="187"/>
      <c r="TFQ19" s="187"/>
      <c r="TFR19" s="187"/>
      <c r="TFS19" s="187"/>
      <c r="TFT19" s="187"/>
      <c r="TFU19" s="187"/>
      <c r="TFV19" s="187"/>
      <c r="TFW19" s="187"/>
      <c r="TFX19" s="187"/>
      <c r="TFY19" s="187"/>
      <c r="TFZ19" s="187"/>
      <c r="TGA19" s="187"/>
      <c r="TGB19" s="187"/>
      <c r="TGC19" s="187"/>
      <c r="TGD19" s="187"/>
      <c r="TGE19" s="187"/>
      <c r="TGF19" s="187"/>
      <c r="TGG19" s="187"/>
      <c r="TGH19" s="187"/>
      <c r="TGI19" s="187"/>
      <c r="TGJ19" s="187"/>
      <c r="TGK19" s="187"/>
      <c r="TGL19" s="187"/>
      <c r="TGM19" s="187"/>
      <c r="TGN19" s="187"/>
      <c r="TGO19" s="187"/>
      <c r="TGP19" s="187"/>
      <c r="TGQ19" s="187"/>
      <c r="TGR19" s="187"/>
      <c r="TGS19" s="187"/>
      <c r="TGT19" s="187"/>
      <c r="TGU19" s="187"/>
      <c r="TGV19" s="187"/>
      <c r="TGW19" s="187"/>
      <c r="TGX19" s="187"/>
      <c r="TGY19" s="187"/>
      <c r="TGZ19" s="187"/>
      <c r="THA19" s="187"/>
      <c r="THB19" s="187"/>
      <c r="THC19" s="187"/>
      <c r="THD19" s="187"/>
      <c r="THE19" s="187"/>
      <c r="THF19" s="187"/>
      <c r="THG19" s="187"/>
      <c r="THH19" s="187"/>
      <c r="THI19" s="187"/>
      <c r="THJ19" s="187"/>
      <c r="THK19" s="187"/>
      <c r="THL19" s="187"/>
      <c r="THM19" s="187"/>
      <c r="THN19" s="187"/>
      <c r="THO19" s="187"/>
      <c r="THP19" s="187"/>
      <c r="THQ19" s="187"/>
      <c r="THR19" s="187"/>
      <c r="THS19" s="187"/>
      <c r="THT19" s="187"/>
      <c r="THU19" s="187"/>
      <c r="THV19" s="187"/>
      <c r="THW19" s="187"/>
      <c r="THX19" s="187"/>
      <c r="THY19" s="187"/>
      <c r="THZ19" s="187"/>
      <c r="TIA19" s="187"/>
      <c r="TIB19" s="187"/>
      <c r="TIC19" s="187"/>
      <c r="TID19" s="187"/>
      <c r="TIE19" s="187"/>
      <c r="TIF19" s="187"/>
      <c r="TIG19" s="187"/>
      <c r="TIH19" s="187"/>
      <c r="TII19" s="187"/>
      <c r="TIJ19" s="187"/>
      <c r="TIK19" s="187"/>
      <c r="TIL19" s="187"/>
      <c r="TIM19" s="187"/>
      <c r="TIN19" s="187"/>
      <c r="TIO19" s="187"/>
      <c r="TIP19" s="187"/>
      <c r="TIQ19" s="187"/>
      <c r="TIR19" s="187"/>
      <c r="TIS19" s="187"/>
      <c r="TIT19" s="187"/>
      <c r="TIU19" s="187"/>
      <c r="TIV19" s="187"/>
      <c r="TIW19" s="187"/>
      <c r="TIX19" s="187"/>
      <c r="TIY19" s="187"/>
      <c r="TIZ19" s="187"/>
      <c r="TJA19" s="187"/>
      <c r="TJB19" s="187"/>
      <c r="TJC19" s="187"/>
      <c r="TJD19" s="187"/>
      <c r="TJE19" s="187"/>
      <c r="TJF19" s="187"/>
      <c r="TJG19" s="187"/>
      <c r="TJH19" s="187"/>
      <c r="TJI19" s="187"/>
      <c r="TJJ19" s="187"/>
      <c r="TJK19" s="187"/>
      <c r="TJL19" s="187"/>
      <c r="TJM19" s="187"/>
      <c r="TJN19" s="187"/>
      <c r="TJO19" s="187"/>
      <c r="TJP19" s="187"/>
      <c r="TJQ19" s="187"/>
      <c r="TJR19" s="187"/>
      <c r="TJS19" s="187"/>
      <c r="TJT19" s="187"/>
      <c r="TJU19" s="187"/>
      <c r="TJV19" s="187"/>
      <c r="TJW19" s="187"/>
      <c r="TJX19" s="187"/>
      <c r="TJY19" s="187"/>
      <c r="TJZ19" s="187"/>
      <c r="TKA19" s="187"/>
      <c r="TKB19" s="187"/>
      <c r="TKC19" s="187"/>
      <c r="TKD19" s="187"/>
      <c r="TKE19" s="187"/>
      <c r="TKF19" s="187"/>
      <c r="TKG19" s="187"/>
      <c r="TKH19" s="187"/>
      <c r="TKI19" s="187"/>
      <c r="TKJ19" s="187"/>
      <c r="TKK19" s="187"/>
      <c r="TKL19" s="187"/>
      <c r="TKM19" s="187"/>
      <c r="TKN19" s="187"/>
      <c r="TKO19" s="187"/>
      <c r="TKP19" s="187"/>
      <c r="TKQ19" s="187"/>
      <c r="TKR19" s="187"/>
      <c r="TKS19" s="187"/>
      <c r="TKT19" s="187"/>
      <c r="TKU19" s="187"/>
      <c r="TKV19" s="187"/>
      <c r="TKW19" s="187"/>
      <c r="TKX19" s="187"/>
      <c r="TKY19" s="187"/>
      <c r="TKZ19" s="187"/>
      <c r="TLA19" s="187"/>
      <c r="TLB19" s="187"/>
      <c r="TLC19" s="187"/>
      <c r="TLD19" s="187"/>
      <c r="TLE19" s="187"/>
      <c r="TLF19" s="187"/>
      <c r="TLG19" s="187"/>
      <c r="TLH19" s="187"/>
      <c r="TLI19" s="187"/>
      <c r="TLJ19" s="187"/>
      <c r="TLK19" s="187"/>
      <c r="TLL19" s="187"/>
      <c r="TLM19" s="187"/>
      <c r="TLN19" s="187"/>
      <c r="TLO19" s="187"/>
      <c r="TLP19" s="187"/>
      <c r="TLQ19" s="187"/>
      <c r="TLR19" s="187"/>
      <c r="TLS19" s="187"/>
      <c r="TLT19" s="187"/>
      <c r="TLU19" s="187"/>
      <c r="TLV19" s="187"/>
      <c r="TLW19" s="187"/>
      <c r="TLX19" s="187"/>
      <c r="TLY19" s="187"/>
      <c r="TLZ19" s="187"/>
      <c r="TMA19" s="187"/>
      <c r="TMB19" s="187"/>
      <c r="TMC19" s="187"/>
      <c r="TMD19" s="187"/>
      <c r="TME19" s="187"/>
      <c r="TMF19" s="187"/>
      <c r="TMG19" s="187"/>
      <c r="TMH19" s="187"/>
      <c r="TMI19" s="187"/>
      <c r="TMJ19" s="187"/>
      <c r="TMK19" s="187"/>
      <c r="TML19" s="187"/>
      <c r="TMM19" s="187"/>
      <c r="TMN19" s="187"/>
      <c r="TMO19" s="187"/>
      <c r="TMP19" s="187"/>
      <c r="TMQ19" s="187"/>
      <c r="TMR19" s="187"/>
      <c r="TMS19" s="187"/>
      <c r="TMT19" s="187"/>
      <c r="TMU19" s="187"/>
      <c r="TMV19" s="187"/>
      <c r="TMW19" s="187"/>
      <c r="TMX19" s="187"/>
      <c r="TMY19" s="187"/>
      <c r="TMZ19" s="187"/>
      <c r="TNA19" s="187"/>
      <c r="TNB19" s="187"/>
      <c r="TNC19" s="187"/>
      <c r="TND19" s="187"/>
      <c r="TNE19" s="187"/>
      <c r="TNF19" s="187"/>
      <c r="TNG19" s="187"/>
      <c r="TNH19" s="187"/>
      <c r="TNI19" s="187"/>
      <c r="TNJ19" s="187"/>
      <c r="TNK19" s="187"/>
      <c r="TNL19" s="187"/>
      <c r="TNM19" s="187"/>
      <c r="TNN19" s="187"/>
      <c r="TNO19" s="187"/>
      <c r="TNP19" s="187"/>
      <c r="TNQ19" s="187"/>
      <c r="TNR19" s="187"/>
      <c r="TNS19" s="187"/>
      <c r="TNT19" s="187"/>
      <c r="TNU19" s="187"/>
      <c r="TNV19" s="187"/>
      <c r="TNW19" s="187"/>
      <c r="TNX19" s="187"/>
      <c r="TNY19" s="187"/>
      <c r="TNZ19" s="187"/>
      <c r="TOA19" s="187"/>
      <c r="TOB19" s="187"/>
      <c r="TOC19" s="187"/>
      <c r="TOD19" s="187"/>
      <c r="TOE19" s="187"/>
      <c r="TOF19" s="187"/>
      <c r="TOG19" s="187"/>
      <c r="TOH19" s="187"/>
      <c r="TOI19" s="187"/>
      <c r="TOJ19" s="187"/>
      <c r="TOK19" s="187"/>
      <c r="TOL19" s="187"/>
      <c r="TOM19" s="187"/>
      <c r="TON19" s="187"/>
      <c r="TOO19" s="187"/>
      <c r="TOP19" s="187"/>
      <c r="TOQ19" s="187"/>
      <c r="TOR19" s="187"/>
      <c r="TOS19" s="187"/>
      <c r="TOT19" s="187"/>
      <c r="TOU19" s="187"/>
      <c r="TOV19" s="187"/>
      <c r="TOW19" s="187"/>
      <c r="TOX19" s="187"/>
      <c r="TOY19" s="187"/>
      <c r="TOZ19" s="187"/>
      <c r="TPA19" s="187"/>
      <c r="TPB19" s="187"/>
      <c r="TPC19" s="187"/>
      <c r="TPD19" s="187"/>
      <c r="TPE19" s="187"/>
      <c r="TPF19" s="187"/>
      <c r="TPG19" s="187"/>
      <c r="TPH19" s="187"/>
      <c r="TPI19" s="187"/>
      <c r="TPJ19" s="187"/>
      <c r="TPK19" s="187"/>
      <c r="TPL19" s="187"/>
      <c r="TPM19" s="187"/>
      <c r="TPN19" s="187"/>
      <c r="TPO19" s="187"/>
      <c r="TPP19" s="187"/>
      <c r="TPQ19" s="187"/>
      <c r="TPR19" s="187"/>
      <c r="TPS19" s="187"/>
      <c r="TPT19" s="187"/>
      <c r="TPU19" s="187"/>
      <c r="TPV19" s="187"/>
      <c r="TPW19" s="187"/>
      <c r="TPX19" s="187"/>
      <c r="TPY19" s="187"/>
      <c r="TPZ19" s="187"/>
      <c r="TQA19" s="187"/>
      <c r="TQB19" s="187"/>
      <c r="TQC19" s="187"/>
      <c r="TQD19" s="187"/>
      <c r="TQE19" s="187"/>
      <c r="TQF19" s="187"/>
      <c r="TQG19" s="187"/>
      <c r="TQH19" s="187"/>
      <c r="TQI19" s="187"/>
      <c r="TQJ19" s="187"/>
      <c r="TQK19" s="187"/>
      <c r="TQL19" s="187"/>
      <c r="TQM19" s="187"/>
      <c r="TQN19" s="187"/>
      <c r="TQO19" s="187"/>
      <c r="TQP19" s="187"/>
      <c r="TQQ19" s="187"/>
      <c r="TQR19" s="187"/>
      <c r="TQS19" s="187"/>
      <c r="TQT19" s="187"/>
      <c r="TQU19" s="187"/>
      <c r="TQV19" s="187"/>
      <c r="TQW19" s="187"/>
      <c r="TQX19" s="187"/>
      <c r="TQY19" s="187"/>
      <c r="TQZ19" s="187"/>
      <c r="TRA19" s="187"/>
      <c r="TRB19" s="187"/>
      <c r="TRC19" s="187"/>
      <c r="TRD19" s="187"/>
      <c r="TRE19" s="187"/>
      <c r="TRF19" s="187"/>
      <c r="TRG19" s="187"/>
      <c r="TRH19" s="187"/>
      <c r="TRI19" s="187"/>
      <c r="TRJ19" s="187"/>
      <c r="TRK19" s="187"/>
      <c r="TRL19" s="187"/>
      <c r="TRM19" s="187"/>
      <c r="TRN19" s="187"/>
      <c r="TRO19" s="187"/>
      <c r="TRP19" s="187"/>
      <c r="TRQ19" s="187"/>
      <c r="TRR19" s="187"/>
      <c r="TRS19" s="187"/>
      <c r="TRT19" s="187"/>
      <c r="TRU19" s="187"/>
      <c r="TRV19" s="187"/>
      <c r="TRW19" s="187"/>
      <c r="TRX19" s="187"/>
      <c r="TRY19" s="187"/>
      <c r="TRZ19" s="187"/>
      <c r="TSA19" s="187"/>
      <c r="TSB19" s="187"/>
      <c r="TSC19" s="187"/>
      <c r="TSD19" s="187"/>
      <c r="TSE19" s="187"/>
      <c r="TSF19" s="187"/>
      <c r="TSG19" s="187"/>
      <c r="TSH19" s="187"/>
      <c r="TSI19" s="187"/>
      <c r="TSJ19" s="187"/>
      <c r="TSK19" s="187"/>
      <c r="TSL19" s="187"/>
      <c r="TSM19" s="187"/>
      <c r="TSN19" s="187"/>
      <c r="TSO19" s="187"/>
      <c r="TSP19" s="187"/>
      <c r="TSQ19" s="187"/>
      <c r="TSR19" s="187"/>
      <c r="TSS19" s="187"/>
      <c r="TST19" s="187"/>
      <c r="TSU19" s="187"/>
      <c r="TSV19" s="187"/>
      <c r="TSW19" s="187"/>
      <c r="TSX19" s="187"/>
      <c r="TSY19" s="187"/>
      <c r="TSZ19" s="187"/>
      <c r="TTA19" s="187"/>
      <c r="TTB19" s="187"/>
      <c r="TTC19" s="187"/>
      <c r="TTD19" s="187"/>
      <c r="TTE19" s="187"/>
      <c r="TTF19" s="187"/>
      <c r="TTG19" s="187"/>
      <c r="TTH19" s="187"/>
      <c r="TTI19" s="187"/>
      <c r="TTJ19" s="187"/>
      <c r="TTK19" s="187"/>
      <c r="TTL19" s="187"/>
      <c r="TTM19" s="187"/>
      <c r="TTN19" s="187"/>
      <c r="TTO19" s="187"/>
      <c r="TTP19" s="187"/>
      <c r="TTQ19" s="187"/>
      <c r="TTR19" s="187"/>
      <c r="TTS19" s="187"/>
      <c r="TTT19" s="187"/>
      <c r="TTU19" s="187"/>
      <c r="TTV19" s="187"/>
      <c r="TTW19" s="187"/>
      <c r="TTX19" s="187"/>
      <c r="TTY19" s="187"/>
      <c r="TTZ19" s="187"/>
      <c r="TUA19" s="187"/>
      <c r="TUB19" s="187"/>
      <c r="TUC19" s="187"/>
      <c r="TUD19" s="187"/>
      <c r="TUE19" s="187"/>
      <c r="TUF19" s="187"/>
      <c r="TUG19" s="187"/>
      <c r="TUH19" s="187"/>
      <c r="TUI19" s="187"/>
      <c r="TUJ19" s="187"/>
      <c r="TUK19" s="187"/>
      <c r="TUL19" s="187"/>
      <c r="TUM19" s="187"/>
      <c r="TUN19" s="187"/>
      <c r="TUO19" s="187"/>
      <c r="TUP19" s="187"/>
      <c r="TUQ19" s="187"/>
      <c r="TUR19" s="187"/>
      <c r="TUS19" s="187"/>
      <c r="TUT19" s="187"/>
      <c r="TUU19" s="187"/>
      <c r="TUV19" s="187"/>
      <c r="TUW19" s="187"/>
      <c r="TUX19" s="187"/>
      <c r="TUY19" s="187"/>
      <c r="TUZ19" s="187"/>
      <c r="TVA19" s="187"/>
      <c r="TVB19" s="187"/>
      <c r="TVC19" s="187"/>
      <c r="TVD19" s="187"/>
      <c r="TVE19" s="187"/>
      <c r="TVF19" s="187"/>
      <c r="TVG19" s="187"/>
      <c r="TVH19" s="187"/>
      <c r="TVI19" s="187"/>
      <c r="TVJ19" s="187"/>
      <c r="TVK19" s="187"/>
      <c r="TVL19" s="187"/>
      <c r="TVM19" s="187"/>
      <c r="TVN19" s="187"/>
      <c r="TVO19" s="187"/>
      <c r="TVP19" s="187"/>
      <c r="TVQ19" s="187"/>
      <c r="TVR19" s="187"/>
      <c r="TVS19" s="187"/>
      <c r="TVT19" s="187"/>
      <c r="TVU19" s="187"/>
      <c r="TVV19" s="187"/>
      <c r="TVW19" s="187"/>
      <c r="TVX19" s="187"/>
      <c r="TVY19" s="187"/>
      <c r="TVZ19" s="187"/>
      <c r="TWA19" s="187"/>
      <c r="TWB19" s="187"/>
      <c r="TWC19" s="187"/>
      <c r="TWD19" s="187"/>
      <c r="TWE19" s="187"/>
      <c r="TWF19" s="187"/>
      <c r="TWG19" s="187"/>
      <c r="TWH19" s="187"/>
      <c r="TWI19" s="187"/>
      <c r="TWJ19" s="187"/>
      <c r="TWK19" s="187"/>
      <c r="TWL19" s="187"/>
      <c r="TWM19" s="187"/>
      <c r="TWN19" s="187"/>
      <c r="TWO19" s="187"/>
      <c r="TWP19" s="187"/>
      <c r="TWQ19" s="187"/>
      <c r="TWR19" s="187"/>
      <c r="TWS19" s="187"/>
      <c r="TWT19" s="187"/>
      <c r="TWU19" s="187"/>
      <c r="TWV19" s="187"/>
      <c r="TWW19" s="187"/>
      <c r="TWX19" s="187"/>
      <c r="TWY19" s="187"/>
      <c r="TWZ19" s="187"/>
      <c r="TXA19" s="187"/>
      <c r="TXB19" s="187"/>
      <c r="TXC19" s="187"/>
      <c r="TXD19" s="187"/>
      <c r="TXE19" s="187"/>
      <c r="TXF19" s="187"/>
      <c r="TXG19" s="187"/>
      <c r="TXH19" s="187"/>
      <c r="TXI19" s="187"/>
      <c r="TXJ19" s="187"/>
      <c r="TXK19" s="187"/>
      <c r="TXL19" s="187"/>
      <c r="TXM19" s="187"/>
      <c r="TXN19" s="187"/>
      <c r="TXO19" s="187"/>
      <c r="TXP19" s="187"/>
      <c r="TXQ19" s="187"/>
      <c r="TXR19" s="187"/>
      <c r="TXS19" s="187"/>
      <c r="TXT19" s="187"/>
      <c r="TXU19" s="187"/>
      <c r="TXV19" s="187"/>
      <c r="TXW19" s="187"/>
      <c r="TXX19" s="187"/>
      <c r="TXY19" s="187"/>
      <c r="TXZ19" s="187"/>
      <c r="TYA19" s="187"/>
      <c r="TYB19" s="187"/>
      <c r="TYC19" s="187"/>
      <c r="TYD19" s="187"/>
      <c r="TYE19" s="187"/>
      <c r="TYF19" s="187"/>
      <c r="TYG19" s="187"/>
      <c r="TYH19" s="187"/>
      <c r="TYI19" s="187"/>
      <c r="TYJ19" s="187"/>
      <c r="TYK19" s="187"/>
      <c r="TYL19" s="187"/>
      <c r="TYM19" s="187"/>
      <c r="TYN19" s="187"/>
      <c r="TYO19" s="187"/>
      <c r="TYP19" s="187"/>
      <c r="TYQ19" s="187"/>
      <c r="TYR19" s="187"/>
      <c r="TYS19" s="187"/>
      <c r="TYT19" s="187"/>
      <c r="TYU19" s="187"/>
      <c r="TYV19" s="187"/>
      <c r="TYW19" s="187"/>
      <c r="TYX19" s="187"/>
      <c r="TYY19" s="187"/>
      <c r="TYZ19" s="187"/>
      <c r="TZA19" s="187"/>
      <c r="TZB19" s="187"/>
      <c r="TZC19" s="187"/>
      <c r="TZD19" s="187"/>
      <c r="TZE19" s="187"/>
      <c r="TZF19" s="187"/>
      <c r="TZG19" s="187"/>
      <c r="TZH19" s="187"/>
      <c r="TZI19" s="187"/>
      <c r="TZJ19" s="187"/>
      <c r="TZK19" s="187"/>
      <c r="TZL19" s="187"/>
      <c r="TZM19" s="187"/>
      <c r="TZN19" s="187"/>
      <c r="TZO19" s="187"/>
      <c r="TZP19" s="187"/>
      <c r="TZQ19" s="187"/>
      <c r="TZR19" s="187"/>
      <c r="TZS19" s="187"/>
      <c r="TZT19" s="187"/>
      <c r="TZU19" s="187"/>
      <c r="TZV19" s="187"/>
      <c r="TZW19" s="187"/>
      <c r="TZX19" s="187"/>
      <c r="TZY19" s="187"/>
      <c r="TZZ19" s="187"/>
      <c r="UAA19" s="187"/>
      <c r="UAB19" s="187"/>
      <c r="UAC19" s="187"/>
      <c r="UAD19" s="187"/>
      <c r="UAE19" s="187"/>
      <c r="UAF19" s="187"/>
      <c r="UAG19" s="187"/>
      <c r="UAH19" s="187"/>
      <c r="UAI19" s="187"/>
      <c r="UAJ19" s="187"/>
      <c r="UAK19" s="187"/>
      <c r="UAL19" s="187"/>
      <c r="UAM19" s="187"/>
      <c r="UAN19" s="187"/>
      <c r="UAO19" s="187"/>
      <c r="UAP19" s="187"/>
      <c r="UAQ19" s="187"/>
      <c r="UAR19" s="187"/>
      <c r="UAS19" s="187"/>
      <c r="UAT19" s="187"/>
      <c r="UAU19" s="187"/>
      <c r="UAV19" s="187"/>
      <c r="UAW19" s="187"/>
      <c r="UAX19" s="187"/>
      <c r="UAY19" s="187"/>
      <c r="UAZ19" s="187"/>
      <c r="UBA19" s="187"/>
      <c r="UBB19" s="187"/>
      <c r="UBC19" s="187"/>
      <c r="UBD19" s="187"/>
      <c r="UBE19" s="187"/>
      <c r="UBF19" s="187"/>
      <c r="UBG19" s="187"/>
      <c r="UBH19" s="187"/>
      <c r="UBI19" s="187"/>
      <c r="UBJ19" s="187"/>
      <c r="UBK19" s="187"/>
      <c r="UBL19" s="187"/>
      <c r="UBM19" s="187"/>
      <c r="UBN19" s="187"/>
      <c r="UBO19" s="187"/>
      <c r="UBP19" s="187"/>
      <c r="UBQ19" s="187"/>
      <c r="UBR19" s="187"/>
      <c r="UBS19" s="187"/>
      <c r="UBT19" s="187"/>
      <c r="UBU19" s="187"/>
      <c r="UBV19" s="187"/>
      <c r="UBW19" s="187"/>
      <c r="UBX19" s="187"/>
      <c r="UBY19" s="187"/>
      <c r="UBZ19" s="187"/>
      <c r="UCA19" s="187"/>
      <c r="UCB19" s="187"/>
      <c r="UCC19" s="187"/>
      <c r="UCD19" s="187"/>
      <c r="UCE19" s="187"/>
      <c r="UCF19" s="187"/>
      <c r="UCG19" s="187"/>
      <c r="UCH19" s="187"/>
      <c r="UCI19" s="187"/>
      <c r="UCJ19" s="187"/>
      <c r="UCK19" s="187"/>
      <c r="UCL19" s="187"/>
      <c r="UCM19" s="187"/>
      <c r="UCN19" s="187"/>
      <c r="UCO19" s="187"/>
      <c r="UCP19" s="187"/>
      <c r="UCQ19" s="187"/>
      <c r="UCR19" s="187"/>
      <c r="UCS19" s="187"/>
      <c r="UCT19" s="187"/>
      <c r="UCU19" s="187"/>
      <c r="UCV19" s="187"/>
      <c r="UCW19" s="187"/>
      <c r="UCX19" s="187"/>
      <c r="UCY19" s="187"/>
      <c r="UCZ19" s="187"/>
      <c r="UDA19" s="187"/>
      <c r="UDB19" s="187"/>
      <c r="UDC19" s="187"/>
      <c r="UDD19" s="187"/>
      <c r="UDE19" s="187"/>
      <c r="UDF19" s="187"/>
      <c r="UDG19" s="187"/>
      <c r="UDH19" s="187"/>
      <c r="UDI19" s="187"/>
      <c r="UDJ19" s="187"/>
      <c r="UDK19" s="187"/>
      <c r="UDL19" s="187"/>
      <c r="UDM19" s="187"/>
      <c r="UDN19" s="187"/>
      <c r="UDO19" s="187"/>
      <c r="UDP19" s="187"/>
      <c r="UDQ19" s="187"/>
      <c r="UDR19" s="187"/>
      <c r="UDS19" s="187"/>
      <c r="UDT19" s="187"/>
      <c r="UDU19" s="187"/>
      <c r="UDV19" s="187"/>
      <c r="UDW19" s="187"/>
      <c r="UDX19" s="187"/>
      <c r="UDY19" s="187"/>
      <c r="UDZ19" s="187"/>
      <c r="UEA19" s="187"/>
      <c r="UEB19" s="187"/>
      <c r="UEC19" s="187"/>
      <c r="UED19" s="187"/>
      <c r="UEE19" s="187"/>
      <c r="UEF19" s="187"/>
      <c r="UEG19" s="187"/>
      <c r="UEH19" s="187"/>
      <c r="UEI19" s="187"/>
      <c r="UEJ19" s="187"/>
      <c r="UEK19" s="187"/>
      <c r="UEL19" s="187"/>
      <c r="UEM19" s="187"/>
      <c r="UEN19" s="187"/>
      <c r="UEO19" s="187"/>
      <c r="UEP19" s="187"/>
      <c r="UEQ19" s="187"/>
      <c r="UER19" s="187"/>
      <c r="UES19" s="187"/>
      <c r="UET19" s="187"/>
      <c r="UEU19" s="187"/>
      <c r="UEV19" s="187"/>
      <c r="UEW19" s="187"/>
      <c r="UEX19" s="187"/>
      <c r="UEY19" s="187"/>
      <c r="UEZ19" s="187"/>
      <c r="UFA19" s="187"/>
      <c r="UFB19" s="187"/>
      <c r="UFC19" s="187"/>
      <c r="UFD19" s="187"/>
      <c r="UFE19" s="187"/>
      <c r="UFF19" s="187"/>
      <c r="UFG19" s="187"/>
      <c r="UFH19" s="187"/>
      <c r="UFI19" s="187"/>
      <c r="UFJ19" s="187"/>
      <c r="UFK19" s="187"/>
      <c r="UFL19" s="187"/>
      <c r="UFM19" s="187"/>
      <c r="UFN19" s="187"/>
      <c r="UFO19" s="187"/>
      <c r="UFP19" s="187"/>
      <c r="UFQ19" s="187"/>
      <c r="UFR19" s="187"/>
      <c r="UFS19" s="187"/>
      <c r="UFT19" s="187"/>
      <c r="UFU19" s="187"/>
      <c r="UFV19" s="187"/>
      <c r="UFW19" s="187"/>
      <c r="UFX19" s="187"/>
      <c r="UFY19" s="187"/>
      <c r="UFZ19" s="187"/>
      <c r="UGA19" s="187"/>
      <c r="UGB19" s="187"/>
      <c r="UGC19" s="187"/>
      <c r="UGD19" s="187"/>
      <c r="UGE19" s="187"/>
      <c r="UGF19" s="187"/>
      <c r="UGG19" s="187"/>
      <c r="UGH19" s="187"/>
      <c r="UGI19" s="187"/>
      <c r="UGJ19" s="187"/>
      <c r="UGK19" s="187"/>
      <c r="UGL19" s="187"/>
      <c r="UGM19" s="187"/>
      <c r="UGN19" s="187"/>
      <c r="UGO19" s="187"/>
      <c r="UGP19" s="187"/>
      <c r="UGQ19" s="187"/>
      <c r="UGR19" s="187"/>
      <c r="UGS19" s="187"/>
      <c r="UGT19" s="187"/>
      <c r="UGU19" s="187"/>
      <c r="UGV19" s="187"/>
      <c r="UGW19" s="187"/>
      <c r="UGX19" s="187"/>
      <c r="UGY19" s="187"/>
      <c r="UGZ19" s="187"/>
      <c r="UHA19" s="187"/>
      <c r="UHB19" s="187"/>
      <c r="UHC19" s="187"/>
      <c r="UHD19" s="187"/>
      <c r="UHE19" s="187"/>
      <c r="UHF19" s="187"/>
      <c r="UHG19" s="187"/>
      <c r="UHH19" s="187"/>
      <c r="UHI19" s="187"/>
      <c r="UHJ19" s="187"/>
      <c r="UHK19" s="187"/>
      <c r="UHL19" s="187"/>
      <c r="UHM19" s="187"/>
      <c r="UHN19" s="187"/>
      <c r="UHO19" s="187"/>
      <c r="UHP19" s="187"/>
      <c r="UHQ19" s="187"/>
      <c r="UHR19" s="187"/>
      <c r="UHS19" s="187"/>
      <c r="UHT19" s="187"/>
      <c r="UHU19" s="187"/>
      <c r="UHV19" s="187"/>
      <c r="UHW19" s="187"/>
      <c r="UHX19" s="187"/>
      <c r="UHY19" s="187"/>
      <c r="UHZ19" s="187"/>
      <c r="UIA19" s="187"/>
      <c r="UIB19" s="187"/>
      <c r="UIC19" s="187"/>
      <c r="UID19" s="187"/>
      <c r="UIE19" s="187"/>
      <c r="UIF19" s="187"/>
      <c r="UIG19" s="187"/>
      <c r="UIH19" s="187"/>
      <c r="UII19" s="187"/>
      <c r="UIJ19" s="187"/>
      <c r="UIK19" s="187"/>
      <c r="UIL19" s="187"/>
      <c r="UIM19" s="187"/>
      <c r="UIN19" s="187"/>
      <c r="UIO19" s="187"/>
      <c r="UIP19" s="187"/>
      <c r="UIQ19" s="187"/>
      <c r="UIR19" s="187"/>
      <c r="UIS19" s="187"/>
      <c r="UIT19" s="187"/>
      <c r="UIU19" s="187"/>
      <c r="UIV19" s="187"/>
      <c r="UIW19" s="187"/>
      <c r="UIX19" s="187"/>
      <c r="UIY19" s="187"/>
      <c r="UIZ19" s="187"/>
      <c r="UJA19" s="187"/>
      <c r="UJB19" s="187"/>
      <c r="UJC19" s="187"/>
      <c r="UJD19" s="187"/>
      <c r="UJE19" s="187"/>
      <c r="UJF19" s="187"/>
      <c r="UJG19" s="187"/>
      <c r="UJH19" s="187"/>
      <c r="UJI19" s="187"/>
      <c r="UJJ19" s="187"/>
      <c r="UJK19" s="187"/>
      <c r="UJL19" s="187"/>
      <c r="UJM19" s="187"/>
      <c r="UJN19" s="187"/>
      <c r="UJO19" s="187"/>
      <c r="UJP19" s="187"/>
      <c r="UJQ19" s="187"/>
      <c r="UJR19" s="187"/>
      <c r="UJS19" s="187"/>
      <c r="UJT19" s="187"/>
      <c r="UJU19" s="187"/>
      <c r="UJV19" s="187"/>
      <c r="UJW19" s="187"/>
      <c r="UJX19" s="187"/>
      <c r="UJY19" s="187"/>
      <c r="UJZ19" s="187"/>
      <c r="UKA19" s="187"/>
      <c r="UKB19" s="187"/>
      <c r="UKC19" s="187"/>
      <c r="UKD19" s="187"/>
      <c r="UKE19" s="187"/>
      <c r="UKF19" s="187"/>
      <c r="UKG19" s="187"/>
      <c r="UKH19" s="187"/>
      <c r="UKI19" s="187"/>
      <c r="UKJ19" s="187"/>
      <c r="UKK19" s="187"/>
      <c r="UKL19" s="187"/>
      <c r="UKM19" s="187"/>
      <c r="UKN19" s="187"/>
      <c r="UKO19" s="187"/>
      <c r="UKP19" s="187"/>
      <c r="UKQ19" s="187"/>
      <c r="UKR19" s="187"/>
      <c r="UKS19" s="187"/>
      <c r="UKT19" s="187"/>
      <c r="UKU19" s="187"/>
      <c r="UKV19" s="187"/>
      <c r="UKW19" s="187"/>
      <c r="UKX19" s="187"/>
      <c r="UKY19" s="187"/>
      <c r="UKZ19" s="187"/>
      <c r="ULA19" s="187"/>
      <c r="ULB19" s="187"/>
      <c r="ULC19" s="187"/>
      <c r="ULD19" s="187"/>
      <c r="ULE19" s="187"/>
      <c r="ULF19" s="187"/>
      <c r="ULG19" s="187"/>
      <c r="ULH19" s="187"/>
      <c r="ULI19" s="187"/>
      <c r="ULJ19" s="187"/>
      <c r="ULK19" s="187"/>
      <c r="ULL19" s="187"/>
      <c r="ULM19" s="187"/>
      <c r="ULN19" s="187"/>
      <c r="ULO19" s="187"/>
      <c r="ULP19" s="187"/>
      <c r="ULQ19" s="187"/>
      <c r="ULR19" s="187"/>
      <c r="ULS19" s="187"/>
      <c r="ULT19" s="187"/>
      <c r="ULU19" s="187"/>
      <c r="ULV19" s="187"/>
      <c r="ULW19" s="187"/>
      <c r="ULX19" s="187"/>
      <c r="ULY19" s="187"/>
      <c r="ULZ19" s="187"/>
      <c r="UMA19" s="187"/>
      <c r="UMB19" s="187"/>
      <c r="UMC19" s="187"/>
      <c r="UMD19" s="187"/>
      <c r="UME19" s="187"/>
      <c r="UMF19" s="187"/>
      <c r="UMG19" s="187"/>
      <c r="UMH19" s="187"/>
      <c r="UMI19" s="187"/>
      <c r="UMJ19" s="187"/>
      <c r="UMK19" s="187"/>
      <c r="UML19" s="187"/>
      <c r="UMM19" s="187"/>
      <c r="UMN19" s="187"/>
      <c r="UMO19" s="187"/>
      <c r="UMP19" s="187"/>
      <c r="UMQ19" s="187"/>
      <c r="UMR19" s="187"/>
      <c r="UMS19" s="187"/>
      <c r="UMT19" s="187"/>
      <c r="UMU19" s="187"/>
      <c r="UMV19" s="187"/>
      <c r="UMW19" s="187"/>
      <c r="UMX19" s="187"/>
      <c r="UMY19" s="187"/>
      <c r="UMZ19" s="187"/>
      <c r="UNA19" s="187"/>
      <c r="UNB19" s="187"/>
      <c r="UNC19" s="187"/>
      <c r="UND19" s="187"/>
      <c r="UNE19" s="187"/>
      <c r="UNF19" s="187"/>
      <c r="UNG19" s="187"/>
      <c r="UNH19" s="187"/>
      <c r="UNI19" s="187"/>
      <c r="UNJ19" s="187"/>
      <c r="UNK19" s="187"/>
      <c r="UNL19" s="187"/>
      <c r="UNM19" s="187"/>
      <c r="UNN19" s="187"/>
      <c r="UNO19" s="187"/>
      <c r="UNP19" s="187"/>
      <c r="UNQ19" s="187"/>
      <c r="UNR19" s="187"/>
      <c r="UNS19" s="187"/>
      <c r="UNT19" s="187"/>
      <c r="UNU19" s="187"/>
      <c r="UNV19" s="187"/>
      <c r="UNW19" s="187"/>
      <c r="UNX19" s="187"/>
      <c r="UNY19" s="187"/>
      <c r="UNZ19" s="187"/>
      <c r="UOA19" s="187"/>
      <c r="UOB19" s="187"/>
      <c r="UOC19" s="187"/>
      <c r="UOD19" s="187"/>
      <c r="UOE19" s="187"/>
      <c r="UOF19" s="187"/>
      <c r="UOG19" s="187"/>
      <c r="UOH19" s="187"/>
      <c r="UOI19" s="187"/>
      <c r="UOJ19" s="187"/>
      <c r="UOK19" s="187"/>
      <c r="UOL19" s="187"/>
      <c r="UOM19" s="187"/>
      <c r="UON19" s="187"/>
      <c r="UOO19" s="187"/>
      <c r="UOP19" s="187"/>
      <c r="UOQ19" s="187"/>
      <c r="UOR19" s="187"/>
      <c r="UOS19" s="187"/>
      <c r="UOT19" s="187"/>
      <c r="UOU19" s="187"/>
      <c r="UOV19" s="187"/>
      <c r="UOW19" s="187"/>
      <c r="UOX19" s="187"/>
      <c r="UOY19" s="187"/>
      <c r="UOZ19" s="187"/>
      <c r="UPA19" s="187"/>
      <c r="UPB19" s="187"/>
      <c r="UPC19" s="187"/>
      <c r="UPD19" s="187"/>
      <c r="UPE19" s="187"/>
      <c r="UPF19" s="187"/>
      <c r="UPG19" s="187"/>
      <c r="UPH19" s="187"/>
      <c r="UPI19" s="187"/>
      <c r="UPJ19" s="187"/>
      <c r="UPK19" s="187"/>
      <c r="UPL19" s="187"/>
      <c r="UPM19" s="187"/>
      <c r="UPN19" s="187"/>
      <c r="UPO19" s="187"/>
      <c r="UPP19" s="187"/>
      <c r="UPQ19" s="187"/>
      <c r="UPR19" s="187"/>
      <c r="UPS19" s="187"/>
      <c r="UPT19" s="187"/>
      <c r="UPU19" s="187"/>
      <c r="UPV19" s="187"/>
      <c r="UPW19" s="187"/>
      <c r="UPX19" s="187"/>
      <c r="UPY19" s="187"/>
      <c r="UPZ19" s="187"/>
      <c r="UQA19" s="187"/>
      <c r="UQB19" s="187"/>
      <c r="UQC19" s="187"/>
      <c r="UQD19" s="187"/>
      <c r="UQE19" s="187"/>
      <c r="UQF19" s="187"/>
      <c r="UQG19" s="187"/>
      <c r="UQH19" s="187"/>
      <c r="UQI19" s="187"/>
      <c r="UQJ19" s="187"/>
      <c r="UQK19" s="187"/>
      <c r="UQL19" s="187"/>
      <c r="UQM19" s="187"/>
      <c r="UQN19" s="187"/>
      <c r="UQO19" s="187"/>
      <c r="UQP19" s="187"/>
      <c r="UQQ19" s="187"/>
      <c r="UQR19" s="187"/>
      <c r="UQS19" s="187"/>
      <c r="UQT19" s="187"/>
      <c r="UQU19" s="187"/>
      <c r="UQV19" s="187"/>
      <c r="UQW19" s="187"/>
      <c r="UQX19" s="187"/>
      <c r="UQY19" s="187"/>
      <c r="UQZ19" s="187"/>
      <c r="URA19" s="187"/>
      <c r="URB19" s="187"/>
      <c r="URC19" s="187"/>
      <c r="URD19" s="187"/>
      <c r="URE19" s="187"/>
      <c r="URF19" s="187"/>
      <c r="URG19" s="187"/>
      <c r="URH19" s="187"/>
      <c r="URI19" s="187"/>
      <c r="URJ19" s="187"/>
      <c r="URK19" s="187"/>
      <c r="URL19" s="187"/>
      <c r="URM19" s="187"/>
      <c r="URN19" s="187"/>
      <c r="URO19" s="187"/>
      <c r="URP19" s="187"/>
      <c r="URQ19" s="187"/>
      <c r="URR19" s="187"/>
      <c r="URS19" s="187"/>
      <c r="URT19" s="187"/>
      <c r="URU19" s="187"/>
      <c r="URV19" s="187"/>
      <c r="URW19" s="187"/>
      <c r="URX19" s="187"/>
      <c r="URY19" s="187"/>
      <c r="URZ19" s="187"/>
      <c r="USA19" s="187"/>
      <c r="USB19" s="187"/>
      <c r="USC19" s="187"/>
      <c r="USD19" s="187"/>
      <c r="USE19" s="187"/>
      <c r="USF19" s="187"/>
      <c r="USG19" s="187"/>
      <c r="USH19" s="187"/>
      <c r="USI19" s="187"/>
      <c r="USJ19" s="187"/>
      <c r="USK19" s="187"/>
      <c r="USL19" s="187"/>
      <c r="USM19" s="187"/>
      <c r="USN19" s="187"/>
      <c r="USO19" s="187"/>
      <c r="USP19" s="187"/>
      <c r="USQ19" s="187"/>
      <c r="USR19" s="187"/>
      <c r="USS19" s="187"/>
      <c r="UST19" s="187"/>
      <c r="USU19" s="187"/>
      <c r="USV19" s="187"/>
      <c r="USW19" s="187"/>
      <c r="USX19" s="187"/>
      <c r="USY19" s="187"/>
      <c r="USZ19" s="187"/>
      <c r="UTA19" s="187"/>
      <c r="UTB19" s="187"/>
      <c r="UTC19" s="187"/>
      <c r="UTD19" s="187"/>
      <c r="UTE19" s="187"/>
      <c r="UTF19" s="187"/>
      <c r="UTG19" s="187"/>
      <c r="UTH19" s="187"/>
      <c r="UTI19" s="187"/>
      <c r="UTJ19" s="187"/>
      <c r="UTK19" s="187"/>
      <c r="UTL19" s="187"/>
      <c r="UTM19" s="187"/>
      <c r="UTN19" s="187"/>
      <c r="UTO19" s="187"/>
      <c r="UTP19" s="187"/>
      <c r="UTQ19" s="187"/>
      <c r="UTR19" s="187"/>
      <c r="UTS19" s="187"/>
      <c r="UTT19" s="187"/>
      <c r="UTU19" s="187"/>
      <c r="UTV19" s="187"/>
      <c r="UTW19" s="187"/>
      <c r="UTX19" s="187"/>
      <c r="UTY19" s="187"/>
      <c r="UTZ19" s="187"/>
      <c r="UUA19" s="187"/>
      <c r="UUB19" s="187"/>
      <c r="UUC19" s="187"/>
      <c r="UUD19" s="187"/>
      <c r="UUE19" s="187"/>
      <c r="UUF19" s="187"/>
      <c r="UUG19" s="187"/>
      <c r="UUH19" s="187"/>
      <c r="UUI19" s="187"/>
      <c r="UUJ19" s="187"/>
      <c r="UUK19" s="187"/>
      <c r="UUL19" s="187"/>
      <c r="UUM19" s="187"/>
      <c r="UUN19" s="187"/>
      <c r="UUO19" s="187"/>
      <c r="UUP19" s="187"/>
      <c r="UUQ19" s="187"/>
      <c r="UUR19" s="187"/>
      <c r="UUS19" s="187"/>
      <c r="UUT19" s="187"/>
      <c r="UUU19" s="187"/>
      <c r="UUV19" s="187"/>
      <c r="UUW19" s="187"/>
      <c r="UUX19" s="187"/>
      <c r="UUY19" s="187"/>
      <c r="UUZ19" s="187"/>
      <c r="UVA19" s="187"/>
      <c r="UVB19" s="187"/>
      <c r="UVC19" s="187"/>
      <c r="UVD19" s="187"/>
      <c r="UVE19" s="187"/>
      <c r="UVF19" s="187"/>
      <c r="UVG19" s="187"/>
      <c r="UVH19" s="187"/>
      <c r="UVI19" s="187"/>
      <c r="UVJ19" s="187"/>
      <c r="UVK19" s="187"/>
      <c r="UVL19" s="187"/>
      <c r="UVM19" s="187"/>
      <c r="UVN19" s="187"/>
      <c r="UVO19" s="187"/>
      <c r="UVP19" s="187"/>
      <c r="UVQ19" s="187"/>
      <c r="UVR19" s="187"/>
      <c r="UVS19" s="187"/>
      <c r="UVT19" s="187"/>
      <c r="UVU19" s="187"/>
      <c r="UVV19" s="187"/>
      <c r="UVW19" s="187"/>
      <c r="UVX19" s="187"/>
      <c r="UVY19" s="187"/>
      <c r="UVZ19" s="187"/>
      <c r="UWA19" s="187"/>
      <c r="UWB19" s="187"/>
      <c r="UWC19" s="187"/>
      <c r="UWD19" s="187"/>
      <c r="UWE19" s="187"/>
      <c r="UWF19" s="187"/>
      <c r="UWG19" s="187"/>
      <c r="UWH19" s="187"/>
      <c r="UWI19" s="187"/>
      <c r="UWJ19" s="187"/>
      <c r="UWK19" s="187"/>
      <c r="UWL19" s="187"/>
      <c r="UWM19" s="187"/>
      <c r="UWN19" s="187"/>
      <c r="UWO19" s="187"/>
      <c r="UWP19" s="187"/>
      <c r="UWQ19" s="187"/>
      <c r="UWR19" s="187"/>
      <c r="UWS19" s="187"/>
      <c r="UWT19" s="187"/>
      <c r="UWU19" s="187"/>
      <c r="UWV19" s="187"/>
      <c r="UWW19" s="187"/>
      <c r="UWX19" s="187"/>
      <c r="UWY19" s="187"/>
      <c r="UWZ19" s="187"/>
      <c r="UXA19" s="187"/>
      <c r="UXB19" s="187"/>
      <c r="UXC19" s="187"/>
      <c r="UXD19" s="187"/>
      <c r="UXE19" s="187"/>
      <c r="UXF19" s="187"/>
      <c r="UXG19" s="187"/>
      <c r="UXH19" s="187"/>
      <c r="UXI19" s="187"/>
      <c r="UXJ19" s="187"/>
      <c r="UXK19" s="187"/>
      <c r="UXL19" s="187"/>
      <c r="UXM19" s="187"/>
      <c r="UXN19" s="187"/>
      <c r="UXO19" s="187"/>
      <c r="UXP19" s="187"/>
      <c r="UXQ19" s="187"/>
      <c r="UXR19" s="187"/>
      <c r="UXS19" s="187"/>
      <c r="UXT19" s="187"/>
      <c r="UXU19" s="187"/>
      <c r="UXV19" s="187"/>
      <c r="UXW19" s="187"/>
      <c r="UXX19" s="187"/>
      <c r="UXY19" s="187"/>
      <c r="UXZ19" s="187"/>
      <c r="UYA19" s="187"/>
      <c r="UYB19" s="187"/>
      <c r="UYC19" s="187"/>
      <c r="UYD19" s="187"/>
      <c r="UYE19" s="187"/>
      <c r="UYF19" s="187"/>
      <c r="UYG19" s="187"/>
      <c r="UYH19" s="187"/>
      <c r="UYI19" s="187"/>
      <c r="UYJ19" s="187"/>
      <c r="UYK19" s="187"/>
      <c r="UYL19" s="187"/>
      <c r="UYM19" s="187"/>
      <c r="UYN19" s="187"/>
      <c r="UYO19" s="187"/>
      <c r="UYP19" s="187"/>
      <c r="UYQ19" s="187"/>
      <c r="UYR19" s="187"/>
      <c r="UYS19" s="187"/>
      <c r="UYT19" s="187"/>
      <c r="UYU19" s="187"/>
      <c r="UYV19" s="187"/>
      <c r="UYW19" s="187"/>
      <c r="UYX19" s="187"/>
      <c r="UYY19" s="187"/>
      <c r="UYZ19" s="187"/>
      <c r="UZA19" s="187"/>
      <c r="UZB19" s="187"/>
      <c r="UZC19" s="187"/>
      <c r="UZD19" s="187"/>
      <c r="UZE19" s="187"/>
      <c r="UZF19" s="187"/>
      <c r="UZG19" s="187"/>
      <c r="UZH19" s="187"/>
      <c r="UZI19" s="187"/>
      <c r="UZJ19" s="187"/>
      <c r="UZK19" s="187"/>
      <c r="UZL19" s="187"/>
      <c r="UZM19" s="187"/>
      <c r="UZN19" s="187"/>
      <c r="UZO19" s="187"/>
      <c r="UZP19" s="187"/>
      <c r="UZQ19" s="187"/>
      <c r="UZR19" s="187"/>
      <c r="UZS19" s="187"/>
      <c r="UZT19" s="187"/>
      <c r="UZU19" s="187"/>
      <c r="UZV19" s="187"/>
      <c r="UZW19" s="187"/>
      <c r="UZX19" s="187"/>
      <c r="UZY19" s="187"/>
      <c r="UZZ19" s="187"/>
      <c r="VAA19" s="187"/>
      <c r="VAB19" s="187"/>
      <c r="VAC19" s="187"/>
      <c r="VAD19" s="187"/>
      <c r="VAE19" s="187"/>
      <c r="VAF19" s="187"/>
      <c r="VAG19" s="187"/>
      <c r="VAH19" s="187"/>
      <c r="VAI19" s="187"/>
      <c r="VAJ19" s="187"/>
      <c r="VAK19" s="187"/>
      <c r="VAL19" s="187"/>
      <c r="VAM19" s="187"/>
      <c r="VAN19" s="187"/>
      <c r="VAO19" s="187"/>
      <c r="VAP19" s="187"/>
      <c r="VAQ19" s="187"/>
      <c r="VAR19" s="187"/>
      <c r="VAS19" s="187"/>
      <c r="VAT19" s="187"/>
      <c r="VAU19" s="187"/>
      <c r="VAV19" s="187"/>
      <c r="VAW19" s="187"/>
      <c r="VAX19" s="187"/>
      <c r="VAY19" s="187"/>
      <c r="VAZ19" s="187"/>
      <c r="VBA19" s="187"/>
      <c r="VBB19" s="187"/>
      <c r="VBC19" s="187"/>
      <c r="VBD19" s="187"/>
      <c r="VBE19" s="187"/>
      <c r="VBF19" s="187"/>
      <c r="VBG19" s="187"/>
      <c r="VBH19" s="187"/>
      <c r="VBI19" s="187"/>
      <c r="VBJ19" s="187"/>
      <c r="VBK19" s="187"/>
      <c r="VBL19" s="187"/>
      <c r="VBM19" s="187"/>
      <c r="VBN19" s="187"/>
      <c r="VBO19" s="187"/>
      <c r="VBP19" s="187"/>
      <c r="VBQ19" s="187"/>
      <c r="VBR19" s="187"/>
      <c r="VBS19" s="187"/>
      <c r="VBT19" s="187"/>
      <c r="VBU19" s="187"/>
      <c r="VBV19" s="187"/>
      <c r="VBW19" s="187"/>
      <c r="VBX19" s="187"/>
      <c r="VBY19" s="187"/>
      <c r="VBZ19" s="187"/>
      <c r="VCA19" s="187"/>
      <c r="VCB19" s="187"/>
      <c r="VCC19" s="187"/>
      <c r="VCD19" s="187"/>
      <c r="VCE19" s="187"/>
      <c r="VCF19" s="187"/>
      <c r="VCG19" s="187"/>
      <c r="VCH19" s="187"/>
      <c r="VCI19" s="187"/>
      <c r="VCJ19" s="187"/>
      <c r="VCK19" s="187"/>
      <c r="VCL19" s="187"/>
      <c r="VCM19" s="187"/>
      <c r="VCN19" s="187"/>
      <c r="VCO19" s="187"/>
      <c r="VCP19" s="187"/>
      <c r="VCQ19" s="187"/>
      <c r="VCR19" s="187"/>
      <c r="VCS19" s="187"/>
      <c r="VCT19" s="187"/>
      <c r="VCU19" s="187"/>
      <c r="VCV19" s="187"/>
      <c r="VCW19" s="187"/>
      <c r="VCX19" s="187"/>
      <c r="VCY19" s="187"/>
      <c r="VCZ19" s="187"/>
      <c r="VDA19" s="187"/>
      <c r="VDB19" s="187"/>
      <c r="VDC19" s="187"/>
      <c r="VDD19" s="187"/>
      <c r="VDE19" s="187"/>
      <c r="VDF19" s="187"/>
      <c r="VDG19" s="187"/>
      <c r="VDH19" s="187"/>
      <c r="VDI19" s="187"/>
      <c r="VDJ19" s="187"/>
      <c r="VDK19" s="187"/>
      <c r="VDL19" s="187"/>
      <c r="VDM19" s="187"/>
      <c r="VDN19" s="187"/>
      <c r="VDO19" s="187"/>
      <c r="VDP19" s="187"/>
      <c r="VDQ19" s="187"/>
      <c r="VDR19" s="187"/>
      <c r="VDS19" s="187"/>
      <c r="VDT19" s="187"/>
      <c r="VDU19" s="187"/>
      <c r="VDV19" s="187"/>
      <c r="VDW19" s="187"/>
      <c r="VDX19" s="187"/>
      <c r="VDY19" s="187"/>
      <c r="VDZ19" s="187"/>
      <c r="VEA19" s="187"/>
      <c r="VEB19" s="187"/>
      <c r="VEC19" s="187"/>
      <c r="VED19" s="187"/>
      <c r="VEE19" s="187"/>
      <c r="VEF19" s="187"/>
      <c r="VEG19" s="187"/>
      <c r="VEH19" s="187"/>
      <c r="VEI19" s="187"/>
      <c r="VEJ19" s="187"/>
      <c r="VEK19" s="187"/>
      <c r="VEL19" s="187"/>
      <c r="VEM19" s="187"/>
      <c r="VEN19" s="187"/>
      <c r="VEO19" s="187"/>
      <c r="VEP19" s="187"/>
      <c r="VEQ19" s="187"/>
      <c r="VER19" s="187"/>
      <c r="VES19" s="187"/>
      <c r="VET19" s="187"/>
      <c r="VEU19" s="187"/>
      <c r="VEV19" s="187"/>
      <c r="VEW19" s="187"/>
      <c r="VEX19" s="187"/>
      <c r="VEY19" s="187"/>
      <c r="VEZ19" s="187"/>
      <c r="VFA19" s="187"/>
      <c r="VFB19" s="187"/>
      <c r="VFC19" s="187"/>
      <c r="VFD19" s="187"/>
      <c r="VFE19" s="187"/>
      <c r="VFF19" s="187"/>
      <c r="VFG19" s="187"/>
      <c r="VFH19" s="187"/>
      <c r="VFI19" s="187"/>
      <c r="VFJ19" s="187"/>
      <c r="VFK19" s="187"/>
      <c r="VFL19" s="187"/>
      <c r="VFM19" s="187"/>
      <c r="VFN19" s="187"/>
      <c r="VFO19" s="187"/>
      <c r="VFP19" s="187"/>
      <c r="VFQ19" s="187"/>
      <c r="VFR19" s="187"/>
      <c r="VFS19" s="187"/>
      <c r="VFT19" s="187"/>
      <c r="VFU19" s="187"/>
      <c r="VFV19" s="187"/>
      <c r="VFW19" s="187"/>
      <c r="VFX19" s="187"/>
      <c r="VFY19" s="187"/>
      <c r="VFZ19" s="187"/>
      <c r="VGA19" s="187"/>
      <c r="VGB19" s="187"/>
      <c r="VGC19" s="187"/>
      <c r="VGD19" s="187"/>
      <c r="VGE19" s="187"/>
      <c r="VGF19" s="187"/>
      <c r="VGG19" s="187"/>
      <c r="VGH19" s="187"/>
      <c r="VGI19" s="187"/>
      <c r="VGJ19" s="187"/>
      <c r="VGK19" s="187"/>
      <c r="VGL19" s="187"/>
      <c r="VGM19" s="187"/>
      <c r="VGN19" s="187"/>
      <c r="VGO19" s="187"/>
      <c r="VGP19" s="187"/>
      <c r="VGQ19" s="187"/>
      <c r="VGR19" s="187"/>
      <c r="VGS19" s="187"/>
      <c r="VGT19" s="187"/>
      <c r="VGU19" s="187"/>
      <c r="VGV19" s="187"/>
      <c r="VGW19" s="187"/>
      <c r="VGX19" s="187"/>
      <c r="VGY19" s="187"/>
      <c r="VGZ19" s="187"/>
      <c r="VHA19" s="187"/>
      <c r="VHB19" s="187"/>
      <c r="VHC19" s="187"/>
      <c r="VHD19" s="187"/>
      <c r="VHE19" s="187"/>
      <c r="VHF19" s="187"/>
      <c r="VHG19" s="187"/>
      <c r="VHH19" s="187"/>
      <c r="VHI19" s="187"/>
      <c r="VHJ19" s="187"/>
      <c r="VHK19" s="187"/>
      <c r="VHL19" s="187"/>
      <c r="VHM19" s="187"/>
      <c r="VHN19" s="187"/>
      <c r="VHO19" s="187"/>
      <c r="VHP19" s="187"/>
      <c r="VHQ19" s="187"/>
      <c r="VHR19" s="187"/>
      <c r="VHS19" s="187"/>
      <c r="VHT19" s="187"/>
      <c r="VHU19" s="187"/>
      <c r="VHV19" s="187"/>
      <c r="VHW19" s="187"/>
      <c r="VHX19" s="187"/>
      <c r="VHY19" s="187"/>
      <c r="VHZ19" s="187"/>
      <c r="VIA19" s="187"/>
      <c r="VIB19" s="187"/>
      <c r="VIC19" s="187"/>
      <c r="VID19" s="187"/>
      <c r="VIE19" s="187"/>
      <c r="VIF19" s="187"/>
      <c r="VIG19" s="187"/>
      <c r="VIH19" s="187"/>
      <c r="VII19" s="187"/>
      <c r="VIJ19" s="187"/>
      <c r="VIK19" s="187"/>
      <c r="VIL19" s="187"/>
      <c r="VIM19" s="187"/>
      <c r="VIN19" s="187"/>
      <c r="VIO19" s="187"/>
      <c r="VIP19" s="187"/>
      <c r="VIQ19" s="187"/>
      <c r="VIR19" s="187"/>
      <c r="VIS19" s="187"/>
      <c r="VIT19" s="187"/>
      <c r="VIU19" s="187"/>
      <c r="VIV19" s="187"/>
      <c r="VIW19" s="187"/>
      <c r="VIX19" s="187"/>
      <c r="VIY19" s="187"/>
      <c r="VIZ19" s="187"/>
      <c r="VJA19" s="187"/>
      <c r="VJB19" s="187"/>
      <c r="VJC19" s="187"/>
      <c r="VJD19" s="187"/>
      <c r="VJE19" s="187"/>
      <c r="VJF19" s="187"/>
      <c r="VJG19" s="187"/>
      <c r="VJH19" s="187"/>
      <c r="VJI19" s="187"/>
      <c r="VJJ19" s="187"/>
      <c r="VJK19" s="187"/>
      <c r="VJL19" s="187"/>
      <c r="VJM19" s="187"/>
      <c r="VJN19" s="187"/>
      <c r="VJO19" s="187"/>
      <c r="VJP19" s="187"/>
      <c r="VJQ19" s="187"/>
      <c r="VJR19" s="187"/>
      <c r="VJS19" s="187"/>
      <c r="VJT19" s="187"/>
      <c r="VJU19" s="187"/>
      <c r="VJV19" s="187"/>
      <c r="VJW19" s="187"/>
      <c r="VJX19" s="187"/>
      <c r="VJY19" s="187"/>
      <c r="VJZ19" s="187"/>
      <c r="VKA19" s="187"/>
      <c r="VKB19" s="187"/>
      <c r="VKC19" s="187"/>
      <c r="VKD19" s="187"/>
      <c r="VKE19" s="187"/>
      <c r="VKF19" s="187"/>
      <c r="VKG19" s="187"/>
      <c r="VKH19" s="187"/>
      <c r="VKI19" s="187"/>
      <c r="VKJ19" s="187"/>
      <c r="VKK19" s="187"/>
      <c r="VKL19" s="187"/>
      <c r="VKM19" s="187"/>
      <c r="VKN19" s="187"/>
      <c r="VKO19" s="187"/>
      <c r="VKP19" s="187"/>
      <c r="VKQ19" s="187"/>
      <c r="VKR19" s="187"/>
      <c r="VKS19" s="187"/>
      <c r="VKT19" s="187"/>
      <c r="VKU19" s="187"/>
      <c r="VKV19" s="187"/>
      <c r="VKW19" s="187"/>
      <c r="VKX19" s="187"/>
      <c r="VKY19" s="187"/>
      <c r="VKZ19" s="187"/>
      <c r="VLA19" s="187"/>
      <c r="VLB19" s="187"/>
      <c r="VLC19" s="187"/>
      <c r="VLD19" s="187"/>
      <c r="VLE19" s="187"/>
      <c r="VLF19" s="187"/>
      <c r="VLG19" s="187"/>
      <c r="VLH19" s="187"/>
      <c r="VLI19" s="187"/>
      <c r="VLJ19" s="187"/>
      <c r="VLK19" s="187"/>
      <c r="VLL19" s="187"/>
      <c r="VLM19" s="187"/>
      <c r="VLN19" s="187"/>
      <c r="VLO19" s="187"/>
      <c r="VLP19" s="187"/>
      <c r="VLQ19" s="187"/>
      <c r="VLR19" s="187"/>
      <c r="VLS19" s="187"/>
      <c r="VLT19" s="187"/>
      <c r="VLU19" s="187"/>
      <c r="VLV19" s="187"/>
      <c r="VLW19" s="187"/>
      <c r="VLX19" s="187"/>
      <c r="VLY19" s="187"/>
      <c r="VLZ19" s="187"/>
      <c r="VMA19" s="187"/>
      <c r="VMB19" s="187"/>
      <c r="VMC19" s="187"/>
      <c r="VMD19" s="187"/>
      <c r="VME19" s="187"/>
      <c r="VMF19" s="187"/>
      <c r="VMG19" s="187"/>
      <c r="VMH19" s="187"/>
      <c r="VMI19" s="187"/>
      <c r="VMJ19" s="187"/>
      <c r="VMK19" s="187"/>
      <c r="VML19" s="187"/>
      <c r="VMM19" s="187"/>
      <c r="VMN19" s="187"/>
      <c r="VMO19" s="187"/>
      <c r="VMP19" s="187"/>
      <c r="VMQ19" s="187"/>
      <c r="VMR19" s="187"/>
      <c r="VMS19" s="187"/>
      <c r="VMT19" s="187"/>
      <c r="VMU19" s="187"/>
      <c r="VMV19" s="187"/>
      <c r="VMW19" s="187"/>
      <c r="VMX19" s="187"/>
      <c r="VMY19" s="187"/>
      <c r="VMZ19" s="187"/>
      <c r="VNA19" s="187"/>
      <c r="VNB19" s="187"/>
      <c r="VNC19" s="187"/>
      <c r="VND19" s="187"/>
      <c r="VNE19" s="187"/>
      <c r="VNF19" s="187"/>
      <c r="VNG19" s="187"/>
      <c r="VNH19" s="187"/>
      <c r="VNI19" s="187"/>
      <c r="VNJ19" s="187"/>
      <c r="VNK19" s="187"/>
      <c r="VNL19" s="187"/>
      <c r="VNM19" s="187"/>
      <c r="VNN19" s="187"/>
      <c r="VNO19" s="187"/>
      <c r="VNP19" s="187"/>
      <c r="VNQ19" s="187"/>
      <c r="VNR19" s="187"/>
      <c r="VNS19" s="187"/>
      <c r="VNT19" s="187"/>
      <c r="VNU19" s="187"/>
      <c r="VNV19" s="187"/>
      <c r="VNW19" s="187"/>
      <c r="VNX19" s="187"/>
      <c r="VNY19" s="187"/>
      <c r="VNZ19" s="187"/>
      <c r="VOA19" s="187"/>
      <c r="VOB19" s="187"/>
      <c r="VOC19" s="187"/>
      <c r="VOD19" s="187"/>
      <c r="VOE19" s="187"/>
      <c r="VOF19" s="187"/>
      <c r="VOG19" s="187"/>
      <c r="VOH19" s="187"/>
      <c r="VOI19" s="187"/>
      <c r="VOJ19" s="187"/>
      <c r="VOK19" s="187"/>
      <c r="VOL19" s="187"/>
      <c r="VOM19" s="187"/>
      <c r="VON19" s="187"/>
      <c r="VOO19" s="187"/>
      <c r="VOP19" s="187"/>
      <c r="VOQ19" s="187"/>
      <c r="VOR19" s="187"/>
      <c r="VOS19" s="187"/>
      <c r="VOT19" s="187"/>
      <c r="VOU19" s="187"/>
      <c r="VOV19" s="187"/>
      <c r="VOW19" s="187"/>
      <c r="VOX19" s="187"/>
      <c r="VOY19" s="187"/>
      <c r="VOZ19" s="187"/>
      <c r="VPA19" s="187"/>
      <c r="VPB19" s="187"/>
      <c r="VPC19" s="187"/>
      <c r="VPD19" s="187"/>
      <c r="VPE19" s="187"/>
      <c r="VPF19" s="187"/>
      <c r="VPG19" s="187"/>
      <c r="VPH19" s="187"/>
      <c r="VPI19" s="187"/>
      <c r="VPJ19" s="187"/>
      <c r="VPK19" s="187"/>
      <c r="VPL19" s="187"/>
      <c r="VPM19" s="187"/>
      <c r="VPN19" s="187"/>
      <c r="VPO19" s="187"/>
      <c r="VPP19" s="187"/>
      <c r="VPQ19" s="187"/>
      <c r="VPR19" s="187"/>
      <c r="VPS19" s="187"/>
      <c r="VPT19" s="187"/>
      <c r="VPU19" s="187"/>
      <c r="VPV19" s="187"/>
      <c r="VPW19" s="187"/>
      <c r="VPX19" s="187"/>
      <c r="VPY19" s="187"/>
      <c r="VPZ19" s="187"/>
      <c r="VQA19" s="187"/>
      <c r="VQB19" s="187"/>
      <c r="VQC19" s="187"/>
      <c r="VQD19" s="187"/>
      <c r="VQE19" s="187"/>
      <c r="VQF19" s="187"/>
      <c r="VQG19" s="187"/>
      <c r="VQH19" s="187"/>
      <c r="VQI19" s="187"/>
      <c r="VQJ19" s="187"/>
      <c r="VQK19" s="187"/>
      <c r="VQL19" s="187"/>
      <c r="VQM19" s="187"/>
      <c r="VQN19" s="187"/>
      <c r="VQO19" s="187"/>
      <c r="VQP19" s="187"/>
      <c r="VQQ19" s="187"/>
      <c r="VQR19" s="187"/>
      <c r="VQS19" s="187"/>
      <c r="VQT19" s="187"/>
      <c r="VQU19" s="187"/>
      <c r="VQV19" s="187"/>
      <c r="VQW19" s="187"/>
      <c r="VQX19" s="187"/>
      <c r="VQY19" s="187"/>
      <c r="VQZ19" s="187"/>
      <c r="VRA19" s="187"/>
      <c r="VRB19" s="187"/>
      <c r="VRC19" s="187"/>
      <c r="VRD19" s="187"/>
      <c r="VRE19" s="187"/>
      <c r="VRF19" s="187"/>
      <c r="VRG19" s="187"/>
      <c r="VRH19" s="187"/>
      <c r="VRI19" s="187"/>
      <c r="VRJ19" s="187"/>
      <c r="VRK19" s="187"/>
      <c r="VRL19" s="187"/>
      <c r="VRM19" s="187"/>
      <c r="VRN19" s="187"/>
      <c r="VRO19" s="187"/>
      <c r="VRP19" s="187"/>
      <c r="VRQ19" s="187"/>
      <c r="VRR19" s="187"/>
      <c r="VRS19" s="187"/>
      <c r="VRT19" s="187"/>
      <c r="VRU19" s="187"/>
      <c r="VRV19" s="187"/>
      <c r="VRW19" s="187"/>
      <c r="VRX19" s="187"/>
      <c r="VRY19" s="187"/>
      <c r="VRZ19" s="187"/>
      <c r="VSA19" s="187"/>
      <c r="VSB19" s="187"/>
      <c r="VSC19" s="187"/>
      <c r="VSD19" s="187"/>
      <c r="VSE19" s="187"/>
      <c r="VSF19" s="187"/>
      <c r="VSG19" s="187"/>
      <c r="VSH19" s="187"/>
      <c r="VSI19" s="187"/>
      <c r="VSJ19" s="187"/>
      <c r="VSK19" s="187"/>
      <c r="VSL19" s="187"/>
      <c r="VSM19" s="187"/>
      <c r="VSN19" s="187"/>
      <c r="VSO19" s="187"/>
      <c r="VSP19" s="187"/>
      <c r="VSQ19" s="187"/>
      <c r="VSR19" s="187"/>
      <c r="VSS19" s="187"/>
      <c r="VST19" s="187"/>
      <c r="VSU19" s="187"/>
      <c r="VSV19" s="187"/>
      <c r="VSW19" s="187"/>
      <c r="VSX19" s="187"/>
      <c r="VSY19" s="187"/>
      <c r="VSZ19" s="187"/>
      <c r="VTA19" s="187"/>
      <c r="VTB19" s="187"/>
      <c r="VTC19" s="187"/>
      <c r="VTD19" s="187"/>
      <c r="VTE19" s="187"/>
      <c r="VTF19" s="187"/>
      <c r="VTG19" s="187"/>
      <c r="VTH19" s="187"/>
      <c r="VTI19" s="187"/>
      <c r="VTJ19" s="187"/>
      <c r="VTK19" s="187"/>
      <c r="VTL19" s="187"/>
      <c r="VTM19" s="187"/>
      <c r="VTN19" s="187"/>
      <c r="VTO19" s="187"/>
      <c r="VTP19" s="187"/>
      <c r="VTQ19" s="187"/>
      <c r="VTR19" s="187"/>
      <c r="VTS19" s="187"/>
      <c r="VTT19" s="187"/>
      <c r="VTU19" s="187"/>
      <c r="VTV19" s="187"/>
      <c r="VTW19" s="187"/>
      <c r="VTX19" s="187"/>
      <c r="VTY19" s="187"/>
      <c r="VTZ19" s="187"/>
      <c r="VUA19" s="187"/>
      <c r="VUB19" s="187"/>
      <c r="VUC19" s="187"/>
      <c r="VUD19" s="187"/>
      <c r="VUE19" s="187"/>
      <c r="VUF19" s="187"/>
      <c r="VUG19" s="187"/>
      <c r="VUH19" s="187"/>
      <c r="VUI19" s="187"/>
      <c r="VUJ19" s="187"/>
      <c r="VUK19" s="187"/>
      <c r="VUL19" s="187"/>
      <c r="VUM19" s="187"/>
      <c r="VUN19" s="187"/>
      <c r="VUO19" s="187"/>
      <c r="VUP19" s="187"/>
      <c r="VUQ19" s="187"/>
      <c r="VUR19" s="187"/>
      <c r="VUS19" s="187"/>
      <c r="VUT19" s="187"/>
      <c r="VUU19" s="187"/>
      <c r="VUV19" s="187"/>
      <c r="VUW19" s="187"/>
      <c r="VUX19" s="187"/>
      <c r="VUY19" s="187"/>
      <c r="VUZ19" s="187"/>
      <c r="VVA19" s="187"/>
      <c r="VVB19" s="187"/>
      <c r="VVC19" s="187"/>
      <c r="VVD19" s="187"/>
      <c r="VVE19" s="187"/>
      <c r="VVF19" s="187"/>
      <c r="VVG19" s="187"/>
      <c r="VVH19" s="187"/>
      <c r="VVI19" s="187"/>
      <c r="VVJ19" s="187"/>
      <c r="VVK19" s="187"/>
      <c r="VVL19" s="187"/>
      <c r="VVM19" s="187"/>
      <c r="VVN19" s="187"/>
      <c r="VVO19" s="187"/>
      <c r="VVP19" s="187"/>
      <c r="VVQ19" s="187"/>
      <c r="VVR19" s="187"/>
      <c r="VVS19" s="187"/>
      <c r="VVT19" s="187"/>
      <c r="VVU19" s="187"/>
      <c r="VVV19" s="187"/>
      <c r="VVW19" s="187"/>
      <c r="VVX19" s="187"/>
      <c r="VVY19" s="187"/>
      <c r="VVZ19" s="187"/>
      <c r="VWA19" s="187"/>
      <c r="VWB19" s="187"/>
      <c r="VWC19" s="187"/>
      <c r="VWD19" s="187"/>
      <c r="VWE19" s="187"/>
      <c r="VWF19" s="187"/>
      <c r="VWG19" s="187"/>
      <c r="VWH19" s="187"/>
      <c r="VWI19" s="187"/>
      <c r="VWJ19" s="187"/>
      <c r="VWK19" s="187"/>
      <c r="VWL19" s="187"/>
      <c r="VWM19" s="187"/>
      <c r="VWN19" s="187"/>
      <c r="VWO19" s="187"/>
      <c r="VWP19" s="187"/>
      <c r="VWQ19" s="187"/>
      <c r="VWR19" s="187"/>
      <c r="VWS19" s="187"/>
      <c r="VWT19" s="187"/>
      <c r="VWU19" s="187"/>
      <c r="VWV19" s="187"/>
      <c r="VWW19" s="187"/>
      <c r="VWX19" s="187"/>
      <c r="VWY19" s="187"/>
      <c r="VWZ19" s="187"/>
      <c r="VXA19" s="187"/>
      <c r="VXB19" s="187"/>
      <c r="VXC19" s="187"/>
      <c r="VXD19" s="187"/>
      <c r="VXE19" s="187"/>
      <c r="VXF19" s="187"/>
      <c r="VXG19" s="187"/>
      <c r="VXH19" s="187"/>
      <c r="VXI19" s="187"/>
      <c r="VXJ19" s="187"/>
      <c r="VXK19" s="187"/>
      <c r="VXL19" s="187"/>
      <c r="VXM19" s="187"/>
      <c r="VXN19" s="187"/>
      <c r="VXO19" s="187"/>
      <c r="VXP19" s="187"/>
      <c r="VXQ19" s="187"/>
      <c r="VXR19" s="187"/>
      <c r="VXS19" s="187"/>
      <c r="VXT19" s="187"/>
      <c r="VXU19" s="187"/>
      <c r="VXV19" s="187"/>
      <c r="VXW19" s="187"/>
      <c r="VXX19" s="187"/>
      <c r="VXY19" s="187"/>
      <c r="VXZ19" s="187"/>
      <c r="VYA19" s="187"/>
      <c r="VYB19" s="187"/>
      <c r="VYC19" s="187"/>
      <c r="VYD19" s="187"/>
      <c r="VYE19" s="187"/>
      <c r="VYF19" s="187"/>
      <c r="VYG19" s="187"/>
      <c r="VYH19" s="187"/>
      <c r="VYI19" s="187"/>
      <c r="VYJ19" s="187"/>
      <c r="VYK19" s="187"/>
      <c r="VYL19" s="187"/>
      <c r="VYM19" s="187"/>
      <c r="VYN19" s="187"/>
      <c r="VYO19" s="187"/>
      <c r="VYP19" s="187"/>
      <c r="VYQ19" s="187"/>
      <c r="VYR19" s="187"/>
      <c r="VYS19" s="187"/>
      <c r="VYT19" s="187"/>
      <c r="VYU19" s="187"/>
      <c r="VYV19" s="187"/>
      <c r="VYW19" s="187"/>
      <c r="VYX19" s="187"/>
      <c r="VYY19" s="187"/>
      <c r="VYZ19" s="187"/>
      <c r="VZA19" s="187"/>
      <c r="VZB19" s="187"/>
      <c r="VZC19" s="187"/>
      <c r="VZD19" s="187"/>
      <c r="VZE19" s="187"/>
      <c r="VZF19" s="187"/>
      <c r="VZG19" s="187"/>
      <c r="VZH19" s="187"/>
      <c r="VZI19" s="187"/>
      <c r="VZJ19" s="187"/>
      <c r="VZK19" s="187"/>
      <c r="VZL19" s="187"/>
      <c r="VZM19" s="187"/>
      <c r="VZN19" s="187"/>
      <c r="VZO19" s="187"/>
      <c r="VZP19" s="187"/>
      <c r="VZQ19" s="187"/>
      <c r="VZR19" s="187"/>
      <c r="VZS19" s="187"/>
      <c r="VZT19" s="187"/>
      <c r="VZU19" s="187"/>
      <c r="VZV19" s="187"/>
      <c r="VZW19" s="187"/>
      <c r="VZX19" s="187"/>
      <c r="VZY19" s="187"/>
      <c r="VZZ19" s="187"/>
      <c r="WAA19" s="187"/>
      <c r="WAB19" s="187"/>
      <c r="WAC19" s="187"/>
      <c r="WAD19" s="187"/>
      <c r="WAE19" s="187"/>
      <c r="WAF19" s="187"/>
      <c r="WAG19" s="187"/>
      <c r="WAH19" s="187"/>
      <c r="WAI19" s="187"/>
      <c r="WAJ19" s="187"/>
      <c r="WAK19" s="187"/>
      <c r="WAL19" s="187"/>
      <c r="WAM19" s="187"/>
      <c r="WAN19" s="187"/>
      <c r="WAO19" s="187"/>
      <c r="WAP19" s="187"/>
      <c r="WAQ19" s="187"/>
      <c r="WAR19" s="187"/>
      <c r="WAS19" s="187"/>
      <c r="WAT19" s="187"/>
      <c r="WAU19" s="187"/>
      <c r="WAV19" s="187"/>
      <c r="WAW19" s="187"/>
      <c r="WAX19" s="187"/>
      <c r="WAY19" s="187"/>
      <c r="WAZ19" s="187"/>
      <c r="WBA19" s="187"/>
      <c r="WBB19" s="187"/>
      <c r="WBC19" s="187"/>
      <c r="WBD19" s="187"/>
      <c r="WBE19" s="187"/>
      <c r="WBF19" s="187"/>
      <c r="WBG19" s="187"/>
      <c r="WBH19" s="187"/>
      <c r="WBI19" s="187"/>
      <c r="WBJ19" s="187"/>
      <c r="WBK19" s="187"/>
      <c r="WBL19" s="187"/>
      <c r="WBM19" s="187"/>
      <c r="WBN19" s="187"/>
      <c r="WBO19" s="187"/>
      <c r="WBP19" s="187"/>
      <c r="WBQ19" s="187"/>
      <c r="WBR19" s="187"/>
      <c r="WBS19" s="187"/>
      <c r="WBT19" s="187"/>
      <c r="WBU19" s="187"/>
      <c r="WBV19" s="187"/>
      <c r="WBW19" s="187"/>
      <c r="WBX19" s="187"/>
      <c r="WBY19" s="187"/>
      <c r="WBZ19" s="187"/>
      <c r="WCA19" s="187"/>
      <c r="WCB19" s="187"/>
      <c r="WCC19" s="187"/>
      <c r="WCD19" s="187"/>
      <c r="WCE19" s="187"/>
      <c r="WCF19" s="187"/>
      <c r="WCG19" s="187"/>
      <c r="WCH19" s="187"/>
      <c r="WCI19" s="187"/>
      <c r="WCJ19" s="187"/>
      <c r="WCK19" s="187"/>
      <c r="WCL19" s="187"/>
      <c r="WCM19" s="187"/>
      <c r="WCN19" s="187"/>
      <c r="WCO19" s="187"/>
      <c r="WCP19" s="187"/>
      <c r="WCQ19" s="187"/>
      <c r="WCR19" s="187"/>
      <c r="WCS19" s="187"/>
      <c r="WCT19" s="187"/>
      <c r="WCU19" s="187"/>
      <c r="WCV19" s="187"/>
      <c r="WCW19" s="187"/>
      <c r="WCX19" s="187"/>
      <c r="WCY19" s="187"/>
      <c r="WCZ19" s="187"/>
      <c r="WDA19" s="187"/>
      <c r="WDB19" s="187"/>
      <c r="WDC19" s="187"/>
      <c r="WDD19" s="187"/>
      <c r="WDE19" s="187"/>
      <c r="WDF19" s="187"/>
      <c r="WDG19" s="187"/>
      <c r="WDH19" s="187"/>
      <c r="WDI19" s="187"/>
      <c r="WDJ19" s="187"/>
      <c r="WDK19" s="187"/>
      <c r="WDL19" s="187"/>
      <c r="WDM19" s="187"/>
      <c r="WDN19" s="187"/>
      <c r="WDO19" s="187"/>
      <c r="WDP19" s="187"/>
      <c r="WDQ19" s="187"/>
      <c r="WDR19" s="187"/>
      <c r="WDS19" s="187"/>
      <c r="WDT19" s="187"/>
      <c r="WDU19" s="187"/>
      <c r="WDV19" s="187"/>
      <c r="WDW19" s="187"/>
      <c r="WDX19" s="187"/>
      <c r="WDY19" s="187"/>
      <c r="WDZ19" s="187"/>
      <c r="WEA19" s="187"/>
      <c r="WEB19" s="187"/>
      <c r="WEC19" s="187"/>
      <c r="WED19" s="187"/>
      <c r="WEE19" s="187"/>
      <c r="WEF19" s="187"/>
      <c r="WEG19" s="187"/>
      <c r="WEH19" s="187"/>
      <c r="WEI19" s="187"/>
      <c r="WEJ19" s="187"/>
      <c r="WEK19" s="187"/>
      <c r="WEL19" s="187"/>
      <c r="WEM19" s="187"/>
      <c r="WEN19" s="187"/>
      <c r="WEO19" s="187"/>
      <c r="WEP19" s="187"/>
      <c r="WEQ19" s="187"/>
      <c r="WER19" s="187"/>
      <c r="WES19" s="187"/>
      <c r="WET19" s="187"/>
      <c r="WEU19" s="187"/>
      <c r="WEV19" s="187"/>
      <c r="WEW19" s="187"/>
      <c r="WEX19" s="187"/>
      <c r="WEY19" s="187"/>
      <c r="WEZ19" s="187"/>
      <c r="WFA19" s="187"/>
      <c r="WFB19" s="187"/>
      <c r="WFC19" s="187"/>
      <c r="WFD19" s="187"/>
      <c r="WFE19" s="187"/>
      <c r="WFF19" s="187"/>
      <c r="WFG19" s="187"/>
      <c r="WFH19" s="187"/>
      <c r="WFI19" s="187"/>
      <c r="WFJ19" s="187"/>
      <c r="WFK19" s="187"/>
      <c r="WFL19" s="187"/>
      <c r="WFM19" s="187"/>
      <c r="WFN19" s="187"/>
      <c r="WFO19" s="187"/>
      <c r="WFP19" s="187"/>
      <c r="WFQ19" s="187"/>
      <c r="WFR19" s="187"/>
      <c r="WFS19" s="187"/>
      <c r="WFT19" s="187"/>
      <c r="WFU19" s="187"/>
      <c r="WFV19" s="187"/>
      <c r="WFW19" s="187"/>
      <c r="WFX19" s="187"/>
      <c r="WFY19" s="187"/>
      <c r="WFZ19" s="187"/>
      <c r="WGA19" s="187"/>
      <c r="WGB19" s="187"/>
      <c r="WGC19" s="187"/>
      <c r="WGD19" s="187"/>
      <c r="WGE19" s="187"/>
      <c r="WGF19" s="187"/>
      <c r="WGG19" s="187"/>
      <c r="WGH19" s="187"/>
      <c r="WGI19" s="187"/>
      <c r="WGJ19" s="187"/>
      <c r="WGK19" s="187"/>
      <c r="WGL19" s="187"/>
      <c r="WGM19" s="187"/>
      <c r="WGN19" s="187"/>
      <c r="WGO19" s="187"/>
      <c r="WGP19" s="187"/>
      <c r="WGQ19" s="187"/>
      <c r="WGR19" s="187"/>
      <c r="WGS19" s="187"/>
      <c r="WGT19" s="187"/>
      <c r="WGU19" s="187"/>
      <c r="WGV19" s="187"/>
      <c r="WGW19" s="187"/>
      <c r="WGX19" s="187"/>
      <c r="WGY19" s="187"/>
      <c r="WGZ19" s="187"/>
      <c r="WHA19" s="187"/>
      <c r="WHB19" s="187"/>
      <c r="WHC19" s="187"/>
      <c r="WHD19" s="187"/>
      <c r="WHE19" s="187"/>
      <c r="WHF19" s="187"/>
      <c r="WHG19" s="187"/>
      <c r="WHH19" s="187"/>
      <c r="WHI19" s="187"/>
      <c r="WHJ19" s="187"/>
      <c r="WHK19" s="187"/>
      <c r="WHL19" s="187"/>
      <c r="WHM19" s="187"/>
      <c r="WHN19" s="187"/>
      <c r="WHO19" s="187"/>
      <c r="WHP19" s="187"/>
      <c r="WHQ19" s="187"/>
      <c r="WHR19" s="187"/>
      <c r="WHS19" s="187"/>
      <c r="WHT19" s="187"/>
      <c r="WHU19" s="187"/>
      <c r="WHV19" s="187"/>
      <c r="WHW19" s="187"/>
      <c r="WHX19" s="187"/>
      <c r="WHY19" s="187"/>
      <c r="WHZ19" s="187"/>
      <c r="WIA19" s="187"/>
      <c r="WIB19" s="187"/>
      <c r="WIC19" s="187"/>
      <c r="WID19" s="187"/>
      <c r="WIE19" s="187"/>
      <c r="WIF19" s="187"/>
      <c r="WIG19" s="187"/>
      <c r="WIH19" s="187"/>
      <c r="WII19" s="187"/>
      <c r="WIJ19" s="187"/>
      <c r="WIK19" s="187"/>
      <c r="WIL19" s="187"/>
      <c r="WIM19" s="187"/>
      <c r="WIN19" s="187"/>
      <c r="WIO19" s="187"/>
      <c r="WIP19" s="187"/>
      <c r="WIQ19" s="187"/>
      <c r="WIR19" s="187"/>
      <c r="WIS19" s="187"/>
      <c r="WIT19" s="187"/>
      <c r="WIU19" s="187"/>
      <c r="WIV19" s="187"/>
      <c r="WIW19" s="187"/>
      <c r="WIX19" s="187"/>
      <c r="WIY19" s="187"/>
      <c r="WIZ19" s="187"/>
      <c r="WJA19" s="187"/>
      <c r="WJB19" s="187"/>
      <c r="WJC19" s="187"/>
      <c r="WJD19" s="187"/>
      <c r="WJE19" s="187"/>
      <c r="WJF19" s="187"/>
      <c r="WJG19" s="187"/>
      <c r="WJH19" s="187"/>
      <c r="WJI19" s="187"/>
      <c r="WJJ19" s="187"/>
      <c r="WJK19" s="187"/>
      <c r="WJL19" s="187"/>
      <c r="WJM19" s="187"/>
      <c r="WJN19" s="187"/>
      <c r="WJO19" s="187"/>
      <c r="WJP19" s="187"/>
      <c r="WJQ19" s="187"/>
      <c r="WJR19" s="187"/>
      <c r="WJS19" s="187"/>
      <c r="WJT19" s="187"/>
      <c r="WJU19" s="187"/>
      <c r="WJV19" s="187"/>
      <c r="WJW19" s="187"/>
      <c r="WJX19" s="187"/>
      <c r="WJY19" s="187"/>
      <c r="WJZ19" s="187"/>
      <c r="WKA19" s="187"/>
      <c r="WKB19" s="187"/>
      <c r="WKC19" s="187"/>
      <c r="WKD19" s="187"/>
      <c r="WKE19" s="187"/>
      <c r="WKF19" s="187"/>
      <c r="WKG19" s="187"/>
      <c r="WKH19" s="187"/>
      <c r="WKI19" s="187"/>
      <c r="WKJ19" s="187"/>
      <c r="WKK19" s="187"/>
      <c r="WKL19" s="187"/>
      <c r="WKM19" s="187"/>
      <c r="WKN19" s="187"/>
      <c r="WKO19" s="187"/>
      <c r="WKP19" s="187"/>
      <c r="WKQ19" s="187"/>
      <c r="WKR19" s="187"/>
      <c r="WKS19" s="187"/>
      <c r="WKT19" s="187"/>
      <c r="WKU19" s="187"/>
      <c r="WKV19" s="187"/>
      <c r="WKW19" s="187"/>
      <c r="WKX19" s="187"/>
      <c r="WKY19" s="187"/>
      <c r="WKZ19" s="187"/>
      <c r="WLA19" s="187"/>
      <c r="WLB19" s="187"/>
      <c r="WLC19" s="187"/>
      <c r="WLD19" s="187"/>
      <c r="WLE19" s="187"/>
      <c r="WLF19" s="187"/>
      <c r="WLG19" s="187"/>
      <c r="WLH19" s="187"/>
      <c r="WLI19" s="187"/>
      <c r="WLJ19" s="187"/>
      <c r="WLK19" s="187"/>
      <c r="WLL19" s="187"/>
      <c r="WLM19" s="187"/>
      <c r="WLN19" s="187"/>
      <c r="WLO19" s="187"/>
      <c r="WLP19" s="187"/>
      <c r="WLQ19" s="187"/>
      <c r="WLR19" s="187"/>
      <c r="WLS19" s="187"/>
      <c r="WLT19" s="187"/>
      <c r="WLU19" s="187"/>
      <c r="WLV19" s="187"/>
      <c r="WLW19" s="187"/>
      <c r="WLX19" s="187"/>
      <c r="WLY19" s="187"/>
      <c r="WLZ19" s="187"/>
      <c r="WMA19" s="187"/>
      <c r="WMB19" s="187"/>
      <c r="WMC19" s="187"/>
      <c r="WMD19" s="187"/>
      <c r="WME19" s="187"/>
      <c r="WMF19" s="187"/>
      <c r="WMG19" s="187"/>
      <c r="WMH19" s="187"/>
      <c r="WMI19" s="187"/>
      <c r="WMJ19" s="187"/>
      <c r="WMK19" s="187"/>
      <c r="WML19" s="187"/>
      <c r="WMM19" s="187"/>
      <c r="WMN19" s="187"/>
      <c r="WMO19" s="187"/>
      <c r="WMP19" s="187"/>
      <c r="WMQ19" s="187"/>
      <c r="WMR19" s="187"/>
      <c r="WMS19" s="187"/>
      <c r="WMT19" s="187"/>
      <c r="WMU19" s="187"/>
      <c r="WMV19" s="187"/>
      <c r="WMW19" s="187"/>
      <c r="WMX19" s="187"/>
      <c r="WMY19" s="187"/>
      <c r="WMZ19" s="187"/>
      <c r="WNA19" s="187"/>
      <c r="WNB19" s="187"/>
      <c r="WNC19" s="187"/>
      <c r="WND19" s="187"/>
      <c r="WNE19" s="187"/>
      <c r="WNF19" s="187"/>
      <c r="WNG19" s="187"/>
      <c r="WNH19" s="187"/>
      <c r="WNI19" s="187"/>
      <c r="WNJ19" s="187"/>
      <c r="WNK19" s="187"/>
      <c r="WNL19" s="187"/>
      <c r="WNM19" s="187"/>
      <c r="WNN19" s="187"/>
      <c r="WNO19" s="187"/>
      <c r="WNP19" s="187"/>
      <c r="WNQ19" s="187"/>
      <c r="WNR19" s="187"/>
      <c r="WNS19" s="187"/>
      <c r="WNT19" s="187"/>
      <c r="WNU19" s="187"/>
      <c r="WNV19" s="187"/>
      <c r="WNW19" s="187"/>
      <c r="WNX19" s="187"/>
      <c r="WNY19" s="187"/>
      <c r="WNZ19" s="187"/>
      <c r="WOA19" s="187"/>
      <c r="WOB19" s="187"/>
      <c r="WOC19" s="187"/>
      <c r="WOD19" s="187"/>
      <c r="WOE19" s="187"/>
      <c r="WOF19" s="187"/>
      <c r="WOG19" s="187"/>
      <c r="WOH19" s="187"/>
      <c r="WOI19" s="187"/>
      <c r="WOJ19" s="187"/>
      <c r="WOK19" s="187"/>
      <c r="WOL19" s="187"/>
      <c r="WOM19" s="187"/>
      <c r="WON19" s="187"/>
      <c r="WOO19" s="187"/>
      <c r="WOP19" s="187"/>
      <c r="WOQ19" s="187"/>
      <c r="WOR19" s="187"/>
      <c r="WOS19" s="187"/>
      <c r="WOT19" s="187"/>
      <c r="WOU19" s="187"/>
      <c r="WOV19" s="187"/>
      <c r="WOW19" s="187"/>
      <c r="WOX19" s="187"/>
      <c r="WOY19" s="187"/>
      <c r="WOZ19" s="187"/>
      <c r="WPA19" s="187"/>
      <c r="WPB19" s="187"/>
      <c r="WPC19" s="187"/>
      <c r="WPD19" s="187"/>
      <c r="WPE19" s="187"/>
      <c r="WPF19" s="187"/>
      <c r="WPG19" s="187"/>
      <c r="WPH19" s="187"/>
      <c r="WPI19" s="187"/>
      <c r="WPJ19" s="187"/>
      <c r="WPK19" s="187"/>
      <c r="WPL19" s="187"/>
      <c r="WPM19" s="187"/>
      <c r="WPN19" s="187"/>
      <c r="WPO19" s="187"/>
      <c r="WPP19" s="187"/>
      <c r="WPQ19" s="187"/>
      <c r="WPR19" s="187"/>
      <c r="WPS19" s="187"/>
      <c r="WPT19" s="187"/>
      <c r="WPU19" s="187"/>
      <c r="WPV19" s="187"/>
      <c r="WPW19" s="187"/>
      <c r="WPX19" s="187"/>
      <c r="WPY19" s="187"/>
      <c r="WPZ19" s="187"/>
      <c r="WQA19" s="187"/>
      <c r="WQB19" s="187"/>
      <c r="WQC19" s="187"/>
      <c r="WQD19" s="187"/>
      <c r="WQE19" s="187"/>
      <c r="WQF19" s="187"/>
      <c r="WQG19" s="187"/>
      <c r="WQH19" s="187"/>
      <c r="WQI19" s="187"/>
      <c r="WQJ19" s="187"/>
      <c r="WQK19" s="187"/>
      <c r="WQL19" s="187"/>
      <c r="WQM19" s="187"/>
      <c r="WQN19" s="187"/>
      <c r="WQO19" s="187"/>
      <c r="WQP19" s="187"/>
      <c r="WQQ19" s="187"/>
      <c r="WQR19" s="187"/>
      <c r="WQS19" s="187"/>
      <c r="WQT19" s="187"/>
      <c r="WQU19" s="187"/>
      <c r="WQV19" s="187"/>
      <c r="WQW19" s="187"/>
      <c r="WQX19" s="187"/>
      <c r="WQY19" s="187"/>
      <c r="WQZ19" s="187"/>
      <c r="WRA19" s="187"/>
      <c r="WRB19" s="187"/>
      <c r="WRC19" s="187"/>
      <c r="WRD19" s="187"/>
      <c r="WRE19" s="187"/>
      <c r="WRF19" s="187"/>
      <c r="WRG19" s="187"/>
      <c r="WRH19" s="187"/>
      <c r="WRI19" s="187"/>
      <c r="WRJ19" s="187"/>
      <c r="WRK19" s="187"/>
      <c r="WRL19" s="187"/>
      <c r="WRM19" s="187"/>
      <c r="WRN19" s="187"/>
      <c r="WRO19" s="187"/>
      <c r="WRP19" s="187"/>
      <c r="WRQ19" s="187"/>
      <c r="WRR19" s="187"/>
      <c r="WRS19" s="187"/>
      <c r="WRT19" s="187"/>
      <c r="WRU19" s="187"/>
      <c r="WRV19" s="187"/>
      <c r="WRW19" s="187"/>
      <c r="WRX19" s="187"/>
      <c r="WRY19" s="187"/>
      <c r="WRZ19" s="187"/>
      <c r="WSA19" s="187"/>
      <c r="WSB19" s="187"/>
      <c r="WSC19" s="187"/>
      <c r="WSD19" s="187"/>
      <c r="WSE19" s="187"/>
      <c r="WSF19" s="187"/>
      <c r="WSG19" s="187"/>
      <c r="WSH19" s="187"/>
      <c r="WSI19" s="187"/>
      <c r="WSJ19" s="187"/>
      <c r="WSK19" s="187"/>
      <c r="WSL19" s="187"/>
      <c r="WSM19" s="187"/>
      <c r="WSN19" s="187"/>
      <c r="WSO19" s="187"/>
      <c r="WSP19" s="187"/>
      <c r="WSQ19" s="187"/>
      <c r="WSR19" s="187"/>
      <c r="WSS19" s="187"/>
      <c r="WST19" s="187"/>
      <c r="WSU19" s="187"/>
      <c r="WSV19" s="187"/>
      <c r="WSW19" s="187"/>
      <c r="WSX19" s="187"/>
      <c r="WSY19" s="187"/>
      <c r="WSZ19" s="187"/>
      <c r="WTA19" s="187"/>
      <c r="WTB19" s="187"/>
      <c r="WTC19" s="187"/>
      <c r="WTD19" s="187"/>
      <c r="WTE19" s="187"/>
      <c r="WTF19" s="187"/>
      <c r="WTG19" s="187"/>
      <c r="WTH19" s="187"/>
      <c r="WTI19" s="187"/>
      <c r="WTJ19" s="187"/>
      <c r="WTK19" s="187"/>
      <c r="WTL19" s="187"/>
      <c r="WTM19" s="187"/>
      <c r="WTN19" s="187"/>
      <c r="WTO19" s="187"/>
      <c r="WTP19" s="187"/>
      <c r="WTQ19" s="187"/>
      <c r="WTR19" s="187"/>
      <c r="WTS19" s="187"/>
      <c r="WTT19" s="187"/>
      <c r="WTU19" s="187"/>
      <c r="WTV19" s="187"/>
      <c r="WTW19" s="187"/>
      <c r="WTX19" s="187"/>
      <c r="WTY19" s="187"/>
      <c r="WTZ19" s="187"/>
      <c r="WUA19" s="187"/>
      <c r="WUB19" s="187"/>
      <c r="WUC19" s="187"/>
      <c r="WUD19" s="187"/>
      <c r="WUE19" s="187"/>
      <c r="WUF19" s="187"/>
      <c r="WUG19" s="187"/>
      <c r="WUH19" s="187"/>
      <c r="WUI19" s="187"/>
      <c r="WUJ19" s="187"/>
      <c r="WUK19" s="187"/>
      <c r="WUL19" s="187"/>
      <c r="WUM19" s="187"/>
      <c r="WUN19" s="187"/>
      <c r="WUO19" s="187"/>
      <c r="WUP19" s="187"/>
      <c r="WUQ19" s="187"/>
      <c r="WUR19" s="187"/>
      <c r="WUS19" s="187"/>
      <c r="WUT19" s="187"/>
      <c r="WUU19" s="187"/>
      <c r="WUV19" s="187"/>
      <c r="WUW19" s="187"/>
      <c r="WUX19" s="187"/>
      <c r="WUY19" s="187"/>
      <c r="WUZ19" s="187"/>
      <c r="WVA19" s="187"/>
      <c r="WVB19" s="187"/>
      <c r="WVC19" s="187"/>
      <c r="WVD19" s="187"/>
      <c r="WVE19" s="187"/>
      <c r="WVF19" s="187"/>
      <c r="WVG19" s="187"/>
      <c r="WVH19" s="187"/>
      <c r="WVI19" s="187"/>
      <c r="WVJ19" s="187"/>
      <c r="WVK19" s="187"/>
      <c r="WVL19" s="187"/>
      <c r="WVM19" s="187"/>
      <c r="WVN19" s="187"/>
      <c r="WVO19" s="187"/>
      <c r="WVP19" s="187"/>
      <c r="WVQ19" s="187"/>
      <c r="WVR19" s="187"/>
      <c r="WVS19" s="187"/>
      <c r="WVT19" s="187"/>
      <c r="WVU19" s="187"/>
      <c r="WVV19" s="187"/>
      <c r="WVW19" s="187"/>
      <c r="WVX19" s="187"/>
      <c r="WVY19" s="187"/>
      <c r="WVZ19" s="187"/>
      <c r="WWA19" s="187"/>
      <c r="WWB19" s="187"/>
      <c r="WWC19" s="187"/>
      <c r="WWD19" s="187"/>
      <c r="WWE19" s="187"/>
      <c r="WWF19" s="187"/>
      <c r="WWG19" s="187"/>
      <c r="WWH19" s="187"/>
      <c r="WWI19" s="187"/>
      <c r="WWJ19" s="187"/>
      <c r="WWK19" s="187"/>
      <c r="WWL19" s="187"/>
      <c r="WWM19" s="187"/>
      <c r="WWN19" s="187"/>
      <c r="WWO19" s="187"/>
      <c r="WWP19" s="187"/>
      <c r="WWQ19" s="187"/>
      <c r="WWR19" s="187"/>
      <c r="WWS19" s="187"/>
      <c r="WWT19" s="187"/>
      <c r="WWU19" s="187"/>
      <c r="WWV19" s="187"/>
      <c r="WWW19" s="187"/>
      <c r="WWX19" s="187"/>
      <c r="WWY19" s="187"/>
      <c r="WWZ19" s="187"/>
      <c r="WXA19" s="187"/>
      <c r="WXB19" s="187"/>
      <c r="WXC19" s="187"/>
      <c r="WXD19" s="187"/>
      <c r="WXE19" s="187"/>
      <c r="WXF19" s="187"/>
      <c r="WXG19" s="187"/>
      <c r="WXH19" s="187"/>
      <c r="WXI19" s="187"/>
      <c r="WXJ19" s="187"/>
      <c r="WXK19" s="187"/>
      <c r="WXL19" s="187"/>
      <c r="WXM19" s="187"/>
      <c r="WXN19" s="187"/>
      <c r="WXO19" s="187"/>
      <c r="WXP19" s="187"/>
      <c r="WXQ19" s="187"/>
      <c r="WXR19" s="187"/>
      <c r="WXS19" s="187"/>
      <c r="WXT19" s="187"/>
      <c r="WXU19" s="187"/>
      <c r="WXV19" s="187"/>
      <c r="WXW19" s="187"/>
      <c r="WXX19" s="187"/>
      <c r="WXY19" s="187"/>
      <c r="WXZ19" s="187"/>
      <c r="WYA19" s="187"/>
      <c r="WYB19" s="187"/>
      <c r="WYC19" s="187"/>
      <c r="WYD19" s="187"/>
      <c r="WYE19" s="187"/>
      <c r="WYF19" s="187"/>
      <c r="WYG19" s="187"/>
      <c r="WYH19" s="187"/>
      <c r="WYI19" s="187"/>
      <c r="WYJ19" s="187"/>
      <c r="WYK19" s="187"/>
      <c r="WYL19" s="187"/>
      <c r="WYM19" s="187"/>
      <c r="WYN19" s="187"/>
      <c r="WYO19" s="187"/>
      <c r="WYP19" s="187"/>
      <c r="WYQ19" s="187"/>
      <c r="WYR19" s="187"/>
      <c r="WYS19" s="187"/>
      <c r="WYT19" s="187"/>
      <c r="WYU19" s="187"/>
      <c r="WYV19" s="187"/>
      <c r="WYW19" s="187"/>
      <c r="WYX19" s="187"/>
      <c r="WYY19" s="187"/>
      <c r="WYZ19" s="187"/>
      <c r="WZA19" s="187"/>
      <c r="WZB19" s="187"/>
      <c r="WZC19" s="187"/>
      <c r="WZD19" s="187"/>
      <c r="WZE19" s="187"/>
      <c r="WZF19" s="187"/>
      <c r="WZG19" s="187"/>
      <c r="WZH19" s="187"/>
      <c r="WZI19" s="187"/>
      <c r="WZJ19" s="187"/>
      <c r="WZK19" s="187"/>
      <c r="WZL19" s="187"/>
      <c r="WZM19" s="187"/>
      <c r="WZN19" s="187"/>
      <c r="WZO19" s="187"/>
      <c r="WZP19" s="187"/>
      <c r="WZQ19" s="187"/>
      <c r="WZR19" s="187"/>
      <c r="WZS19" s="187"/>
      <c r="WZT19" s="187"/>
      <c r="WZU19" s="187"/>
      <c r="WZV19" s="187"/>
      <c r="WZW19" s="187"/>
      <c r="WZX19" s="187"/>
      <c r="WZY19" s="187"/>
      <c r="WZZ19" s="187"/>
      <c r="XAA19" s="187"/>
      <c r="XAB19" s="187"/>
      <c r="XAC19" s="187"/>
      <c r="XAD19" s="187"/>
      <c r="XAE19" s="187"/>
      <c r="XAF19" s="187"/>
      <c r="XAG19" s="187"/>
      <c r="XAH19" s="187"/>
      <c r="XAI19" s="187"/>
      <c r="XAJ19" s="187"/>
      <c r="XAK19" s="187"/>
      <c r="XAL19" s="187"/>
      <c r="XAM19" s="187"/>
      <c r="XAN19" s="187"/>
      <c r="XAO19" s="187"/>
      <c r="XAP19" s="187"/>
      <c r="XAQ19" s="187"/>
      <c r="XAR19" s="187"/>
      <c r="XAS19" s="187"/>
      <c r="XAT19" s="187"/>
      <c r="XAU19" s="187"/>
      <c r="XAV19" s="187"/>
      <c r="XAW19" s="187"/>
      <c r="XAX19" s="187"/>
      <c r="XAY19" s="187"/>
      <c r="XAZ19" s="187"/>
      <c r="XBA19" s="187"/>
      <c r="XBB19" s="187"/>
      <c r="XBC19" s="187"/>
      <c r="XBD19" s="187"/>
      <c r="XBE19" s="187"/>
      <c r="XBF19" s="187"/>
      <c r="XBG19" s="187"/>
      <c r="XBH19" s="187"/>
      <c r="XBI19" s="187"/>
      <c r="XBJ19" s="187"/>
      <c r="XBK19" s="187"/>
      <c r="XBL19" s="187"/>
      <c r="XBM19" s="187"/>
      <c r="XBN19" s="187"/>
      <c r="XBO19" s="187"/>
      <c r="XBP19" s="187"/>
      <c r="XBQ19" s="187"/>
      <c r="XBR19" s="187"/>
      <c r="XBS19" s="187"/>
      <c r="XBT19" s="187"/>
      <c r="XBU19" s="187"/>
      <c r="XBV19" s="187"/>
      <c r="XBW19" s="187"/>
      <c r="XBX19" s="187"/>
      <c r="XBY19" s="187"/>
      <c r="XBZ19" s="187"/>
      <c r="XCA19" s="187"/>
      <c r="XCB19" s="187"/>
      <c r="XCC19" s="187"/>
      <c r="XCD19" s="187"/>
      <c r="XCE19" s="187"/>
      <c r="XCF19" s="187"/>
      <c r="XCG19" s="187"/>
      <c r="XCH19" s="187"/>
      <c r="XCI19" s="187"/>
      <c r="XCJ19" s="187"/>
      <c r="XCK19" s="187"/>
      <c r="XCL19" s="187"/>
      <c r="XCM19" s="187"/>
      <c r="XCN19" s="187"/>
      <c r="XCO19" s="187"/>
      <c r="XCP19" s="187"/>
      <c r="XCQ19" s="187"/>
      <c r="XCR19" s="187"/>
      <c r="XCS19" s="187"/>
      <c r="XCT19" s="187"/>
      <c r="XCU19" s="187"/>
      <c r="XCV19" s="187"/>
      <c r="XCW19" s="187"/>
      <c r="XCX19" s="187"/>
      <c r="XCY19" s="187"/>
      <c r="XCZ19" s="187"/>
      <c r="XDA19" s="187"/>
      <c r="XDB19" s="187"/>
      <c r="XDC19" s="187"/>
      <c r="XDD19" s="187"/>
      <c r="XDE19" s="187"/>
      <c r="XDF19" s="187"/>
      <c r="XDG19" s="187"/>
      <c r="XDH19" s="187"/>
      <c r="XDI19" s="187"/>
      <c r="XDJ19" s="187"/>
      <c r="XDK19" s="187"/>
      <c r="XDL19" s="187"/>
      <c r="XDM19" s="187"/>
      <c r="XDN19" s="187"/>
      <c r="XDO19" s="187"/>
      <c r="XDP19" s="187"/>
      <c r="XDQ19" s="187"/>
      <c r="XDR19" s="187"/>
      <c r="XDS19" s="187"/>
      <c r="XDT19" s="187"/>
      <c r="XDU19" s="187"/>
      <c r="XDV19" s="187"/>
      <c r="XDW19" s="187"/>
      <c r="XDX19" s="187"/>
      <c r="XDY19" s="187"/>
      <c r="XDZ19" s="187"/>
      <c r="XEA19" s="187"/>
      <c r="XEB19" s="187"/>
      <c r="XEC19" s="187"/>
      <c r="XED19" s="187"/>
      <c r="XEE19" s="187"/>
      <c r="XEF19" s="187"/>
      <c r="XEG19" s="187"/>
      <c r="XEH19" s="187"/>
      <c r="XEI19" s="187"/>
      <c r="XEJ19" s="187"/>
      <c r="XEK19" s="187"/>
      <c r="XEL19" s="187"/>
      <c r="XEM19" s="187"/>
      <c r="XEN19" s="187"/>
      <c r="XEO19" s="187"/>
      <c r="XEP19" s="187"/>
      <c r="XEQ19" s="187"/>
      <c r="XER19" s="187"/>
      <c r="XES19" s="187"/>
    </row>
    <row r="20" spans="1:16377" ht="21.65" customHeight="1" outlineLevel="1" x14ac:dyDescent="0.3">
      <c r="A20" s="193" t="s">
        <v>597</v>
      </c>
      <c r="B20" s="267" t="s">
        <v>750</v>
      </c>
      <c r="C20" s="193" t="s">
        <v>38</v>
      </c>
      <c r="D20" s="194">
        <v>0.15</v>
      </c>
      <c r="E20" s="12">
        <v>50183</v>
      </c>
      <c r="F20" s="12">
        <f t="shared" si="0"/>
        <v>42655.55</v>
      </c>
      <c r="G20" s="13" t="s">
        <v>751</v>
      </c>
      <c r="H20" s="43" t="s">
        <v>752</v>
      </c>
      <c r="I20" s="189">
        <v>0.15</v>
      </c>
      <c r="J20" s="123"/>
      <c r="K20" s="27"/>
      <c r="L20" s="70" t="s">
        <v>23</v>
      </c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  <c r="JC20" s="187"/>
      <c r="JD20" s="187"/>
      <c r="JE20" s="187"/>
      <c r="JF20" s="187"/>
      <c r="JG20" s="187"/>
      <c r="JH20" s="187"/>
      <c r="JI20" s="187"/>
      <c r="JJ20" s="187"/>
      <c r="JK20" s="187"/>
      <c r="JL20" s="187"/>
      <c r="JM20" s="187"/>
      <c r="JN20" s="187"/>
      <c r="JO20" s="187"/>
      <c r="JP20" s="187"/>
      <c r="JQ20" s="187"/>
      <c r="JR20" s="187"/>
      <c r="JS20" s="187"/>
      <c r="JT20" s="187"/>
      <c r="JU20" s="187"/>
      <c r="JV20" s="187"/>
      <c r="JW20" s="187"/>
      <c r="JX20" s="187"/>
      <c r="JY20" s="187"/>
      <c r="JZ20" s="187"/>
      <c r="KA20" s="187"/>
      <c r="KB20" s="187"/>
      <c r="KC20" s="187"/>
      <c r="KD20" s="187"/>
      <c r="KE20" s="187"/>
      <c r="KF20" s="187"/>
      <c r="KG20" s="187"/>
      <c r="KH20" s="187"/>
      <c r="KI20" s="187"/>
      <c r="KJ20" s="187"/>
      <c r="KK20" s="187"/>
      <c r="KL20" s="187"/>
      <c r="KM20" s="187"/>
      <c r="KN20" s="187"/>
      <c r="KO20" s="187"/>
      <c r="KP20" s="187"/>
      <c r="KQ20" s="187"/>
      <c r="KR20" s="187"/>
      <c r="KS20" s="187"/>
      <c r="KT20" s="187"/>
      <c r="KU20" s="187"/>
      <c r="KV20" s="187"/>
      <c r="KW20" s="187"/>
      <c r="KX20" s="187"/>
      <c r="KY20" s="187"/>
      <c r="KZ20" s="187"/>
      <c r="LA20" s="187"/>
      <c r="LB20" s="187"/>
      <c r="LC20" s="187"/>
      <c r="LD20" s="187"/>
      <c r="LE20" s="187"/>
      <c r="LF20" s="187"/>
      <c r="LG20" s="187"/>
      <c r="LH20" s="187"/>
      <c r="LI20" s="187"/>
      <c r="LJ20" s="187"/>
      <c r="LK20" s="187"/>
      <c r="LL20" s="187"/>
      <c r="LM20" s="187"/>
      <c r="LN20" s="187"/>
      <c r="LO20" s="187"/>
      <c r="LP20" s="187"/>
      <c r="LQ20" s="187"/>
      <c r="LR20" s="187"/>
      <c r="LS20" s="187"/>
      <c r="LT20" s="187"/>
      <c r="LU20" s="187"/>
      <c r="LV20" s="187"/>
      <c r="LW20" s="187"/>
      <c r="LX20" s="187"/>
      <c r="LY20" s="187"/>
      <c r="LZ20" s="187"/>
      <c r="MA20" s="187"/>
      <c r="MB20" s="187"/>
      <c r="MC20" s="187"/>
      <c r="MD20" s="187"/>
      <c r="ME20" s="187"/>
      <c r="MF20" s="187"/>
      <c r="MG20" s="187"/>
      <c r="MH20" s="187"/>
      <c r="MI20" s="187"/>
      <c r="MJ20" s="187"/>
      <c r="MK20" s="187"/>
      <c r="ML20" s="187"/>
      <c r="MM20" s="187"/>
      <c r="MN20" s="187"/>
      <c r="MO20" s="187"/>
      <c r="MP20" s="187"/>
      <c r="MQ20" s="187"/>
      <c r="MR20" s="187"/>
      <c r="MS20" s="187"/>
      <c r="MT20" s="187"/>
      <c r="MU20" s="187"/>
      <c r="MV20" s="187"/>
      <c r="MW20" s="187"/>
      <c r="MX20" s="187"/>
      <c r="MY20" s="187"/>
      <c r="MZ20" s="187"/>
      <c r="NA20" s="187"/>
      <c r="NB20" s="187"/>
      <c r="NC20" s="187"/>
      <c r="ND20" s="187"/>
      <c r="NE20" s="187"/>
      <c r="NF20" s="187"/>
      <c r="NG20" s="187"/>
      <c r="NH20" s="187"/>
      <c r="NI20" s="187"/>
      <c r="NJ20" s="187"/>
      <c r="NK20" s="187"/>
      <c r="NL20" s="187"/>
      <c r="NM20" s="187"/>
      <c r="NN20" s="187"/>
      <c r="NO20" s="187"/>
      <c r="NP20" s="187"/>
      <c r="NQ20" s="187"/>
      <c r="NR20" s="187"/>
      <c r="NS20" s="187"/>
      <c r="NT20" s="187"/>
      <c r="NU20" s="187"/>
      <c r="NV20" s="187"/>
      <c r="NW20" s="187"/>
      <c r="NX20" s="187"/>
      <c r="NY20" s="187"/>
      <c r="NZ20" s="187"/>
      <c r="OA20" s="187"/>
      <c r="OB20" s="187"/>
      <c r="OC20" s="187"/>
      <c r="OD20" s="187"/>
      <c r="OE20" s="187"/>
      <c r="OF20" s="187"/>
      <c r="OG20" s="187"/>
      <c r="OH20" s="187"/>
      <c r="OI20" s="187"/>
      <c r="OJ20" s="187"/>
      <c r="OK20" s="187"/>
      <c r="OL20" s="187"/>
      <c r="OM20" s="187"/>
      <c r="ON20" s="187"/>
      <c r="OO20" s="187"/>
      <c r="OP20" s="187"/>
      <c r="OQ20" s="187"/>
      <c r="OR20" s="187"/>
      <c r="OS20" s="187"/>
      <c r="OT20" s="187"/>
      <c r="OU20" s="187"/>
      <c r="OV20" s="187"/>
      <c r="OW20" s="187"/>
      <c r="OX20" s="187"/>
      <c r="OY20" s="187"/>
      <c r="OZ20" s="187"/>
      <c r="PA20" s="187"/>
      <c r="PB20" s="187"/>
      <c r="PC20" s="187"/>
      <c r="PD20" s="187"/>
      <c r="PE20" s="187"/>
      <c r="PF20" s="187"/>
      <c r="PG20" s="187"/>
      <c r="PH20" s="187"/>
      <c r="PI20" s="187"/>
      <c r="PJ20" s="187"/>
      <c r="PK20" s="187"/>
      <c r="PL20" s="187"/>
      <c r="PM20" s="187"/>
      <c r="PN20" s="187"/>
      <c r="PO20" s="187"/>
      <c r="PP20" s="187"/>
      <c r="PQ20" s="187"/>
      <c r="PR20" s="187"/>
      <c r="PS20" s="187"/>
      <c r="PT20" s="187"/>
      <c r="PU20" s="187"/>
      <c r="PV20" s="187"/>
      <c r="PW20" s="187"/>
      <c r="PX20" s="187"/>
      <c r="PY20" s="187"/>
      <c r="PZ20" s="187"/>
      <c r="QA20" s="187"/>
      <c r="QB20" s="187"/>
      <c r="QC20" s="187"/>
      <c r="QD20" s="187"/>
      <c r="QE20" s="187"/>
      <c r="QF20" s="187"/>
      <c r="QG20" s="187"/>
      <c r="QH20" s="187"/>
      <c r="QI20" s="187"/>
      <c r="QJ20" s="187"/>
      <c r="QK20" s="187"/>
      <c r="QL20" s="187"/>
      <c r="QM20" s="187"/>
      <c r="QN20" s="187"/>
      <c r="QO20" s="187"/>
      <c r="QP20" s="187"/>
      <c r="QQ20" s="187"/>
      <c r="QR20" s="187"/>
      <c r="QS20" s="187"/>
      <c r="QT20" s="187"/>
      <c r="QU20" s="187"/>
      <c r="QV20" s="187"/>
      <c r="QW20" s="187"/>
      <c r="QX20" s="187"/>
      <c r="QY20" s="187"/>
      <c r="QZ20" s="187"/>
      <c r="RA20" s="187"/>
      <c r="RB20" s="187"/>
      <c r="RC20" s="187"/>
      <c r="RD20" s="187"/>
      <c r="RE20" s="187"/>
      <c r="RF20" s="187"/>
      <c r="RG20" s="187"/>
      <c r="RH20" s="187"/>
      <c r="RI20" s="187"/>
      <c r="RJ20" s="187"/>
      <c r="RK20" s="187"/>
      <c r="RL20" s="187"/>
      <c r="RM20" s="187"/>
      <c r="RN20" s="187"/>
      <c r="RO20" s="187"/>
      <c r="RP20" s="187"/>
      <c r="RQ20" s="187"/>
      <c r="RR20" s="187"/>
      <c r="RS20" s="187"/>
      <c r="RT20" s="187"/>
      <c r="RU20" s="187"/>
      <c r="RV20" s="187"/>
      <c r="RW20" s="187"/>
      <c r="RX20" s="187"/>
      <c r="RY20" s="187"/>
      <c r="RZ20" s="187"/>
      <c r="SA20" s="187"/>
      <c r="SB20" s="187"/>
      <c r="SC20" s="187"/>
      <c r="SD20" s="187"/>
      <c r="SE20" s="187"/>
      <c r="SF20" s="187"/>
      <c r="SG20" s="187"/>
      <c r="SH20" s="187"/>
      <c r="SI20" s="187"/>
      <c r="SJ20" s="187"/>
      <c r="SK20" s="187"/>
      <c r="SL20" s="187"/>
      <c r="SM20" s="187"/>
      <c r="SN20" s="187"/>
      <c r="SO20" s="187"/>
      <c r="SP20" s="187"/>
      <c r="SQ20" s="187"/>
      <c r="SR20" s="187"/>
      <c r="SS20" s="187"/>
      <c r="ST20" s="187"/>
      <c r="SU20" s="187"/>
      <c r="SV20" s="187"/>
      <c r="SW20" s="187"/>
      <c r="SX20" s="187"/>
      <c r="SY20" s="187"/>
      <c r="SZ20" s="187"/>
      <c r="TA20" s="187"/>
      <c r="TB20" s="187"/>
      <c r="TC20" s="187"/>
      <c r="TD20" s="187"/>
      <c r="TE20" s="187"/>
      <c r="TF20" s="187"/>
      <c r="TG20" s="187"/>
      <c r="TH20" s="187"/>
      <c r="TI20" s="187"/>
      <c r="TJ20" s="187"/>
      <c r="TK20" s="187"/>
      <c r="TL20" s="187"/>
      <c r="TM20" s="187"/>
      <c r="TN20" s="187"/>
      <c r="TO20" s="187"/>
      <c r="TP20" s="187"/>
      <c r="TQ20" s="187"/>
      <c r="TR20" s="187"/>
      <c r="TS20" s="187"/>
      <c r="TT20" s="187"/>
      <c r="TU20" s="187"/>
      <c r="TV20" s="187"/>
      <c r="TW20" s="187"/>
      <c r="TX20" s="187"/>
      <c r="TY20" s="187"/>
      <c r="TZ20" s="187"/>
      <c r="UA20" s="187"/>
      <c r="UB20" s="187"/>
      <c r="UC20" s="187"/>
      <c r="UD20" s="187"/>
      <c r="UE20" s="187"/>
      <c r="UF20" s="187"/>
      <c r="UG20" s="187"/>
      <c r="UH20" s="187"/>
      <c r="UI20" s="187"/>
      <c r="UJ20" s="187"/>
      <c r="UK20" s="187"/>
      <c r="UL20" s="187"/>
      <c r="UM20" s="187"/>
      <c r="UN20" s="187"/>
      <c r="UO20" s="187"/>
      <c r="UP20" s="187"/>
      <c r="UQ20" s="187"/>
      <c r="UR20" s="187"/>
      <c r="US20" s="187"/>
      <c r="UT20" s="187"/>
      <c r="UU20" s="187"/>
      <c r="UV20" s="187"/>
      <c r="UW20" s="187"/>
      <c r="UX20" s="187"/>
      <c r="UY20" s="187"/>
      <c r="UZ20" s="187"/>
      <c r="VA20" s="187"/>
      <c r="VB20" s="187"/>
      <c r="VC20" s="187"/>
      <c r="VD20" s="187"/>
      <c r="VE20" s="187"/>
      <c r="VF20" s="187"/>
      <c r="VG20" s="187"/>
      <c r="VH20" s="187"/>
      <c r="VI20" s="187"/>
      <c r="VJ20" s="187"/>
      <c r="VK20" s="187"/>
      <c r="VL20" s="187"/>
      <c r="VM20" s="187"/>
      <c r="VN20" s="187"/>
      <c r="VO20" s="187"/>
      <c r="VP20" s="187"/>
      <c r="VQ20" s="187"/>
      <c r="VR20" s="187"/>
      <c r="VS20" s="187"/>
      <c r="VT20" s="187"/>
      <c r="VU20" s="187"/>
      <c r="VV20" s="187"/>
      <c r="VW20" s="187"/>
      <c r="VX20" s="187"/>
      <c r="VY20" s="187"/>
      <c r="VZ20" s="187"/>
      <c r="WA20" s="187"/>
      <c r="WB20" s="187"/>
      <c r="WC20" s="187"/>
      <c r="WD20" s="187"/>
      <c r="WE20" s="187"/>
      <c r="WF20" s="187"/>
      <c r="WG20" s="187"/>
      <c r="WH20" s="187"/>
      <c r="WI20" s="187"/>
      <c r="WJ20" s="187"/>
      <c r="WK20" s="187"/>
      <c r="WL20" s="187"/>
      <c r="WM20" s="187"/>
      <c r="WN20" s="187"/>
      <c r="WO20" s="187"/>
      <c r="WP20" s="187"/>
      <c r="WQ20" s="187"/>
      <c r="WR20" s="187"/>
      <c r="WS20" s="187"/>
      <c r="WT20" s="187"/>
      <c r="WU20" s="187"/>
      <c r="WV20" s="187"/>
      <c r="WW20" s="187"/>
      <c r="WX20" s="187"/>
      <c r="WY20" s="187"/>
      <c r="WZ20" s="187"/>
      <c r="XA20" s="187"/>
      <c r="XB20" s="187"/>
      <c r="XC20" s="187"/>
      <c r="XD20" s="187"/>
      <c r="XE20" s="187"/>
      <c r="XF20" s="187"/>
      <c r="XG20" s="187"/>
      <c r="XH20" s="187"/>
      <c r="XI20" s="187"/>
      <c r="XJ20" s="187"/>
      <c r="XK20" s="187"/>
      <c r="XL20" s="187"/>
      <c r="XM20" s="187"/>
      <c r="XN20" s="187"/>
      <c r="XO20" s="187"/>
      <c r="XP20" s="187"/>
      <c r="XQ20" s="187"/>
      <c r="XR20" s="187"/>
      <c r="XS20" s="187"/>
      <c r="XT20" s="187"/>
      <c r="XU20" s="187"/>
      <c r="XV20" s="187"/>
      <c r="XW20" s="187"/>
      <c r="XX20" s="187"/>
      <c r="XY20" s="187"/>
      <c r="XZ20" s="187"/>
      <c r="YA20" s="187"/>
      <c r="YB20" s="187"/>
      <c r="YC20" s="187"/>
      <c r="YD20" s="187"/>
      <c r="YE20" s="187"/>
      <c r="YF20" s="187"/>
      <c r="YG20" s="187"/>
      <c r="YH20" s="187"/>
      <c r="YI20" s="187"/>
      <c r="YJ20" s="187"/>
      <c r="YK20" s="187"/>
      <c r="YL20" s="187"/>
      <c r="YM20" s="187"/>
      <c r="YN20" s="187"/>
      <c r="YO20" s="187"/>
      <c r="YP20" s="187"/>
      <c r="YQ20" s="187"/>
      <c r="YR20" s="187"/>
      <c r="YS20" s="187"/>
      <c r="YT20" s="187"/>
      <c r="YU20" s="187"/>
      <c r="YV20" s="187"/>
      <c r="YW20" s="187"/>
      <c r="YX20" s="187"/>
      <c r="YY20" s="187"/>
      <c r="YZ20" s="187"/>
      <c r="ZA20" s="187"/>
      <c r="ZB20" s="187"/>
      <c r="ZC20" s="187"/>
      <c r="ZD20" s="187"/>
      <c r="ZE20" s="187"/>
      <c r="ZF20" s="187"/>
      <c r="ZG20" s="187"/>
      <c r="ZH20" s="187"/>
      <c r="ZI20" s="187"/>
      <c r="ZJ20" s="187"/>
      <c r="ZK20" s="187"/>
      <c r="ZL20" s="187"/>
      <c r="ZM20" s="187"/>
      <c r="ZN20" s="187"/>
      <c r="ZO20" s="187"/>
      <c r="ZP20" s="187"/>
      <c r="ZQ20" s="187"/>
      <c r="ZR20" s="187"/>
      <c r="ZS20" s="187"/>
      <c r="ZT20" s="187"/>
      <c r="ZU20" s="187"/>
      <c r="ZV20" s="187"/>
      <c r="ZW20" s="187"/>
      <c r="ZX20" s="187"/>
      <c r="ZY20" s="187"/>
      <c r="ZZ20" s="187"/>
      <c r="AAA20" s="187"/>
      <c r="AAB20" s="187"/>
      <c r="AAC20" s="187"/>
      <c r="AAD20" s="187"/>
      <c r="AAE20" s="187"/>
      <c r="AAF20" s="187"/>
      <c r="AAG20" s="187"/>
      <c r="AAH20" s="187"/>
      <c r="AAI20" s="187"/>
      <c r="AAJ20" s="187"/>
      <c r="AAK20" s="187"/>
      <c r="AAL20" s="187"/>
      <c r="AAM20" s="187"/>
      <c r="AAN20" s="187"/>
      <c r="AAO20" s="187"/>
      <c r="AAP20" s="187"/>
      <c r="AAQ20" s="187"/>
      <c r="AAR20" s="187"/>
      <c r="AAS20" s="187"/>
      <c r="AAT20" s="187"/>
      <c r="AAU20" s="187"/>
      <c r="AAV20" s="187"/>
      <c r="AAW20" s="187"/>
      <c r="AAX20" s="187"/>
      <c r="AAY20" s="187"/>
      <c r="AAZ20" s="187"/>
      <c r="ABA20" s="187"/>
      <c r="ABB20" s="187"/>
      <c r="ABC20" s="187"/>
      <c r="ABD20" s="187"/>
      <c r="ABE20" s="187"/>
      <c r="ABF20" s="187"/>
      <c r="ABG20" s="187"/>
      <c r="ABH20" s="187"/>
      <c r="ABI20" s="187"/>
      <c r="ABJ20" s="187"/>
      <c r="ABK20" s="187"/>
      <c r="ABL20" s="187"/>
      <c r="ABM20" s="187"/>
      <c r="ABN20" s="187"/>
      <c r="ABO20" s="187"/>
      <c r="ABP20" s="187"/>
      <c r="ABQ20" s="187"/>
      <c r="ABR20" s="187"/>
      <c r="ABS20" s="187"/>
      <c r="ABT20" s="187"/>
      <c r="ABU20" s="187"/>
      <c r="ABV20" s="187"/>
      <c r="ABW20" s="187"/>
      <c r="ABX20" s="187"/>
      <c r="ABY20" s="187"/>
      <c r="ABZ20" s="187"/>
      <c r="ACA20" s="187"/>
      <c r="ACB20" s="187"/>
      <c r="ACC20" s="187"/>
      <c r="ACD20" s="187"/>
      <c r="ACE20" s="187"/>
      <c r="ACF20" s="187"/>
      <c r="ACG20" s="187"/>
      <c r="ACH20" s="187"/>
      <c r="ACI20" s="187"/>
      <c r="ACJ20" s="187"/>
      <c r="ACK20" s="187"/>
      <c r="ACL20" s="187"/>
      <c r="ACM20" s="187"/>
      <c r="ACN20" s="187"/>
      <c r="ACO20" s="187"/>
      <c r="ACP20" s="187"/>
      <c r="ACQ20" s="187"/>
      <c r="ACR20" s="187"/>
      <c r="ACS20" s="187"/>
      <c r="ACT20" s="187"/>
      <c r="ACU20" s="187"/>
      <c r="ACV20" s="187"/>
      <c r="ACW20" s="187"/>
      <c r="ACX20" s="187"/>
      <c r="ACY20" s="187"/>
      <c r="ACZ20" s="187"/>
      <c r="ADA20" s="187"/>
      <c r="ADB20" s="187"/>
      <c r="ADC20" s="187"/>
      <c r="ADD20" s="187"/>
      <c r="ADE20" s="187"/>
      <c r="ADF20" s="187"/>
      <c r="ADG20" s="187"/>
      <c r="ADH20" s="187"/>
      <c r="ADI20" s="187"/>
      <c r="ADJ20" s="187"/>
      <c r="ADK20" s="187"/>
      <c r="ADL20" s="187"/>
      <c r="ADM20" s="187"/>
      <c r="ADN20" s="187"/>
      <c r="ADO20" s="187"/>
      <c r="ADP20" s="187"/>
      <c r="ADQ20" s="187"/>
      <c r="ADR20" s="187"/>
      <c r="ADS20" s="187"/>
      <c r="ADT20" s="187"/>
      <c r="ADU20" s="187"/>
      <c r="ADV20" s="187"/>
      <c r="ADW20" s="187"/>
      <c r="ADX20" s="187"/>
      <c r="ADY20" s="187"/>
      <c r="ADZ20" s="187"/>
      <c r="AEA20" s="187"/>
      <c r="AEB20" s="187"/>
      <c r="AEC20" s="187"/>
      <c r="AED20" s="187"/>
      <c r="AEE20" s="187"/>
      <c r="AEF20" s="187"/>
      <c r="AEG20" s="187"/>
      <c r="AEH20" s="187"/>
      <c r="AEI20" s="187"/>
      <c r="AEJ20" s="187"/>
      <c r="AEK20" s="187"/>
      <c r="AEL20" s="187"/>
      <c r="AEM20" s="187"/>
      <c r="AEN20" s="187"/>
      <c r="AEO20" s="187"/>
      <c r="AEP20" s="187"/>
      <c r="AEQ20" s="187"/>
      <c r="AER20" s="187"/>
      <c r="AES20" s="187"/>
      <c r="AET20" s="187"/>
      <c r="AEU20" s="187"/>
      <c r="AEV20" s="187"/>
      <c r="AEW20" s="187"/>
      <c r="AEX20" s="187"/>
      <c r="AEY20" s="187"/>
      <c r="AEZ20" s="187"/>
      <c r="AFA20" s="187"/>
      <c r="AFB20" s="187"/>
      <c r="AFC20" s="187"/>
      <c r="AFD20" s="187"/>
      <c r="AFE20" s="187"/>
      <c r="AFF20" s="187"/>
      <c r="AFG20" s="187"/>
      <c r="AFH20" s="187"/>
      <c r="AFI20" s="187"/>
      <c r="AFJ20" s="187"/>
      <c r="AFK20" s="187"/>
      <c r="AFL20" s="187"/>
      <c r="AFM20" s="187"/>
      <c r="AFN20" s="187"/>
      <c r="AFO20" s="187"/>
      <c r="AFP20" s="187"/>
      <c r="AFQ20" s="187"/>
      <c r="AFR20" s="187"/>
      <c r="AFS20" s="187"/>
      <c r="AFT20" s="187"/>
      <c r="AFU20" s="187"/>
      <c r="AFV20" s="187"/>
      <c r="AFW20" s="187"/>
      <c r="AFX20" s="187"/>
      <c r="AFY20" s="187"/>
      <c r="AFZ20" s="187"/>
      <c r="AGA20" s="187"/>
      <c r="AGB20" s="187"/>
      <c r="AGC20" s="187"/>
      <c r="AGD20" s="187"/>
      <c r="AGE20" s="187"/>
      <c r="AGF20" s="187"/>
      <c r="AGG20" s="187"/>
      <c r="AGH20" s="187"/>
      <c r="AGI20" s="187"/>
      <c r="AGJ20" s="187"/>
      <c r="AGK20" s="187"/>
      <c r="AGL20" s="187"/>
      <c r="AGM20" s="187"/>
      <c r="AGN20" s="187"/>
      <c r="AGO20" s="187"/>
      <c r="AGP20" s="187"/>
      <c r="AGQ20" s="187"/>
      <c r="AGR20" s="187"/>
      <c r="AGS20" s="187"/>
      <c r="AGT20" s="187"/>
      <c r="AGU20" s="187"/>
      <c r="AGV20" s="187"/>
      <c r="AGW20" s="187"/>
      <c r="AGX20" s="187"/>
      <c r="AGY20" s="187"/>
      <c r="AGZ20" s="187"/>
      <c r="AHA20" s="187"/>
      <c r="AHB20" s="187"/>
      <c r="AHC20" s="187"/>
      <c r="AHD20" s="187"/>
      <c r="AHE20" s="187"/>
      <c r="AHF20" s="187"/>
      <c r="AHG20" s="187"/>
      <c r="AHH20" s="187"/>
      <c r="AHI20" s="187"/>
      <c r="AHJ20" s="187"/>
      <c r="AHK20" s="187"/>
      <c r="AHL20" s="187"/>
      <c r="AHM20" s="187"/>
      <c r="AHN20" s="187"/>
      <c r="AHO20" s="187"/>
      <c r="AHP20" s="187"/>
      <c r="AHQ20" s="187"/>
      <c r="AHR20" s="187"/>
      <c r="AHS20" s="187"/>
      <c r="AHT20" s="187"/>
      <c r="AHU20" s="187"/>
      <c r="AHV20" s="187"/>
      <c r="AHW20" s="187"/>
      <c r="AHX20" s="187"/>
      <c r="AHY20" s="187"/>
      <c r="AHZ20" s="187"/>
      <c r="AIA20" s="187"/>
      <c r="AIB20" s="187"/>
      <c r="AIC20" s="187"/>
      <c r="AID20" s="187"/>
      <c r="AIE20" s="187"/>
      <c r="AIF20" s="187"/>
      <c r="AIG20" s="187"/>
      <c r="AIH20" s="187"/>
      <c r="AII20" s="187"/>
      <c r="AIJ20" s="187"/>
      <c r="AIK20" s="187"/>
      <c r="AIL20" s="187"/>
      <c r="AIM20" s="187"/>
      <c r="AIN20" s="187"/>
      <c r="AIO20" s="187"/>
      <c r="AIP20" s="187"/>
      <c r="AIQ20" s="187"/>
      <c r="AIR20" s="187"/>
      <c r="AIS20" s="187"/>
      <c r="AIT20" s="187"/>
      <c r="AIU20" s="187"/>
      <c r="AIV20" s="187"/>
      <c r="AIW20" s="187"/>
      <c r="AIX20" s="187"/>
      <c r="AIY20" s="187"/>
      <c r="AIZ20" s="187"/>
      <c r="AJA20" s="187"/>
      <c r="AJB20" s="187"/>
      <c r="AJC20" s="187"/>
      <c r="AJD20" s="187"/>
      <c r="AJE20" s="187"/>
      <c r="AJF20" s="187"/>
      <c r="AJG20" s="187"/>
      <c r="AJH20" s="187"/>
      <c r="AJI20" s="187"/>
      <c r="AJJ20" s="187"/>
      <c r="AJK20" s="187"/>
      <c r="AJL20" s="187"/>
      <c r="AJM20" s="187"/>
      <c r="AJN20" s="187"/>
      <c r="AJO20" s="187"/>
      <c r="AJP20" s="187"/>
      <c r="AJQ20" s="187"/>
      <c r="AJR20" s="187"/>
      <c r="AJS20" s="187"/>
      <c r="AJT20" s="187"/>
      <c r="AJU20" s="187"/>
      <c r="AJV20" s="187"/>
      <c r="AJW20" s="187"/>
      <c r="AJX20" s="187"/>
      <c r="AJY20" s="187"/>
      <c r="AJZ20" s="187"/>
      <c r="AKA20" s="187"/>
      <c r="AKB20" s="187"/>
      <c r="AKC20" s="187"/>
      <c r="AKD20" s="187"/>
      <c r="AKE20" s="187"/>
      <c r="AKF20" s="187"/>
      <c r="AKG20" s="187"/>
      <c r="AKH20" s="187"/>
      <c r="AKI20" s="187"/>
      <c r="AKJ20" s="187"/>
      <c r="AKK20" s="187"/>
      <c r="AKL20" s="187"/>
      <c r="AKM20" s="187"/>
      <c r="AKN20" s="187"/>
      <c r="AKO20" s="187"/>
      <c r="AKP20" s="187"/>
      <c r="AKQ20" s="187"/>
      <c r="AKR20" s="187"/>
      <c r="AKS20" s="187"/>
      <c r="AKT20" s="187"/>
      <c r="AKU20" s="187"/>
      <c r="AKV20" s="187"/>
      <c r="AKW20" s="187"/>
      <c r="AKX20" s="187"/>
      <c r="AKY20" s="187"/>
      <c r="AKZ20" s="187"/>
      <c r="ALA20" s="187"/>
      <c r="ALB20" s="187"/>
      <c r="ALC20" s="187"/>
      <c r="ALD20" s="187"/>
      <c r="ALE20" s="187"/>
      <c r="ALF20" s="187"/>
      <c r="ALG20" s="187"/>
      <c r="ALH20" s="187"/>
      <c r="ALI20" s="187"/>
      <c r="ALJ20" s="187"/>
      <c r="ALK20" s="187"/>
      <c r="ALL20" s="187"/>
      <c r="ALM20" s="187"/>
      <c r="ALN20" s="187"/>
      <c r="ALO20" s="187"/>
      <c r="ALP20" s="187"/>
      <c r="ALQ20" s="187"/>
      <c r="ALR20" s="187"/>
      <c r="ALS20" s="187"/>
      <c r="ALT20" s="187"/>
      <c r="ALU20" s="187"/>
      <c r="ALV20" s="187"/>
      <c r="ALW20" s="187"/>
      <c r="ALX20" s="187"/>
      <c r="ALY20" s="187"/>
      <c r="ALZ20" s="187"/>
      <c r="AMA20" s="187"/>
      <c r="AMB20" s="187"/>
      <c r="AMC20" s="187"/>
      <c r="AMD20" s="187"/>
      <c r="AME20" s="187"/>
      <c r="AMF20" s="187"/>
      <c r="AMG20" s="187"/>
      <c r="AMH20" s="187"/>
      <c r="AMI20" s="187"/>
      <c r="AMJ20" s="187"/>
      <c r="AMK20" s="187"/>
      <c r="AML20" s="187"/>
      <c r="AMM20" s="187"/>
      <c r="AMN20" s="187"/>
      <c r="AMO20" s="187"/>
      <c r="AMP20" s="187"/>
      <c r="AMQ20" s="187"/>
      <c r="AMR20" s="187"/>
      <c r="AMS20" s="187"/>
      <c r="AMT20" s="187"/>
      <c r="AMU20" s="187"/>
      <c r="AMV20" s="187"/>
      <c r="AMW20" s="187"/>
      <c r="AMX20" s="187"/>
      <c r="AMY20" s="187"/>
      <c r="AMZ20" s="187"/>
      <c r="ANA20" s="187"/>
      <c r="ANB20" s="187"/>
      <c r="ANC20" s="187"/>
      <c r="AND20" s="187"/>
      <c r="ANE20" s="187"/>
      <c r="ANF20" s="187"/>
      <c r="ANG20" s="187"/>
      <c r="ANH20" s="187"/>
      <c r="ANI20" s="187"/>
      <c r="ANJ20" s="187"/>
      <c r="ANK20" s="187"/>
      <c r="ANL20" s="187"/>
      <c r="ANM20" s="187"/>
      <c r="ANN20" s="187"/>
      <c r="ANO20" s="187"/>
      <c r="ANP20" s="187"/>
      <c r="ANQ20" s="187"/>
      <c r="ANR20" s="187"/>
      <c r="ANS20" s="187"/>
      <c r="ANT20" s="187"/>
      <c r="ANU20" s="187"/>
      <c r="ANV20" s="187"/>
      <c r="ANW20" s="187"/>
      <c r="ANX20" s="187"/>
      <c r="ANY20" s="187"/>
      <c r="ANZ20" s="187"/>
      <c r="AOA20" s="187"/>
      <c r="AOB20" s="187"/>
      <c r="AOC20" s="187"/>
      <c r="AOD20" s="187"/>
      <c r="AOE20" s="187"/>
      <c r="AOF20" s="187"/>
      <c r="AOG20" s="187"/>
      <c r="AOH20" s="187"/>
      <c r="AOI20" s="187"/>
      <c r="AOJ20" s="187"/>
      <c r="AOK20" s="187"/>
      <c r="AOL20" s="187"/>
      <c r="AOM20" s="187"/>
      <c r="AON20" s="187"/>
      <c r="AOO20" s="187"/>
      <c r="AOP20" s="187"/>
      <c r="AOQ20" s="187"/>
      <c r="AOR20" s="187"/>
      <c r="AOS20" s="187"/>
      <c r="AOT20" s="187"/>
      <c r="AOU20" s="187"/>
      <c r="AOV20" s="187"/>
      <c r="AOW20" s="187"/>
      <c r="AOX20" s="187"/>
      <c r="AOY20" s="187"/>
      <c r="AOZ20" s="187"/>
      <c r="APA20" s="187"/>
      <c r="APB20" s="187"/>
      <c r="APC20" s="187"/>
      <c r="APD20" s="187"/>
      <c r="APE20" s="187"/>
      <c r="APF20" s="187"/>
      <c r="APG20" s="187"/>
      <c r="APH20" s="187"/>
      <c r="API20" s="187"/>
      <c r="APJ20" s="187"/>
      <c r="APK20" s="187"/>
      <c r="APL20" s="187"/>
      <c r="APM20" s="187"/>
      <c r="APN20" s="187"/>
      <c r="APO20" s="187"/>
      <c r="APP20" s="187"/>
      <c r="APQ20" s="187"/>
      <c r="APR20" s="187"/>
      <c r="APS20" s="187"/>
      <c r="APT20" s="187"/>
      <c r="APU20" s="187"/>
      <c r="APV20" s="187"/>
      <c r="APW20" s="187"/>
      <c r="APX20" s="187"/>
      <c r="APY20" s="187"/>
      <c r="APZ20" s="187"/>
      <c r="AQA20" s="187"/>
      <c r="AQB20" s="187"/>
      <c r="AQC20" s="187"/>
      <c r="AQD20" s="187"/>
      <c r="AQE20" s="187"/>
      <c r="AQF20" s="187"/>
      <c r="AQG20" s="187"/>
      <c r="AQH20" s="187"/>
      <c r="AQI20" s="187"/>
      <c r="AQJ20" s="187"/>
      <c r="AQK20" s="187"/>
      <c r="AQL20" s="187"/>
      <c r="AQM20" s="187"/>
      <c r="AQN20" s="187"/>
      <c r="AQO20" s="187"/>
      <c r="AQP20" s="187"/>
      <c r="AQQ20" s="187"/>
      <c r="AQR20" s="187"/>
      <c r="AQS20" s="187"/>
      <c r="AQT20" s="187"/>
      <c r="AQU20" s="187"/>
      <c r="AQV20" s="187"/>
      <c r="AQW20" s="187"/>
      <c r="AQX20" s="187"/>
      <c r="AQY20" s="187"/>
      <c r="AQZ20" s="187"/>
      <c r="ARA20" s="187"/>
      <c r="ARB20" s="187"/>
      <c r="ARC20" s="187"/>
      <c r="ARD20" s="187"/>
      <c r="ARE20" s="187"/>
      <c r="ARF20" s="187"/>
      <c r="ARG20" s="187"/>
      <c r="ARH20" s="187"/>
      <c r="ARI20" s="187"/>
      <c r="ARJ20" s="187"/>
      <c r="ARK20" s="187"/>
      <c r="ARL20" s="187"/>
      <c r="ARM20" s="187"/>
      <c r="ARN20" s="187"/>
      <c r="ARO20" s="187"/>
      <c r="ARP20" s="187"/>
      <c r="ARQ20" s="187"/>
      <c r="ARR20" s="187"/>
      <c r="ARS20" s="187"/>
      <c r="ART20" s="187"/>
      <c r="ARU20" s="187"/>
      <c r="ARV20" s="187"/>
      <c r="ARW20" s="187"/>
      <c r="ARX20" s="187"/>
      <c r="ARY20" s="187"/>
      <c r="ARZ20" s="187"/>
      <c r="ASA20" s="187"/>
      <c r="ASB20" s="187"/>
      <c r="ASC20" s="187"/>
      <c r="ASD20" s="187"/>
      <c r="ASE20" s="187"/>
      <c r="ASF20" s="187"/>
      <c r="ASG20" s="187"/>
      <c r="ASH20" s="187"/>
      <c r="ASI20" s="187"/>
      <c r="ASJ20" s="187"/>
      <c r="ASK20" s="187"/>
      <c r="ASL20" s="187"/>
      <c r="ASM20" s="187"/>
      <c r="ASN20" s="187"/>
      <c r="ASO20" s="187"/>
      <c r="ASP20" s="187"/>
      <c r="ASQ20" s="187"/>
      <c r="ASR20" s="187"/>
      <c r="ASS20" s="187"/>
      <c r="AST20" s="187"/>
      <c r="ASU20" s="187"/>
      <c r="ASV20" s="187"/>
      <c r="ASW20" s="187"/>
      <c r="ASX20" s="187"/>
      <c r="ASY20" s="187"/>
      <c r="ASZ20" s="187"/>
      <c r="ATA20" s="187"/>
      <c r="ATB20" s="187"/>
      <c r="ATC20" s="187"/>
      <c r="ATD20" s="187"/>
      <c r="ATE20" s="187"/>
      <c r="ATF20" s="187"/>
      <c r="ATG20" s="187"/>
      <c r="ATH20" s="187"/>
      <c r="ATI20" s="187"/>
      <c r="ATJ20" s="187"/>
      <c r="ATK20" s="187"/>
      <c r="ATL20" s="187"/>
      <c r="ATM20" s="187"/>
      <c r="ATN20" s="187"/>
      <c r="ATO20" s="187"/>
      <c r="ATP20" s="187"/>
      <c r="ATQ20" s="187"/>
      <c r="ATR20" s="187"/>
      <c r="ATS20" s="187"/>
      <c r="ATT20" s="187"/>
      <c r="ATU20" s="187"/>
      <c r="ATV20" s="187"/>
      <c r="ATW20" s="187"/>
      <c r="ATX20" s="187"/>
      <c r="ATY20" s="187"/>
      <c r="ATZ20" s="187"/>
      <c r="AUA20" s="187"/>
      <c r="AUB20" s="187"/>
      <c r="AUC20" s="187"/>
      <c r="AUD20" s="187"/>
      <c r="AUE20" s="187"/>
      <c r="AUF20" s="187"/>
      <c r="AUG20" s="187"/>
      <c r="AUH20" s="187"/>
      <c r="AUI20" s="187"/>
      <c r="AUJ20" s="187"/>
      <c r="AUK20" s="187"/>
      <c r="AUL20" s="187"/>
      <c r="AUM20" s="187"/>
      <c r="AUN20" s="187"/>
      <c r="AUO20" s="187"/>
      <c r="AUP20" s="187"/>
      <c r="AUQ20" s="187"/>
      <c r="AUR20" s="187"/>
      <c r="AUS20" s="187"/>
      <c r="AUT20" s="187"/>
      <c r="AUU20" s="187"/>
      <c r="AUV20" s="187"/>
      <c r="AUW20" s="187"/>
      <c r="AUX20" s="187"/>
      <c r="AUY20" s="187"/>
      <c r="AUZ20" s="187"/>
      <c r="AVA20" s="187"/>
      <c r="AVB20" s="187"/>
      <c r="AVC20" s="187"/>
      <c r="AVD20" s="187"/>
      <c r="AVE20" s="187"/>
      <c r="AVF20" s="187"/>
      <c r="AVG20" s="187"/>
      <c r="AVH20" s="187"/>
      <c r="AVI20" s="187"/>
      <c r="AVJ20" s="187"/>
      <c r="AVK20" s="187"/>
      <c r="AVL20" s="187"/>
      <c r="AVM20" s="187"/>
      <c r="AVN20" s="187"/>
      <c r="AVO20" s="187"/>
      <c r="AVP20" s="187"/>
      <c r="AVQ20" s="187"/>
      <c r="AVR20" s="187"/>
      <c r="AVS20" s="187"/>
      <c r="AVT20" s="187"/>
      <c r="AVU20" s="187"/>
      <c r="AVV20" s="187"/>
      <c r="AVW20" s="187"/>
      <c r="AVX20" s="187"/>
      <c r="AVY20" s="187"/>
      <c r="AVZ20" s="187"/>
      <c r="AWA20" s="187"/>
      <c r="AWB20" s="187"/>
      <c r="AWC20" s="187"/>
      <c r="AWD20" s="187"/>
      <c r="AWE20" s="187"/>
      <c r="AWF20" s="187"/>
      <c r="AWG20" s="187"/>
      <c r="AWH20" s="187"/>
      <c r="AWI20" s="187"/>
      <c r="AWJ20" s="187"/>
      <c r="AWK20" s="187"/>
      <c r="AWL20" s="187"/>
      <c r="AWM20" s="187"/>
      <c r="AWN20" s="187"/>
      <c r="AWO20" s="187"/>
      <c r="AWP20" s="187"/>
      <c r="AWQ20" s="187"/>
      <c r="AWR20" s="187"/>
      <c r="AWS20" s="187"/>
      <c r="AWT20" s="187"/>
      <c r="AWU20" s="187"/>
      <c r="AWV20" s="187"/>
      <c r="AWW20" s="187"/>
      <c r="AWX20" s="187"/>
      <c r="AWY20" s="187"/>
      <c r="AWZ20" s="187"/>
      <c r="AXA20" s="187"/>
      <c r="AXB20" s="187"/>
      <c r="AXC20" s="187"/>
      <c r="AXD20" s="187"/>
      <c r="AXE20" s="187"/>
      <c r="AXF20" s="187"/>
      <c r="AXG20" s="187"/>
      <c r="AXH20" s="187"/>
      <c r="AXI20" s="187"/>
      <c r="AXJ20" s="187"/>
      <c r="AXK20" s="187"/>
      <c r="AXL20" s="187"/>
      <c r="AXM20" s="187"/>
      <c r="AXN20" s="187"/>
      <c r="AXO20" s="187"/>
      <c r="AXP20" s="187"/>
      <c r="AXQ20" s="187"/>
      <c r="AXR20" s="187"/>
      <c r="AXS20" s="187"/>
      <c r="AXT20" s="187"/>
      <c r="AXU20" s="187"/>
      <c r="AXV20" s="187"/>
      <c r="AXW20" s="187"/>
      <c r="AXX20" s="187"/>
      <c r="AXY20" s="187"/>
      <c r="AXZ20" s="187"/>
      <c r="AYA20" s="187"/>
      <c r="AYB20" s="187"/>
      <c r="AYC20" s="187"/>
      <c r="AYD20" s="187"/>
      <c r="AYE20" s="187"/>
      <c r="AYF20" s="187"/>
      <c r="AYG20" s="187"/>
      <c r="AYH20" s="187"/>
      <c r="AYI20" s="187"/>
      <c r="AYJ20" s="187"/>
      <c r="AYK20" s="187"/>
      <c r="AYL20" s="187"/>
      <c r="AYM20" s="187"/>
      <c r="AYN20" s="187"/>
      <c r="AYO20" s="187"/>
      <c r="AYP20" s="187"/>
      <c r="AYQ20" s="187"/>
      <c r="AYR20" s="187"/>
      <c r="AYS20" s="187"/>
      <c r="AYT20" s="187"/>
      <c r="AYU20" s="187"/>
      <c r="AYV20" s="187"/>
      <c r="AYW20" s="187"/>
      <c r="AYX20" s="187"/>
      <c r="AYY20" s="187"/>
      <c r="AYZ20" s="187"/>
      <c r="AZA20" s="187"/>
      <c r="AZB20" s="187"/>
      <c r="AZC20" s="187"/>
      <c r="AZD20" s="187"/>
      <c r="AZE20" s="187"/>
      <c r="AZF20" s="187"/>
      <c r="AZG20" s="187"/>
      <c r="AZH20" s="187"/>
      <c r="AZI20" s="187"/>
      <c r="AZJ20" s="187"/>
      <c r="AZK20" s="187"/>
      <c r="AZL20" s="187"/>
      <c r="AZM20" s="187"/>
      <c r="AZN20" s="187"/>
      <c r="AZO20" s="187"/>
      <c r="AZP20" s="187"/>
      <c r="AZQ20" s="187"/>
      <c r="AZR20" s="187"/>
      <c r="AZS20" s="187"/>
      <c r="AZT20" s="187"/>
      <c r="AZU20" s="187"/>
      <c r="AZV20" s="187"/>
      <c r="AZW20" s="187"/>
      <c r="AZX20" s="187"/>
      <c r="AZY20" s="187"/>
      <c r="AZZ20" s="187"/>
      <c r="BAA20" s="187"/>
      <c r="BAB20" s="187"/>
      <c r="BAC20" s="187"/>
      <c r="BAD20" s="187"/>
      <c r="BAE20" s="187"/>
      <c r="BAF20" s="187"/>
      <c r="BAG20" s="187"/>
      <c r="BAH20" s="187"/>
      <c r="BAI20" s="187"/>
      <c r="BAJ20" s="187"/>
      <c r="BAK20" s="187"/>
      <c r="BAL20" s="187"/>
      <c r="BAM20" s="187"/>
      <c r="BAN20" s="187"/>
      <c r="BAO20" s="187"/>
      <c r="BAP20" s="187"/>
      <c r="BAQ20" s="187"/>
      <c r="BAR20" s="187"/>
      <c r="BAS20" s="187"/>
      <c r="BAT20" s="187"/>
      <c r="BAU20" s="187"/>
      <c r="BAV20" s="187"/>
      <c r="BAW20" s="187"/>
      <c r="BAX20" s="187"/>
      <c r="BAY20" s="187"/>
      <c r="BAZ20" s="187"/>
      <c r="BBA20" s="187"/>
      <c r="BBB20" s="187"/>
      <c r="BBC20" s="187"/>
      <c r="BBD20" s="187"/>
      <c r="BBE20" s="187"/>
      <c r="BBF20" s="187"/>
      <c r="BBG20" s="187"/>
      <c r="BBH20" s="187"/>
      <c r="BBI20" s="187"/>
      <c r="BBJ20" s="187"/>
      <c r="BBK20" s="187"/>
      <c r="BBL20" s="187"/>
      <c r="BBM20" s="187"/>
      <c r="BBN20" s="187"/>
      <c r="BBO20" s="187"/>
      <c r="BBP20" s="187"/>
      <c r="BBQ20" s="187"/>
      <c r="BBR20" s="187"/>
      <c r="BBS20" s="187"/>
      <c r="BBT20" s="187"/>
      <c r="BBU20" s="187"/>
      <c r="BBV20" s="187"/>
      <c r="BBW20" s="187"/>
      <c r="BBX20" s="187"/>
      <c r="BBY20" s="187"/>
      <c r="BBZ20" s="187"/>
      <c r="BCA20" s="187"/>
      <c r="BCB20" s="187"/>
      <c r="BCC20" s="187"/>
      <c r="BCD20" s="187"/>
      <c r="BCE20" s="187"/>
      <c r="BCF20" s="187"/>
      <c r="BCG20" s="187"/>
      <c r="BCH20" s="187"/>
      <c r="BCI20" s="187"/>
      <c r="BCJ20" s="187"/>
      <c r="BCK20" s="187"/>
      <c r="BCL20" s="187"/>
      <c r="BCM20" s="187"/>
      <c r="BCN20" s="187"/>
      <c r="BCO20" s="187"/>
      <c r="BCP20" s="187"/>
      <c r="BCQ20" s="187"/>
      <c r="BCR20" s="187"/>
      <c r="BCS20" s="187"/>
      <c r="BCT20" s="187"/>
      <c r="BCU20" s="187"/>
      <c r="BCV20" s="187"/>
      <c r="BCW20" s="187"/>
      <c r="BCX20" s="187"/>
      <c r="BCY20" s="187"/>
      <c r="BCZ20" s="187"/>
      <c r="BDA20" s="187"/>
      <c r="BDB20" s="187"/>
      <c r="BDC20" s="187"/>
      <c r="BDD20" s="187"/>
      <c r="BDE20" s="187"/>
      <c r="BDF20" s="187"/>
      <c r="BDG20" s="187"/>
      <c r="BDH20" s="187"/>
      <c r="BDI20" s="187"/>
      <c r="BDJ20" s="187"/>
      <c r="BDK20" s="187"/>
      <c r="BDL20" s="187"/>
      <c r="BDM20" s="187"/>
      <c r="BDN20" s="187"/>
      <c r="BDO20" s="187"/>
      <c r="BDP20" s="187"/>
      <c r="BDQ20" s="187"/>
      <c r="BDR20" s="187"/>
      <c r="BDS20" s="187"/>
      <c r="BDT20" s="187"/>
      <c r="BDU20" s="187"/>
      <c r="BDV20" s="187"/>
      <c r="BDW20" s="187"/>
      <c r="BDX20" s="187"/>
      <c r="BDY20" s="187"/>
      <c r="BDZ20" s="187"/>
      <c r="BEA20" s="187"/>
      <c r="BEB20" s="187"/>
      <c r="BEC20" s="187"/>
      <c r="BED20" s="187"/>
      <c r="BEE20" s="187"/>
      <c r="BEF20" s="187"/>
      <c r="BEG20" s="187"/>
      <c r="BEH20" s="187"/>
      <c r="BEI20" s="187"/>
      <c r="BEJ20" s="187"/>
      <c r="BEK20" s="187"/>
      <c r="BEL20" s="187"/>
      <c r="BEM20" s="187"/>
      <c r="BEN20" s="187"/>
      <c r="BEO20" s="187"/>
      <c r="BEP20" s="187"/>
      <c r="BEQ20" s="187"/>
      <c r="BER20" s="187"/>
      <c r="BES20" s="187"/>
      <c r="BET20" s="187"/>
      <c r="BEU20" s="187"/>
      <c r="BEV20" s="187"/>
      <c r="BEW20" s="187"/>
      <c r="BEX20" s="187"/>
      <c r="BEY20" s="187"/>
      <c r="BEZ20" s="187"/>
      <c r="BFA20" s="187"/>
      <c r="BFB20" s="187"/>
      <c r="BFC20" s="187"/>
      <c r="BFD20" s="187"/>
      <c r="BFE20" s="187"/>
      <c r="BFF20" s="187"/>
      <c r="BFG20" s="187"/>
      <c r="BFH20" s="187"/>
      <c r="BFI20" s="187"/>
      <c r="BFJ20" s="187"/>
      <c r="BFK20" s="187"/>
      <c r="BFL20" s="187"/>
      <c r="BFM20" s="187"/>
      <c r="BFN20" s="187"/>
      <c r="BFO20" s="187"/>
      <c r="BFP20" s="187"/>
      <c r="BFQ20" s="187"/>
      <c r="BFR20" s="187"/>
      <c r="BFS20" s="187"/>
      <c r="BFT20" s="187"/>
      <c r="BFU20" s="187"/>
      <c r="BFV20" s="187"/>
      <c r="BFW20" s="187"/>
      <c r="BFX20" s="187"/>
      <c r="BFY20" s="187"/>
      <c r="BFZ20" s="187"/>
      <c r="BGA20" s="187"/>
      <c r="BGB20" s="187"/>
      <c r="BGC20" s="187"/>
      <c r="BGD20" s="187"/>
      <c r="BGE20" s="187"/>
      <c r="BGF20" s="187"/>
      <c r="BGG20" s="187"/>
      <c r="BGH20" s="187"/>
      <c r="BGI20" s="187"/>
      <c r="BGJ20" s="187"/>
      <c r="BGK20" s="187"/>
      <c r="BGL20" s="187"/>
      <c r="BGM20" s="187"/>
      <c r="BGN20" s="187"/>
      <c r="BGO20" s="187"/>
      <c r="BGP20" s="187"/>
      <c r="BGQ20" s="187"/>
      <c r="BGR20" s="187"/>
      <c r="BGS20" s="187"/>
      <c r="BGT20" s="187"/>
      <c r="BGU20" s="187"/>
      <c r="BGV20" s="187"/>
      <c r="BGW20" s="187"/>
      <c r="BGX20" s="187"/>
      <c r="BGY20" s="187"/>
      <c r="BGZ20" s="187"/>
      <c r="BHA20" s="187"/>
      <c r="BHB20" s="187"/>
      <c r="BHC20" s="187"/>
      <c r="BHD20" s="187"/>
      <c r="BHE20" s="187"/>
      <c r="BHF20" s="187"/>
      <c r="BHG20" s="187"/>
      <c r="BHH20" s="187"/>
      <c r="BHI20" s="187"/>
      <c r="BHJ20" s="187"/>
      <c r="BHK20" s="187"/>
      <c r="BHL20" s="187"/>
      <c r="BHM20" s="187"/>
      <c r="BHN20" s="187"/>
      <c r="BHO20" s="187"/>
      <c r="BHP20" s="187"/>
      <c r="BHQ20" s="187"/>
      <c r="BHR20" s="187"/>
      <c r="BHS20" s="187"/>
      <c r="BHT20" s="187"/>
      <c r="BHU20" s="187"/>
      <c r="BHV20" s="187"/>
      <c r="BHW20" s="187"/>
      <c r="BHX20" s="187"/>
      <c r="BHY20" s="187"/>
      <c r="BHZ20" s="187"/>
      <c r="BIA20" s="187"/>
      <c r="BIB20" s="187"/>
      <c r="BIC20" s="187"/>
      <c r="BID20" s="187"/>
      <c r="BIE20" s="187"/>
      <c r="BIF20" s="187"/>
      <c r="BIG20" s="187"/>
      <c r="BIH20" s="187"/>
      <c r="BII20" s="187"/>
      <c r="BIJ20" s="187"/>
      <c r="BIK20" s="187"/>
      <c r="BIL20" s="187"/>
      <c r="BIM20" s="187"/>
      <c r="BIN20" s="187"/>
      <c r="BIO20" s="187"/>
      <c r="BIP20" s="187"/>
      <c r="BIQ20" s="187"/>
      <c r="BIR20" s="187"/>
      <c r="BIS20" s="187"/>
      <c r="BIT20" s="187"/>
      <c r="BIU20" s="187"/>
      <c r="BIV20" s="187"/>
      <c r="BIW20" s="187"/>
      <c r="BIX20" s="187"/>
      <c r="BIY20" s="187"/>
      <c r="BIZ20" s="187"/>
      <c r="BJA20" s="187"/>
      <c r="BJB20" s="187"/>
      <c r="BJC20" s="187"/>
      <c r="BJD20" s="187"/>
      <c r="BJE20" s="187"/>
      <c r="BJF20" s="187"/>
      <c r="BJG20" s="187"/>
      <c r="BJH20" s="187"/>
      <c r="BJI20" s="187"/>
      <c r="BJJ20" s="187"/>
      <c r="BJK20" s="187"/>
      <c r="BJL20" s="187"/>
      <c r="BJM20" s="187"/>
      <c r="BJN20" s="187"/>
      <c r="BJO20" s="187"/>
      <c r="BJP20" s="187"/>
      <c r="BJQ20" s="187"/>
      <c r="BJR20" s="187"/>
      <c r="BJS20" s="187"/>
      <c r="BJT20" s="187"/>
      <c r="BJU20" s="187"/>
      <c r="BJV20" s="187"/>
      <c r="BJW20" s="187"/>
      <c r="BJX20" s="187"/>
      <c r="BJY20" s="187"/>
      <c r="BJZ20" s="187"/>
      <c r="BKA20" s="187"/>
      <c r="BKB20" s="187"/>
      <c r="BKC20" s="187"/>
      <c r="BKD20" s="187"/>
      <c r="BKE20" s="187"/>
      <c r="BKF20" s="187"/>
      <c r="BKG20" s="187"/>
      <c r="BKH20" s="187"/>
      <c r="BKI20" s="187"/>
      <c r="BKJ20" s="187"/>
      <c r="BKK20" s="187"/>
      <c r="BKL20" s="187"/>
      <c r="BKM20" s="187"/>
      <c r="BKN20" s="187"/>
      <c r="BKO20" s="187"/>
      <c r="BKP20" s="187"/>
      <c r="BKQ20" s="187"/>
      <c r="BKR20" s="187"/>
      <c r="BKS20" s="187"/>
      <c r="BKT20" s="187"/>
      <c r="BKU20" s="187"/>
      <c r="BKV20" s="187"/>
      <c r="BKW20" s="187"/>
      <c r="BKX20" s="187"/>
      <c r="BKY20" s="187"/>
      <c r="BKZ20" s="187"/>
      <c r="BLA20" s="187"/>
      <c r="BLB20" s="187"/>
      <c r="BLC20" s="187"/>
      <c r="BLD20" s="187"/>
      <c r="BLE20" s="187"/>
      <c r="BLF20" s="187"/>
      <c r="BLG20" s="187"/>
      <c r="BLH20" s="187"/>
      <c r="BLI20" s="187"/>
      <c r="BLJ20" s="187"/>
      <c r="BLK20" s="187"/>
      <c r="BLL20" s="187"/>
      <c r="BLM20" s="187"/>
      <c r="BLN20" s="187"/>
      <c r="BLO20" s="187"/>
      <c r="BLP20" s="187"/>
      <c r="BLQ20" s="187"/>
      <c r="BLR20" s="187"/>
      <c r="BLS20" s="187"/>
      <c r="BLT20" s="187"/>
      <c r="BLU20" s="187"/>
      <c r="BLV20" s="187"/>
      <c r="BLW20" s="187"/>
      <c r="BLX20" s="187"/>
      <c r="BLY20" s="187"/>
      <c r="BLZ20" s="187"/>
      <c r="BMA20" s="187"/>
      <c r="BMB20" s="187"/>
      <c r="BMC20" s="187"/>
      <c r="BMD20" s="187"/>
      <c r="BME20" s="187"/>
      <c r="BMF20" s="187"/>
      <c r="BMG20" s="187"/>
      <c r="BMH20" s="187"/>
      <c r="BMI20" s="187"/>
      <c r="BMJ20" s="187"/>
      <c r="BMK20" s="187"/>
      <c r="BML20" s="187"/>
      <c r="BMM20" s="187"/>
      <c r="BMN20" s="187"/>
      <c r="BMO20" s="187"/>
      <c r="BMP20" s="187"/>
      <c r="BMQ20" s="187"/>
      <c r="BMR20" s="187"/>
      <c r="BMS20" s="187"/>
      <c r="BMT20" s="187"/>
      <c r="BMU20" s="187"/>
      <c r="BMV20" s="187"/>
      <c r="BMW20" s="187"/>
      <c r="BMX20" s="187"/>
      <c r="BMY20" s="187"/>
      <c r="BMZ20" s="187"/>
      <c r="BNA20" s="187"/>
      <c r="BNB20" s="187"/>
      <c r="BNC20" s="187"/>
      <c r="BND20" s="187"/>
      <c r="BNE20" s="187"/>
      <c r="BNF20" s="187"/>
      <c r="BNG20" s="187"/>
      <c r="BNH20" s="187"/>
      <c r="BNI20" s="187"/>
      <c r="BNJ20" s="187"/>
      <c r="BNK20" s="187"/>
      <c r="BNL20" s="187"/>
      <c r="BNM20" s="187"/>
      <c r="BNN20" s="187"/>
      <c r="BNO20" s="187"/>
      <c r="BNP20" s="187"/>
      <c r="BNQ20" s="187"/>
      <c r="BNR20" s="187"/>
      <c r="BNS20" s="187"/>
      <c r="BNT20" s="187"/>
      <c r="BNU20" s="187"/>
      <c r="BNV20" s="187"/>
      <c r="BNW20" s="187"/>
      <c r="BNX20" s="187"/>
      <c r="BNY20" s="187"/>
      <c r="BNZ20" s="187"/>
      <c r="BOA20" s="187"/>
      <c r="BOB20" s="187"/>
      <c r="BOC20" s="187"/>
      <c r="BOD20" s="187"/>
      <c r="BOE20" s="187"/>
      <c r="BOF20" s="187"/>
      <c r="BOG20" s="187"/>
      <c r="BOH20" s="187"/>
      <c r="BOI20" s="187"/>
      <c r="BOJ20" s="187"/>
      <c r="BOK20" s="187"/>
      <c r="BOL20" s="187"/>
      <c r="BOM20" s="187"/>
      <c r="BON20" s="187"/>
      <c r="BOO20" s="187"/>
      <c r="BOP20" s="187"/>
      <c r="BOQ20" s="187"/>
      <c r="BOR20" s="187"/>
      <c r="BOS20" s="187"/>
      <c r="BOT20" s="187"/>
      <c r="BOU20" s="187"/>
      <c r="BOV20" s="187"/>
      <c r="BOW20" s="187"/>
      <c r="BOX20" s="187"/>
      <c r="BOY20" s="187"/>
      <c r="BOZ20" s="187"/>
      <c r="BPA20" s="187"/>
      <c r="BPB20" s="187"/>
      <c r="BPC20" s="187"/>
      <c r="BPD20" s="187"/>
      <c r="BPE20" s="187"/>
      <c r="BPF20" s="187"/>
      <c r="BPG20" s="187"/>
      <c r="BPH20" s="187"/>
      <c r="BPI20" s="187"/>
      <c r="BPJ20" s="187"/>
      <c r="BPK20" s="187"/>
      <c r="BPL20" s="187"/>
      <c r="BPM20" s="187"/>
      <c r="BPN20" s="187"/>
      <c r="BPO20" s="187"/>
      <c r="BPP20" s="187"/>
      <c r="BPQ20" s="187"/>
      <c r="BPR20" s="187"/>
      <c r="BPS20" s="187"/>
      <c r="BPT20" s="187"/>
      <c r="BPU20" s="187"/>
      <c r="BPV20" s="187"/>
      <c r="BPW20" s="187"/>
      <c r="BPX20" s="187"/>
      <c r="BPY20" s="187"/>
      <c r="BPZ20" s="187"/>
      <c r="BQA20" s="187"/>
      <c r="BQB20" s="187"/>
      <c r="BQC20" s="187"/>
      <c r="BQD20" s="187"/>
      <c r="BQE20" s="187"/>
      <c r="BQF20" s="187"/>
      <c r="BQG20" s="187"/>
      <c r="BQH20" s="187"/>
      <c r="BQI20" s="187"/>
      <c r="BQJ20" s="187"/>
      <c r="BQK20" s="187"/>
      <c r="BQL20" s="187"/>
      <c r="BQM20" s="187"/>
      <c r="BQN20" s="187"/>
      <c r="BQO20" s="187"/>
      <c r="BQP20" s="187"/>
      <c r="BQQ20" s="187"/>
      <c r="BQR20" s="187"/>
      <c r="BQS20" s="187"/>
      <c r="BQT20" s="187"/>
      <c r="BQU20" s="187"/>
      <c r="BQV20" s="187"/>
      <c r="BQW20" s="187"/>
      <c r="BQX20" s="187"/>
      <c r="BQY20" s="187"/>
      <c r="BQZ20" s="187"/>
      <c r="BRA20" s="187"/>
      <c r="BRB20" s="187"/>
      <c r="BRC20" s="187"/>
      <c r="BRD20" s="187"/>
      <c r="BRE20" s="187"/>
      <c r="BRF20" s="187"/>
      <c r="BRG20" s="187"/>
      <c r="BRH20" s="187"/>
      <c r="BRI20" s="187"/>
      <c r="BRJ20" s="187"/>
      <c r="BRK20" s="187"/>
      <c r="BRL20" s="187"/>
      <c r="BRM20" s="187"/>
      <c r="BRN20" s="187"/>
      <c r="BRO20" s="187"/>
      <c r="BRP20" s="187"/>
      <c r="BRQ20" s="187"/>
      <c r="BRR20" s="187"/>
      <c r="BRS20" s="187"/>
      <c r="BRT20" s="187"/>
      <c r="BRU20" s="187"/>
      <c r="BRV20" s="187"/>
      <c r="BRW20" s="187"/>
      <c r="BRX20" s="187"/>
      <c r="BRY20" s="187"/>
      <c r="BRZ20" s="187"/>
      <c r="BSA20" s="187"/>
      <c r="BSB20" s="187"/>
      <c r="BSC20" s="187"/>
      <c r="BSD20" s="187"/>
      <c r="BSE20" s="187"/>
      <c r="BSF20" s="187"/>
      <c r="BSG20" s="187"/>
      <c r="BSH20" s="187"/>
      <c r="BSI20" s="187"/>
      <c r="BSJ20" s="187"/>
      <c r="BSK20" s="187"/>
      <c r="BSL20" s="187"/>
      <c r="BSM20" s="187"/>
      <c r="BSN20" s="187"/>
      <c r="BSO20" s="187"/>
      <c r="BSP20" s="187"/>
      <c r="BSQ20" s="187"/>
      <c r="BSR20" s="187"/>
      <c r="BSS20" s="187"/>
      <c r="BST20" s="187"/>
      <c r="BSU20" s="187"/>
      <c r="BSV20" s="187"/>
      <c r="BSW20" s="187"/>
      <c r="BSX20" s="187"/>
      <c r="BSY20" s="187"/>
      <c r="BSZ20" s="187"/>
      <c r="BTA20" s="187"/>
      <c r="BTB20" s="187"/>
      <c r="BTC20" s="187"/>
      <c r="BTD20" s="187"/>
      <c r="BTE20" s="187"/>
      <c r="BTF20" s="187"/>
      <c r="BTG20" s="187"/>
      <c r="BTH20" s="187"/>
      <c r="BTI20" s="187"/>
      <c r="BTJ20" s="187"/>
      <c r="BTK20" s="187"/>
      <c r="BTL20" s="187"/>
      <c r="BTM20" s="187"/>
      <c r="BTN20" s="187"/>
      <c r="BTO20" s="187"/>
      <c r="BTP20" s="187"/>
      <c r="BTQ20" s="187"/>
      <c r="BTR20" s="187"/>
      <c r="BTS20" s="187"/>
      <c r="BTT20" s="187"/>
      <c r="BTU20" s="187"/>
      <c r="BTV20" s="187"/>
      <c r="BTW20" s="187"/>
      <c r="BTX20" s="187"/>
      <c r="BTY20" s="187"/>
      <c r="BTZ20" s="187"/>
      <c r="BUA20" s="187"/>
      <c r="BUB20" s="187"/>
      <c r="BUC20" s="187"/>
      <c r="BUD20" s="187"/>
      <c r="BUE20" s="187"/>
      <c r="BUF20" s="187"/>
      <c r="BUG20" s="187"/>
      <c r="BUH20" s="187"/>
      <c r="BUI20" s="187"/>
      <c r="BUJ20" s="187"/>
      <c r="BUK20" s="187"/>
      <c r="BUL20" s="187"/>
      <c r="BUM20" s="187"/>
      <c r="BUN20" s="187"/>
      <c r="BUO20" s="187"/>
      <c r="BUP20" s="187"/>
      <c r="BUQ20" s="187"/>
      <c r="BUR20" s="187"/>
      <c r="BUS20" s="187"/>
      <c r="BUT20" s="187"/>
      <c r="BUU20" s="187"/>
      <c r="BUV20" s="187"/>
      <c r="BUW20" s="187"/>
      <c r="BUX20" s="187"/>
      <c r="BUY20" s="187"/>
      <c r="BUZ20" s="187"/>
      <c r="BVA20" s="187"/>
      <c r="BVB20" s="187"/>
      <c r="BVC20" s="187"/>
      <c r="BVD20" s="187"/>
      <c r="BVE20" s="187"/>
      <c r="BVF20" s="187"/>
      <c r="BVG20" s="187"/>
      <c r="BVH20" s="187"/>
      <c r="BVI20" s="187"/>
      <c r="BVJ20" s="187"/>
      <c r="BVK20" s="187"/>
      <c r="BVL20" s="187"/>
      <c r="BVM20" s="187"/>
      <c r="BVN20" s="187"/>
      <c r="BVO20" s="187"/>
      <c r="BVP20" s="187"/>
      <c r="BVQ20" s="187"/>
      <c r="BVR20" s="187"/>
      <c r="BVS20" s="187"/>
      <c r="BVT20" s="187"/>
      <c r="BVU20" s="187"/>
      <c r="BVV20" s="187"/>
      <c r="BVW20" s="187"/>
      <c r="BVX20" s="187"/>
      <c r="BVY20" s="187"/>
      <c r="BVZ20" s="187"/>
      <c r="BWA20" s="187"/>
      <c r="BWB20" s="187"/>
      <c r="BWC20" s="187"/>
      <c r="BWD20" s="187"/>
      <c r="BWE20" s="187"/>
      <c r="BWF20" s="187"/>
      <c r="BWG20" s="187"/>
      <c r="BWH20" s="187"/>
      <c r="BWI20" s="187"/>
      <c r="BWJ20" s="187"/>
      <c r="BWK20" s="187"/>
      <c r="BWL20" s="187"/>
      <c r="BWM20" s="187"/>
      <c r="BWN20" s="187"/>
      <c r="BWO20" s="187"/>
      <c r="BWP20" s="187"/>
      <c r="BWQ20" s="187"/>
      <c r="BWR20" s="187"/>
      <c r="BWS20" s="187"/>
      <c r="BWT20" s="187"/>
      <c r="BWU20" s="187"/>
      <c r="BWV20" s="187"/>
      <c r="BWW20" s="187"/>
      <c r="BWX20" s="187"/>
      <c r="BWY20" s="187"/>
      <c r="BWZ20" s="187"/>
      <c r="BXA20" s="187"/>
      <c r="BXB20" s="187"/>
      <c r="BXC20" s="187"/>
      <c r="BXD20" s="187"/>
      <c r="BXE20" s="187"/>
      <c r="BXF20" s="187"/>
      <c r="BXG20" s="187"/>
      <c r="BXH20" s="187"/>
      <c r="BXI20" s="187"/>
      <c r="BXJ20" s="187"/>
      <c r="BXK20" s="187"/>
      <c r="BXL20" s="187"/>
      <c r="BXM20" s="187"/>
      <c r="BXN20" s="187"/>
      <c r="BXO20" s="187"/>
      <c r="BXP20" s="187"/>
      <c r="BXQ20" s="187"/>
      <c r="BXR20" s="187"/>
      <c r="BXS20" s="187"/>
      <c r="BXT20" s="187"/>
      <c r="BXU20" s="187"/>
      <c r="BXV20" s="187"/>
      <c r="BXW20" s="187"/>
      <c r="BXX20" s="187"/>
      <c r="BXY20" s="187"/>
      <c r="BXZ20" s="187"/>
      <c r="BYA20" s="187"/>
      <c r="BYB20" s="187"/>
      <c r="BYC20" s="187"/>
      <c r="BYD20" s="187"/>
      <c r="BYE20" s="187"/>
      <c r="BYF20" s="187"/>
      <c r="BYG20" s="187"/>
      <c r="BYH20" s="187"/>
      <c r="BYI20" s="187"/>
      <c r="BYJ20" s="187"/>
      <c r="BYK20" s="187"/>
      <c r="BYL20" s="187"/>
      <c r="BYM20" s="187"/>
      <c r="BYN20" s="187"/>
      <c r="BYO20" s="187"/>
      <c r="BYP20" s="187"/>
      <c r="BYQ20" s="187"/>
      <c r="BYR20" s="187"/>
      <c r="BYS20" s="187"/>
      <c r="BYT20" s="187"/>
      <c r="BYU20" s="187"/>
      <c r="BYV20" s="187"/>
      <c r="BYW20" s="187"/>
      <c r="BYX20" s="187"/>
      <c r="BYY20" s="187"/>
      <c r="BYZ20" s="187"/>
      <c r="BZA20" s="187"/>
      <c r="BZB20" s="187"/>
      <c r="BZC20" s="187"/>
      <c r="BZD20" s="187"/>
      <c r="BZE20" s="187"/>
      <c r="BZF20" s="187"/>
      <c r="BZG20" s="187"/>
      <c r="BZH20" s="187"/>
      <c r="BZI20" s="187"/>
      <c r="BZJ20" s="187"/>
      <c r="BZK20" s="187"/>
      <c r="BZL20" s="187"/>
      <c r="BZM20" s="187"/>
      <c r="BZN20" s="187"/>
      <c r="BZO20" s="187"/>
      <c r="BZP20" s="187"/>
      <c r="BZQ20" s="187"/>
      <c r="BZR20" s="187"/>
      <c r="BZS20" s="187"/>
      <c r="BZT20" s="187"/>
      <c r="BZU20" s="187"/>
      <c r="BZV20" s="187"/>
      <c r="BZW20" s="187"/>
      <c r="BZX20" s="187"/>
      <c r="BZY20" s="187"/>
      <c r="BZZ20" s="187"/>
      <c r="CAA20" s="187"/>
      <c r="CAB20" s="187"/>
      <c r="CAC20" s="187"/>
      <c r="CAD20" s="187"/>
      <c r="CAE20" s="187"/>
      <c r="CAF20" s="187"/>
      <c r="CAG20" s="187"/>
      <c r="CAH20" s="187"/>
      <c r="CAI20" s="187"/>
      <c r="CAJ20" s="187"/>
      <c r="CAK20" s="187"/>
      <c r="CAL20" s="187"/>
      <c r="CAM20" s="187"/>
      <c r="CAN20" s="187"/>
      <c r="CAO20" s="187"/>
      <c r="CAP20" s="187"/>
      <c r="CAQ20" s="187"/>
      <c r="CAR20" s="187"/>
      <c r="CAS20" s="187"/>
      <c r="CAT20" s="187"/>
      <c r="CAU20" s="187"/>
      <c r="CAV20" s="187"/>
      <c r="CAW20" s="187"/>
      <c r="CAX20" s="187"/>
      <c r="CAY20" s="187"/>
      <c r="CAZ20" s="187"/>
      <c r="CBA20" s="187"/>
      <c r="CBB20" s="187"/>
      <c r="CBC20" s="187"/>
      <c r="CBD20" s="187"/>
      <c r="CBE20" s="187"/>
      <c r="CBF20" s="187"/>
      <c r="CBG20" s="187"/>
      <c r="CBH20" s="187"/>
      <c r="CBI20" s="187"/>
      <c r="CBJ20" s="187"/>
      <c r="CBK20" s="187"/>
      <c r="CBL20" s="187"/>
      <c r="CBM20" s="187"/>
      <c r="CBN20" s="187"/>
      <c r="CBO20" s="187"/>
      <c r="CBP20" s="187"/>
      <c r="CBQ20" s="187"/>
      <c r="CBR20" s="187"/>
      <c r="CBS20" s="187"/>
      <c r="CBT20" s="187"/>
      <c r="CBU20" s="187"/>
      <c r="CBV20" s="187"/>
      <c r="CBW20" s="187"/>
      <c r="CBX20" s="187"/>
      <c r="CBY20" s="187"/>
      <c r="CBZ20" s="187"/>
      <c r="CCA20" s="187"/>
      <c r="CCB20" s="187"/>
      <c r="CCC20" s="187"/>
      <c r="CCD20" s="187"/>
      <c r="CCE20" s="187"/>
      <c r="CCF20" s="187"/>
      <c r="CCG20" s="187"/>
      <c r="CCH20" s="187"/>
      <c r="CCI20" s="187"/>
      <c r="CCJ20" s="187"/>
      <c r="CCK20" s="187"/>
      <c r="CCL20" s="187"/>
      <c r="CCM20" s="187"/>
      <c r="CCN20" s="187"/>
      <c r="CCO20" s="187"/>
      <c r="CCP20" s="187"/>
      <c r="CCQ20" s="187"/>
      <c r="CCR20" s="187"/>
      <c r="CCS20" s="187"/>
      <c r="CCT20" s="187"/>
      <c r="CCU20" s="187"/>
      <c r="CCV20" s="187"/>
      <c r="CCW20" s="187"/>
      <c r="CCX20" s="187"/>
      <c r="CCY20" s="187"/>
      <c r="CCZ20" s="187"/>
      <c r="CDA20" s="187"/>
      <c r="CDB20" s="187"/>
      <c r="CDC20" s="187"/>
      <c r="CDD20" s="187"/>
      <c r="CDE20" s="187"/>
      <c r="CDF20" s="187"/>
      <c r="CDG20" s="187"/>
      <c r="CDH20" s="187"/>
      <c r="CDI20" s="187"/>
      <c r="CDJ20" s="187"/>
      <c r="CDK20" s="187"/>
      <c r="CDL20" s="187"/>
      <c r="CDM20" s="187"/>
      <c r="CDN20" s="187"/>
      <c r="CDO20" s="187"/>
      <c r="CDP20" s="187"/>
      <c r="CDQ20" s="187"/>
      <c r="CDR20" s="187"/>
      <c r="CDS20" s="187"/>
      <c r="CDT20" s="187"/>
      <c r="CDU20" s="187"/>
      <c r="CDV20" s="187"/>
      <c r="CDW20" s="187"/>
      <c r="CDX20" s="187"/>
      <c r="CDY20" s="187"/>
      <c r="CDZ20" s="187"/>
      <c r="CEA20" s="187"/>
      <c r="CEB20" s="187"/>
      <c r="CEC20" s="187"/>
      <c r="CED20" s="187"/>
      <c r="CEE20" s="187"/>
      <c r="CEF20" s="187"/>
      <c r="CEG20" s="187"/>
      <c r="CEH20" s="187"/>
      <c r="CEI20" s="187"/>
      <c r="CEJ20" s="187"/>
      <c r="CEK20" s="187"/>
      <c r="CEL20" s="187"/>
      <c r="CEM20" s="187"/>
      <c r="CEN20" s="187"/>
      <c r="CEO20" s="187"/>
      <c r="CEP20" s="187"/>
      <c r="CEQ20" s="187"/>
      <c r="CER20" s="187"/>
      <c r="CES20" s="187"/>
      <c r="CET20" s="187"/>
      <c r="CEU20" s="187"/>
      <c r="CEV20" s="187"/>
      <c r="CEW20" s="187"/>
      <c r="CEX20" s="187"/>
      <c r="CEY20" s="187"/>
      <c r="CEZ20" s="187"/>
      <c r="CFA20" s="187"/>
      <c r="CFB20" s="187"/>
      <c r="CFC20" s="187"/>
      <c r="CFD20" s="187"/>
      <c r="CFE20" s="187"/>
      <c r="CFF20" s="187"/>
      <c r="CFG20" s="187"/>
      <c r="CFH20" s="187"/>
      <c r="CFI20" s="187"/>
      <c r="CFJ20" s="187"/>
      <c r="CFK20" s="187"/>
      <c r="CFL20" s="187"/>
      <c r="CFM20" s="187"/>
      <c r="CFN20" s="187"/>
      <c r="CFO20" s="187"/>
      <c r="CFP20" s="187"/>
      <c r="CFQ20" s="187"/>
      <c r="CFR20" s="187"/>
      <c r="CFS20" s="187"/>
      <c r="CFT20" s="187"/>
      <c r="CFU20" s="187"/>
      <c r="CFV20" s="187"/>
      <c r="CFW20" s="187"/>
      <c r="CFX20" s="187"/>
      <c r="CFY20" s="187"/>
      <c r="CFZ20" s="187"/>
      <c r="CGA20" s="187"/>
      <c r="CGB20" s="187"/>
      <c r="CGC20" s="187"/>
      <c r="CGD20" s="187"/>
      <c r="CGE20" s="187"/>
      <c r="CGF20" s="187"/>
      <c r="CGG20" s="187"/>
      <c r="CGH20" s="187"/>
      <c r="CGI20" s="187"/>
      <c r="CGJ20" s="187"/>
      <c r="CGK20" s="187"/>
      <c r="CGL20" s="187"/>
      <c r="CGM20" s="187"/>
      <c r="CGN20" s="187"/>
      <c r="CGO20" s="187"/>
      <c r="CGP20" s="187"/>
      <c r="CGQ20" s="187"/>
      <c r="CGR20" s="187"/>
      <c r="CGS20" s="187"/>
      <c r="CGT20" s="187"/>
      <c r="CGU20" s="187"/>
      <c r="CGV20" s="187"/>
      <c r="CGW20" s="187"/>
      <c r="CGX20" s="187"/>
      <c r="CGY20" s="187"/>
      <c r="CGZ20" s="187"/>
      <c r="CHA20" s="187"/>
      <c r="CHB20" s="187"/>
      <c r="CHC20" s="187"/>
      <c r="CHD20" s="187"/>
      <c r="CHE20" s="187"/>
      <c r="CHF20" s="187"/>
      <c r="CHG20" s="187"/>
      <c r="CHH20" s="187"/>
      <c r="CHI20" s="187"/>
      <c r="CHJ20" s="187"/>
      <c r="CHK20" s="187"/>
      <c r="CHL20" s="187"/>
      <c r="CHM20" s="187"/>
      <c r="CHN20" s="187"/>
      <c r="CHO20" s="187"/>
      <c r="CHP20" s="187"/>
      <c r="CHQ20" s="187"/>
      <c r="CHR20" s="187"/>
      <c r="CHS20" s="187"/>
      <c r="CHT20" s="187"/>
      <c r="CHU20" s="187"/>
      <c r="CHV20" s="187"/>
      <c r="CHW20" s="187"/>
      <c r="CHX20" s="187"/>
      <c r="CHY20" s="187"/>
      <c r="CHZ20" s="187"/>
      <c r="CIA20" s="187"/>
      <c r="CIB20" s="187"/>
      <c r="CIC20" s="187"/>
      <c r="CID20" s="187"/>
      <c r="CIE20" s="187"/>
      <c r="CIF20" s="187"/>
      <c r="CIG20" s="187"/>
      <c r="CIH20" s="187"/>
      <c r="CII20" s="187"/>
      <c r="CIJ20" s="187"/>
      <c r="CIK20" s="187"/>
      <c r="CIL20" s="187"/>
      <c r="CIM20" s="187"/>
      <c r="CIN20" s="187"/>
      <c r="CIO20" s="187"/>
      <c r="CIP20" s="187"/>
      <c r="CIQ20" s="187"/>
      <c r="CIR20" s="187"/>
      <c r="CIS20" s="187"/>
      <c r="CIT20" s="187"/>
      <c r="CIU20" s="187"/>
      <c r="CIV20" s="187"/>
      <c r="CIW20" s="187"/>
      <c r="CIX20" s="187"/>
      <c r="CIY20" s="187"/>
      <c r="CIZ20" s="187"/>
      <c r="CJA20" s="187"/>
      <c r="CJB20" s="187"/>
      <c r="CJC20" s="187"/>
      <c r="CJD20" s="187"/>
      <c r="CJE20" s="187"/>
      <c r="CJF20" s="187"/>
      <c r="CJG20" s="187"/>
      <c r="CJH20" s="187"/>
      <c r="CJI20" s="187"/>
      <c r="CJJ20" s="187"/>
      <c r="CJK20" s="187"/>
      <c r="CJL20" s="187"/>
      <c r="CJM20" s="187"/>
      <c r="CJN20" s="187"/>
      <c r="CJO20" s="187"/>
      <c r="CJP20" s="187"/>
      <c r="CJQ20" s="187"/>
      <c r="CJR20" s="187"/>
      <c r="CJS20" s="187"/>
      <c r="CJT20" s="187"/>
      <c r="CJU20" s="187"/>
      <c r="CJV20" s="187"/>
      <c r="CJW20" s="187"/>
      <c r="CJX20" s="187"/>
      <c r="CJY20" s="187"/>
      <c r="CJZ20" s="187"/>
      <c r="CKA20" s="187"/>
      <c r="CKB20" s="187"/>
      <c r="CKC20" s="187"/>
      <c r="CKD20" s="187"/>
      <c r="CKE20" s="187"/>
      <c r="CKF20" s="187"/>
      <c r="CKG20" s="187"/>
      <c r="CKH20" s="187"/>
      <c r="CKI20" s="187"/>
      <c r="CKJ20" s="187"/>
      <c r="CKK20" s="187"/>
      <c r="CKL20" s="187"/>
      <c r="CKM20" s="187"/>
      <c r="CKN20" s="187"/>
      <c r="CKO20" s="187"/>
      <c r="CKP20" s="187"/>
      <c r="CKQ20" s="187"/>
      <c r="CKR20" s="187"/>
      <c r="CKS20" s="187"/>
      <c r="CKT20" s="187"/>
      <c r="CKU20" s="187"/>
      <c r="CKV20" s="187"/>
      <c r="CKW20" s="187"/>
      <c r="CKX20" s="187"/>
      <c r="CKY20" s="187"/>
      <c r="CKZ20" s="187"/>
      <c r="CLA20" s="187"/>
      <c r="CLB20" s="187"/>
      <c r="CLC20" s="187"/>
      <c r="CLD20" s="187"/>
      <c r="CLE20" s="187"/>
      <c r="CLF20" s="187"/>
      <c r="CLG20" s="187"/>
      <c r="CLH20" s="187"/>
      <c r="CLI20" s="187"/>
      <c r="CLJ20" s="187"/>
      <c r="CLK20" s="187"/>
      <c r="CLL20" s="187"/>
      <c r="CLM20" s="187"/>
      <c r="CLN20" s="187"/>
      <c r="CLO20" s="187"/>
      <c r="CLP20" s="187"/>
      <c r="CLQ20" s="187"/>
      <c r="CLR20" s="187"/>
      <c r="CLS20" s="187"/>
      <c r="CLT20" s="187"/>
      <c r="CLU20" s="187"/>
      <c r="CLV20" s="187"/>
      <c r="CLW20" s="187"/>
      <c r="CLX20" s="187"/>
      <c r="CLY20" s="187"/>
      <c r="CLZ20" s="187"/>
      <c r="CMA20" s="187"/>
      <c r="CMB20" s="187"/>
      <c r="CMC20" s="187"/>
      <c r="CMD20" s="187"/>
      <c r="CME20" s="187"/>
      <c r="CMF20" s="187"/>
      <c r="CMG20" s="187"/>
      <c r="CMH20" s="187"/>
      <c r="CMI20" s="187"/>
      <c r="CMJ20" s="187"/>
      <c r="CMK20" s="187"/>
      <c r="CML20" s="187"/>
      <c r="CMM20" s="187"/>
      <c r="CMN20" s="187"/>
      <c r="CMO20" s="187"/>
      <c r="CMP20" s="187"/>
      <c r="CMQ20" s="187"/>
      <c r="CMR20" s="187"/>
      <c r="CMS20" s="187"/>
      <c r="CMT20" s="187"/>
      <c r="CMU20" s="187"/>
      <c r="CMV20" s="187"/>
      <c r="CMW20" s="187"/>
      <c r="CMX20" s="187"/>
      <c r="CMY20" s="187"/>
      <c r="CMZ20" s="187"/>
      <c r="CNA20" s="187"/>
      <c r="CNB20" s="187"/>
      <c r="CNC20" s="187"/>
      <c r="CND20" s="187"/>
      <c r="CNE20" s="187"/>
      <c r="CNF20" s="187"/>
      <c r="CNG20" s="187"/>
      <c r="CNH20" s="187"/>
      <c r="CNI20" s="187"/>
      <c r="CNJ20" s="187"/>
      <c r="CNK20" s="187"/>
      <c r="CNL20" s="187"/>
      <c r="CNM20" s="187"/>
      <c r="CNN20" s="187"/>
      <c r="CNO20" s="187"/>
      <c r="CNP20" s="187"/>
      <c r="CNQ20" s="187"/>
      <c r="CNR20" s="187"/>
      <c r="CNS20" s="187"/>
      <c r="CNT20" s="187"/>
      <c r="CNU20" s="187"/>
      <c r="CNV20" s="187"/>
      <c r="CNW20" s="187"/>
      <c r="CNX20" s="187"/>
      <c r="CNY20" s="187"/>
      <c r="CNZ20" s="187"/>
      <c r="COA20" s="187"/>
      <c r="COB20" s="187"/>
      <c r="COC20" s="187"/>
      <c r="COD20" s="187"/>
      <c r="COE20" s="187"/>
      <c r="COF20" s="187"/>
      <c r="COG20" s="187"/>
      <c r="COH20" s="187"/>
      <c r="COI20" s="187"/>
      <c r="COJ20" s="187"/>
      <c r="COK20" s="187"/>
      <c r="COL20" s="187"/>
      <c r="COM20" s="187"/>
      <c r="CON20" s="187"/>
      <c r="COO20" s="187"/>
      <c r="COP20" s="187"/>
      <c r="COQ20" s="187"/>
      <c r="COR20" s="187"/>
      <c r="COS20" s="187"/>
      <c r="COT20" s="187"/>
      <c r="COU20" s="187"/>
      <c r="COV20" s="187"/>
      <c r="COW20" s="187"/>
      <c r="COX20" s="187"/>
      <c r="COY20" s="187"/>
      <c r="COZ20" s="187"/>
      <c r="CPA20" s="187"/>
      <c r="CPB20" s="187"/>
      <c r="CPC20" s="187"/>
      <c r="CPD20" s="187"/>
      <c r="CPE20" s="187"/>
      <c r="CPF20" s="187"/>
      <c r="CPG20" s="187"/>
      <c r="CPH20" s="187"/>
      <c r="CPI20" s="187"/>
      <c r="CPJ20" s="187"/>
      <c r="CPK20" s="187"/>
      <c r="CPL20" s="187"/>
      <c r="CPM20" s="187"/>
      <c r="CPN20" s="187"/>
      <c r="CPO20" s="187"/>
      <c r="CPP20" s="187"/>
      <c r="CPQ20" s="187"/>
      <c r="CPR20" s="187"/>
      <c r="CPS20" s="187"/>
      <c r="CPT20" s="187"/>
      <c r="CPU20" s="187"/>
      <c r="CPV20" s="187"/>
      <c r="CPW20" s="187"/>
      <c r="CPX20" s="187"/>
      <c r="CPY20" s="187"/>
      <c r="CPZ20" s="187"/>
      <c r="CQA20" s="187"/>
      <c r="CQB20" s="187"/>
      <c r="CQC20" s="187"/>
      <c r="CQD20" s="187"/>
      <c r="CQE20" s="187"/>
      <c r="CQF20" s="187"/>
      <c r="CQG20" s="187"/>
      <c r="CQH20" s="187"/>
      <c r="CQI20" s="187"/>
      <c r="CQJ20" s="187"/>
      <c r="CQK20" s="187"/>
      <c r="CQL20" s="187"/>
      <c r="CQM20" s="187"/>
      <c r="CQN20" s="187"/>
      <c r="CQO20" s="187"/>
      <c r="CQP20" s="187"/>
      <c r="CQQ20" s="187"/>
      <c r="CQR20" s="187"/>
      <c r="CQS20" s="187"/>
      <c r="CQT20" s="187"/>
      <c r="CQU20" s="187"/>
      <c r="CQV20" s="187"/>
      <c r="CQW20" s="187"/>
      <c r="CQX20" s="187"/>
      <c r="CQY20" s="187"/>
      <c r="CQZ20" s="187"/>
      <c r="CRA20" s="187"/>
      <c r="CRB20" s="187"/>
      <c r="CRC20" s="187"/>
      <c r="CRD20" s="187"/>
      <c r="CRE20" s="187"/>
      <c r="CRF20" s="187"/>
      <c r="CRG20" s="187"/>
      <c r="CRH20" s="187"/>
      <c r="CRI20" s="187"/>
      <c r="CRJ20" s="187"/>
      <c r="CRK20" s="187"/>
      <c r="CRL20" s="187"/>
      <c r="CRM20" s="187"/>
      <c r="CRN20" s="187"/>
      <c r="CRO20" s="187"/>
      <c r="CRP20" s="187"/>
      <c r="CRQ20" s="187"/>
      <c r="CRR20" s="187"/>
      <c r="CRS20" s="187"/>
      <c r="CRT20" s="187"/>
      <c r="CRU20" s="187"/>
      <c r="CRV20" s="187"/>
      <c r="CRW20" s="187"/>
      <c r="CRX20" s="187"/>
      <c r="CRY20" s="187"/>
      <c r="CRZ20" s="187"/>
      <c r="CSA20" s="187"/>
      <c r="CSB20" s="187"/>
      <c r="CSC20" s="187"/>
      <c r="CSD20" s="187"/>
      <c r="CSE20" s="187"/>
      <c r="CSF20" s="187"/>
      <c r="CSG20" s="187"/>
      <c r="CSH20" s="187"/>
      <c r="CSI20" s="187"/>
      <c r="CSJ20" s="187"/>
      <c r="CSK20" s="187"/>
      <c r="CSL20" s="187"/>
      <c r="CSM20" s="187"/>
      <c r="CSN20" s="187"/>
      <c r="CSO20" s="187"/>
      <c r="CSP20" s="187"/>
      <c r="CSQ20" s="187"/>
      <c r="CSR20" s="187"/>
      <c r="CSS20" s="187"/>
      <c r="CST20" s="187"/>
      <c r="CSU20" s="187"/>
      <c r="CSV20" s="187"/>
      <c r="CSW20" s="187"/>
      <c r="CSX20" s="187"/>
      <c r="CSY20" s="187"/>
      <c r="CSZ20" s="187"/>
      <c r="CTA20" s="187"/>
      <c r="CTB20" s="187"/>
      <c r="CTC20" s="187"/>
      <c r="CTD20" s="187"/>
      <c r="CTE20" s="187"/>
      <c r="CTF20" s="187"/>
      <c r="CTG20" s="187"/>
      <c r="CTH20" s="187"/>
      <c r="CTI20" s="187"/>
      <c r="CTJ20" s="187"/>
      <c r="CTK20" s="187"/>
      <c r="CTL20" s="187"/>
      <c r="CTM20" s="187"/>
      <c r="CTN20" s="187"/>
      <c r="CTO20" s="187"/>
      <c r="CTP20" s="187"/>
      <c r="CTQ20" s="187"/>
      <c r="CTR20" s="187"/>
      <c r="CTS20" s="187"/>
      <c r="CTT20" s="187"/>
      <c r="CTU20" s="187"/>
      <c r="CTV20" s="187"/>
      <c r="CTW20" s="187"/>
      <c r="CTX20" s="187"/>
      <c r="CTY20" s="187"/>
      <c r="CTZ20" s="187"/>
      <c r="CUA20" s="187"/>
      <c r="CUB20" s="187"/>
      <c r="CUC20" s="187"/>
      <c r="CUD20" s="187"/>
      <c r="CUE20" s="187"/>
      <c r="CUF20" s="187"/>
      <c r="CUG20" s="187"/>
      <c r="CUH20" s="187"/>
      <c r="CUI20" s="187"/>
      <c r="CUJ20" s="187"/>
      <c r="CUK20" s="187"/>
      <c r="CUL20" s="187"/>
      <c r="CUM20" s="187"/>
      <c r="CUN20" s="187"/>
      <c r="CUO20" s="187"/>
      <c r="CUP20" s="187"/>
      <c r="CUQ20" s="187"/>
      <c r="CUR20" s="187"/>
      <c r="CUS20" s="187"/>
      <c r="CUT20" s="187"/>
      <c r="CUU20" s="187"/>
      <c r="CUV20" s="187"/>
      <c r="CUW20" s="187"/>
      <c r="CUX20" s="187"/>
      <c r="CUY20" s="187"/>
      <c r="CUZ20" s="187"/>
      <c r="CVA20" s="187"/>
      <c r="CVB20" s="187"/>
      <c r="CVC20" s="187"/>
      <c r="CVD20" s="187"/>
      <c r="CVE20" s="187"/>
      <c r="CVF20" s="187"/>
      <c r="CVG20" s="187"/>
      <c r="CVH20" s="187"/>
      <c r="CVI20" s="187"/>
      <c r="CVJ20" s="187"/>
      <c r="CVK20" s="187"/>
      <c r="CVL20" s="187"/>
      <c r="CVM20" s="187"/>
      <c r="CVN20" s="187"/>
      <c r="CVO20" s="187"/>
      <c r="CVP20" s="187"/>
      <c r="CVQ20" s="187"/>
      <c r="CVR20" s="187"/>
      <c r="CVS20" s="187"/>
      <c r="CVT20" s="187"/>
      <c r="CVU20" s="187"/>
      <c r="CVV20" s="187"/>
      <c r="CVW20" s="187"/>
      <c r="CVX20" s="187"/>
      <c r="CVY20" s="187"/>
      <c r="CVZ20" s="187"/>
      <c r="CWA20" s="187"/>
      <c r="CWB20" s="187"/>
      <c r="CWC20" s="187"/>
      <c r="CWD20" s="187"/>
      <c r="CWE20" s="187"/>
      <c r="CWF20" s="187"/>
      <c r="CWG20" s="187"/>
      <c r="CWH20" s="187"/>
      <c r="CWI20" s="187"/>
      <c r="CWJ20" s="187"/>
      <c r="CWK20" s="187"/>
      <c r="CWL20" s="187"/>
      <c r="CWM20" s="187"/>
      <c r="CWN20" s="187"/>
      <c r="CWO20" s="187"/>
      <c r="CWP20" s="187"/>
      <c r="CWQ20" s="187"/>
      <c r="CWR20" s="187"/>
      <c r="CWS20" s="187"/>
      <c r="CWT20" s="187"/>
      <c r="CWU20" s="187"/>
      <c r="CWV20" s="187"/>
      <c r="CWW20" s="187"/>
      <c r="CWX20" s="187"/>
      <c r="CWY20" s="187"/>
      <c r="CWZ20" s="187"/>
      <c r="CXA20" s="187"/>
      <c r="CXB20" s="187"/>
      <c r="CXC20" s="187"/>
      <c r="CXD20" s="187"/>
      <c r="CXE20" s="187"/>
      <c r="CXF20" s="187"/>
      <c r="CXG20" s="187"/>
      <c r="CXH20" s="187"/>
      <c r="CXI20" s="187"/>
      <c r="CXJ20" s="187"/>
      <c r="CXK20" s="187"/>
      <c r="CXL20" s="187"/>
      <c r="CXM20" s="187"/>
      <c r="CXN20" s="187"/>
      <c r="CXO20" s="187"/>
      <c r="CXP20" s="187"/>
      <c r="CXQ20" s="187"/>
      <c r="CXR20" s="187"/>
      <c r="CXS20" s="187"/>
      <c r="CXT20" s="187"/>
      <c r="CXU20" s="187"/>
      <c r="CXV20" s="187"/>
      <c r="CXW20" s="187"/>
      <c r="CXX20" s="187"/>
      <c r="CXY20" s="187"/>
      <c r="CXZ20" s="187"/>
      <c r="CYA20" s="187"/>
      <c r="CYB20" s="187"/>
      <c r="CYC20" s="187"/>
      <c r="CYD20" s="187"/>
      <c r="CYE20" s="187"/>
      <c r="CYF20" s="187"/>
      <c r="CYG20" s="187"/>
      <c r="CYH20" s="187"/>
      <c r="CYI20" s="187"/>
      <c r="CYJ20" s="187"/>
      <c r="CYK20" s="187"/>
      <c r="CYL20" s="187"/>
      <c r="CYM20" s="187"/>
      <c r="CYN20" s="187"/>
      <c r="CYO20" s="187"/>
      <c r="CYP20" s="187"/>
      <c r="CYQ20" s="187"/>
      <c r="CYR20" s="187"/>
      <c r="CYS20" s="187"/>
      <c r="CYT20" s="187"/>
      <c r="CYU20" s="187"/>
      <c r="CYV20" s="187"/>
      <c r="CYW20" s="187"/>
      <c r="CYX20" s="187"/>
      <c r="CYY20" s="187"/>
      <c r="CYZ20" s="187"/>
      <c r="CZA20" s="187"/>
      <c r="CZB20" s="187"/>
      <c r="CZC20" s="187"/>
      <c r="CZD20" s="187"/>
      <c r="CZE20" s="187"/>
      <c r="CZF20" s="187"/>
      <c r="CZG20" s="187"/>
      <c r="CZH20" s="187"/>
      <c r="CZI20" s="187"/>
      <c r="CZJ20" s="187"/>
      <c r="CZK20" s="187"/>
      <c r="CZL20" s="187"/>
      <c r="CZM20" s="187"/>
      <c r="CZN20" s="187"/>
      <c r="CZO20" s="187"/>
      <c r="CZP20" s="187"/>
      <c r="CZQ20" s="187"/>
      <c r="CZR20" s="187"/>
      <c r="CZS20" s="187"/>
      <c r="CZT20" s="187"/>
      <c r="CZU20" s="187"/>
      <c r="CZV20" s="187"/>
      <c r="CZW20" s="187"/>
      <c r="CZX20" s="187"/>
      <c r="CZY20" s="187"/>
      <c r="CZZ20" s="187"/>
      <c r="DAA20" s="187"/>
      <c r="DAB20" s="187"/>
      <c r="DAC20" s="187"/>
      <c r="DAD20" s="187"/>
      <c r="DAE20" s="187"/>
      <c r="DAF20" s="187"/>
      <c r="DAG20" s="187"/>
      <c r="DAH20" s="187"/>
      <c r="DAI20" s="187"/>
      <c r="DAJ20" s="187"/>
      <c r="DAK20" s="187"/>
      <c r="DAL20" s="187"/>
      <c r="DAM20" s="187"/>
      <c r="DAN20" s="187"/>
      <c r="DAO20" s="187"/>
      <c r="DAP20" s="187"/>
      <c r="DAQ20" s="187"/>
      <c r="DAR20" s="187"/>
      <c r="DAS20" s="187"/>
      <c r="DAT20" s="187"/>
      <c r="DAU20" s="187"/>
      <c r="DAV20" s="187"/>
      <c r="DAW20" s="187"/>
      <c r="DAX20" s="187"/>
      <c r="DAY20" s="187"/>
      <c r="DAZ20" s="187"/>
      <c r="DBA20" s="187"/>
      <c r="DBB20" s="187"/>
      <c r="DBC20" s="187"/>
      <c r="DBD20" s="187"/>
      <c r="DBE20" s="187"/>
      <c r="DBF20" s="187"/>
      <c r="DBG20" s="187"/>
      <c r="DBH20" s="187"/>
      <c r="DBI20" s="187"/>
      <c r="DBJ20" s="187"/>
      <c r="DBK20" s="187"/>
      <c r="DBL20" s="187"/>
      <c r="DBM20" s="187"/>
      <c r="DBN20" s="187"/>
      <c r="DBO20" s="187"/>
      <c r="DBP20" s="187"/>
      <c r="DBQ20" s="187"/>
      <c r="DBR20" s="187"/>
      <c r="DBS20" s="187"/>
      <c r="DBT20" s="187"/>
      <c r="DBU20" s="187"/>
      <c r="DBV20" s="187"/>
      <c r="DBW20" s="187"/>
      <c r="DBX20" s="187"/>
      <c r="DBY20" s="187"/>
      <c r="DBZ20" s="187"/>
      <c r="DCA20" s="187"/>
      <c r="DCB20" s="187"/>
      <c r="DCC20" s="187"/>
      <c r="DCD20" s="187"/>
      <c r="DCE20" s="187"/>
      <c r="DCF20" s="187"/>
      <c r="DCG20" s="187"/>
      <c r="DCH20" s="187"/>
      <c r="DCI20" s="187"/>
      <c r="DCJ20" s="187"/>
      <c r="DCK20" s="187"/>
      <c r="DCL20" s="187"/>
      <c r="DCM20" s="187"/>
      <c r="DCN20" s="187"/>
      <c r="DCO20" s="187"/>
      <c r="DCP20" s="187"/>
      <c r="DCQ20" s="187"/>
      <c r="DCR20" s="187"/>
      <c r="DCS20" s="187"/>
      <c r="DCT20" s="187"/>
      <c r="DCU20" s="187"/>
      <c r="DCV20" s="187"/>
      <c r="DCW20" s="187"/>
      <c r="DCX20" s="187"/>
      <c r="DCY20" s="187"/>
      <c r="DCZ20" s="187"/>
      <c r="DDA20" s="187"/>
      <c r="DDB20" s="187"/>
      <c r="DDC20" s="187"/>
      <c r="DDD20" s="187"/>
      <c r="DDE20" s="187"/>
      <c r="DDF20" s="187"/>
      <c r="DDG20" s="187"/>
      <c r="DDH20" s="187"/>
      <c r="DDI20" s="187"/>
      <c r="DDJ20" s="187"/>
      <c r="DDK20" s="187"/>
      <c r="DDL20" s="187"/>
      <c r="DDM20" s="187"/>
      <c r="DDN20" s="187"/>
      <c r="DDO20" s="187"/>
      <c r="DDP20" s="187"/>
      <c r="DDQ20" s="187"/>
      <c r="DDR20" s="187"/>
      <c r="DDS20" s="187"/>
      <c r="DDT20" s="187"/>
      <c r="DDU20" s="187"/>
      <c r="DDV20" s="187"/>
      <c r="DDW20" s="187"/>
      <c r="DDX20" s="187"/>
      <c r="DDY20" s="187"/>
      <c r="DDZ20" s="187"/>
      <c r="DEA20" s="187"/>
      <c r="DEB20" s="187"/>
      <c r="DEC20" s="187"/>
      <c r="DED20" s="187"/>
      <c r="DEE20" s="187"/>
      <c r="DEF20" s="187"/>
      <c r="DEG20" s="187"/>
      <c r="DEH20" s="187"/>
      <c r="DEI20" s="187"/>
      <c r="DEJ20" s="187"/>
      <c r="DEK20" s="187"/>
      <c r="DEL20" s="187"/>
      <c r="DEM20" s="187"/>
      <c r="DEN20" s="187"/>
      <c r="DEO20" s="187"/>
      <c r="DEP20" s="187"/>
      <c r="DEQ20" s="187"/>
      <c r="DER20" s="187"/>
      <c r="DES20" s="187"/>
      <c r="DET20" s="187"/>
      <c r="DEU20" s="187"/>
      <c r="DEV20" s="187"/>
      <c r="DEW20" s="187"/>
      <c r="DEX20" s="187"/>
      <c r="DEY20" s="187"/>
      <c r="DEZ20" s="187"/>
      <c r="DFA20" s="187"/>
      <c r="DFB20" s="187"/>
      <c r="DFC20" s="187"/>
      <c r="DFD20" s="187"/>
      <c r="DFE20" s="187"/>
      <c r="DFF20" s="187"/>
      <c r="DFG20" s="187"/>
      <c r="DFH20" s="187"/>
      <c r="DFI20" s="187"/>
      <c r="DFJ20" s="187"/>
      <c r="DFK20" s="187"/>
      <c r="DFL20" s="187"/>
      <c r="DFM20" s="187"/>
      <c r="DFN20" s="187"/>
      <c r="DFO20" s="187"/>
      <c r="DFP20" s="187"/>
      <c r="DFQ20" s="187"/>
      <c r="DFR20" s="187"/>
      <c r="DFS20" s="187"/>
      <c r="DFT20" s="187"/>
      <c r="DFU20" s="187"/>
      <c r="DFV20" s="187"/>
      <c r="DFW20" s="187"/>
      <c r="DFX20" s="187"/>
      <c r="DFY20" s="187"/>
      <c r="DFZ20" s="187"/>
      <c r="DGA20" s="187"/>
      <c r="DGB20" s="187"/>
      <c r="DGC20" s="187"/>
      <c r="DGD20" s="187"/>
      <c r="DGE20" s="187"/>
      <c r="DGF20" s="187"/>
      <c r="DGG20" s="187"/>
      <c r="DGH20" s="187"/>
      <c r="DGI20" s="187"/>
      <c r="DGJ20" s="187"/>
      <c r="DGK20" s="187"/>
      <c r="DGL20" s="187"/>
      <c r="DGM20" s="187"/>
      <c r="DGN20" s="187"/>
      <c r="DGO20" s="187"/>
      <c r="DGP20" s="187"/>
      <c r="DGQ20" s="187"/>
      <c r="DGR20" s="187"/>
      <c r="DGS20" s="187"/>
      <c r="DGT20" s="187"/>
      <c r="DGU20" s="187"/>
      <c r="DGV20" s="187"/>
      <c r="DGW20" s="187"/>
      <c r="DGX20" s="187"/>
      <c r="DGY20" s="187"/>
      <c r="DGZ20" s="187"/>
      <c r="DHA20" s="187"/>
      <c r="DHB20" s="187"/>
      <c r="DHC20" s="187"/>
      <c r="DHD20" s="187"/>
      <c r="DHE20" s="187"/>
      <c r="DHF20" s="187"/>
      <c r="DHG20" s="187"/>
      <c r="DHH20" s="187"/>
      <c r="DHI20" s="187"/>
      <c r="DHJ20" s="187"/>
      <c r="DHK20" s="187"/>
      <c r="DHL20" s="187"/>
      <c r="DHM20" s="187"/>
      <c r="DHN20" s="187"/>
      <c r="DHO20" s="187"/>
      <c r="DHP20" s="187"/>
      <c r="DHQ20" s="187"/>
      <c r="DHR20" s="187"/>
      <c r="DHS20" s="187"/>
      <c r="DHT20" s="187"/>
      <c r="DHU20" s="187"/>
      <c r="DHV20" s="187"/>
      <c r="DHW20" s="187"/>
      <c r="DHX20" s="187"/>
      <c r="DHY20" s="187"/>
      <c r="DHZ20" s="187"/>
      <c r="DIA20" s="187"/>
      <c r="DIB20" s="187"/>
      <c r="DIC20" s="187"/>
      <c r="DID20" s="187"/>
      <c r="DIE20" s="187"/>
      <c r="DIF20" s="187"/>
      <c r="DIG20" s="187"/>
      <c r="DIH20" s="187"/>
      <c r="DII20" s="187"/>
      <c r="DIJ20" s="187"/>
      <c r="DIK20" s="187"/>
      <c r="DIL20" s="187"/>
      <c r="DIM20" s="187"/>
      <c r="DIN20" s="187"/>
      <c r="DIO20" s="187"/>
      <c r="DIP20" s="187"/>
      <c r="DIQ20" s="187"/>
      <c r="DIR20" s="187"/>
      <c r="DIS20" s="187"/>
      <c r="DIT20" s="187"/>
      <c r="DIU20" s="187"/>
      <c r="DIV20" s="187"/>
      <c r="DIW20" s="187"/>
      <c r="DIX20" s="187"/>
      <c r="DIY20" s="187"/>
      <c r="DIZ20" s="187"/>
      <c r="DJA20" s="187"/>
      <c r="DJB20" s="187"/>
      <c r="DJC20" s="187"/>
      <c r="DJD20" s="187"/>
      <c r="DJE20" s="187"/>
      <c r="DJF20" s="187"/>
      <c r="DJG20" s="187"/>
      <c r="DJH20" s="187"/>
      <c r="DJI20" s="187"/>
      <c r="DJJ20" s="187"/>
      <c r="DJK20" s="187"/>
      <c r="DJL20" s="187"/>
      <c r="DJM20" s="187"/>
      <c r="DJN20" s="187"/>
      <c r="DJO20" s="187"/>
      <c r="DJP20" s="187"/>
      <c r="DJQ20" s="187"/>
      <c r="DJR20" s="187"/>
      <c r="DJS20" s="187"/>
      <c r="DJT20" s="187"/>
      <c r="DJU20" s="187"/>
      <c r="DJV20" s="187"/>
      <c r="DJW20" s="187"/>
      <c r="DJX20" s="187"/>
      <c r="DJY20" s="187"/>
      <c r="DJZ20" s="187"/>
      <c r="DKA20" s="187"/>
      <c r="DKB20" s="187"/>
      <c r="DKC20" s="187"/>
      <c r="DKD20" s="187"/>
      <c r="DKE20" s="187"/>
      <c r="DKF20" s="187"/>
      <c r="DKG20" s="187"/>
      <c r="DKH20" s="187"/>
      <c r="DKI20" s="187"/>
      <c r="DKJ20" s="187"/>
      <c r="DKK20" s="187"/>
      <c r="DKL20" s="187"/>
      <c r="DKM20" s="187"/>
      <c r="DKN20" s="187"/>
      <c r="DKO20" s="187"/>
      <c r="DKP20" s="187"/>
      <c r="DKQ20" s="187"/>
      <c r="DKR20" s="187"/>
      <c r="DKS20" s="187"/>
      <c r="DKT20" s="187"/>
      <c r="DKU20" s="187"/>
      <c r="DKV20" s="187"/>
      <c r="DKW20" s="187"/>
      <c r="DKX20" s="187"/>
      <c r="DKY20" s="187"/>
      <c r="DKZ20" s="187"/>
      <c r="DLA20" s="187"/>
      <c r="DLB20" s="187"/>
      <c r="DLC20" s="187"/>
      <c r="DLD20" s="187"/>
      <c r="DLE20" s="187"/>
      <c r="DLF20" s="187"/>
      <c r="DLG20" s="187"/>
      <c r="DLH20" s="187"/>
      <c r="DLI20" s="187"/>
      <c r="DLJ20" s="187"/>
      <c r="DLK20" s="187"/>
      <c r="DLL20" s="187"/>
      <c r="DLM20" s="187"/>
      <c r="DLN20" s="187"/>
      <c r="DLO20" s="187"/>
      <c r="DLP20" s="187"/>
      <c r="DLQ20" s="187"/>
      <c r="DLR20" s="187"/>
      <c r="DLS20" s="187"/>
      <c r="DLT20" s="187"/>
      <c r="DLU20" s="187"/>
      <c r="DLV20" s="187"/>
      <c r="DLW20" s="187"/>
      <c r="DLX20" s="187"/>
      <c r="DLY20" s="187"/>
      <c r="DLZ20" s="187"/>
      <c r="DMA20" s="187"/>
      <c r="DMB20" s="187"/>
      <c r="DMC20" s="187"/>
      <c r="DMD20" s="187"/>
      <c r="DME20" s="187"/>
      <c r="DMF20" s="187"/>
      <c r="DMG20" s="187"/>
      <c r="DMH20" s="187"/>
      <c r="DMI20" s="187"/>
      <c r="DMJ20" s="187"/>
      <c r="DMK20" s="187"/>
      <c r="DML20" s="187"/>
      <c r="DMM20" s="187"/>
      <c r="DMN20" s="187"/>
      <c r="DMO20" s="187"/>
      <c r="DMP20" s="187"/>
      <c r="DMQ20" s="187"/>
      <c r="DMR20" s="187"/>
      <c r="DMS20" s="187"/>
      <c r="DMT20" s="187"/>
      <c r="DMU20" s="187"/>
      <c r="DMV20" s="187"/>
      <c r="DMW20" s="187"/>
      <c r="DMX20" s="187"/>
      <c r="DMY20" s="187"/>
      <c r="DMZ20" s="187"/>
      <c r="DNA20" s="187"/>
      <c r="DNB20" s="187"/>
      <c r="DNC20" s="187"/>
      <c r="DND20" s="187"/>
      <c r="DNE20" s="187"/>
      <c r="DNF20" s="187"/>
      <c r="DNG20" s="187"/>
      <c r="DNH20" s="187"/>
      <c r="DNI20" s="187"/>
      <c r="DNJ20" s="187"/>
      <c r="DNK20" s="187"/>
      <c r="DNL20" s="187"/>
      <c r="DNM20" s="187"/>
      <c r="DNN20" s="187"/>
      <c r="DNO20" s="187"/>
      <c r="DNP20" s="187"/>
      <c r="DNQ20" s="187"/>
      <c r="DNR20" s="187"/>
      <c r="DNS20" s="187"/>
      <c r="DNT20" s="187"/>
      <c r="DNU20" s="187"/>
      <c r="DNV20" s="187"/>
      <c r="DNW20" s="187"/>
      <c r="DNX20" s="187"/>
      <c r="DNY20" s="187"/>
      <c r="DNZ20" s="187"/>
      <c r="DOA20" s="187"/>
      <c r="DOB20" s="187"/>
      <c r="DOC20" s="187"/>
      <c r="DOD20" s="187"/>
      <c r="DOE20" s="187"/>
      <c r="DOF20" s="187"/>
      <c r="DOG20" s="187"/>
      <c r="DOH20" s="187"/>
      <c r="DOI20" s="187"/>
      <c r="DOJ20" s="187"/>
      <c r="DOK20" s="187"/>
      <c r="DOL20" s="187"/>
      <c r="DOM20" s="187"/>
      <c r="DON20" s="187"/>
      <c r="DOO20" s="187"/>
      <c r="DOP20" s="187"/>
      <c r="DOQ20" s="187"/>
      <c r="DOR20" s="187"/>
      <c r="DOS20" s="187"/>
      <c r="DOT20" s="187"/>
      <c r="DOU20" s="187"/>
      <c r="DOV20" s="187"/>
      <c r="DOW20" s="187"/>
      <c r="DOX20" s="187"/>
      <c r="DOY20" s="187"/>
      <c r="DOZ20" s="187"/>
      <c r="DPA20" s="187"/>
      <c r="DPB20" s="187"/>
      <c r="DPC20" s="187"/>
      <c r="DPD20" s="187"/>
      <c r="DPE20" s="187"/>
      <c r="DPF20" s="187"/>
      <c r="DPG20" s="187"/>
      <c r="DPH20" s="187"/>
      <c r="DPI20" s="187"/>
      <c r="DPJ20" s="187"/>
      <c r="DPK20" s="187"/>
      <c r="DPL20" s="187"/>
      <c r="DPM20" s="187"/>
      <c r="DPN20" s="187"/>
      <c r="DPO20" s="187"/>
      <c r="DPP20" s="187"/>
      <c r="DPQ20" s="187"/>
      <c r="DPR20" s="187"/>
      <c r="DPS20" s="187"/>
      <c r="DPT20" s="187"/>
      <c r="DPU20" s="187"/>
      <c r="DPV20" s="187"/>
      <c r="DPW20" s="187"/>
      <c r="DPX20" s="187"/>
      <c r="DPY20" s="187"/>
      <c r="DPZ20" s="187"/>
      <c r="DQA20" s="187"/>
      <c r="DQB20" s="187"/>
      <c r="DQC20" s="187"/>
      <c r="DQD20" s="187"/>
      <c r="DQE20" s="187"/>
      <c r="DQF20" s="187"/>
      <c r="DQG20" s="187"/>
      <c r="DQH20" s="187"/>
      <c r="DQI20" s="187"/>
      <c r="DQJ20" s="187"/>
      <c r="DQK20" s="187"/>
      <c r="DQL20" s="187"/>
      <c r="DQM20" s="187"/>
      <c r="DQN20" s="187"/>
      <c r="DQO20" s="187"/>
      <c r="DQP20" s="187"/>
      <c r="DQQ20" s="187"/>
      <c r="DQR20" s="187"/>
      <c r="DQS20" s="187"/>
      <c r="DQT20" s="187"/>
      <c r="DQU20" s="187"/>
      <c r="DQV20" s="187"/>
      <c r="DQW20" s="187"/>
      <c r="DQX20" s="187"/>
      <c r="DQY20" s="187"/>
      <c r="DQZ20" s="187"/>
      <c r="DRA20" s="187"/>
      <c r="DRB20" s="187"/>
      <c r="DRC20" s="187"/>
      <c r="DRD20" s="187"/>
      <c r="DRE20" s="187"/>
      <c r="DRF20" s="187"/>
      <c r="DRG20" s="187"/>
      <c r="DRH20" s="187"/>
      <c r="DRI20" s="187"/>
      <c r="DRJ20" s="187"/>
      <c r="DRK20" s="187"/>
      <c r="DRL20" s="187"/>
      <c r="DRM20" s="187"/>
      <c r="DRN20" s="187"/>
      <c r="DRO20" s="187"/>
      <c r="DRP20" s="187"/>
      <c r="DRQ20" s="187"/>
      <c r="DRR20" s="187"/>
      <c r="DRS20" s="187"/>
      <c r="DRT20" s="187"/>
      <c r="DRU20" s="187"/>
      <c r="DRV20" s="187"/>
      <c r="DRW20" s="187"/>
      <c r="DRX20" s="187"/>
      <c r="DRY20" s="187"/>
      <c r="DRZ20" s="187"/>
      <c r="DSA20" s="187"/>
      <c r="DSB20" s="187"/>
      <c r="DSC20" s="187"/>
      <c r="DSD20" s="187"/>
      <c r="DSE20" s="187"/>
      <c r="DSF20" s="187"/>
      <c r="DSG20" s="187"/>
      <c r="DSH20" s="187"/>
      <c r="DSI20" s="187"/>
      <c r="DSJ20" s="187"/>
      <c r="DSK20" s="187"/>
      <c r="DSL20" s="187"/>
      <c r="DSM20" s="187"/>
      <c r="DSN20" s="187"/>
      <c r="DSO20" s="187"/>
      <c r="DSP20" s="187"/>
      <c r="DSQ20" s="187"/>
      <c r="DSR20" s="187"/>
      <c r="DSS20" s="187"/>
      <c r="DST20" s="187"/>
      <c r="DSU20" s="187"/>
      <c r="DSV20" s="187"/>
      <c r="DSW20" s="187"/>
      <c r="DSX20" s="187"/>
      <c r="DSY20" s="187"/>
      <c r="DSZ20" s="187"/>
      <c r="DTA20" s="187"/>
      <c r="DTB20" s="187"/>
      <c r="DTC20" s="187"/>
      <c r="DTD20" s="187"/>
      <c r="DTE20" s="187"/>
      <c r="DTF20" s="187"/>
      <c r="DTG20" s="187"/>
      <c r="DTH20" s="187"/>
      <c r="DTI20" s="187"/>
      <c r="DTJ20" s="187"/>
      <c r="DTK20" s="187"/>
      <c r="DTL20" s="187"/>
      <c r="DTM20" s="187"/>
      <c r="DTN20" s="187"/>
      <c r="DTO20" s="187"/>
      <c r="DTP20" s="187"/>
      <c r="DTQ20" s="187"/>
      <c r="DTR20" s="187"/>
      <c r="DTS20" s="187"/>
      <c r="DTT20" s="187"/>
      <c r="DTU20" s="187"/>
      <c r="DTV20" s="187"/>
      <c r="DTW20" s="187"/>
      <c r="DTX20" s="187"/>
      <c r="DTY20" s="187"/>
      <c r="DTZ20" s="187"/>
      <c r="DUA20" s="187"/>
      <c r="DUB20" s="187"/>
      <c r="DUC20" s="187"/>
      <c r="DUD20" s="187"/>
      <c r="DUE20" s="187"/>
      <c r="DUF20" s="187"/>
      <c r="DUG20" s="187"/>
      <c r="DUH20" s="187"/>
      <c r="DUI20" s="187"/>
      <c r="DUJ20" s="187"/>
      <c r="DUK20" s="187"/>
      <c r="DUL20" s="187"/>
      <c r="DUM20" s="187"/>
      <c r="DUN20" s="187"/>
      <c r="DUO20" s="187"/>
      <c r="DUP20" s="187"/>
      <c r="DUQ20" s="187"/>
      <c r="DUR20" s="187"/>
      <c r="DUS20" s="187"/>
      <c r="DUT20" s="187"/>
      <c r="DUU20" s="187"/>
      <c r="DUV20" s="187"/>
      <c r="DUW20" s="187"/>
      <c r="DUX20" s="187"/>
      <c r="DUY20" s="187"/>
      <c r="DUZ20" s="187"/>
      <c r="DVA20" s="187"/>
      <c r="DVB20" s="187"/>
      <c r="DVC20" s="187"/>
      <c r="DVD20" s="187"/>
      <c r="DVE20" s="187"/>
      <c r="DVF20" s="187"/>
      <c r="DVG20" s="187"/>
      <c r="DVH20" s="187"/>
      <c r="DVI20" s="187"/>
      <c r="DVJ20" s="187"/>
      <c r="DVK20" s="187"/>
      <c r="DVL20" s="187"/>
      <c r="DVM20" s="187"/>
      <c r="DVN20" s="187"/>
      <c r="DVO20" s="187"/>
      <c r="DVP20" s="187"/>
      <c r="DVQ20" s="187"/>
      <c r="DVR20" s="187"/>
      <c r="DVS20" s="187"/>
      <c r="DVT20" s="187"/>
      <c r="DVU20" s="187"/>
      <c r="DVV20" s="187"/>
      <c r="DVW20" s="187"/>
      <c r="DVX20" s="187"/>
      <c r="DVY20" s="187"/>
      <c r="DVZ20" s="187"/>
      <c r="DWA20" s="187"/>
      <c r="DWB20" s="187"/>
      <c r="DWC20" s="187"/>
      <c r="DWD20" s="187"/>
      <c r="DWE20" s="187"/>
      <c r="DWF20" s="187"/>
      <c r="DWG20" s="187"/>
      <c r="DWH20" s="187"/>
      <c r="DWI20" s="187"/>
      <c r="DWJ20" s="187"/>
      <c r="DWK20" s="187"/>
      <c r="DWL20" s="187"/>
      <c r="DWM20" s="187"/>
      <c r="DWN20" s="187"/>
      <c r="DWO20" s="187"/>
      <c r="DWP20" s="187"/>
      <c r="DWQ20" s="187"/>
      <c r="DWR20" s="187"/>
      <c r="DWS20" s="187"/>
      <c r="DWT20" s="187"/>
      <c r="DWU20" s="187"/>
      <c r="DWV20" s="187"/>
      <c r="DWW20" s="187"/>
      <c r="DWX20" s="187"/>
      <c r="DWY20" s="187"/>
      <c r="DWZ20" s="187"/>
      <c r="DXA20" s="187"/>
      <c r="DXB20" s="187"/>
      <c r="DXC20" s="187"/>
      <c r="DXD20" s="187"/>
      <c r="DXE20" s="187"/>
      <c r="DXF20" s="187"/>
      <c r="DXG20" s="187"/>
      <c r="DXH20" s="187"/>
      <c r="DXI20" s="187"/>
      <c r="DXJ20" s="187"/>
      <c r="DXK20" s="187"/>
      <c r="DXL20" s="187"/>
      <c r="DXM20" s="187"/>
      <c r="DXN20" s="187"/>
      <c r="DXO20" s="187"/>
      <c r="DXP20" s="187"/>
      <c r="DXQ20" s="187"/>
      <c r="DXR20" s="187"/>
      <c r="DXS20" s="187"/>
      <c r="DXT20" s="187"/>
      <c r="DXU20" s="187"/>
      <c r="DXV20" s="187"/>
      <c r="DXW20" s="187"/>
      <c r="DXX20" s="187"/>
      <c r="DXY20" s="187"/>
      <c r="DXZ20" s="187"/>
      <c r="DYA20" s="187"/>
      <c r="DYB20" s="187"/>
      <c r="DYC20" s="187"/>
      <c r="DYD20" s="187"/>
      <c r="DYE20" s="187"/>
      <c r="DYF20" s="187"/>
      <c r="DYG20" s="187"/>
      <c r="DYH20" s="187"/>
      <c r="DYI20" s="187"/>
      <c r="DYJ20" s="187"/>
      <c r="DYK20" s="187"/>
      <c r="DYL20" s="187"/>
      <c r="DYM20" s="187"/>
      <c r="DYN20" s="187"/>
      <c r="DYO20" s="187"/>
      <c r="DYP20" s="187"/>
      <c r="DYQ20" s="187"/>
      <c r="DYR20" s="187"/>
      <c r="DYS20" s="187"/>
      <c r="DYT20" s="187"/>
      <c r="DYU20" s="187"/>
      <c r="DYV20" s="187"/>
      <c r="DYW20" s="187"/>
      <c r="DYX20" s="187"/>
      <c r="DYY20" s="187"/>
      <c r="DYZ20" s="187"/>
      <c r="DZA20" s="187"/>
      <c r="DZB20" s="187"/>
      <c r="DZC20" s="187"/>
      <c r="DZD20" s="187"/>
      <c r="DZE20" s="187"/>
      <c r="DZF20" s="187"/>
      <c r="DZG20" s="187"/>
      <c r="DZH20" s="187"/>
      <c r="DZI20" s="187"/>
      <c r="DZJ20" s="187"/>
      <c r="DZK20" s="187"/>
      <c r="DZL20" s="187"/>
      <c r="DZM20" s="187"/>
      <c r="DZN20" s="187"/>
      <c r="DZO20" s="187"/>
      <c r="DZP20" s="187"/>
      <c r="DZQ20" s="187"/>
      <c r="DZR20" s="187"/>
      <c r="DZS20" s="187"/>
      <c r="DZT20" s="187"/>
      <c r="DZU20" s="187"/>
      <c r="DZV20" s="187"/>
      <c r="DZW20" s="187"/>
      <c r="DZX20" s="187"/>
      <c r="DZY20" s="187"/>
      <c r="DZZ20" s="187"/>
      <c r="EAA20" s="187"/>
      <c r="EAB20" s="187"/>
      <c r="EAC20" s="187"/>
      <c r="EAD20" s="187"/>
      <c r="EAE20" s="187"/>
      <c r="EAF20" s="187"/>
      <c r="EAG20" s="187"/>
      <c r="EAH20" s="187"/>
      <c r="EAI20" s="187"/>
      <c r="EAJ20" s="187"/>
      <c r="EAK20" s="187"/>
      <c r="EAL20" s="187"/>
      <c r="EAM20" s="187"/>
      <c r="EAN20" s="187"/>
      <c r="EAO20" s="187"/>
      <c r="EAP20" s="187"/>
      <c r="EAQ20" s="187"/>
      <c r="EAR20" s="187"/>
      <c r="EAS20" s="187"/>
      <c r="EAT20" s="187"/>
      <c r="EAU20" s="187"/>
      <c r="EAV20" s="187"/>
      <c r="EAW20" s="187"/>
      <c r="EAX20" s="187"/>
      <c r="EAY20" s="187"/>
      <c r="EAZ20" s="187"/>
      <c r="EBA20" s="187"/>
      <c r="EBB20" s="187"/>
      <c r="EBC20" s="187"/>
      <c r="EBD20" s="187"/>
      <c r="EBE20" s="187"/>
      <c r="EBF20" s="187"/>
      <c r="EBG20" s="187"/>
      <c r="EBH20" s="187"/>
      <c r="EBI20" s="187"/>
      <c r="EBJ20" s="187"/>
      <c r="EBK20" s="187"/>
      <c r="EBL20" s="187"/>
      <c r="EBM20" s="187"/>
      <c r="EBN20" s="187"/>
      <c r="EBO20" s="187"/>
      <c r="EBP20" s="187"/>
      <c r="EBQ20" s="187"/>
      <c r="EBR20" s="187"/>
      <c r="EBS20" s="187"/>
      <c r="EBT20" s="187"/>
      <c r="EBU20" s="187"/>
      <c r="EBV20" s="187"/>
      <c r="EBW20" s="187"/>
      <c r="EBX20" s="187"/>
      <c r="EBY20" s="187"/>
      <c r="EBZ20" s="187"/>
      <c r="ECA20" s="187"/>
      <c r="ECB20" s="187"/>
      <c r="ECC20" s="187"/>
      <c r="ECD20" s="187"/>
      <c r="ECE20" s="187"/>
      <c r="ECF20" s="187"/>
      <c r="ECG20" s="187"/>
      <c r="ECH20" s="187"/>
      <c r="ECI20" s="187"/>
      <c r="ECJ20" s="187"/>
      <c r="ECK20" s="187"/>
      <c r="ECL20" s="187"/>
      <c r="ECM20" s="187"/>
      <c r="ECN20" s="187"/>
      <c r="ECO20" s="187"/>
      <c r="ECP20" s="187"/>
      <c r="ECQ20" s="187"/>
      <c r="ECR20" s="187"/>
      <c r="ECS20" s="187"/>
      <c r="ECT20" s="187"/>
      <c r="ECU20" s="187"/>
      <c r="ECV20" s="187"/>
      <c r="ECW20" s="187"/>
      <c r="ECX20" s="187"/>
      <c r="ECY20" s="187"/>
      <c r="ECZ20" s="187"/>
      <c r="EDA20" s="187"/>
      <c r="EDB20" s="187"/>
      <c r="EDC20" s="187"/>
      <c r="EDD20" s="187"/>
      <c r="EDE20" s="187"/>
      <c r="EDF20" s="187"/>
      <c r="EDG20" s="187"/>
      <c r="EDH20" s="187"/>
      <c r="EDI20" s="187"/>
      <c r="EDJ20" s="187"/>
      <c r="EDK20" s="187"/>
      <c r="EDL20" s="187"/>
      <c r="EDM20" s="187"/>
      <c r="EDN20" s="187"/>
      <c r="EDO20" s="187"/>
      <c r="EDP20" s="187"/>
      <c r="EDQ20" s="187"/>
      <c r="EDR20" s="187"/>
      <c r="EDS20" s="187"/>
      <c r="EDT20" s="187"/>
      <c r="EDU20" s="187"/>
      <c r="EDV20" s="187"/>
      <c r="EDW20" s="187"/>
      <c r="EDX20" s="187"/>
      <c r="EDY20" s="187"/>
      <c r="EDZ20" s="187"/>
      <c r="EEA20" s="187"/>
      <c r="EEB20" s="187"/>
      <c r="EEC20" s="187"/>
      <c r="EED20" s="187"/>
      <c r="EEE20" s="187"/>
      <c r="EEF20" s="187"/>
      <c r="EEG20" s="187"/>
      <c r="EEH20" s="187"/>
      <c r="EEI20" s="187"/>
      <c r="EEJ20" s="187"/>
      <c r="EEK20" s="187"/>
      <c r="EEL20" s="187"/>
      <c r="EEM20" s="187"/>
      <c r="EEN20" s="187"/>
      <c r="EEO20" s="187"/>
      <c r="EEP20" s="187"/>
      <c r="EEQ20" s="187"/>
      <c r="EER20" s="187"/>
      <c r="EES20" s="187"/>
      <c r="EET20" s="187"/>
      <c r="EEU20" s="187"/>
      <c r="EEV20" s="187"/>
      <c r="EEW20" s="187"/>
      <c r="EEX20" s="187"/>
      <c r="EEY20" s="187"/>
      <c r="EEZ20" s="187"/>
      <c r="EFA20" s="187"/>
      <c r="EFB20" s="187"/>
      <c r="EFC20" s="187"/>
      <c r="EFD20" s="187"/>
      <c r="EFE20" s="187"/>
      <c r="EFF20" s="187"/>
      <c r="EFG20" s="187"/>
      <c r="EFH20" s="187"/>
      <c r="EFI20" s="187"/>
      <c r="EFJ20" s="187"/>
      <c r="EFK20" s="187"/>
      <c r="EFL20" s="187"/>
      <c r="EFM20" s="187"/>
      <c r="EFN20" s="187"/>
      <c r="EFO20" s="187"/>
      <c r="EFP20" s="187"/>
      <c r="EFQ20" s="187"/>
      <c r="EFR20" s="187"/>
      <c r="EFS20" s="187"/>
      <c r="EFT20" s="187"/>
      <c r="EFU20" s="187"/>
      <c r="EFV20" s="187"/>
      <c r="EFW20" s="187"/>
      <c r="EFX20" s="187"/>
      <c r="EFY20" s="187"/>
      <c r="EFZ20" s="187"/>
      <c r="EGA20" s="187"/>
      <c r="EGB20" s="187"/>
      <c r="EGC20" s="187"/>
      <c r="EGD20" s="187"/>
      <c r="EGE20" s="187"/>
      <c r="EGF20" s="187"/>
      <c r="EGG20" s="187"/>
      <c r="EGH20" s="187"/>
      <c r="EGI20" s="187"/>
      <c r="EGJ20" s="187"/>
      <c r="EGK20" s="187"/>
      <c r="EGL20" s="187"/>
      <c r="EGM20" s="187"/>
      <c r="EGN20" s="187"/>
      <c r="EGO20" s="187"/>
      <c r="EGP20" s="187"/>
      <c r="EGQ20" s="187"/>
      <c r="EGR20" s="187"/>
      <c r="EGS20" s="187"/>
      <c r="EGT20" s="187"/>
      <c r="EGU20" s="187"/>
      <c r="EGV20" s="187"/>
      <c r="EGW20" s="187"/>
      <c r="EGX20" s="187"/>
      <c r="EGY20" s="187"/>
      <c r="EGZ20" s="187"/>
      <c r="EHA20" s="187"/>
      <c r="EHB20" s="187"/>
      <c r="EHC20" s="187"/>
      <c r="EHD20" s="187"/>
      <c r="EHE20" s="187"/>
      <c r="EHF20" s="187"/>
      <c r="EHG20" s="187"/>
      <c r="EHH20" s="187"/>
      <c r="EHI20" s="187"/>
      <c r="EHJ20" s="187"/>
      <c r="EHK20" s="187"/>
      <c r="EHL20" s="187"/>
      <c r="EHM20" s="187"/>
      <c r="EHN20" s="187"/>
      <c r="EHO20" s="187"/>
      <c r="EHP20" s="187"/>
      <c r="EHQ20" s="187"/>
      <c r="EHR20" s="187"/>
      <c r="EHS20" s="187"/>
      <c r="EHT20" s="187"/>
      <c r="EHU20" s="187"/>
      <c r="EHV20" s="187"/>
      <c r="EHW20" s="187"/>
      <c r="EHX20" s="187"/>
      <c r="EHY20" s="187"/>
      <c r="EHZ20" s="187"/>
      <c r="EIA20" s="187"/>
      <c r="EIB20" s="187"/>
      <c r="EIC20" s="187"/>
      <c r="EID20" s="187"/>
      <c r="EIE20" s="187"/>
      <c r="EIF20" s="187"/>
      <c r="EIG20" s="187"/>
      <c r="EIH20" s="187"/>
      <c r="EII20" s="187"/>
      <c r="EIJ20" s="187"/>
      <c r="EIK20" s="187"/>
      <c r="EIL20" s="187"/>
      <c r="EIM20" s="187"/>
      <c r="EIN20" s="187"/>
      <c r="EIO20" s="187"/>
      <c r="EIP20" s="187"/>
      <c r="EIQ20" s="187"/>
      <c r="EIR20" s="187"/>
      <c r="EIS20" s="187"/>
      <c r="EIT20" s="187"/>
      <c r="EIU20" s="187"/>
      <c r="EIV20" s="187"/>
      <c r="EIW20" s="187"/>
      <c r="EIX20" s="187"/>
      <c r="EIY20" s="187"/>
      <c r="EIZ20" s="187"/>
      <c r="EJA20" s="187"/>
      <c r="EJB20" s="187"/>
      <c r="EJC20" s="187"/>
      <c r="EJD20" s="187"/>
      <c r="EJE20" s="187"/>
      <c r="EJF20" s="187"/>
      <c r="EJG20" s="187"/>
      <c r="EJH20" s="187"/>
      <c r="EJI20" s="187"/>
      <c r="EJJ20" s="187"/>
      <c r="EJK20" s="187"/>
      <c r="EJL20" s="187"/>
      <c r="EJM20" s="187"/>
      <c r="EJN20" s="187"/>
      <c r="EJO20" s="187"/>
      <c r="EJP20" s="187"/>
      <c r="EJQ20" s="187"/>
      <c r="EJR20" s="187"/>
      <c r="EJS20" s="187"/>
      <c r="EJT20" s="187"/>
      <c r="EJU20" s="187"/>
      <c r="EJV20" s="187"/>
      <c r="EJW20" s="187"/>
      <c r="EJX20" s="187"/>
      <c r="EJY20" s="187"/>
      <c r="EJZ20" s="187"/>
      <c r="EKA20" s="187"/>
      <c r="EKB20" s="187"/>
      <c r="EKC20" s="187"/>
      <c r="EKD20" s="187"/>
      <c r="EKE20" s="187"/>
      <c r="EKF20" s="187"/>
      <c r="EKG20" s="187"/>
      <c r="EKH20" s="187"/>
      <c r="EKI20" s="187"/>
      <c r="EKJ20" s="187"/>
      <c r="EKK20" s="187"/>
      <c r="EKL20" s="187"/>
      <c r="EKM20" s="187"/>
      <c r="EKN20" s="187"/>
      <c r="EKO20" s="187"/>
      <c r="EKP20" s="187"/>
      <c r="EKQ20" s="187"/>
      <c r="EKR20" s="187"/>
      <c r="EKS20" s="187"/>
      <c r="EKT20" s="187"/>
      <c r="EKU20" s="187"/>
      <c r="EKV20" s="187"/>
      <c r="EKW20" s="187"/>
      <c r="EKX20" s="187"/>
      <c r="EKY20" s="187"/>
      <c r="EKZ20" s="187"/>
      <c r="ELA20" s="187"/>
      <c r="ELB20" s="187"/>
      <c r="ELC20" s="187"/>
      <c r="ELD20" s="187"/>
      <c r="ELE20" s="187"/>
      <c r="ELF20" s="187"/>
      <c r="ELG20" s="187"/>
      <c r="ELH20" s="187"/>
      <c r="ELI20" s="187"/>
      <c r="ELJ20" s="187"/>
      <c r="ELK20" s="187"/>
      <c r="ELL20" s="187"/>
      <c r="ELM20" s="187"/>
      <c r="ELN20" s="187"/>
      <c r="ELO20" s="187"/>
      <c r="ELP20" s="187"/>
      <c r="ELQ20" s="187"/>
      <c r="ELR20" s="187"/>
      <c r="ELS20" s="187"/>
      <c r="ELT20" s="187"/>
      <c r="ELU20" s="187"/>
      <c r="ELV20" s="187"/>
      <c r="ELW20" s="187"/>
      <c r="ELX20" s="187"/>
      <c r="ELY20" s="187"/>
      <c r="ELZ20" s="187"/>
      <c r="EMA20" s="187"/>
      <c r="EMB20" s="187"/>
      <c r="EMC20" s="187"/>
      <c r="EMD20" s="187"/>
      <c r="EME20" s="187"/>
      <c r="EMF20" s="187"/>
      <c r="EMG20" s="187"/>
      <c r="EMH20" s="187"/>
      <c r="EMI20" s="187"/>
      <c r="EMJ20" s="187"/>
      <c r="EMK20" s="187"/>
      <c r="EML20" s="187"/>
      <c r="EMM20" s="187"/>
      <c r="EMN20" s="187"/>
      <c r="EMO20" s="187"/>
      <c r="EMP20" s="187"/>
      <c r="EMQ20" s="187"/>
      <c r="EMR20" s="187"/>
      <c r="EMS20" s="187"/>
      <c r="EMT20" s="187"/>
      <c r="EMU20" s="187"/>
      <c r="EMV20" s="187"/>
      <c r="EMW20" s="187"/>
      <c r="EMX20" s="187"/>
      <c r="EMY20" s="187"/>
      <c r="EMZ20" s="187"/>
      <c r="ENA20" s="187"/>
      <c r="ENB20" s="187"/>
      <c r="ENC20" s="187"/>
      <c r="END20" s="187"/>
      <c r="ENE20" s="187"/>
      <c r="ENF20" s="187"/>
      <c r="ENG20" s="187"/>
      <c r="ENH20" s="187"/>
      <c r="ENI20" s="187"/>
      <c r="ENJ20" s="187"/>
      <c r="ENK20" s="187"/>
      <c r="ENL20" s="187"/>
      <c r="ENM20" s="187"/>
      <c r="ENN20" s="187"/>
      <c r="ENO20" s="187"/>
      <c r="ENP20" s="187"/>
      <c r="ENQ20" s="187"/>
      <c r="ENR20" s="187"/>
      <c r="ENS20" s="187"/>
      <c r="ENT20" s="187"/>
      <c r="ENU20" s="187"/>
      <c r="ENV20" s="187"/>
      <c r="ENW20" s="187"/>
      <c r="ENX20" s="187"/>
      <c r="ENY20" s="187"/>
      <c r="ENZ20" s="187"/>
      <c r="EOA20" s="187"/>
      <c r="EOB20" s="187"/>
      <c r="EOC20" s="187"/>
      <c r="EOD20" s="187"/>
      <c r="EOE20" s="187"/>
      <c r="EOF20" s="187"/>
      <c r="EOG20" s="187"/>
      <c r="EOH20" s="187"/>
      <c r="EOI20" s="187"/>
      <c r="EOJ20" s="187"/>
      <c r="EOK20" s="187"/>
      <c r="EOL20" s="187"/>
      <c r="EOM20" s="187"/>
      <c r="EON20" s="187"/>
      <c r="EOO20" s="187"/>
      <c r="EOP20" s="187"/>
      <c r="EOQ20" s="187"/>
      <c r="EOR20" s="187"/>
      <c r="EOS20" s="187"/>
      <c r="EOT20" s="187"/>
      <c r="EOU20" s="187"/>
      <c r="EOV20" s="187"/>
      <c r="EOW20" s="187"/>
      <c r="EOX20" s="187"/>
      <c r="EOY20" s="187"/>
      <c r="EOZ20" s="187"/>
      <c r="EPA20" s="187"/>
      <c r="EPB20" s="187"/>
      <c r="EPC20" s="187"/>
      <c r="EPD20" s="187"/>
      <c r="EPE20" s="187"/>
      <c r="EPF20" s="187"/>
      <c r="EPG20" s="187"/>
      <c r="EPH20" s="187"/>
      <c r="EPI20" s="187"/>
      <c r="EPJ20" s="187"/>
      <c r="EPK20" s="187"/>
      <c r="EPL20" s="187"/>
      <c r="EPM20" s="187"/>
      <c r="EPN20" s="187"/>
      <c r="EPO20" s="187"/>
      <c r="EPP20" s="187"/>
      <c r="EPQ20" s="187"/>
      <c r="EPR20" s="187"/>
      <c r="EPS20" s="187"/>
      <c r="EPT20" s="187"/>
      <c r="EPU20" s="187"/>
      <c r="EPV20" s="187"/>
      <c r="EPW20" s="187"/>
      <c r="EPX20" s="187"/>
      <c r="EPY20" s="187"/>
      <c r="EPZ20" s="187"/>
      <c r="EQA20" s="187"/>
      <c r="EQB20" s="187"/>
      <c r="EQC20" s="187"/>
      <c r="EQD20" s="187"/>
      <c r="EQE20" s="187"/>
      <c r="EQF20" s="187"/>
      <c r="EQG20" s="187"/>
      <c r="EQH20" s="187"/>
      <c r="EQI20" s="187"/>
      <c r="EQJ20" s="187"/>
      <c r="EQK20" s="187"/>
      <c r="EQL20" s="187"/>
      <c r="EQM20" s="187"/>
      <c r="EQN20" s="187"/>
      <c r="EQO20" s="187"/>
      <c r="EQP20" s="187"/>
      <c r="EQQ20" s="187"/>
      <c r="EQR20" s="187"/>
      <c r="EQS20" s="187"/>
      <c r="EQT20" s="187"/>
      <c r="EQU20" s="187"/>
      <c r="EQV20" s="187"/>
      <c r="EQW20" s="187"/>
      <c r="EQX20" s="187"/>
      <c r="EQY20" s="187"/>
      <c r="EQZ20" s="187"/>
      <c r="ERA20" s="187"/>
      <c r="ERB20" s="187"/>
      <c r="ERC20" s="187"/>
      <c r="ERD20" s="187"/>
      <c r="ERE20" s="187"/>
      <c r="ERF20" s="187"/>
      <c r="ERG20" s="187"/>
      <c r="ERH20" s="187"/>
      <c r="ERI20" s="187"/>
      <c r="ERJ20" s="187"/>
      <c r="ERK20" s="187"/>
      <c r="ERL20" s="187"/>
      <c r="ERM20" s="187"/>
      <c r="ERN20" s="187"/>
      <c r="ERO20" s="187"/>
      <c r="ERP20" s="187"/>
      <c r="ERQ20" s="187"/>
      <c r="ERR20" s="187"/>
      <c r="ERS20" s="187"/>
      <c r="ERT20" s="187"/>
      <c r="ERU20" s="187"/>
      <c r="ERV20" s="187"/>
      <c r="ERW20" s="187"/>
      <c r="ERX20" s="187"/>
      <c r="ERY20" s="187"/>
      <c r="ERZ20" s="187"/>
      <c r="ESA20" s="187"/>
      <c r="ESB20" s="187"/>
      <c r="ESC20" s="187"/>
      <c r="ESD20" s="187"/>
      <c r="ESE20" s="187"/>
      <c r="ESF20" s="187"/>
      <c r="ESG20" s="187"/>
      <c r="ESH20" s="187"/>
      <c r="ESI20" s="187"/>
      <c r="ESJ20" s="187"/>
      <c r="ESK20" s="187"/>
      <c r="ESL20" s="187"/>
      <c r="ESM20" s="187"/>
      <c r="ESN20" s="187"/>
      <c r="ESO20" s="187"/>
      <c r="ESP20" s="187"/>
      <c r="ESQ20" s="187"/>
      <c r="ESR20" s="187"/>
      <c r="ESS20" s="187"/>
      <c r="EST20" s="187"/>
      <c r="ESU20" s="187"/>
      <c r="ESV20" s="187"/>
      <c r="ESW20" s="187"/>
      <c r="ESX20" s="187"/>
      <c r="ESY20" s="187"/>
      <c r="ESZ20" s="187"/>
      <c r="ETA20" s="187"/>
      <c r="ETB20" s="187"/>
      <c r="ETC20" s="187"/>
      <c r="ETD20" s="187"/>
      <c r="ETE20" s="187"/>
      <c r="ETF20" s="187"/>
      <c r="ETG20" s="187"/>
      <c r="ETH20" s="187"/>
      <c r="ETI20" s="187"/>
      <c r="ETJ20" s="187"/>
      <c r="ETK20" s="187"/>
      <c r="ETL20" s="187"/>
      <c r="ETM20" s="187"/>
      <c r="ETN20" s="187"/>
      <c r="ETO20" s="187"/>
      <c r="ETP20" s="187"/>
      <c r="ETQ20" s="187"/>
      <c r="ETR20" s="187"/>
      <c r="ETS20" s="187"/>
      <c r="ETT20" s="187"/>
      <c r="ETU20" s="187"/>
      <c r="ETV20" s="187"/>
      <c r="ETW20" s="187"/>
      <c r="ETX20" s="187"/>
      <c r="ETY20" s="187"/>
      <c r="ETZ20" s="187"/>
      <c r="EUA20" s="187"/>
      <c r="EUB20" s="187"/>
      <c r="EUC20" s="187"/>
      <c r="EUD20" s="187"/>
      <c r="EUE20" s="187"/>
      <c r="EUF20" s="187"/>
      <c r="EUG20" s="187"/>
      <c r="EUH20" s="187"/>
      <c r="EUI20" s="187"/>
      <c r="EUJ20" s="187"/>
      <c r="EUK20" s="187"/>
      <c r="EUL20" s="187"/>
      <c r="EUM20" s="187"/>
      <c r="EUN20" s="187"/>
      <c r="EUO20" s="187"/>
      <c r="EUP20" s="187"/>
      <c r="EUQ20" s="187"/>
      <c r="EUR20" s="187"/>
      <c r="EUS20" s="187"/>
      <c r="EUT20" s="187"/>
      <c r="EUU20" s="187"/>
      <c r="EUV20" s="187"/>
      <c r="EUW20" s="187"/>
      <c r="EUX20" s="187"/>
      <c r="EUY20" s="187"/>
      <c r="EUZ20" s="187"/>
      <c r="EVA20" s="187"/>
      <c r="EVB20" s="187"/>
      <c r="EVC20" s="187"/>
      <c r="EVD20" s="187"/>
      <c r="EVE20" s="187"/>
      <c r="EVF20" s="187"/>
      <c r="EVG20" s="187"/>
      <c r="EVH20" s="187"/>
      <c r="EVI20" s="187"/>
      <c r="EVJ20" s="187"/>
      <c r="EVK20" s="187"/>
      <c r="EVL20" s="187"/>
      <c r="EVM20" s="187"/>
      <c r="EVN20" s="187"/>
      <c r="EVO20" s="187"/>
      <c r="EVP20" s="187"/>
      <c r="EVQ20" s="187"/>
      <c r="EVR20" s="187"/>
      <c r="EVS20" s="187"/>
      <c r="EVT20" s="187"/>
      <c r="EVU20" s="187"/>
      <c r="EVV20" s="187"/>
      <c r="EVW20" s="187"/>
      <c r="EVX20" s="187"/>
      <c r="EVY20" s="187"/>
      <c r="EVZ20" s="187"/>
      <c r="EWA20" s="187"/>
      <c r="EWB20" s="187"/>
      <c r="EWC20" s="187"/>
      <c r="EWD20" s="187"/>
      <c r="EWE20" s="187"/>
      <c r="EWF20" s="187"/>
      <c r="EWG20" s="187"/>
      <c r="EWH20" s="187"/>
      <c r="EWI20" s="187"/>
      <c r="EWJ20" s="187"/>
      <c r="EWK20" s="187"/>
      <c r="EWL20" s="187"/>
      <c r="EWM20" s="187"/>
      <c r="EWN20" s="187"/>
      <c r="EWO20" s="187"/>
      <c r="EWP20" s="187"/>
      <c r="EWQ20" s="187"/>
      <c r="EWR20" s="187"/>
      <c r="EWS20" s="187"/>
      <c r="EWT20" s="187"/>
      <c r="EWU20" s="187"/>
      <c r="EWV20" s="187"/>
      <c r="EWW20" s="187"/>
      <c r="EWX20" s="187"/>
      <c r="EWY20" s="187"/>
      <c r="EWZ20" s="187"/>
      <c r="EXA20" s="187"/>
      <c r="EXB20" s="187"/>
      <c r="EXC20" s="187"/>
      <c r="EXD20" s="187"/>
      <c r="EXE20" s="187"/>
      <c r="EXF20" s="187"/>
      <c r="EXG20" s="187"/>
      <c r="EXH20" s="187"/>
      <c r="EXI20" s="187"/>
      <c r="EXJ20" s="187"/>
      <c r="EXK20" s="187"/>
      <c r="EXL20" s="187"/>
      <c r="EXM20" s="187"/>
      <c r="EXN20" s="187"/>
      <c r="EXO20" s="187"/>
      <c r="EXP20" s="187"/>
      <c r="EXQ20" s="187"/>
      <c r="EXR20" s="187"/>
      <c r="EXS20" s="187"/>
      <c r="EXT20" s="187"/>
      <c r="EXU20" s="187"/>
      <c r="EXV20" s="187"/>
      <c r="EXW20" s="187"/>
      <c r="EXX20" s="187"/>
      <c r="EXY20" s="187"/>
      <c r="EXZ20" s="187"/>
      <c r="EYA20" s="187"/>
      <c r="EYB20" s="187"/>
      <c r="EYC20" s="187"/>
      <c r="EYD20" s="187"/>
      <c r="EYE20" s="187"/>
      <c r="EYF20" s="187"/>
      <c r="EYG20" s="187"/>
      <c r="EYH20" s="187"/>
      <c r="EYI20" s="187"/>
      <c r="EYJ20" s="187"/>
      <c r="EYK20" s="187"/>
      <c r="EYL20" s="187"/>
      <c r="EYM20" s="187"/>
      <c r="EYN20" s="187"/>
      <c r="EYO20" s="187"/>
      <c r="EYP20" s="187"/>
      <c r="EYQ20" s="187"/>
      <c r="EYR20" s="187"/>
      <c r="EYS20" s="187"/>
      <c r="EYT20" s="187"/>
      <c r="EYU20" s="187"/>
      <c r="EYV20" s="187"/>
      <c r="EYW20" s="187"/>
      <c r="EYX20" s="187"/>
      <c r="EYY20" s="187"/>
      <c r="EYZ20" s="187"/>
      <c r="EZA20" s="187"/>
      <c r="EZB20" s="187"/>
      <c r="EZC20" s="187"/>
      <c r="EZD20" s="187"/>
      <c r="EZE20" s="187"/>
      <c r="EZF20" s="187"/>
      <c r="EZG20" s="187"/>
      <c r="EZH20" s="187"/>
      <c r="EZI20" s="187"/>
      <c r="EZJ20" s="187"/>
      <c r="EZK20" s="187"/>
      <c r="EZL20" s="187"/>
      <c r="EZM20" s="187"/>
      <c r="EZN20" s="187"/>
      <c r="EZO20" s="187"/>
      <c r="EZP20" s="187"/>
      <c r="EZQ20" s="187"/>
      <c r="EZR20" s="187"/>
      <c r="EZS20" s="187"/>
      <c r="EZT20" s="187"/>
      <c r="EZU20" s="187"/>
      <c r="EZV20" s="187"/>
      <c r="EZW20" s="187"/>
      <c r="EZX20" s="187"/>
      <c r="EZY20" s="187"/>
      <c r="EZZ20" s="187"/>
      <c r="FAA20" s="187"/>
      <c r="FAB20" s="187"/>
      <c r="FAC20" s="187"/>
      <c r="FAD20" s="187"/>
      <c r="FAE20" s="187"/>
      <c r="FAF20" s="187"/>
      <c r="FAG20" s="187"/>
      <c r="FAH20" s="187"/>
      <c r="FAI20" s="187"/>
      <c r="FAJ20" s="187"/>
      <c r="FAK20" s="187"/>
      <c r="FAL20" s="187"/>
      <c r="FAM20" s="187"/>
      <c r="FAN20" s="187"/>
      <c r="FAO20" s="187"/>
      <c r="FAP20" s="187"/>
      <c r="FAQ20" s="187"/>
      <c r="FAR20" s="187"/>
      <c r="FAS20" s="187"/>
      <c r="FAT20" s="187"/>
      <c r="FAU20" s="187"/>
      <c r="FAV20" s="187"/>
      <c r="FAW20" s="187"/>
      <c r="FAX20" s="187"/>
      <c r="FAY20" s="187"/>
      <c r="FAZ20" s="187"/>
      <c r="FBA20" s="187"/>
      <c r="FBB20" s="187"/>
      <c r="FBC20" s="187"/>
      <c r="FBD20" s="187"/>
      <c r="FBE20" s="187"/>
      <c r="FBF20" s="187"/>
      <c r="FBG20" s="187"/>
      <c r="FBH20" s="187"/>
      <c r="FBI20" s="187"/>
      <c r="FBJ20" s="187"/>
      <c r="FBK20" s="187"/>
      <c r="FBL20" s="187"/>
      <c r="FBM20" s="187"/>
      <c r="FBN20" s="187"/>
      <c r="FBO20" s="187"/>
      <c r="FBP20" s="187"/>
      <c r="FBQ20" s="187"/>
      <c r="FBR20" s="187"/>
      <c r="FBS20" s="187"/>
      <c r="FBT20" s="187"/>
      <c r="FBU20" s="187"/>
      <c r="FBV20" s="187"/>
      <c r="FBW20" s="187"/>
      <c r="FBX20" s="187"/>
      <c r="FBY20" s="187"/>
      <c r="FBZ20" s="187"/>
      <c r="FCA20" s="187"/>
      <c r="FCB20" s="187"/>
      <c r="FCC20" s="187"/>
      <c r="FCD20" s="187"/>
      <c r="FCE20" s="187"/>
      <c r="FCF20" s="187"/>
      <c r="FCG20" s="187"/>
      <c r="FCH20" s="187"/>
      <c r="FCI20" s="187"/>
      <c r="FCJ20" s="187"/>
      <c r="FCK20" s="187"/>
      <c r="FCL20" s="187"/>
      <c r="FCM20" s="187"/>
      <c r="FCN20" s="187"/>
      <c r="FCO20" s="187"/>
      <c r="FCP20" s="187"/>
      <c r="FCQ20" s="187"/>
      <c r="FCR20" s="187"/>
      <c r="FCS20" s="187"/>
      <c r="FCT20" s="187"/>
      <c r="FCU20" s="187"/>
      <c r="FCV20" s="187"/>
      <c r="FCW20" s="187"/>
      <c r="FCX20" s="187"/>
      <c r="FCY20" s="187"/>
      <c r="FCZ20" s="187"/>
      <c r="FDA20" s="187"/>
      <c r="FDB20" s="187"/>
      <c r="FDC20" s="187"/>
      <c r="FDD20" s="187"/>
      <c r="FDE20" s="187"/>
      <c r="FDF20" s="187"/>
      <c r="FDG20" s="187"/>
      <c r="FDH20" s="187"/>
      <c r="FDI20" s="187"/>
      <c r="FDJ20" s="187"/>
      <c r="FDK20" s="187"/>
      <c r="FDL20" s="187"/>
      <c r="FDM20" s="187"/>
      <c r="FDN20" s="187"/>
      <c r="FDO20" s="187"/>
      <c r="FDP20" s="187"/>
      <c r="FDQ20" s="187"/>
      <c r="FDR20" s="187"/>
      <c r="FDS20" s="187"/>
      <c r="FDT20" s="187"/>
      <c r="FDU20" s="187"/>
      <c r="FDV20" s="187"/>
      <c r="FDW20" s="187"/>
      <c r="FDX20" s="187"/>
      <c r="FDY20" s="187"/>
      <c r="FDZ20" s="187"/>
      <c r="FEA20" s="187"/>
      <c r="FEB20" s="187"/>
      <c r="FEC20" s="187"/>
      <c r="FED20" s="187"/>
      <c r="FEE20" s="187"/>
      <c r="FEF20" s="187"/>
      <c r="FEG20" s="187"/>
      <c r="FEH20" s="187"/>
      <c r="FEI20" s="187"/>
      <c r="FEJ20" s="187"/>
      <c r="FEK20" s="187"/>
      <c r="FEL20" s="187"/>
      <c r="FEM20" s="187"/>
      <c r="FEN20" s="187"/>
      <c r="FEO20" s="187"/>
      <c r="FEP20" s="187"/>
      <c r="FEQ20" s="187"/>
      <c r="FER20" s="187"/>
      <c r="FES20" s="187"/>
      <c r="FET20" s="187"/>
      <c r="FEU20" s="187"/>
      <c r="FEV20" s="187"/>
      <c r="FEW20" s="187"/>
      <c r="FEX20" s="187"/>
      <c r="FEY20" s="187"/>
      <c r="FEZ20" s="187"/>
      <c r="FFA20" s="187"/>
      <c r="FFB20" s="187"/>
      <c r="FFC20" s="187"/>
      <c r="FFD20" s="187"/>
      <c r="FFE20" s="187"/>
      <c r="FFF20" s="187"/>
      <c r="FFG20" s="187"/>
      <c r="FFH20" s="187"/>
      <c r="FFI20" s="187"/>
      <c r="FFJ20" s="187"/>
      <c r="FFK20" s="187"/>
      <c r="FFL20" s="187"/>
      <c r="FFM20" s="187"/>
      <c r="FFN20" s="187"/>
      <c r="FFO20" s="187"/>
      <c r="FFP20" s="187"/>
      <c r="FFQ20" s="187"/>
      <c r="FFR20" s="187"/>
      <c r="FFS20" s="187"/>
      <c r="FFT20" s="187"/>
      <c r="FFU20" s="187"/>
      <c r="FFV20" s="187"/>
      <c r="FFW20" s="187"/>
      <c r="FFX20" s="187"/>
      <c r="FFY20" s="187"/>
      <c r="FFZ20" s="187"/>
      <c r="FGA20" s="187"/>
      <c r="FGB20" s="187"/>
      <c r="FGC20" s="187"/>
      <c r="FGD20" s="187"/>
      <c r="FGE20" s="187"/>
      <c r="FGF20" s="187"/>
      <c r="FGG20" s="187"/>
      <c r="FGH20" s="187"/>
      <c r="FGI20" s="187"/>
      <c r="FGJ20" s="187"/>
      <c r="FGK20" s="187"/>
      <c r="FGL20" s="187"/>
      <c r="FGM20" s="187"/>
      <c r="FGN20" s="187"/>
      <c r="FGO20" s="187"/>
      <c r="FGP20" s="187"/>
      <c r="FGQ20" s="187"/>
      <c r="FGR20" s="187"/>
      <c r="FGS20" s="187"/>
      <c r="FGT20" s="187"/>
      <c r="FGU20" s="187"/>
      <c r="FGV20" s="187"/>
      <c r="FGW20" s="187"/>
      <c r="FGX20" s="187"/>
      <c r="FGY20" s="187"/>
      <c r="FGZ20" s="187"/>
      <c r="FHA20" s="187"/>
      <c r="FHB20" s="187"/>
      <c r="FHC20" s="187"/>
      <c r="FHD20" s="187"/>
      <c r="FHE20" s="187"/>
      <c r="FHF20" s="187"/>
      <c r="FHG20" s="187"/>
      <c r="FHH20" s="187"/>
      <c r="FHI20" s="187"/>
      <c r="FHJ20" s="187"/>
      <c r="FHK20" s="187"/>
      <c r="FHL20" s="187"/>
      <c r="FHM20" s="187"/>
      <c r="FHN20" s="187"/>
      <c r="FHO20" s="187"/>
      <c r="FHP20" s="187"/>
      <c r="FHQ20" s="187"/>
      <c r="FHR20" s="187"/>
      <c r="FHS20" s="187"/>
      <c r="FHT20" s="187"/>
      <c r="FHU20" s="187"/>
      <c r="FHV20" s="187"/>
      <c r="FHW20" s="187"/>
      <c r="FHX20" s="187"/>
      <c r="FHY20" s="187"/>
      <c r="FHZ20" s="187"/>
      <c r="FIA20" s="187"/>
      <c r="FIB20" s="187"/>
      <c r="FIC20" s="187"/>
      <c r="FID20" s="187"/>
      <c r="FIE20" s="187"/>
      <c r="FIF20" s="187"/>
      <c r="FIG20" s="187"/>
      <c r="FIH20" s="187"/>
      <c r="FII20" s="187"/>
      <c r="FIJ20" s="187"/>
      <c r="FIK20" s="187"/>
      <c r="FIL20" s="187"/>
      <c r="FIM20" s="187"/>
      <c r="FIN20" s="187"/>
      <c r="FIO20" s="187"/>
      <c r="FIP20" s="187"/>
      <c r="FIQ20" s="187"/>
      <c r="FIR20" s="187"/>
      <c r="FIS20" s="187"/>
      <c r="FIT20" s="187"/>
      <c r="FIU20" s="187"/>
      <c r="FIV20" s="187"/>
      <c r="FIW20" s="187"/>
      <c r="FIX20" s="187"/>
      <c r="FIY20" s="187"/>
      <c r="FIZ20" s="187"/>
      <c r="FJA20" s="187"/>
      <c r="FJB20" s="187"/>
      <c r="FJC20" s="187"/>
      <c r="FJD20" s="187"/>
      <c r="FJE20" s="187"/>
      <c r="FJF20" s="187"/>
      <c r="FJG20" s="187"/>
      <c r="FJH20" s="187"/>
      <c r="FJI20" s="187"/>
      <c r="FJJ20" s="187"/>
      <c r="FJK20" s="187"/>
      <c r="FJL20" s="187"/>
      <c r="FJM20" s="187"/>
      <c r="FJN20" s="187"/>
      <c r="FJO20" s="187"/>
      <c r="FJP20" s="187"/>
      <c r="FJQ20" s="187"/>
      <c r="FJR20" s="187"/>
      <c r="FJS20" s="187"/>
      <c r="FJT20" s="187"/>
      <c r="FJU20" s="187"/>
      <c r="FJV20" s="187"/>
      <c r="FJW20" s="187"/>
      <c r="FJX20" s="187"/>
      <c r="FJY20" s="187"/>
      <c r="FJZ20" s="187"/>
      <c r="FKA20" s="187"/>
      <c r="FKB20" s="187"/>
      <c r="FKC20" s="187"/>
      <c r="FKD20" s="187"/>
      <c r="FKE20" s="187"/>
      <c r="FKF20" s="187"/>
      <c r="FKG20" s="187"/>
      <c r="FKH20" s="187"/>
      <c r="FKI20" s="187"/>
      <c r="FKJ20" s="187"/>
      <c r="FKK20" s="187"/>
      <c r="FKL20" s="187"/>
      <c r="FKM20" s="187"/>
      <c r="FKN20" s="187"/>
      <c r="FKO20" s="187"/>
      <c r="FKP20" s="187"/>
      <c r="FKQ20" s="187"/>
      <c r="FKR20" s="187"/>
      <c r="FKS20" s="187"/>
      <c r="FKT20" s="187"/>
      <c r="FKU20" s="187"/>
      <c r="FKV20" s="187"/>
      <c r="FKW20" s="187"/>
      <c r="FKX20" s="187"/>
      <c r="FKY20" s="187"/>
      <c r="FKZ20" s="187"/>
      <c r="FLA20" s="187"/>
      <c r="FLB20" s="187"/>
      <c r="FLC20" s="187"/>
      <c r="FLD20" s="187"/>
      <c r="FLE20" s="187"/>
      <c r="FLF20" s="187"/>
      <c r="FLG20" s="187"/>
      <c r="FLH20" s="187"/>
      <c r="FLI20" s="187"/>
      <c r="FLJ20" s="187"/>
      <c r="FLK20" s="187"/>
      <c r="FLL20" s="187"/>
      <c r="FLM20" s="187"/>
      <c r="FLN20" s="187"/>
      <c r="FLO20" s="187"/>
      <c r="FLP20" s="187"/>
      <c r="FLQ20" s="187"/>
      <c r="FLR20" s="187"/>
      <c r="FLS20" s="187"/>
      <c r="FLT20" s="187"/>
      <c r="FLU20" s="187"/>
      <c r="FLV20" s="187"/>
      <c r="FLW20" s="187"/>
      <c r="FLX20" s="187"/>
      <c r="FLY20" s="187"/>
      <c r="FLZ20" s="187"/>
      <c r="FMA20" s="187"/>
      <c r="FMB20" s="187"/>
      <c r="FMC20" s="187"/>
      <c r="FMD20" s="187"/>
      <c r="FME20" s="187"/>
      <c r="FMF20" s="187"/>
      <c r="FMG20" s="187"/>
      <c r="FMH20" s="187"/>
      <c r="FMI20" s="187"/>
      <c r="FMJ20" s="187"/>
      <c r="FMK20" s="187"/>
      <c r="FML20" s="187"/>
      <c r="FMM20" s="187"/>
      <c r="FMN20" s="187"/>
      <c r="FMO20" s="187"/>
      <c r="FMP20" s="187"/>
      <c r="FMQ20" s="187"/>
      <c r="FMR20" s="187"/>
      <c r="FMS20" s="187"/>
      <c r="FMT20" s="187"/>
      <c r="FMU20" s="187"/>
      <c r="FMV20" s="187"/>
      <c r="FMW20" s="187"/>
      <c r="FMX20" s="187"/>
      <c r="FMY20" s="187"/>
      <c r="FMZ20" s="187"/>
      <c r="FNA20" s="187"/>
      <c r="FNB20" s="187"/>
      <c r="FNC20" s="187"/>
      <c r="FND20" s="187"/>
      <c r="FNE20" s="187"/>
      <c r="FNF20" s="187"/>
      <c r="FNG20" s="187"/>
      <c r="FNH20" s="187"/>
      <c r="FNI20" s="187"/>
      <c r="FNJ20" s="187"/>
      <c r="FNK20" s="187"/>
      <c r="FNL20" s="187"/>
      <c r="FNM20" s="187"/>
      <c r="FNN20" s="187"/>
      <c r="FNO20" s="187"/>
      <c r="FNP20" s="187"/>
      <c r="FNQ20" s="187"/>
      <c r="FNR20" s="187"/>
      <c r="FNS20" s="187"/>
      <c r="FNT20" s="187"/>
      <c r="FNU20" s="187"/>
      <c r="FNV20" s="187"/>
      <c r="FNW20" s="187"/>
      <c r="FNX20" s="187"/>
      <c r="FNY20" s="187"/>
      <c r="FNZ20" s="187"/>
      <c r="FOA20" s="187"/>
      <c r="FOB20" s="187"/>
      <c r="FOC20" s="187"/>
      <c r="FOD20" s="187"/>
      <c r="FOE20" s="187"/>
      <c r="FOF20" s="187"/>
      <c r="FOG20" s="187"/>
      <c r="FOH20" s="187"/>
      <c r="FOI20" s="187"/>
      <c r="FOJ20" s="187"/>
      <c r="FOK20" s="187"/>
      <c r="FOL20" s="187"/>
      <c r="FOM20" s="187"/>
      <c r="FON20" s="187"/>
      <c r="FOO20" s="187"/>
      <c r="FOP20" s="187"/>
      <c r="FOQ20" s="187"/>
      <c r="FOR20" s="187"/>
      <c r="FOS20" s="187"/>
      <c r="FOT20" s="187"/>
      <c r="FOU20" s="187"/>
      <c r="FOV20" s="187"/>
      <c r="FOW20" s="187"/>
      <c r="FOX20" s="187"/>
      <c r="FOY20" s="187"/>
      <c r="FOZ20" s="187"/>
      <c r="FPA20" s="187"/>
      <c r="FPB20" s="187"/>
      <c r="FPC20" s="187"/>
      <c r="FPD20" s="187"/>
      <c r="FPE20" s="187"/>
      <c r="FPF20" s="187"/>
      <c r="FPG20" s="187"/>
      <c r="FPH20" s="187"/>
      <c r="FPI20" s="187"/>
      <c r="FPJ20" s="187"/>
      <c r="FPK20" s="187"/>
      <c r="FPL20" s="187"/>
      <c r="FPM20" s="187"/>
      <c r="FPN20" s="187"/>
      <c r="FPO20" s="187"/>
      <c r="FPP20" s="187"/>
      <c r="FPQ20" s="187"/>
      <c r="FPR20" s="187"/>
      <c r="FPS20" s="187"/>
      <c r="FPT20" s="187"/>
      <c r="FPU20" s="187"/>
      <c r="FPV20" s="187"/>
      <c r="FPW20" s="187"/>
      <c r="FPX20" s="187"/>
      <c r="FPY20" s="187"/>
      <c r="FPZ20" s="187"/>
      <c r="FQA20" s="187"/>
      <c r="FQB20" s="187"/>
      <c r="FQC20" s="187"/>
      <c r="FQD20" s="187"/>
      <c r="FQE20" s="187"/>
      <c r="FQF20" s="187"/>
      <c r="FQG20" s="187"/>
      <c r="FQH20" s="187"/>
      <c r="FQI20" s="187"/>
      <c r="FQJ20" s="187"/>
      <c r="FQK20" s="187"/>
      <c r="FQL20" s="187"/>
      <c r="FQM20" s="187"/>
      <c r="FQN20" s="187"/>
      <c r="FQO20" s="187"/>
      <c r="FQP20" s="187"/>
      <c r="FQQ20" s="187"/>
      <c r="FQR20" s="187"/>
      <c r="FQS20" s="187"/>
      <c r="FQT20" s="187"/>
      <c r="FQU20" s="187"/>
      <c r="FQV20" s="187"/>
      <c r="FQW20" s="187"/>
      <c r="FQX20" s="187"/>
      <c r="FQY20" s="187"/>
      <c r="FQZ20" s="187"/>
      <c r="FRA20" s="187"/>
      <c r="FRB20" s="187"/>
      <c r="FRC20" s="187"/>
      <c r="FRD20" s="187"/>
      <c r="FRE20" s="187"/>
      <c r="FRF20" s="187"/>
      <c r="FRG20" s="187"/>
      <c r="FRH20" s="187"/>
      <c r="FRI20" s="187"/>
      <c r="FRJ20" s="187"/>
      <c r="FRK20" s="187"/>
      <c r="FRL20" s="187"/>
      <c r="FRM20" s="187"/>
      <c r="FRN20" s="187"/>
      <c r="FRO20" s="187"/>
      <c r="FRP20" s="187"/>
      <c r="FRQ20" s="187"/>
      <c r="FRR20" s="187"/>
      <c r="FRS20" s="187"/>
      <c r="FRT20" s="187"/>
      <c r="FRU20" s="187"/>
      <c r="FRV20" s="187"/>
      <c r="FRW20" s="187"/>
      <c r="FRX20" s="187"/>
      <c r="FRY20" s="187"/>
      <c r="FRZ20" s="187"/>
      <c r="FSA20" s="187"/>
      <c r="FSB20" s="187"/>
      <c r="FSC20" s="187"/>
      <c r="FSD20" s="187"/>
      <c r="FSE20" s="187"/>
      <c r="FSF20" s="187"/>
      <c r="FSG20" s="187"/>
      <c r="FSH20" s="187"/>
      <c r="FSI20" s="187"/>
      <c r="FSJ20" s="187"/>
      <c r="FSK20" s="187"/>
      <c r="FSL20" s="187"/>
      <c r="FSM20" s="187"/>
      <c r="FSN20" s="187"/>
      <c r="FSO20" s="187"/>
      <c r="FSP20" s="187"/>
      <c r="FSQ20" s="187"/>
      <c r="FSR20" s="187"/>
      <c r="FSS20" s="187"/>
      <c r="FST20" s="187"/>
      <c r="FSU20" s="187"/>
      <c r="FSV20" s="187"/>
      <c r="FSW20" s="187"/>
      <c r="FSX20" s="187"/>
      <c r="FSY20" s="187"/>
      <c r="FSZ20" s="187"/>
      <c r="FTA20" s="187"/>
      <c r="FTB20" s="187"/>
      <c r="FTC20" s="187"/>
      <c r="FTD20" s="187"/>
      <c r="FTE20" s="187"/>
      <c r="FTF20" s="187"/>
      <c r="FTG20" s="187"/>
      <c r="FTH20" s="187"/>
      <c r="FTI20" s="187"/>
      <c r="FTJ20" s="187"/>
      <c r="FTK20" s="187"/>
      <c r="FTL20" s="187"/>
      <c r="FTM20" s="187"/>
      <c r="FTN20" s="187"/>
      <c r="FTO20" s="187"/>
      <c r="FTP20" s="187"/>
      <c r="FTQ20" s="187"/>
      <c r="FTR20" s="187"/>
      <c r="FTS20" s="187"/>
      <c r="FTT20" s="187"/>
      <c r="FTU20" s="187"/>
      <c r="FTV20" s="187"/>
      <c r="FTW20" s="187"/>
      <c r="FTX20" s="187"/>
      <c r="FTY20" s="187"/>
      <c r="FTZ20" s="187"/>
      <c r="FUA20" s="187"/>
      <c r="FUB20" s="187"/>
      <c r="FUC20" s="187"/>
      <c r="FUD20" s="187"/>
      <c r="FUE20" s="187"/>
      <c r="FUF20" s="187"/>
      <c r="FUG20" s="187"/>
      <c r="FUH20" s="187"/>
      <c r="FUI20" s="187"/>
      <c r="FUJ20" s="187"/>
      <c r="FUK20" s="187"/>
      <c r="FUL20" s="187"/>
      <c r="FUM20" s="187"/>
      <c r="FUN20" s="187"/>
      <c r="FUO20" s="187"/>
      <c r="FUP20" s="187"/>
      <c r="FUQ20" s="187"/>
      <c r="FUR20" s="187"/>
      <c r="FUS20" s="187"/>
      <c r="FUT20" s="187"/>
      <c r="FUU20" s="187"/>
      <c r="FUV20" s="187"/>
      <c r="FUW20" s="187"/>
      <c r="FUX20" s="187"/>
      <c r="FUY20" s="187"/>
      <c r="FUZ20" s="187"/>
      <c r="FVA20" s="187"/>
      <c r="FVB20" s="187"/>
      <c r="FVC20" s="187"/>
      <c r="FVD20" s="187"/>
      <c r="FVE20" s="187"/>
      <c r="FVF20" s="187"/>
      <c r="FVG20" s="187"/>
      <c r="FVH20" s="187"/>
      <c r="FVI20" s="187"/>
      <c r="FVJ20" s="187"/>
      <c r="FVK20" s="187"/>
      <c r="FVL20" s="187"/>
      <c r="FVM20" s="187"/>
      <c r="FVN20" s="187"/>
      <c r="FVO20" s="187"/>
      <c r="FVP20" s="187"/>
      <c r="FVQ20" s="187"/>
      <c r="FVR20" s="187"/>
      <c r="FVS20" s="187"/>
      <c r="FVT20" s="187"/>
      <c r="FVU20" s="187"/>
      <c r="FVV20" s="187"/>
      <c r="FVW20" s="187"/>
      <c r="FVX20" s="187"/>
      <c r="FVY20" s="187"/>
      <c r="FVZ20" s="187"/>
      <c r="FWA20" s="187"/>
      <c r="FWB20" s="187"/>
      <c r="FWC20" s="187"/>
      <c r="FWD20" s="187"/>
      <c r="FWE20" s="187"/>
      <c r="FWF20" s="187"/>
      <c r="FWG20" s="187"/>
      <c r="FWH20" s="187"/>
      <c r="FWI20" s="187"/>
      <c r="FWJ20" s="187"/>
      <c r="FWK20" s="187"/>
      <c r="FWL20" s="187"/>
      <c r="FWM20" s="187"/>
      <c r="FWN20" s="187"/>
      <c r="FWO20" s="187"/>
      <c r="FWP20" s="187"/>
      <c r="FWQ20" s="187"/>
      <c r="FWR20" s="187"/>
      <c r="FWS20" s="187"/>
      <c r="FWT20" s="187"/>
      <c r="FWU20" s="187"/>
      <c r="FWV20" s="187"/>
      <c r="FWW20" s="187"/>
      <c r="FWX20" s="187"/>
      <c r="FWY20" s="187"/>
      <c r="FWZ20" s="187"/>
      <c r="FXA20" s="187"/>
      <c r="FXB20" s="187"/>
      <c r="FXC20" s="187"/>
      <c r="FXD20" s="187"/>
      <c r="FXE20" s="187"/>
      <c r="FXF20" s="187"/>
      <c r="FXG20" s="187"/>
      <c r="FXH20" s="187"/>
      <c r="FXI20" s="187"/>
      <c r="FXJ20" s="187"/>
      <c r="FXK20" s="187"/>
      <c r="FXL20" s="187"/>
      <c r="FXM20" s="187"/>
      <c r="FXN20" s="187"/>
      <c r="FXO20" s="187"/>
      <c r="FXP20" s="187"/>
      <c r="FXQ20" s="187"/>
      <c r="FXR20" s="187"/>
      <c r="FXS20" s="187"/>
      <c r="FXT20" s="187"/>
      <c r="FXU20" s="187"/>
      <c r="FXV20" s="187"/>
      <c r="FXW20" s="187"/>
      <c r="FXX20" s="187"/>
      <c r="FXY20" s="187"/>
      <c r="FXZ20" s="187"/>
      <c r="FYA20" s="187"/>
      <c r="FYB20" s="187"/>
      <c r="FYC20" s="187"/>
      <c r="FYD20" s="187"/>
      <c r="FYE20" s="187"/>
      <c r="FYF20" s="187"/>
      <c r="FYG20" s="187"/>
      <c r="FYH20" s="187"/>
      <c r="FYI20" s="187"/>
      <c r="FYJ20" s="187"/>
      <c r="FYK20" s="187"/>
      <c r="FYL20" s="187"/>
      <c r="FYM20" s="187"/>
      <c r="FYN20" s="187"/>
      <c r="FYO20" s="187"/>
      <c r="FYP20" s="187"/>
      <c r="FYQ20" s="187"/>
      <c r="FYR20" s="187"/>
      <c r="FYS20" s="187"/>
      <c r="FYT20" s="187"/>
      <c r="FYU20" s="187"/>
      <c r="FYV20" s="187"/>
      <c r="FYW20" s="187"/>
      <c r="FYX20" s="187"/>
      <c r="FYY20" s="187"/>
      <c r="FYZ20" s="187"/>
      <c r="FZA20" s="187"/>
      <c r="FZB20" s="187"/>
      <c r="FZC20" s="187"/>
      <c r="FZD20" s="187"/>
      <c r="FZE20" s="187"/>
      <c r="FZF20" s="187"/>
      <c r="FZG20" s="187"/>
      <c r="FZH20" s="187"/>
      <c r="FZI20" s="187"/>
      <c r="FZJ20" s="187"/>
      <c r="FZK20" s="187"/>
      <c r="FZL20" s="187"/>
      <c r="FZM20" s="187"/>
      <c r="FZN20" s="187"/>
      <c r="FZO20" s="187"/>
      <c r="FZP20" s="187"/>
      <c r="FZQ20" s="187"/>
      <c r="FZR20" s="187"/>
      <c r="FZS20" s="187"/>
      <c r="FZT20" s="187"/>
      <c r="FZU20" s="187"/>
      <c r="FZV20" s="187"/>
      <c r="FZW20" s="187"/>
      <c r="FZX20" s="187"/>
      <c r="FZY20" s="187"/>
      <c r="FZZ20" s="187"/>
      <c r="GAA20" s="187"/>
      <c r="GAB20" s="187"/>
      <c r="GAC20" s="187"/>
      <c r="GAD20" s="187"/>
      <c r="GAE20" s="187"/>
      <c r="GAF20" s="187"/>
      <c r="GAG20" s="187"/>
      <c r="GAH20" s="187"/>
      <c r="GAI20" s="187"/>
      <c r="GAJ20" s="187"/>
      <c r="GAK20" s="187"/>
      <c r="GAL20" s="187"/>
      <c r="GAM20" s="187"/>
      <c r="GAN20" s="187"/>
      <c r="GAO20" s="187"/>
      <c r="GAP20" s="187"/>
      <c r="GAQ20" s="187"/>
      <c r="GAR20" s="187"/>
      <c r="GAS20" s="187"/>
      <c r="GAT20" s="187"/>
      <c r="GAU20" s="187"/>
      <c r="GAV20" s="187"/>
      <c r="GAW20" s="187"/>
      <c r="GAX20" s="187"/>
      <c r="GAY20" s="187"/>
      <c r="GAZ20" s="187"/>
      <c r="GBA20" s="187"/>
      <c r="GBB20" s="187"/>
      <c r="GBC20" s="187"/>
      <c r="GBD20" s="187"/>
      <c r="GBE20" s="187"/>
      <c r="GBF20" s="187"/>
      <c r="GBG20" s="187"/>
      <c r="GBH20" s="187"/>
      <c r="GBI20" s="187"/>
      <c r="GBJ20" s="187"/>
      <c r="GBK20" s="187"/>
      <c r="GBL20" s="187"/>
      <c r="GBM20" s="187"/>
      <c r="GBN20" s="187"/>
      <c r="GBO20" s="187"/>
      <c r="GBP20" s="187"/>
      <c r="GBQ20" s="187"/>
      <c r="GBR20" s="187"/>
      <c r="GBS20" s="187"/>
      <c r="GBT20" s="187"/>
      <c r="GBU20" s="187"/>
      <c r="GBV20" s="187"/>
      <c r="GBW20" s="187"/>
      <c r="GBX20" s="187"/>
      <c r="GBY20" s="187"/>
      <c r="GBZ20" s="187"/>
      <c r="GCA20" s="187"/>
      <c r="GCB20" s="187"/>
      <c r="GCC20" s="187"/>
      <c r="GCD20" s="187"/>
      <c r="GCE20" s="187"/>
      <c r="GCF20" s="187"/>
      <c r="GCG20" s="187"/>
      <c r="GCH20" s="187"/>
      <c r="GCI20" s="187"/>
      <c r="GCJ20" s="187"/>
      <c r="GCK20" s="187"/>
      <c r="GCL20" s="187"/>
      <c r="GCM20" s="187"/>
      <c r="GCN20" s="187"/>
      <c r="GCO20" s="187"/>
      <c r="GCP20" s="187"/>
      <c r="GCQ20" s="187"/>
      <c r="GCR20" s="187"/>
      <c r="GCS20" s="187"/>
      <c r="GCT20" s="187"/>
      <c r="GCU20" s="187"/>
      <c r="GCV20" s="187"/>
      <c r="GCW20" s="187"/>
      <c r="GCX20" s="187"/>
      <c r="GCY20" s="187"/>
      <c r="GCZ20" s="187"/>
      <c r="GDA20" s="187"/>
      <c r="GDB20" s="187"/>
      <c r="GDC20" s="187"/>
      <c r="GDD20" s="187"/>
      <c r="GDE20" s="187"/>
      <c r="GDF20" s="187"/>
      <c r="GDG20" s="187"/>
      <c r="GDH20" s="187"/>
      <c r="GDI20" s="187"/>
      <c r="GDJ20" s="187"/>
      <c r="GDK20" s="187"/>
      <c r="GDL20" s="187"/>
      <c r="GDM20" s="187"/>
      <c r="GDN20" s="187"/>
      <c r="GDO20" s="187"/>
      <c r="GDP20" s="187"/>
      <c r="GDQ20" s="187"/>
      <c r="GDR20" s="187"/>
      <c r="GDS20" s="187"/>
      <c r="GDT20" s="187"/>
      <c r="GDU20" s="187"/>
      <c r="GDV20" s="187"/>
      <c r="GDW20" s="187"/>
      <c r="GDX20" s="187"/>
      <c r="GDY20" s="187"/>
      <c r="GDZ20" s="187"/>
      <c r="GEA20" s="187"/>
      <c r="GEB20" s="187"/>
      <c r="GEC20" s="187"/>
      <c r="GED20" s="187"/>
      <c r="GEE20" s="187"/>
      <c r="GEF20" s="187"/>
      <c r="GEG20" s="187"/>
      <c r="GEH20" s="187"/>
      <c r="GEI20" s="187"/>
      <c r="GEJ20" s="187"/>
      <c r="GEK20" s="187"/>
      <c r="GEL20" s="187"/>
      <c r="GEM20" s="187"/>
      <c r="GEN20" s="187"/>
      <c r="GEO20" s="187"/>
      <c r="GEP20" s="187"/>
      <c r="GEQ20" s="187"/>
      <c r="GER20" s="187"/>
      <c r="GES20" s="187"/>
      <c r="GET20" s="187"/>
      <c r="GEU20" s="187"/>
      <c r="GEV20" s="187"/>
      <c r="GEW20" s="187"/>
      <c r="GEX20" s="187"/>
      <c r="GEY20" s="187"/>
      <c r="GEZ20" s="187"/>
      <c r="GFA20" s="187"/>
      <c r="GFB20" s="187"/>
      <c r="GFC20" s="187"/>
      <c r="GFD20" s="187"/>
      <c r="GFE20" s="187"/>
      <c r="GFF20" s="187"/>
      <c r="GFG20" s="187"/>
      <c r="GFH20" s="187"/>
      <c r="GFI20" s="187"/>
      <c r="GFJ20" s="187"/>
      <c r="GFK20" s="187"/>
      <c r="GFL20" s="187"/>
      <c r="GFM20" s="187"/>
      <c r="GFN20" s="187"/>
      <c r="GFO20" s="187"/>
      <c r="GFP20" s="187"/>
      <c r="GFQ20" s="187"/>
      <c r="GFR20" s="187"/>
      <c r="GFS20" s="187"/>
      <c r="GFT20" s="187"/>
      <c r="GFU20" s="187"/>
      <c r="GFV20" s="187"/>
      <c r="GFW20" s="187"/>
      <c r="GFX20" s="187"/>
      <c r="GFY20" s="187"/>
      <c r="GFZ20" s="187"/>
      <c r="GGA20" s="187"/>
      <c r="GGB20" s="187"/>
      <c r="GGC20" s="187"/>
      <c r="GGD20" s="187"/>
      <c r="GGE20" s="187"/>
      <c r="GGF20" s="187"/>
      <c r="GGG20" s="187"/>
      <c r="GGH20" s="187"/>
      <c r="GGI20" s="187"/>
      <c r="GGJ20" s="187"/>
      <c r="GGK20" s="187"/>
      <c r="GGL20" s="187"/>
      <c r="GGM20" s="187"/>
      <c r="GGN20" s="187"/>
      <c r="GGO20" s="187"/>
      <c r="GGP20" s="187"/>
      <c r="GGQ20" s="187"/>
      <c r="GGR20" s="187"/>
      <c r="GGS20" s="187"/>
      <c r="GGT20" s="187"/>
      <c r="GGU20" s="187"/>
      <c r="GGV20" s="187"/>
      <c r="GGW20" s="187"/>
      <c r="GGX20" s="187"/>
      <c r="GGY20" s="187"/>
      <c r="GGZ20" s="187"/>
      <c r="GHA20" s="187"/>
      <c r="GHB20" s="187"/>
      <c r="GHC20" s="187"/>
      <c r="GHD20" s="187"/>
      <c r="GHE20" s="187"/>
      <c r="GHF20" s="187"/>
      <c r="GHG20" s="187"/>
      <c r="GHH20" s="187"/>
      <c r="GHI20" s="187"/>
      <c r="GHJ20" s="187"/>
      <c r="GHK20" s="187"/>
      <c r="GHL20" s="187"/>
      <c r="GHM20" s="187"/>
      <c r="GHN20" s="187"/>
      <c r="GHO20" s="187"/>
      <c r="GHP20" s="187"/>
      <c r="GHQ20" s="187"/>
      <c r="GHR20" s="187"/>
      <c r="GHS20" s="187"/>
      <c r="GHT20" s="187"/>
      <c r="GHU20" s="187"/>
      <c r="GHV20" s="187"/>
      <c r="GHW20" s="187"/>
      <c r="GHX20" s="187"/>
      <c r="GHY20" s="187"/>
      <c r="GHZ20" s="187"/>
      <c r="GIA20" s="187"/>
      <c r="GIB20" s="187"/>
      <c r="GIC20" s="187"/>
      <c r="GID20" s="187"/>
      <c r="GIE20" s="187"/>
      <c r="GIF20" s="187"/>
      <c r="GIG20" s="187"/>
      <c r="GIH20" s="187"/>
      <c r="GII20" s="187"/>
      <c r="GIJ20" s="187"/>
      <c r="GIK20" s="187"/>
      <c r="GIL20" s="187"/>
      <c r="GIM20" s="187"/>
      <c r="GIN20" s="187"/>
      <c r="GIO20" s="187"/>
      <c r="GIP20" s="187"/>
      <c r="GIQ20" s="187"/>
      <c r="GIR20" s="187"/>
      <c r="GIS20" s="187"/>
      <c r="GIT20" s="187"/>
      <c r="GIU20" s="187"/>
      <c r="GIV20" s="187"/>
      <c r="GIW20" s="187"/>
      <c r="GIX20" s="187"/>
      <c r="GIY20" s="187"/>
      <c r="GIZ20" s="187"/>
      <c r="GJA20" s="187"/>
      <c r="GJB20" s="187"/>
      <c r="GJC20" s="187"/>
      <c r="GJD20" s="187"/>
      <c r="GJE20" s="187"/>
      <c r="GJF20" s="187"/>
      <c r="GJG20" s="187"/>
      <c r="GJH20" s="187"/>
      <c r="GJI20" s="187"/>
      <c r="GJJ20" s="187"/>
      <c r="GJK20" s="187"/>
      <c r="GJL20" s="187"/>
      <c r="GJM20" s="187"/>
      <c r="GJN20" s="187"/>
      <c r="GJO20" s="187"/>
      <c r="GJP20" s="187"/>
      <c r="GJQ20" s="187"/>
      <c r="GJR20" s="187"/>
      <c r="GJS20" s="187"/>
      <c r="GJT20" s="187"/>
      <c r="GJU20" s="187"/>
      <c r="GJV20" s="187"/>
      <c r="GJW20" s="187"/>
      <c r="GJX20" s="187"/>
      <c r="GJY20" s="187"/>
      <c r="GJZ20" s="187"/>
      <c r="GKA20" s="187"/>
      <c r="GKB20" s="187"/>
      <c r="GKC20" s="187"/>
      <c r="GKD20" s="187"/>
      <c r="GKE20" s="187"/>
      <c r="GKF20" s="187"/>
      <c r="GKG20" s="187"/>
      <c r="GKH20" s="187"/>
      <c r="GKI20" s="187"/>
      <c r="GKJ20" s="187"/>
      <c r="GKK20" s="187"/>
      <c r="GKL20" s="187"/>
      <c r="GKM20" s="187"/>
      <c r="GKN20" s="187"/>
      <c r="GKO20" s="187"/>
      <c r="GKP20" s="187"/>
      <c r="GKQ20" s="187"/>
      <c r="GKR20" s="187"/>
      <c r="GKS20" s="187"/>
      <c r="GKT20" s="187"/>
      <c r="GKU20" s="187"/>
      <c r="GKV20" s="187"/>
      <c r="GKW20" s="187"/>
      <c r="GKX20" s="187"/>
      <c r="GKY20" s="187"/>
      <c r="GKZ20" s="187"/>
      <c r="GLA20" s="187"/>
      <c r="GLB20" s="187"/>
      <c r="GLC20" s="187"/>
      <c r="GLD20" s="187"/>
      <c r="GLE20" s="187"/>
      <c r="GLF20" s="187"/>
      <c r="GLG20" s="187"/>
      <c r="GLH20" s="187"/>
      <c r="GLI20" s="187"/>
      <c r="GLJ20" s="187"/>
      <c r="GLK20" s="187"/>
      <c r="GLL20" s="187"/>
      <c r="GLM20" s="187"/>
      <c r="GLN20" s="187"/>
      <c r="GLO20" s="187"/>
      <c r="GLP20" s="187"/>
      <c r="GLQ20" s="187"/>
      <c r="GLR20" s="187"/>
      <c r="GLS20" s="187"/>
      <c r="GLT20" s="187"/>
      <c r="GLU20" s="187"/>
      <c r="GLV20" s="187"/>
      <c r="GLW20" s="187"/>
      <c r="GLX20" s="187"/>
      <c r="GLY20" s="187"/>
      <c r="GLZ20" s="187"/>
      <c r="GMA20" s="187"/>
      <c r="GMB20" s="187"/>
      <c r="GMC20" s="187"/>
      <c r="GMD20" s="187"/>
      <c r="GME20" s="187"/>
      <c r="GMF20" s="187"/>
      <c r="GMG20" s="187"/>
      <c r="GMH20" s="187"/>
      <c r="GMI20" s="187"/>
      <c r="GMJ20" s="187"/>
      <c r="GMK20" s="187"/>
      <c r="GML20" s="187"/>
      <c r="GMM20" s="187"/>
      <c r="GMN20" s="187"/>
      <c r="GMO20" s="187"/>
      <c r="GMP20" s="187"/>
      <c r="GMQ20" s="187"/>
      <c r="GMR20" s="187"/>
      <c r="GMS20" s="187"/>
      <c r="GMT20" s="187"/>
      <c r="GMU20" s="187"/>
      <c r="GMV20" s="187"/>
      <c r="GMW20" s="187"/>
      <c r="GMX20" s="187"/>
      <c r="GMY20" s="187"/>
      <c r="GMZ20" s="187"/>
      <c r="GNA20" s="187"/>
      <c r="GNB20" s="187"/>
      <c r="GNC20" s="187"/>
      <c r="GND20" s="187"/>
      <c r="GNE20" s="187"/>
      <c r="GNF20" s="187"/>
      <c r="GNG20" s="187"/>
      <c r="GNH20" s="187"/>
      <c r="GNI20" s="187"/>
      <c r="GNJ20" s="187"/>
      <c r="GNK20" s="187"/>
      <c r="GNL20" s="187"/>
      <c r="GNM20" s="187"/>
      <c r="GNN20" s="187"/>
      <c r="GNO20" s="187"/>
      <c r="GNP20" s="187"/>
      <c r="GNQ20" s="187"/>
      <c r="GNR20" s="187"/>
      <c r="GNS20" s="187"/>
      <c r="GNT20" s="187"/>
      <c r="GNU20" s="187"/>
      <c r="GNV20" s="187"/>
      <c r="GNW20" s="187"/>
      <c r="GNX20" s="187"/>
      <c r="GNY20" s="187"/>
      <c r="GNZ20" s="187"/>
      <c r="GOA20" s="187"/>
      <c r="GOB20" s="187"/>
      <c r="GOC20" s="187"/>
      <c r="GOD20" s="187"/>
      <c r="GOE20" s="187"/>
      <c r="GOF20" s="187"/>
      <c r="GOG20" s="187"/>
      <c r="GOH20" s="187"/>
      <c r="GOI20" s="187"/>
      <c r="GOJ20" s="187"/>
      <c r="GOK20" s="187"/>
      <c r="GOL20" s="187"/>
      <c r="GOM20" s="187"/>
      <c r="GON20" s="187"/>
      <c r="GOO20" s="187"/>
      <c r="GOP20" s="187"/>
      <c r="GOQ20" s="187"/>
      <c r="GOR20" s="187"/>
      <c r="GOS20" s="187"/>
      <c r="GOT20" s="187"/>
      <c r="GOU20" s="187"/>
      <c r="GOV20" s="187"/>
      <c r="GOW20" s="187"/>
      <c r="GOX20" s="187"/>
      <c r="GOY20" s="187"/>
      <c r="GOZ20" s="187"/>
      <c r="GPA20" s="187"/>
      <c r="GPB20" s="187"/>
      <c r="GPC20" s="187"/>
      <c r="GPD20" s="187"/>
      <c r="GPE20" s="187"/>
      <c r="GPF20" s="187"/>
      <c r="GPG20" s="187"/>
      <c r="GPH20" s="187"/>
      <c r="GPI20" s="187"/>
      <c r="GPJ20" s="187"/>
      <c r="GPK20" s="187"/>
      <c r="GPL20" s="187"/>
      <c r="GPM20" s="187"/>
      <c r="GPN20" s="187"/>
      <c r="GPO20" s="187"/>
      <c r="GPP20" s="187"/>
      <c r="GPQ20" s="187"/>
      <c r="GPR20" s="187"/>
      <c r="GPS20" s="187"/>
      <c r="GPT20" s="187"/>
      <c r="GPU20" s="187"/>
      <c r="GPV20" s="187"/>
      <c r="GPW20" s="187"/>
      <c r="GPX20" s="187"/>
      <c r="GPY20" s="187"/>
      <c r="GPZ20" s="187"/>
      <c r="GQA20" s="187"/>
      <c r="GQB20" s="187"/>
      <c r="GQC20" s="187"/>
      <c r="GQD20" s="187"/>
      <c r="GQE20" s="187"/>
      <c r="GQF20" s="187"/>
      <c r="GQG20" s="187"/>
      <c r="GQH20" s="187"/>
      <c r="GQI20" s="187"/>
      <c r="GQJ20" s="187"/>
      <c r="GQK20" s="187"/>
      <c r="GQL20" s="187"/>
      <c r="GQM20" s="187"/>
      <c r="GQN20" s="187"/>
      <c r="GQO20" s="187"/>
      <c r="GQP20" s="187"/>
      <c r="GQQ20" s="187"/>
      <c r="GQR20" s="187"/>
      <c r="GQS20" s="187"/>
      <c r="GQT20" s="187"/>
      <c r="GQU20" s="187"/>
      <c r="GQV20" s="187"/>
      <c r="GQW20" s="187"/>
      <c r="GQX20" s="187"/>
      <c r="GQY20" s="187"/>
      <c r="GQZ20" s="187"/>
      <c r="GRA20" s="187"/>
      <c r="GRB20" s="187"/>
      <c r="GRC20" s="187"/>
      <c r="GRD20" s="187"/>
      <c r="GRE20" s="187"/>
      <c r="GRF20" s="187"/>
      <c r="GRG20" s="187"/>
      <c r="GRH20" s="187"/>
      <c r="GRI20" s="187"/>
      <c r="GRJ20" s="187"/>
      <c r="GRK20" s="187"/>
      <c r="GRL20" s="187"/>
      <c r="GRM20" s="187"/>
      <c r="GRN20" s="187"/>
      <c r="GRO20" s="187"/>
      <c r="GRP20" s="187"/>
      <c r="GRQ20" s="187"/>
      <c r="GRR20" s="187"/>
      <c r="GRS20" s="187"/>
      <c r="GRT20" s="187"/>
      <c r="GRU20" s="187"/>
      <c r="GRV20" s="187"/>
      <c r="GRW20" s="187"/>
      <c r="GRX20" s="187"/>
      <c r="GRY20" s="187"/>
      <c r="GRZ20" s="187"/>
      <c r="GSA20" s="187"/>
      <c r="GSB20" s="187"/>
      <c r="GSC20" s="187"/>
      <c r="GSD20" s="187"/>
      <c r="GSE20" s="187"/>
      <c r="GSF20" s="187"/>
      <c r="GSG20" s="187"/>
      <c r="GSH20" s="187"/>
      <c r="GSI20" s="187"/>
      <c r="GSJ20" s="187"/>
      <c r="GSK20" s="187"/>
      <c r="GSL20" s="187"/>
      <c r="GSM20" s="187"/>
      <c r="GSN20" s="187"/>
      <c r="GSO20" s="187"/>
      <c r="GSP20" s="187"/>
      <c r="GSQ20" s="187"/>
      <c r="GSR20" s="187"/>
      <c r="GSS20" s="187"/>
      <c r="GST20" s="187"/>
      <c r="GSU20" s="187"/>
      <c r="GSV20" s="187"/>
      <c r="GSW20" s="187"/>
      <c r="GSX20" s="187"/>
      <c r="GSY20" s="187"/>
      <c r="GSZ20" s="187"/>
      <c r="GTA20" s="187"/>
      <c r="GTB20" s="187"/>
      <c r="GTC20" s="187"/>
      <c r="GTD20" s="187"/>
      <c r="GTE20" s="187"/>
      <c r="GTF20" s="187"/>
      <c r="GTG20" s="187"/>
      <c r="GTH20" s="187"/>
      <c r="GTI20" s="187"/>
      <c r="GTJ20" s="187"/>
      <c r="GTK20" s="187"/>
      <c r="GTL20" s="187"/>
      <c r="GTM20" s="187"/>
      <c r="GTN20" s="187"/>
      <c r="GTO20" s="187"/>
      <c r="GTP20" s="187"/>
      <c r="GTQ20" s="187"/>
      <c r="GTR20" s="187"/>
      <c r="GTS20" s="187"/>
      <c r="GTT20" s="187"/>
      <c r="GTU20" s="187"/>
      <c r="GTV20" s="187"/>
      <c r="GTW20" s="187"/>
      <c r="GTX20" s="187"/>
      <c r="GTY20" s="187"/>
      <c r="GTZ20" s="187"/>
      <c r="GUA20" s="187"/>
      <c r="GUB20" s="187"/>
      <c r="GUC20" s="187"/>
      <c r="GUD20" s="187"/>
      <c r="GUE20" s="187"/>
      <c r="GUF20" s="187"/>
      <c r="GUG20" s="187"/>
      <c r="GUH20" s="187"/>
      <c r="GUI20" s="187"/>
      <c r="GUJ20" s="187"/>
      <c r="GUK20" s="187"/>
      <c r="GUL20" s="187"/>
      <c r="GUM20" s="187"/>
      <c r="GUN20" s="187"/>
      <c r="GUO20" s="187"/>
      <c r="GUP20" s="187"/>
      <c r="GUQ20" s="187"/>
      <c r="GUR20" s="187"/>
      <c r="GUS20" s="187"/>
      <c r="GUT20" s="187"/>
      <c r="GUU20" s="187"/>
      <c r="GUV20" s="187"/>
      <c r="GUW20" s="187"/>
      <c r="GUX20" s="187"/>
      <c r="GUY20" s="187"/>
      <c r="GUZ20" s="187"/>
      <c r="GVA20" s="187"/>
      <c r="GVB20" s="187"/>
      <c r="GVC20" s="187"/>
      <c r="GVD20" s="187"/>
      <c r="GVE20" s="187"/>
      <c r="GVF20" s="187"/>
      <c r="GVG20" s="187"/>
      <c r="GVH20" s="187"/>
      <c r="GVI20" s="187"/>
      <c r="GVJ20" s="187"/>
      <c r="GVK20" s="187"/>
      <c r="GVL20" s="187"/>
      <c r="GVM20" s="187"/>
      <c r="GVN20" s="187"/>
      <c r="GVO20" s="187"/>
      <c r="GVP20" s="187"/>
      <c r="GVQ20" s="187"/>
      <c r="GVR20" s="187"/>
      <c r="GVS20" s="187"/>
      <c r="GVT20" s="187"/>
      <c r="GVU20" s="187"/>
      <c r="GVV20" s="187"/>
      <c r="GVW20" s="187"/>
      <c r="GVX20" s="187"/>
      <c r="GVY20" s="187"/>
      <c r="GVZ20" s="187"/>
      <c r="GWA20" s="187"/>
      <c r="GWB20" s="187"/>
      <c r="GWC20" s="187"/>
      <c r="GWD20" s="187"/>
      <c r="GWE20" s="187"/>
      <c r="GWF20" s="187"/>
      <c r="GWG20" s="187"/>
      <c r="GWH20" s="187"/>
      <c r="GWI20" s="187"/>
      <c r="GWJ20" s="187"/>
      <c r="GWK20" s="187"/>
      <c r="GWL20" s="187"/>
      <c r="GWM20" s="187"/>
      <c r="GWN20" s="187"/>
      <c r="GWO20" s="187"/>
      <c r="GWP20" s="187"/>
      <c r="GWQ20" s="187"/>
      <c r="GWR20" s="187"/>
      <c r="GWS20" s="187"/>
      <c r="GWT20" s="187"/>
      <c r="GWU20" s="187"/>
      <c r="GWV20" s="187"/>
      <c r="GWW20" s="187"/>
      <c r="GWX20" s="187"/>
      <c r="GWY20" s="187"/>
      <c r="GWZ20" s="187"/>
      <c r="GXA20" s="187"/>
      <c r="GXB20" s="187"/>
      <c r="GXC20" s="187"/>
      <c r="GXD20" s="187"/>
      <c r="GXE20" s="187"/>
      <c r="GXF20" s="187"/>
      <c r="GXG20" s="187"/>
      <c r="GXH20" s="187"/>
      <c r="GXI20" s="187"/>
      <c r="GXJ20" s="187"/>
      <c r="GXK20" s="187"/>
      <c r="GXL20" s="187"/>
      <c r="GXM20" s="187"/>
      <c r="GXN20" s="187"/>
      <c r="GXO20" s="187"/>
      <c r="GXP20" s="187"/>
      <c r="GXQ20" s="187"/>
      <c r="GXR20" s="187"/>
      <c r="GXS20" s="187"/>
      <c r="GXT20" s="187"/>
      <c r="GXU20" s="187"/>
      <c r="GXV20" s="187"/>
      <c r="GXW20" s="187"/>
      <c r="GXX20" s="187"/>
      <c r="GXY20" s="187"/>
      <c r="GXZ20" s="187"/>
      <c r="GYA20" s="187"/>
      <c r="GYB20" s="187"/>
      <c r="GYC20" s="187"/>
      <c r="GYD20" s="187"/>
      <c r="GYE20" s="187"/>
      <c r="GYF20" s="187"/>
      <c r="GYG20" s="187"/>
      <c r="GYH20" s="187"/>
      <c r="GYI20" s="187"/>
      <c r="GYJ20" s="187"/>
      <c r="GYK20" s="187"/>
      <c r="GYL20" s="187"/>
      <c r="GYM20" s="187"/>
      <c r="GYN20" s="187"/>
      <c r="GYO20" s="187"/>
      <c r="GYP20" s="187"/>
      <c r="GYQ20" s="187"/>
      <c r="GYR20" s="187"/>
      <c r="GYS20" s="187"/>
      <c r="GYT20" s="187"/>
      <c r="GYU20" s="187"/>
      <c r="GYV20" s="187"/>
      <c r="GYW20" s="187"/>
      <c r="GYX20" s="187"/>
      <c r="GYY20" s="187"/>
      <c r="GYZ20" s="187"/>
      <c r="GZA20" s="187"/>
      <c r="GZB20" s="187"/>
      <c r="GZC20" s="187"/>
      <c r="GZD20" s="187"/>
      <c r="GZE20" s="187"/>
      <c r="GZF20" s="187"/>
      <c r="GZG20" s="187"/>
      <c r="GZH20" s="187"/>
      <c r="GZI20" s="187"/>
      <c r="GZJ20" s="187"/>
      <c r="GZK20" s="187"/>
      <c r="GZL20" s="187"/>
      <c r="GZM20" s="187"/>
      <c r="GZN20" s="187"/>
      <c r="GZO20" s="187"/>
      <c r="GZP20" s="187"/>
      <c r="GZQ20" s="187"/>
      <c r="GZR20" s="187"/>
      <c r="GZS20" s="187"/>
      <c r="GZT20" s="187"/>
      <c r="GZU20" s="187"/>
      <c r="GZV20" s="187"/>
      <c r="GZW20" s="187"/>
      <c r="GZX20" s="187"/>
      <c r="GZY20" s="187"/>
      <c r="GZZ20" s="187"/>
      <c r="HAA20" s="187"/>
      <c r="HAB20" s="187"/>
      <c r="HAC20" s="187"/>
      <c r="HAD20" s="187"/>
      <c r="HAE20" s="187"/>
      <c r="HAF20" s="187"/>
      <c r="HAG20" s="187"/>
      <c r="HAH20" s="187"/>
      <c r="HAI20" s="187"/>
      <c r="HAJ20" s="187"/>
      <c r="HAK20" s="187"/>
      <c r="HAL20" s="187"/>
      <c r="HAM20" s="187"/>
      <c r="HAN20" s="187"/>
      <c r="HAO20" s="187"/>
      <c r="HAP20" s="187"/>
      <c r="HAQ20" s="187"/>
      <c r="HAR20" s="187"/>
      <c r="HAS20" s="187"/>
      <c r="HAT20" s="187"/>
      <c r="HAU20" s="187"/>
      <c r="HAV20" s="187"/>
      <c r="HAW20" s="187"/>
      <c r="HAX20" s="187"/>
      <c r="HAY20" s="187"/>
      <c r="HAZ20" s="187"/>
      <c r="HBA20" s="187"/>
      <c r="HBB20" s="187"/>
      <c r="HBC20" s="187"/>
      <c r="HBD20" s="187"/>
      <c r="HBE20" s="187"/>
      <c r="HBF20" s="187"/>
      <c r="HBG20" s="187"/>
      <c r="HBH20" s="187"/>
      <c r="HBI20" s="187"/>
      <c r="HBJ20" s="187"/>
      <c r="HBK20" s="187"/>
      <c r="HBL20" s="187"/>
      <c r="HBM20" s="187"/>
      <c r="HBN20" s="187"/>
      <c r="HBO20" s="187"/>
      <c r="HBP20" s="187"/>
      <c r="HBQ20" s="187"/>
      <c r="HBR20" s="187"/>
      <c r="HBS20" s="187"/>
      <c r="HBT20" s="187"/>
      <c r="HBU20" s="187"/>
      <c r="HBV20" s="187"/>
      <c r="HBW20" s="187"/>
      <c r="HBX20" s="187"/>
      <c r="HBY20" s="187"/>
      <c r="HBZ20" s="187"/>
      <c r="HCA20" s="187"/>
      <c r="HCB20" s="187"/>
      <c r="HCC20" s="187"/>
      <c r="HCD20" s="187"/>
      <c r="HCE20" s="187"/>
      <c r="HCF20" s="187"/>
      <c r="HCG20" s="187"/>
      <c r="HCH20" s="187"/>
      <c r="HCI20" s="187"/>
      <c r="HCJ20" s="187"/>
      <c r="HCK20" s="187"/>
      <c r="HCL20" s="187"/>
      <c r="HCM20" s="187"/>
      <c r="HCN20" s="187"/>
      <c r="HCO20" s="187"/>
      <c r="HCP20" s="187"/>
      <c r="HCQ20" s="187"/>
      <c r="HCR20" s="187"/>
      <c r="HCS20" s="187"/>
      <c r="HCT20" s="187"/>
      <c r="HCU20" s="187"/>
      <c r="HCV20" s="187"/>
      <c r="HCW20" s="187"/>
      <c r="HCX20" s="187"/>
      <c r="HCY20" s="187"/>
      <c r="HCZ20" s="187"/>
      <c r="HDA20" s="187"/>
      <c r="HDB20" s="187"/>
      <c r="HDC20" s="187"/>
      <c r="HDD20" s="187"/>
      <c r="HDE20" s="187"/>
      <c r="HDF20" s="187"/>
      <c r="HDG20" s="187"/>
      <c r="HDH20" s="187"/>
      <c r="HDI20" s="187"/>
      <c r="HDJ20" s="187"/>
      <c r="HDK20" s="187"/>
      <c r="HDL20" s="187"/>
      <c r="HDM20" s="187"/>
      <c r="HDN20" s="187"/>
      <c r="HDO20" s="187"/>
      <c r="HDP20" s="187"/>
      <c r="HDQ20" s="187"/>
      <c r="HDR20" s="187"/>
      <c r="HDS20" s="187"/>
      <c r="HDT20" s="187"/>
      <c r="HDU20" s="187"/>
      <c r="HDV20" s="187"/>
      <c r="HDW20" s="187"/>
      <c r="HDX20" s="187"/>
      <c r="HDY20" s="187"/>
      <c r="HDZ20" s="187"/>
      <c r="HEA20" s="187"/>
      <c r="HEB20" s="187"/>
      <c r="HEC20" s="187"/>
      <c r="HED20" s="187"/>
      <c r="HEE20" s="187"/>
      <c r="HEF20" s="187"/>
      <c r="HEG20" s="187"/>
      <c r="HEH20" s="187"/>
      <c r="HEI20" s="187"/>
      <c r="HEJ20" s="187"/>
      <c r="HEK20" s="187"/>
      <c r="HEL20" s="187"/>
      <c r="HEM20" s="187"/>
      <c r="HEN20" s="187"/>
      <c r="HEO20" s="187"/>
      <c r="HEP20" s="187"/>
      <c r="HEQ20" s="187"/>
      <c r="HER20" s="187"/>
      <c r="HES20" s="187"/>
      <c r="HET20" s="187"/>
      <c r="HEU20" s="187"/>
      <c r="HEV20" s="187"/>
      <c r="HEW20" s="187"/>
      <c r="HEX20" s="187"/>
      <c r="HEY20" s="187"/>
      <c r="HEZ20" s="187"/>
      <c r="HFA20" s="187"/>
      <c r="HFB20" s="187"/>
      <c r="HFC20" s="187"/>
      <c r="HFD20" s="187"/>
      <c r="HFE20" s="187"/>
      <c r="HFF20" s="187"/>
      <c r="HFG20" s="187"/>
      <c r="HFH20" s="187"/>
      <c r="HFI20" s="187"/>
      <c r="HFJ20" s="187"/>
      <c r="HFK20" s="187"/>
      <c r="HFL20" s="187"/>
      <c r="HFM20" s="187"/>
      <c r="HFN20" s="187"/>
      <c r="HFO20" s="187"/>
      <c r="HFP20" s="187"/>
      <c r="HFQ20" s="187"/>
      <c r="HFR20" s="187"/>
      <c r="HFS20" s="187"/>
      <c r="HFT20" s="187"/>
      <c r="HFU20" s="187"/>
      <c r="HFV20" s="187"/>
      <c r="HFW20" s="187"/>
      <c r="HFX20" s="187"/>
      <c r="HFY20" s="187"/>
      <c r="HFZ20" s="187"/>
      <c r="HGA20" s="187"/>
      <c r="HGB20" s="187"/>
      <c r="HGC20" s="187"/>
      <c r="HGD20" s="187"/>
      <c r="HGE20" s="187"/>
      <c r="HGF20" s="187"/>
      <c r="HGG20" s="187"/>
      <c r="HGH20" s="187"/>
      <c r="HGI20" s="187"/>
      <c r="HGJ20" s="187"/>
      <c r="HGK20" s="187"/>
      <c r="HGL20" s="187"/>
      <c r="HGM20" s="187"/>
      <c r="HGN20" s="187"/>
      <c r="HGO20" s="187"/>
      <c r="HGP20" s="187"/>
      <c r="HGQ20" s="187"/>
      <c r="HGR20" s="187"/>
      <c r="HGS20" s="187"/>
      <c r="HGT20" s="187"/>
      <c r="HGU20" s="187"/>
      <c r="HGV20" s="187"/>
      <c r="HGW20" s="187"/>
      <c r="HGX20" s="187"/>
      <c r="HGY20" s="187"/>
      <c r="HGZ20" s="187"/>
      <c r="HHA20" s="187"/>
      <c r="HHB20" s="187"/>
      <c r="HHC20" s="187"/>
      <c r="HHD20" s="187"/>
      <c r="HHE20" s="187"/>
      <c r="HHF20" s="187"/>
      <c r="HHG20" s="187"/>
      <c r="HHH20" s="187"/>
      <c r="HHI20" s="187"/>
      <c r="HHJ20" s="187"/>
      <c r="HHK20" s="187"/>
      <c r="HHL20" s="187"/>
      <c r="HHM20" s="187"/>
      <c r="HHN20" s="187"/>
      <c r="HHO20" s="187"/>
      <c r="HHP20" s="187"/>
      <c r="HHQ20" s="187"/>
      <c r="HHR20" s="187"/>
      <c r="HHS20" s="187"/>
      <c r="HHT20" s="187"/>
      <c r="HHU20" s="187"/>
      <c r="HHV20" s="187"/>
      <c r="HHW20" s="187"/>
      <c r="HHX20" s="187"/>
      <c r="HHY20" s="187"/>
      <c r="HHZ20" s="187"/>
      <c r="HIA20" s="187"/>
      <c r="HIB20" s="187"/>
      <c r="HIC20" s="187"/>
      <c r="HID20" s="187"/>
      <c r="HIE20" s="187"/>
      <c r="HIF20" s="187"/>
      <c r="HIG20" s="187"/>
      <c r="HIH20" s="187"/>
      <c r="HII20" s="187"/>
      <c r="HIJ20" s="187"/>
      <c r="HIK20" s="187"/>
      <c r="HIL20" s="187"/>
      <c r="HIM20" s="187"/>
      <c r="HIN20" s="187"/>
      <c r="HIO20" s="187"/>
      <c r="HIP20" s="187"/>
      <c r="HIQ20" s="187"/>
      <c r="HIR20" s="187"/>
      <c r="HIS20" s="187"/>
      <c r="HIT20" s="187"/>
      <c r="HIU20" s="187"/>
      <c r="HIV20" s="187"/>
      <c r="HIW20" s="187"/>
      <c r="HIX20" s="187"/>
      <c r="HIY20" s="187"/>
      <c r="HIZ20" s="187"/>
      <c r="HJA20" s="187"/>
      <c r="HJB20" s="187"/>
      <c r="HJC20" s="187"/>
      <c r="HJD20" s="187"/>
      <c r="HJE20" s="187"/>
      <c r="HJF20" s="187"/>
      <c r="HJG20" s="187"/>
      <c r="HJH20" s="187"/>
      <c r="HJI20" s="187"/>
      <c r="HJJ20" s="187"/>
      <c r="HJK20" s="187"/>
      <c r="HJL20" s="187"/>
      <c r="HJM20" s="187"/>
      <c r="HJN20" s="187"/>
      <c r="HJO20" s="187"/>
      <c r="HJP20" s="187"/>
      <c r="HJQ20" s="187"/>
      <c r="HJR20" s="187"/>
      <c r="HJS20" s="187"/>
      <c r="HJT20" s="187"/>
      <c r="HJU20" s="187"/>
      <c r="HJV20" s="187"/>
      <c r="HJW20" s="187"/>
      <c r="HJX20" s="187"/>
      <c r="HJY20" s="187"/>
      <c r="HJZ20" s="187"/>
      <c r="HKA20" s="187"/>
      <c r="HKB20" s="187"/>
      <c r="HKC20" s="187"/>
      <c r="HKD20" s="187"/>
      <c r="HKE20" s="187"/>
      <c r="HKF20" s="187"/>
      <c r="HKG20" s="187"/>
      <c r="HKH20" s="187"/>
      <c r="HKI20" s="187"/>
      <c r="HKJ20" s="187"/>
      <c r="HKK20" s="187"/>
      <c r="HKL20" s="187"/>
      <c r="HKM20" s="187"/>
      <c r="HKN20" s="187"/>
      <c r="HKO20" s="187"/>
      <c r="HKP20" s="187"/>
      <c r="HKQ20" s="187"/>
      <c r="HKR20" s="187"/>
      <c r="HKS20" s="187"/>
      <c r="HKT20" s="187"/>
      <c r="HKU20" s="187"/>
      <c r="HKV20" s="187"/>
      <c r="HKW20" s="187"/>
      <c r="HKX20" s="187"/>
      <c r="HKY20" s="187"/>
      <c r="HKZ20" s="187"/>
      <c r="HLA20" s="187"/>
      <c r="HLB20" s="187"/>
      <c r="HLC20" s="187"/>
      <c r="HLD20" s="187"/>
      <c r="HLE20" s="187"/>
      <c r="HLF20" s="187"/>
      <c r="HLG20" s="187"/>
      <c r="HLH20" s="187"/>
      <c r="HLI20" s="187"/>
      <c r="HLJ20" s="187"/>
      <c r="HLK20" s="187"/>
      <c r="HLL20" s="187"/>
      <c r="HLM20" s="187"/>
      <c r="HLN20" s="187"/>
      <c r="HLO20" s="187"/>
      <c r="HLP20" s="187"/>
      <c r="HLQ20" s="187"/>
      <c r="HLR20" s="187"/>
      <c r="HLS20" s="187"/>
      <c r="HLT20" s="187"/>
      <c r="HLU20" s="187"/>
      <c r="HLV20" s="187"/>
      <c r="HLW20" s="187"/>
      <c r="HLX20" s="187"/>
      <c r="HLY20" s="187"/>
      <c r="HLZ20" s="187"/>
      <c r="HMA20" s="187"/>
      <c r="HMB20" s="187"/>
      <c r="HMC20" s="187"/>
      <c r="HMD20" s="187"/>
      <c r="HME20" s="187"/>
      <c r="HMF20" s="187"/>
      <c r="HMG20" s="187"/>
      <c r="HMH20" s="187"/>
      <c r="HMI20" s="187"/>
      <c r="HMJ20" s="187"/>
      <c r="HMK20" s="187"/>
      <c r="HML20" s="187"/>
      <c r="HMM20" s="187"/>
      <c r="HMN20" s="187"/>
      <c r="HMO20" s="187"/>
      <c r="HMP20" s="187"/>
      <c r="HMQ20" s="187"/>
      <c r="HMR20" s="187"/>
      <c r="HMS20" s="187"/>
      <c r="HMT20" s="187"/>
      <c r="HMU20" s="187"/>
      <c r="HMV20" s="187"/>
      <c r="HMW20" s="187"/>
      <c r="HMX20" s="187"/>
      <c r="HMY20" s="187"/>
      <c r="HMZ20" s="187"/>
      <c r="HNA20" s="187"/>
      <c r="HNB20" s="187"/>
      <c r="HNC20" s="187"/>
      <c r="HND20" s="187"/>
      <c r="HNE20" s="187"/>
      <c r="HNF20" s="187"/>
      <c r="HNG20" s="187"/>
      <c r="HNH20" s="187"/>
      <c r="HNI20" s="187"/>
      <c r="HNJ20" s="187"/>
      <c r="HNK20" s="187"/>
      <c r="HNL20" s="187"/>
      <c r="HNM20" s="187"/>
      <c r="HNN20" s="187"/>
      <c r="HNO20" s="187"/>
      <c r="HNP20" s="187"/>
      <c r="HNQ20" s="187"/>
      <c r="HNR20" s="187"/>
      <c r="HNS20" s="187"/>
      <c r="HNT20" s="187"/>
      <c r="HNU20" s="187"/>
      <c r="HNV20" s="187"/>
      <c r="HNW20" s="187"/>
      <c r="HNX20" s="187"/>
      <c r="HNY20" s="187"/>
      <c r="HNZ20" s="187"/>
      <c r="HOA20" s="187"/>
      <c r="HOB20" s="187"/>
      <c r="HOC20" s="187"/>
      <c r="HOD20" s="187"/>
      <c r="HOE20" s="187"/>
      <c r="HOF20" s="187"/>
      <c r="HOG20" s="187"/>
      <c r="HOH20" s="187"/>
      <c r="HOI20" s="187"/>
      <c r="HOJ20" s="187"/>
      <c r="HOK20" s="187"/>
      <c r="HOL20" s="187"/>
      <c r="HOM20" s="187"/>
      <c r="HON20" s="187"/>
      <c r="HOO20" s="187"/>
      <c r="HOP20" s="187"/>
      <c r="HOQ20" s="187"/>
      <c r="HOR20" s="187"/>
      <c r="HOS20" s="187"/>
      <c r="HOT20" s="187"/>
      <c r="HOU20" s="187"/>
      <c r="HOV20" s="187"/>
      <c r="HOW20" s="187"/>
      <c r="HOX20" s="187"/>
      <c r="HOY20" s="187"/>
      <c r="HOZ20" s="187"/>
      <c r="HPA20" s="187"/>
      <c r="HPB20" s="187"/>
      <c r="HPC20" s="187"/>
      <c r="HPD20" s="187"/>
      <c r="HPE20" s="187"/>
      <c r="HPF20" s="187"/>
      <c r="HPG20" s="187"/>
      <c r="HPH20" s="187"/>
      <c r="HPI20" s="187"/>
      <c r="HPJ20" s="187"/>
      <c r="HPK20" s="187"/>
      <c r="HPL20" s="187"/>
      <c r="HPM20" s="187"/>
      <c r="HPN20" s="187"/>
      <c r="HPO20" s="187"/>
      <c r="HPP20" s="187"/>
      <c r="HPQ20" s="187"/>
      <c r="HPR20" s="187"/>
      <c r="HPS20" s="187"/>
      <c r="HPT20" s="187"/>
      <c r="HPU20" s="187"/>
      <c r="HPV20" s="187"/>
      <c r="HPW20" s="187"/>
      <c r="HPX20" s="187"/>
      <c r="HPY20" s="187"/>
      <c r="HPZ20" s="187"/>
      <c r="HQA20" s="187"/>
      <c r="HQB20" s="187"/>
      <c r="HQC20" s="187"/>
      <c r="HQD20" s="187"/>
      <c r="HQE20" s="187"/>
      <c r="HQF20" s="187"/>
      <c r="HQG20" s="187"/>
      <c r="HQH20" s="187"/>
      <c r="HQI20" s="187"/>
      <c r="HQJ20" s="187"/>
      <c r="HQK20" s="187"/>
      <c r="HQL20" s="187"/>
      <c r="HQM20" s="187"/>
      <c r="HQN20" s="187"/>
      <c r="HQO20" s="187"/>
      <c r="HQP20" s="187"/>
      <c r="HQQ20" s="187"/>
      <c r="HQR20" s="187"/>
      <c r="HQS20" s="187"/>
      <c r="HQT20" s="187"/>
      <c r="HQU20" s="187"/>
      <c r="HQV20" s="187"/>
      <c r="HQW20" s="187"/>
      <c r="HQX20" s="187"/>
      <c r="HQY20" s="187"/>
      <c r="HQZ20" s="187"/>
      <c r="HRA20" s="187"/>
      <c r="HRB20" s="187"/>
      <c r="HRC20" s="187"/>
      <c r="HRD20" s="187"/>
      <c r="HRE20" s="187"/>
      <c r="HRF20" s="187"/>
      <c r="HRG20" s="187"/>
      <c r="HRH20" s="187"/>
      <c r="HRI20" s="187"/>
      <c r="HRJ20" s="187"/>
      <c r="HRK20" s="187"/>
      <c r="HRL20" s="187"/>
      <c r="HRM20" s="187"/>
      <c r="HRN20" s="187"/>
      <c r="HRO20" s="187"/>
      <c r="HRP20" s="187"/>
      <c r="HRQ20" s="187"/>
      <c r="HRR20" s="187"/>
      <c r="HRS20" s="187"/>
      <c r="HRT20" s="187"/>
      <c r="HRU20" s="187"/>
      <c r="HRV20" s="187"/>
      <c r="HRW20" s="187"/>
      <c r="HRX20" s="187"/>
      <c r="HRY20" s="187"/>
      <c r="HRZ20" s="187"/>
      <c r="HSA20" s="187"/>
      <c r="HSB20" s="187"/>
      <c r="HSC20" s="187"/>
      <c r="HSD20" s="187"/>
      <c r="HSE20" s="187"/>
      <c r="HSF20" s="187"/>
      <c r="HSG20" s="187"/>
      <c r="HSH20" s="187"/>
      <c r="HSI20" s="187"/>
      <c r="HSJ20" s="187"/>
      <c r="HSK20" s="187"/>
      <c r="HSL20" s="187"/>
      <c r="HSM20" s="187"/>
      <c r="HSN20" s="187"/>
      <c r="HSO20" s="187"/>
      <c r="HSP20" s="187"/>
      <c r="HSQ20" s="187"/>
      <c r="HSR20" s="187"/>
      <c r="HSS20" s="187"/>
      <c r="HST20" s="187"/>
      <c r="HSU20" s="187"/>
      <c r="HSV20" s="187"/>
      <c r="HSW20" s="187"/>
      <c r="HSX20" s="187"/>
      <c r="HSY20" s="187"/>
      <c r="HSZ20" s="187"/>
      <c r="HTA20" s="187"/>
      <c r="HTB20" s="187"/>
      <c r="HTC20" s="187"/>
      <c r="HTD20" s="187"/>
      <c r="HTE20" s="187"/>
      <c r="HTF20" s="187"/>
      <c r="HTG20" s="187"/>
      <c r="HTH20" s="187"/>
      <c r="HTI20" s="187"/>
      <c r="HTJ20" s="187"/>
      <c r="HTK20" s="187"/>
      <c r="HTL20" s="187"/>
      <c r="HTM20" s="187"/>
      <c r="HTN20" s="187"/>
      <c r="HTO20" s="187"/>
      <c r="HTP20" s="187"/>
      <c r="HTQ20" s="187"/>
      <c r="HTR20" s="187"/>
      <c r="HTS20" s="187"/>
      <c r="HTT20" s="187"/>
      <c r="HTU20" s="187"/>
      <c r="HTV20" s="187"/>
      <c r="HTW20" s="187"/>
      <c r="HTX20" s="187"/>
      <c r="HTY20" s="187"/>
      <c r="HTZ20" s="187"/>
      <c r="HUA20" s="187"/>
      <c r="HUB20" s="187"/>
      <c r="HUC20" s="187"/>
      <c r="HUD20" s="187"/>
      <c r="HUE20" s="187"/>
      <c r="HUF20" s="187"/>
      <c r="HUG20" s="187"/>
      <c r="HUH20" s="187"/>
      <c r="HUI20" s="187"/>
      <c r="HUJ20" s="187"/>
      <c r="HUK20" s="187"/>
      <c r="HUL20" s="187"/>
      <c r="HUM20" s="187"/>
      <c r="HUN20" s="187"/>
      <c r="HUO20" s="187"/>
      <c r="HUP20" s="187"/>
      <c r="HUQ20" s="187"/>
      <c r="HUR20" s="187"/>
      <c r="HUS20" s="187"/>
      <c r="HUT20" s="187"/>
      <c r="HUU20" s="187"/>
      <c r="HUV20" s="187"/>
      <c r="HUW20" s="187"/>
      <c r="HUX20" s="187"/>
      <c r="HUY20" s="187"/>
      <c r="HUZ20" s="187"/>
      <c r="HVA20" s="187"/>
      <c r="HVB20" s="187"/>
      <c r="HVC20" s="187"/>
      <c r="HVD20" s="187"/>
      <c r="HVE20" s="187"/>
      <c r="HVF20" s="187"/>
      <c r="HVG20" s="187"/>
      <c r="HVH20" s="187"/>
      <c r="HVI20" s="187"/>
      <c r="HVJ20" s="187"/>
      <c r="HVK20" s="187"/>
      <c r="HVL20" s="187"/>
      <c r="HVM20" s="187"/>
      <c r="HVN20" s="187"/>
      <c r="HVO20" s="187"/>
      <c r="HVP20" s="187"/>
      <c r="HVQ20" s="187"/>
      <c r="HVR20" s="187"/>
      <c r="HVS20" s="187"/>
      <c r="HVT20" s="187"/>
      <c r="HVU20" s="187"/>
      <c r="HVV20" s="187"/>
      <c r="HVW20" s="187"/>
      <c r="HVX20" s="187"/>
      <c r="HVY20" s="187"/>
      <c r="HVZ20" s="187"/>
      <c r="HWA20" s="187"/>
      <c r="HWB20" s="187"/>
      <c r="HWC20" s="187"/>
      <c r="HWD20" s="187"/>
      <c r="HWE20" s="187"/>
      <c r="HWF20" s="187"/>
      <c r="HWG20" s="187"/>
      <c r="HWH20" s="187"/>
      <c r="HWI20" s="187"/>
      <c r="HWJ20" s="187"/>
      <c r="HWK20" s="187"/>
      <c r="HWL20" s="187"/>
      <c r="HWM20" s="187"/>
      <c r="HWN20" s="187"/>
      <c r="HWO20" s="187"/>
      <c r="HWP20" s="187"/>
      <c r="HWQ20" s="187"/>
      <c r="HWR20" s="187"/>
      <c r="HWS20" s="187"/>
      <c r="HWT20" s="187"/>
      <c r="HWU20" s="187"/>
      <c r="HWV20" s="187"/>
      <c r="HWW20" s="187"/>
      <c r="HWX20" s="187"/>
      <c r="HWY20" s="187"/>
      <c r="HWZ20" s="187"/>
      <c r="HXA20" s="187"/>
      <c r="HXB20" s="187"/>
      <c r="HXC20" s="187"/>
      <c r="HXD20" s="187"/>
      <c r="HXE20" s="187"/>
      <c r="HXF20" s="187"/>
      <c r="HXG20" s="187"/>
      <c r="HXH20" s="187"/>
      <c r="HXI20" s="187"/>
      <c r="HXJ20" s="187"/>
      <c r="HXK20" s="187"/>
      <c r="HXL20" s="187"/>
      <c r="HXM20" s="187"/>
      <c r="HXN20" s="187"/>
      <c r="HXO20" s="187"/>
      <c r="HXP20" s="187"/>
      <c r="HXQ20" s="187"/>
      <c r="HXR20" s="187"/>
      <c r="HXS20" s="187"/>
      <c r="HXT20" s="187"/>
      <c r="HXU20" s="187"/>
      <c r="HXV20" s="187"/>
      <c r="HXW20" s="187"/>
      <c r="HXX20" s="187"/>
      <c r="HXY20" s="187"/>
      <c r="HXZ20" s="187"/>
      <c r="HYA20" s="187"/>
      <c r="HYB20" s="187"/>
      <c r="HYC20" s="187"/>
      <c r="HYD20" s="187"/>
      <c r="HYE20" s="187"/>
      <c r="HYF20" s="187"/>
      <c r="HYG20" s="187"/>
      <c r="HYH20" s="187"/>
      <c r="HYI20" s="187"/>
      <c r="HYJ20" s="187"/>
      <c r="HYK20" s="187"/>
      <c r="HYL20" s="187"/>
      <c r="HYM20" s="187"/>
      <c r="HYN20" s="187"/>
      <c r="HYO20" s="187"/>
      <c r="HYP20" s="187"/>
      <c r="HYQ20" s="187"/>
      <c r="HYR20" s="187"/>
      <c r="HYS20" s="187"/>
      <c r="HYT20" s="187"/>
      <c r="HYU20" s="187"/>
      <c r="HYV20" s="187"/>
      <c r="HYW20" s="187"/>
      <c r="HYX20" s="187"/>
      <c r="HYY20" s="187"/>
      <c r="HYZ20" s="187"/>
      <c r="HZA20" s="187"/>
      <c r="HZB20" s="187"/>
      <c r="HZC20" s="187"/>
      <c r="HZD20" s="187"/>
      <c r="HZE20" s="187"/>
      <c r="HZF20" s="187"/>
      <c r="HZG20" s="187"/>
      <c r="HZH20" s="187"/>
      <c r="HZI20" s="187"/>
      <c r="HZJ20" s="187"/>
      <c r="HZK20" s="187"/>
      <c r="HZL20" s="187"/>
      <c r="HZM20" s="187"/>
      <c r="HZN20" s="187"/>
      <c r="HZO20" s="187"/>
      <c r="HZP20" s="187"/>
      <c r="HZQ20" s="187"/>
      <c r="HZR20" s="187"/>
      <c r="HZS20" s="187"/>
      <c r="HZT20" s="187"/>
      <c r="HZU20" s="187"/>
      <c r="HZV20" s="187"/>
      <c r="HZW20" s="187"/>
      <c r="HZX20" s="187"/>
      <c r="HZY20" s="187"/>
      <c r="HZZ20" s="187"/>
      <c r="IAA20" s="187"/>
      <c r="IAB20" s="187"/>
      <c r="IAC20" s="187"/>
      <c r="IAD20" s="187"/>
      <c r="IAE20" s="187"/>
      <c r="IAF20" s="187"/>
      <c r="IAG20" s="187"/>
      <c r="IAH20" s="187"/>
      <c r="IAI20" s="187"/>
      <c r="IAJ20" s="187"/>
      <c r="IAK20" s="187"/>
      <c r="IAL20" s="187"/>
      <c r="IAM20" s="187"/>
      <c r="IAN20" s="187"/>
      <c r="IAO20" s="187"/>
      <c r="IAP20" s="187"/>
      <c r="IAQ20" s="187"/>
      <c r="IAR20" s="187"/>
      <c r="IAS20" s="187"/>
      <c r="IAT20" s="187"/>
      <c r="IAU20" s="187"/>
      <c r="IAV20" s="187"/>
      <c r="IAW20" s="187"/>
      <c r="IAX20" s="187"/>
      <c r="IAY20" s="187"/>
      <c r="IAZ20" s="187"/>
      <c r="IBA20" s="187"/>
      <c r="IBB20" s="187"/>
      <c r="IBC20" s="187"/>
      <c r="IBD20" s="187"/>
      <c r="IBE20" s="187"/>
      <c r="IBF20" s="187"/>
      <c r="IBG20" s="187"/>
      <c r="IBH20" s="187"/>
      <c r="IBI20" s="187"/>
      <c r="IBJ20" s="187"/>
      <c r="IBK20" s="187"/>
      <c r="IBL20" s="187"/>
      <c r="IBM20" s="187"/>
      <c r="IBN20" s="187"/>
      <c r="IBO20" s="187"/>
      <c r="IBP20" s="187"/>
      <c r="IBQ20" s="187"/>
      <c r="IBR20" s="187"/>
      <c r="IBS20" s="187"/>
      <c r="IBT20" s="187"/>
      <c r="IBU20" s="187"/>
      <c r="IBV20" s="187"/>
      <c r="IBW20" s="187"/>
      <c r="IBX20" s="187"/>
      <c r="IBY20" s="187"/>
      <c r="IBZ20" s="187"/>
      <c r="ICA20" s="187"/>
      <c r="ICB20" s="187"/>
      <c r="ICC20" s="187"/>
      <c r="ICD20" s="187"/>
      <c r="ICE20" s="187"/>
      <c r="ICF20" s="187"/>
      <c r="ICG20" s="187"/>
      <c r="ICH20" s="187"/>
      <c r="ICI20" s="187"/>
      <c r="ICJ20" s="187"/>
      <c r="ICK20" s="187"/>
      <c r="ICL20" s="187"/>
      <c r="ICM20" s="187"/>
      <c r="ICN20" s="187"/>
      <c r="ICO20" s="187"/>
      <c r="ICP20" s="187"/>
      <c r="ICQ20" s="187"/>
      <c r="ICR20" s="187"/>
      <c r="ICS20" s="187"/>
      <c r="ICT20" s="187"/>
      <c r="ICU20" s="187"/>
      <c r="ICV20" s="187"/>
      <c r="ICW20" s="187"/>
      <c r="ICX20" s="187"/>
      <c r="ICY20" s="187"/>
      <c r="ICZ20" s="187"/>
      <c r="IDA20" s="187"/>
      <c r="IDB20" s="187"/>
      <c r="IDC20" s="187"/>
      <c r="IDD20" s="187"/>
      <c r="IDE20" s="187"/>
      <c r="IDF20" s="187"/>
      <c r="IDG20" s="187"/>
      <c r="IDH20" s="187"/>
      <c r="IDI20" s="187"/>
      <c r="IDJ20" s="187"/>
      <c r="IDK20" s="187"/>
      <c r="IDL20" s="187"/>
      <c r="IDM20" s="187"/>
      <c r="IDN20" s="187"/>
      <c r="IDO20" s="187"/>
      <c r="IDP20" s="187"/>
      <c r="IDQ20" s="187"/>
      <c r="IDR20" s="187"/>
      <c r="IDS20" s="187"/>
      <c r="IDT20" s="187"/>
      <c r="IDU20" s="187"/>
      <c r="IDV20" s="187"/>
      <c r="IDW20" s="187"/>
      <c r="IDX20" s="187"/>
      <c r="IDY20" s="187"/>
      <c r="IDZ20" s="187"/>
      <c r="IEA20" s="187"/>
      <c r="IEB20" s="187"/>
      <c r="IEC20" s="187"/>
      <c r="IED20" s="187"/>
      <c r="IEE20" s="187"/>
      <c r="IEF20" s="187"/>
      <c r="IEG20" s="187"/>
      <c r="IEH20" s="187"/>
      <c r="IEI20" s="187"/>
      <c r="IEJ20" s="187"/>
      <c r="IEK20" s="187"/>
      <c r="IEL20" s="187"/>
      <c r="IEM20" s="187"/>
      <c r="IEN20" s="187"/>
      <c r="IEO20" s="187"/>
      <c r="IEP20" s="187"/>
      <c r="IEQ20" s="187"/>
      <c r="IER20" s="187"/>
      <c r="IES20" s="187"/>
      <c r="IET20" s="187"/>
      <c r="IEU20" s="187"/>
      <c r="IEV20" s="187"/>
      <c r="IEW20" s="187"/>
      <c r="IEX20" s="187"/>
      <c r="IEY20" s="187"/>
      <c r="IEZ20" s="187"/>
      <c r="IFA20" s="187"/>
      <c r="IFB20" s="187"/>
      <c r="IFC20" s="187"/>
      <c r="IFD20" s="187"/>
      <c r="IFE20" s="187"/>
      <c r="IFF20" s="187"/>
      <c r="IFG20" s="187"/>
      <c r="IFH20" s="187"/>
      <c r="IFI20" s="187"/>
      <c r="IFJ20" s="187"/>
      <c r="IFK20" s="187"/>
      <c r="IFL20" s="187"/>
      <c r="IFM20" s="187"/>
      <c r="IFN20" s="187"/>
      <c r="IFO20" s="187"/>
      <c r="IFP20" s="187"/>
      <c r="IFQ20" s="187"/>
      <c r="IFR20" s="187"/>
      <c r="IFS20" s="187"/>
      <c r="IFT20" s="187"/>
      <c r="IFU20" s="187"/>
      <c r="IFV20" s="187"/>
      <c r="IFW20" s="187"/>
      <c r="IFX20" s="187"/>
      <c r="IFY20" s="187"/>
      <c r="IFZ20" s="187"/>
      <c r="IGA20" s="187"/>
      <c r="IGB20" s="187"/>
      <c r="IGC20" s="187"/>
      <c r="IGD20" s="187"/>
      <c r="IGE20" s="187"/>
      <c r="IGF20" s="187"/>
      <c r="IGG20" s="187"/>
      <c r="IGH20" s="187"/>
      <c r="IGI20" s="187"/>
      <c r="IGJ20" s="187"/>
      <c r="IGK20" s="187"/>
      <c r="IGL20" s="187"/>
      <c r="IGM20" s="187"/>
      <c r="IGN20" s="187"/>
      <c r="IGO20" s="187"/>
      <c r="IGP20" s="187"/>
      <c r="IGQ20" s="187"/>
      <c r="IGR20" s="187"/>
      <c r="IGS20" s="187"/>
      <c r="IGT20" s="187"/>
      <c r="IGU20" s="187"/>
      <c r="IGV20" s="187"/>
      <c r="IGW20" s="187"/>
      <c r="IGX20" s="187"/>
      <c r="IGY20" s="187"/>
      <c r="IGZ20" s="187"/>
      <c r="IHA20" s="187"/>
      <c r="IHB20" s="187"/>
      <c r="IHC20" s="187"/>
      <c r="IHD20" s="187"/>
      <c r="IHE20" s="187"/>
      <c r="IHF20" s="187"/>
      <c r="IHG20" s="187"/>
      <c r="IHH20" s="187"/>
      <c r="IHI20" s="187"/>
      <c r="IHJ20" s="187"/>
      <c r="IHK20" s="187"/>
      <c r="IHL20" s="187"/>
      <c r="IHM20" s="187"/>
      <c r="IHN20" s="187"/>
      <c r="IHO20" s="187"/>
      <c r="IHP20" s="187"/>
      <c r="IHQ20" s="187"/>
      <c r="IHR20" s="187"/>
      <c r="IHS20" s="187"/>
      <c r="IHT20" s="187"/>
      <c r="IHU20" s="187"/>
      <c r="IHV20" s="187"/>
      <c r="IHW20" s="187"/>
      <c r="IHX20" s="187"/>
      <c r="IHY20" s="187"/>
      <c r="IHZ20" s="187"/>
      <c r="IIA20" s="187"/>
      <c r="IIB20" s="187"/>
      <c r="IIC20" s="187"/>
      <c r="IID20" s="187"/>
      <c r="IIE20" s="187"/>
      <c r="IIF20" s="187"/>
      <c r="IIG20" s="187"/>
      <c r="IIH20" s="187"/>
      <c r="III20" s="187"/>
      <c r="IIJ20" s="187"/>
      <c r="IIK20" s="187"/>
      <c r="IIL20" s="187"/>
      <c r="IIM20" s="187"/>
      <c r="IIN20" s="187"/>
      <c r="IIO20" s="187"/>
      <c r="IIP20" s="187"/>
      <c r="IIQ20" s="187"/>
      <c r="IIR20" s="187"/>
      <c r="IIS20" s="187"/>
      <c r="IIT20" s="187"/>
      <c r="IIU20" s="187"/>
      <c r="IIV20" s="187"/>
      <c r="IIW20" s="187"/>
      <c r="IIX20" s="187"/>
      <c r="IIY20" s="187"/>
      <c r="IIZ20" s="187"/>
      <c r="IJA20" s="187"/>
      <c r="IJB20" s="187"/>
      <c r="IJC20" s="187"/>
      <c r="IJD20" s="187"/>
      <c r="IJE20" s="187"/>
      <c r="IJF20" s="187"/>
      <c r="IJG20" s="187"/>
      <c r="IJH20" s="187"/>
      <c r="IJI20" s="187"/>
      <c r="IJJ20" s="187"/>
      <c r="IJK20" s="187"/>
      <c r="IJL20" s="187"/>
      <c r="IJM20" s="187"/>
      <c r="IJN20" s="187"/>
      <c r="IJO20" s="187"/>
      <c r="IJP20" s="187"/>
      <c r="IJQ20" s="187"/>
      <c r="IJR20" s="187"/>
      <c r="IJS20" s="187"/>
      <c r="IJT20" s="187"/>
      <c r="IJU20" s="187"/>
      <c r="IJV20" s="187"/>
      <c r="IJW20" s="187"/>
      <c r="IJX20" s="187"/>
      <c r="IJY20" s="187"/>
      <c r="IJZ20" s="187"/>
      <c r="IKA20" s="187"/>
      <c r="IKB20" s="187"/>
      <c r="IKC20" s="187"/>
      <c r="IKD20" s="187"/>
      <c r="IKE20" s="187"/>
      <c r="IKF20" s="187"/>
      <c r="IKG20" s="187"/>
      <c r="IKH20" s="187"/>
      <c r="IKI20" s="187"/>
      <c r="IKJ20" s="187"/>
      <c r="IKK20" s="187"/>
      <c r="IKL20" s="187"/>
      <c r="IKM20" s="187"/>
      <c r="IKN20" s="187"/>
      <c r="IKO20" s="187"/>
      <c r="IKP20" s="187"/>
      <c r="IKQ20" s="187"/>
      <c r="IKR20" s="187"/>
      <c r="IKS20" s="187"/>
      <c r="IKT20" s="187"/>
      <c r="IKU20" s="187"/>
      <c r="IKV20" s="187"/>
      <c r="IKW20" s="187"/>
      <c r="IKX20" s="187"/>
      <c r="IKY20" s="187"/>
      <c r="IKZ20" s="187"/>
      <c r="ILA20" s="187"/>
      <c r="ILB20" s="187"/>
      <c r="ILC20" s="187"/>
      <c r="ILD20" s="187"/>
      <c r="ILE20" s="187"/>
      <c r="ILF20" s="187"/>
      <c r="ILG20" s="187"/>
      <c r="ILH20" s="187"/>
      <c r="ILI20" s="187"/>
      <c r="ILJ20" s="187"/>
      <c r="ILK20" s="187"/>
      <c r="ILL20" s="187"/>
      <c r="ILM20" s="187"/>
      <c r="ILN20" s="187"/>
      <c r="ILO20" s="187"/>
      <c r="ILP20" s="187"/>
      <c r="ILQ20" s="187"/>
      <c r="ILR20" s="187"/>
      <c r="ILS20" s="187"/>
      <c r="ILT20" s="187"/>
      <c r="ILU20" s="187"/>
      <c r="ILV20" s="187"/>
      <c r="ILW20" s="187"/>
      <c r="ILX20" s="187"/>
      <c r="ILY20" s="187"/>
      <c r="ILZ20" s="187"/>
      <c r="IMA20" s="187"/>
      <c r="IMB20" s="187"/>
      <c r="IMC20" s="187"/>
      <c r="IMD20" s="187"/>
      <c r="IME20" s="187"/>
      <c r="IMF20" s="187"/>
      <c r="IMG20" s="187"/>
      <c r="IMH20" s="187"/>
      <c r="IMI20" s="187"/>
      <c r="IMJ20" s="187"/>
      <c r="IMK20" s="187"/>
      <c r="IML20" s="187"/>
      <c r="IMM20" s="187"/>
      <c r="IMN20" s="187"/>
      <c r="IMO20" s="187"/>
      <c r="IMP20" s="187"/>
      <c r="IMQ20" s="187"/>
      <c r="IMR20" s="187"/>
      <c r="IMS20" s="187"/>
      <c r="IMT20" s="187"/>
      <c r="IMU20" s="187"/>
      <c r="IMV20" s="187"/>
      <c r="IMW20" s="187"/>
      <c r="IMX20" s="187"/>
      <c r="IMY20" s="187"/>
      <c r="IMZ20" s="187"/>
      <c r="INA20" s="187"/>
      <c r="INB20" s="187"/>
      <c r="INC20" s="187"/>
      <c r="IND20" s="187"/>
      <c r="INE20" s="187"/>
      <c r="INF20" s="187"/>
      <c r="ING20" s="187"/>
      <c r="INH20" s="187"/>
      <c r="INI20" s="187"/>
      <c r="INJ20" s="187"/>
      <c r="INK20" s="187"/>
      <c r="INL20" s="187"/>
      <c r="INM20" s="187"/>
      <c r="INN20" s="187"/>
      <c r="INO20" s="187"/>
      <c r="INP20" s="187"/>
      <c r="INQ20" s="187"/>
      <c r="INR20" s="187"/>
      <c r="INS20" s="187"/>
      <c r="INT20" s="187"/>
      <c r="INU20" s="187"/>
      <c r="INV20" s="187"/>
      <c r="INW20" s="187"/>
      <c r="INX20" s="187"/>
      <c r="INY20" s="187"/>
      <c r="INZ20" s="187"/>
      <c r="IOA20" s="187"/>
      <c r="IOB20" s="187"/>
      <c r="IOC20" s="187"/>
      <c r="IOD20" s="187"/>
      <c r="IOE20" s="187"/>
      <c r="IOF20" s="187"/>
      <c r="IOG20" s="187"/>
      <c r="IOH20" s="187"/>
      <c r="IOI20" s="187"/>
      <c r="IOJ20" s="187"/>
      <c r="IOK20" s="187"/>
      <c r="IOL20" s="187"/>
      <c r="IOM20" s="187"/>
      <c r="ION20" s="187"/>
      <c r="IOO20" s="187"/>
      <c r="IOP20" s="187"/>
      <c r="IOQ20" s="187"/>
      <c r="IOR20" s="187"/>
      <c r="IOS20" s="187"/>
      <c r="IOT20" s="187"/>
      <c r="IOU20" s="187"/>
      <c r="IOV20" s="187"/>
      <c r="IOW20" s="187"/>
      <c r="IOX20" s="187"/>
      <c r="IOY20" s="187"/>
      <c r="IOZ20" s="187"/>
      <c r="IPA20" s="187"/>
      <c r="IPB20" s="187"/>
      <c r="IPC20" s="187"/>
      <c r="IPD20" s="187"/>
      <c r="IPE20" s="187"/>
      <c r="IPF20" s="187"/>
      <c r="IPG20" s="187"/>
      <c r="IPH20" s="187"/>
      <c r="IPI20" s="187"/>
      <c r="IPJ20" s="187"/>
      <c r="IPK20" s="187"/>
      <c r="IPL20" s="187"/>
      <c r="IPM20" s="187"/>
      <c r="IPN20" s="187"/>
      <c r="IPO20" s="187"/>
      <c r="IPP20" s="187"/>
      <c r="IPQ20" s="187"/>
      <c r="IPR20" s="187"/>
      <c r="IPS20" s="187"/>
      <c r="IPT20" s="187"/>
      <c r="IPU20" s="187"/>
      <c r="IPV20" s="187"/>
      <c r="IPW20" s="187"/>
      <c r="IPX20" s="187"/>
      <c r="IPY20" s="187"/>
      <c r="IPZ20" s="187"/>
      <c r="IQA20" s="187"/>
      <c r="IQB20" s="187"/>
      <c r="IQC20" s="187"/>
      <c r="IQD20" s="187"/>
      <c r="IQE20" s="187"/>
      <c r="IQF20" s="187"/>
      <c r="IQG20" s="187"/>
      <c r="IQH20" s="187"/>
      <c r="IQI20" s="187"/>
      <c r="IQJ20" s="187"/>
      <c r="IQK20" s="187"/>
      <c r="IQL20" s="187"/>
      <c r="IQM20" s="187"/>
      <c r="IQN20" s="187"/>
      <c r="IQO20" s="187"/>
      <c r="IQP20" s="187"/>
      <c r="IQQ20" s="187"/>
      <c r="IQR20" s="187"/>
      <c r="IQS20" s="187"/>
      <c r="IQT20" s="187"/>
      <c r="IQU20" s="187"/>
      <c r="IQV20" s="187"/>
      <c r="IQW20" s="187"/>
      <c r="IQX20" s="187"/>
      <c r="IQY20" s="187"/>
      <c r="IQZ20" s="187"/>
      <c r="IRA20" s="187"/>
      <c r="IRB20" s="187"/>
      <c r="IRC20" s="187"/>
      <c r="IRD20" s="187"/>
      <c r="IRE20" s="187"/>
      <c r="IRF20" s="187"/>
      <c r="IRG20" s="187"/>
      <c r="IRH20" s="187"/>
      <c r="IRI20" s="187"/>
      <c r="IRJ20" s="187"/>
      <c r="IRK20" s="187"/>
      <c r="IRL20" s="187"/>
      <c r="IRM20" s="187"/>
      <c r="IRN20" s="187"/>
      <c r="IRO20" s="187"/>
      <c r="IRP20" s="187"/>
      <c r="IRQ20" s="187"/>
      <c r="IRR20" s="187"/>
      <c r="IRS20" s="187"/>
      <c r="IRT20" s="187"/>
      <c r="IRU20" s="187"/>
      <c r="IRV20" s="187"/>
      <c r="IRW20" s="187"/>
      <c r="IRX20" s="187"/>
      <c r="IRY20" s="187"/>
      <c r="IRZ20" s="187"/>
      <c r="ISA20" s="187"/>
      <c r="ISB20" s="187"/>
      <c r="ISC20" s="187"/>
      <c r="ISD20" s="187"/>
      <c r="ISE20" s="187"/>
      <c r="ISF20" s="187"/>
      <c r="ISG20" s="187"/>
      <c r="ISH20" s="187"/>
      <c r="ISI20" s="187"/>
      <c r="ISJ20" s="187"/>
      <c r="ISK20" s="187"/>
      <c r="ISL20" s="187"/>
      <c r="ISM20" s="187"/>
      <c r="ISN20" s="187"/>
      <c r="ISO20" s="187"/>
      <c r="ISP20" s="187"/>
      <c r="ISQ20" s="187"/>
      <c r="ISR20" s="187"/>
      <c r="ISS20" s="187"/>
      <c r="IST20" s="187"/>
      <c r="ISU20" s="187"/>
      <c r="ISV20" s="187"/>
      <c r="ISW20" s="187"/>
      <c r="ISX20" s="187"/>
      <c r="ISY20" s="187"/>
      <c r="ISZ20" s="187"/>
      <c r="ITA20" s="187"/>
      <c r="ITB20" s="187"/>
      <c r="ITC20" s="187"/>
      <c r="ITD20" s="187"/>
      <c r="ITE20" s="187"/>
      <c r="ITF20" s="187"/>
      <c r="ITG20" s="187"/>
      <c r="ITH20" s="187"/>
      <c r="ITI20" s="187"/>
      <c r="ITJ20" s="187"/>
      <c r="ITK20" s="187"/>
      <c r="ITL20" s="187"/>
      <c r="ITM20" s="187"/>
      <c r="ITN20" s="187"/>
      <c r="ITO20" s="187"/>
      <c r="ITP20" s="187"/>
      <c r="ITQ20" s="187"/>
      <c r="ITR20" s="187"/>
      <c r="ITS20" s="187"/>
      <c r="ITT20" s="187"/>
      <c r="ITU20" s="187"/>
      <c r="ITV20" s="187"/>
      <c r="ITW20" s="187"/>
      <c r="ITX20" s="187"/>
      <c r="ITY20" s="187"/>
      <c r="ITZ20" s="187"/>
      <c r="IUA20" s="187"/>
      <c r="IUB20" s="187"/>
      <c r="IUC20" s="187"/>
      <c r="IUD20" s="187"/>
      <c r="IUE20" s="187"/>
      <c r="IUF20" s="187"/>
      <c r="IUG20" s="187"/>
      <c r="IUH20" s="187"/>
      <c r="IUI20" s="187"/>
      <c r="IUJ20" s="187"/>
      <c r="IUK20" s="187"/>
      <c r="IUL20" s="187"/>
      <c r="IUM20" s="187"/>
      <c r="IUN20" s="187"/>
      <c r="IUO20" s="187"/>
      <c r="IUP20" s="187"/>
      <c r="IUQ20" s="187"/>
      <c r="IUR20" s="187"/>
      <c r="IUS20" s="187"/>
      <c r="IUT20" s="187"/>
      <c r="IUU20" s="187"/>
      <c r="IUV20" s="187"/>
      <c r="IUW20" s="187"/>
      <c r="IUX20" s="187"/>
      <c r="IUY20" s="187"/>
      <c r="IUZ20" s="187"/>
      <c r="IVA20" s="187"/>
      <c r="IVB20" s="187"/>
      <c r="IVC20" s="187"/>
      <c r="IVD20" s="187"/>
      <c r="IVE20" s="187"/>
      <c r="IVF20" s="187"/>
      <c r="IVG20" s="187"/>
      <c r="IVH20" s="187"/>
      <c r="IVI20" s="187"/>
      <c r="IVJ20" s="187"/>
      <c r="IVK20" s="187"/>
      <c r="IVL20" s="187"/>
      <c r="IVM20" s="187"/>
      <c r="IVN20" s="187"/>
      <c r="IVO20" s="187"/>
      <c r="IVP20" s="187"/>
      <c r="IVQ20" s="187"/>
      <c r="IVR20" s="187"/>
      <c r="IVS20" s="187"/>
      <c r="IVT20" s="187"/>
      <c r="IVU20" s="187"/>
      <c r="IVV20" s="187"/>
      <c r="IVW20" s="187"/>
      <c r="IVX20" s="187"/>
      <c r="IVY20" s="187"/>
      <c r="IVZ20" s="187"/>
      <c r="IWA20" s="187"/>
      <c r="IWB20" s="187"/>
      <c r="IWC20" s="187"/>
      <c r="IWD20" s="187"/>
      <c r="IWE20" s="187"/>
      <c r="IWF20" s="187"/>
      <c r="IWG20" s="187"/>
      <c r="IWH20" s="187"/>
      <c r="IWI20" s="187"/>
      <c r="IWJ20" s="187"/>
      <c r="IWK20" s="187"/>
      <c r="IWL20" s="187"/>
      <c r="IWM20" s="187"/>
      <c r="IWN20" s="187"/>
      <c r="IWO20" s="187"/>
      <c r="IWP20" s="187"/>
      <c r="IWQ20" s="187"/>
      <c r="IWR20" s="187"/>
      <c r="IWS20" s="187"/>
      <c r="IWT20" s="187"/>
      <c r="IWU20" s="187"/>
      <c r="IWV20" s="187"/>
      <c r="IWW20" s="187"/>
      <c r="IWX20" s="187"/>
      <c r="IWY20" s="187"/>
      <c r="IWZ20" s="187"/>
      <c r="IXA20" s="187"/>
      <c r="IXB20" s="187"/>
      <c r="IXC20" s="187"/>
      <c r="IXD20" s="187"/>
      <c r="IXE20" s="187"/>
      <c r="IXF20" s="187"/>
      <c r="IXG20" s="187"/>
      <c r="IXH20" s="187"/>
      <c r="IXI20" s="187"/>
      <c r="IXJ20" s="187"/>
      <c r="IXK20" s="187"/>
      <c r="IXL20" s="187"/>
      <c r="IXM20" s="187"/>
      <c r="IXN20" s="187"/>
      <c r="IXO20" s="187"/>
      <c r="IXP20" s="187"/>
      <c r="IXQ20" s="187"/>
      <c r="IXR20" s="187"/>
      <c r="IXS20" s="187"/>
      <c r="IXT20" s="187"/>
      <c r="IXU20" s="187"/>
      <c r="IXV20" s="187"/>
      <c r="IXW20" s="187"/>
      <c r="IXX20" s="187"/>
      <c r="IXY20" s="187"/>
      <c r="IXZ20" s="187"/>
      <c r="IYA20" s="187"/>
      <c r="IYB20" s="187"/>
      <c r="IYC20" s="187"/>
      <c r="IYD20" s="187"/>
      <c r="IYE20" s="187"/>
      <c r="IYF20" s="187"/>
      <c r="IYG20" s="187"/>
      <c r="IYH20" s="187"/>
      <c r="IYI20" s="187"/>
      <c r="IYJ20" s="187"/>
      <c r="IYK20" s="187"/>
      <c r="IYL20" s="187"/>
      <c r="IYM20" s="187"/>
      <c r="IYN20" s="187"/>
      <c r="IYO20" s="187"/>
      <c r="IYP20" s="187"/>
      <c r="IYQ20" s="187"/>
      <c r="IYR20" s="187"/>
      <c r="IYS20" s="187"/>
      <c r="IYT20" s="187"/>
      <c r="IYU20" s="187"/>
      <c r="IYV20" s="187"/>
      <c r="IYW20" s="187"/>
      <c r="IYX20" s="187"/>
      <c r="IYY20" s="187"/>
      <c r="IYZ20" s="187"/>
      <c r="IZA20" s="187"/>
      <c r="IZB20" s="187"/>
      <c r="IZC20" s="187"/>
      <c r="IZD20" s="187"/>
      <c r="IZE20" s="187"/>
      <c r="IZF20" s="187"/>
      <c r="IZG20" s="187"/>
      <c r="IZH20" s="187"/>
      <c r="IZI20" s="187"/>
      <c r="IZJ20" s="187"/>
      <c r="IZK20" s="187"/>
      <c r="IZL20" s="187"/>
      <c r="IZM20" s="187"/>
      <c r="IZN20" s="187"/>
      <c r="IZO20" s="187"/>
      <c r="IZP20" s="187"/>
      <c r="IZQ20" s="187"/>
      <c r="IZR20" s="187"/>
      <c r="IZS20" s="187"/>
      <c r="IZT20" s="187"/>
      <c r="IZU20" s="187"/>
      <c r="IZV20" s="187"/>
      <c r="IZW20" s="187"/>
      <c r="IZX20" s="187"/>
      <c r="IZY20" s="187"/>
      <c r="IZZ20" s="187"/>
      <c r="JAA20" s="187"/>
      <c r="JAB20" s="187"/>
      <c r="JAC20" s="187"/>
      <c r="JAD20" s="187"/>
      <c r="JAE20" s="187"/>
      <c r="JAF20" s="187"/>
      <c r="JAG20" s="187"/>
      <c r="JAH20" s="187"/>
      <c r="JAI20" s="187"/>
      <c r="JAJ20" s="187"/>
      <c r="JAK20" s="187"/>
      <c r="JAL20" s="187"/>
      <c r="JAM20" s="187"/>
      <c r="JAN20" s="187"/>
      <c r="JAO20" s="187"/>
      <c r="JAP20" s="187"/>
      <c r="JAQ20" s="187"/>
      <c r="JAR20" s="187"/>
      <c r="JAS20" s="187"/>
      <c r="JAT20" s="187"/>
      <c r="JAU20" s="187"/>
      <c r="JAV20" s="187"/>
      <c r="JAW20" s="187"/>
      <c r="JAX20" s="187"/>
      <c r="JAY20" s="187"/>
      <c r="JAZ20" s="187"/>
      <c r="JBA20" s="187"/>
      <c r="JBB20" s="187"/>
      <c r="JBC20" s="187"/>
      <c r="JBD20" s="187"/>
      <c r="JBE20" s="187"/>
      <c r="JBF20" s="187"/>
      <c r="JBG20" s="187"/>
      <c r="JBH20" s="187"/>
      <c r="JBI20" s="187"/>
      <c r="JBJ20" s="187"/>
      <c r="JBK20" s="187"/>
      <c r="JBL20" s="187"/>
      <c r="JBM20" s="187"/>
      <c r="JBN20" s="187"/>
      <c r="JBO20" s="187"/>
      <c r="JBP20" s="187"/>
      <c r="JBQ20" s="187"/>
      <c r="JBR20" s="187"/>
      <c r="JBS20" s="187"/>
      <c r="JBT20" s="187"/>
      <c r="JBU20" s="187"/>
      <c r="JBV20" s="187"/>
      <c r="JBW20" s="187"/>
      <c r="JBX20" s="187"/>
      <c r="JBY20" s="187"/>
      <c r="JBZ20" s="187"/>
      <c r="JCA20" s="187"/>
      <c r="JCB20" s="187"/>
      <c r="JCC20" s="187"/>
      <c r="JCD20" s="187"/>
      <c r="JCE20" s="187"/>
      <c r="JCF20" s="187"/>
      <c r="JCG20" s="187"/>
      <c r="JCH20" s="187"/>
      <c r="JCI20" s="187"/>
      <c r="JCJ20" s="187"/>
      <c r="JCK20" s="187"/>
      <c r="JCL20" s="187"/>
      <c r="JCM20" s="187"/>
      <c r="JCN20" s="187"/>
      <c r="JCO20" s="187"/>
      <c r="JCP20" s="187"/>
      <c r="JCQ20" s="187"/>
      <c r="JCR20" s="187"/>
      <c r="JCS20" s="187"/>
      <c r="JCT20" s="187"/>
      <c r="JCU20" s="187"/>
      <c r="JCV20" s="187"/>
      <c r="JCW20" s="187"/>
      <c r="JCX20" s="187"/>
      <c r="JCY20" s="187"/>
      <c r="JCZ20" s="187"/>
      <c r="JDA20" s="187"/>
      <c r="JDB20" s="187"/>
      <c r="JDC20" s="187"/>
      <c r="JDD20" s="187"/>
      <c r="JDE20" s="187"/>
      <c r="JDF20" s="187"/>
      <c r="JDG20" s="187"/>
      <c r="JDH20" s="187"/>
      <c r="JDI20" s="187"/>
      <c r="JDJ20" s="187"/>
      <c r="JDK20" s="187"/>
      <c r="JDL20" s="187"/>
      <c r="JDM20" s="187"/>
      <c r="JDN20" s="187"/>
      <c r="JDO20" s="187"/>
      <c r="JDP20" s="187"/>
      <c r="JDQ20" s="187"/>
      <c r="JDR20" s="187"/>
      <c r="JDS20" s="187"/>
      <c r="JDT20" s="187"/>
      <c r="JDU20" s="187"/>
      <c r="JDV20" s="187"/>
      <c r="JDW20" s="187"/>
      <c r="JDX20" s="187"/>
      <c r="JDY20" s="187"/>
      <c r="JDZ20" s="187"/>
      <c r="JEA20" s="187"/>
      <c r="JEB20" s="187"/>
      <c r="JEC20" s="187"/>
      <c r="JED20" s="187"/>
      <c r="JEE20" s="187"/>
      <c r="JEF20" s="187"/>
      <c r="JEG20" s="187"/>
      <c r="JEH20" s="187"/>
      <c r="JEI20" s="187"/>
      <c r="JEJ20" s="187"/>
      <c r="JEK20" s="187"/>
      <c r="JEL20" s="187"/>
      <c r="JEM20" s="187"/>
      <c r="JEN20" s="187"/>
      <c r="JEO20" s="187"/>
      <c r="JEP20" s="187"/>
      <c r="JEQ20" s="187"/>
      <c r="JER20" s="187"/>
      <c r="JES20" s="187"/>
      <c r="JET20" s="187"/>
      <c r="JEU20" s="187"/>
      <c r="JEV20" s="187"/>
      <c r="JEW20" s="187"/>
      <c r="JEX20" s="187"/>
      <c r="JEY20" s="187"/>
      <c r="JEZ20" s="187"/>
      <c r="JFA20" s="187"/>
      <c r="JFB20" s="187"/>
      <c r="JFC20" s="187"/>
      <c r="JFD20" s="187"/>
      <c r="JFE20" s="187"/>
      <c r="JFF20" s="187"/>
      <c r="JFG20" s="187"/>
      <c r="JFH20" s="187"/>
      <c r="JFI20" s="187"/>
      <c r="JFJ20" s="187"/>
      <c r="JFK20" s="187"/>
      <c r="JFL20" s="187"/>
      <c r="JFM20" s="187"/>
      <c r="JFN20" s="187"/>
      <c r="JFO20" s="187"/>
      <c r="JFP20" s="187"/>
      <c r="JFQ20" s="187"/>
      <c r="JFR20" s="187"/>
      <c r="JFS20" s="187"/>
      <c r="JFT20" s="187"/>
      <c r="JFU20" s="187"/>
      <c r="JFV20" s="187"/>
      <c r="JFW20" s="187"/>
      <c r="JFX20" s="187"/>
      <c r="JFY20" s="187"/>
      <c r="JFZ20" s="187"/>
      <c r="JGA20" s="187"/>
      <c r="JGB20" s="187"/>
      <c r="JGC20" s="187"/>
      <c r="JGD20" s="187"/>
      <c r="JGE20" s="187"/>
      <c r="JGF20" s="187"/>
      <c r="JGG20" s="187"/>
      <c r="JGH20" s="187"/>
      <c r="JGI20" s="187"/>
      <c r="JGJ20" s="187"/>
      <c r="JGK20" s="187"/>
      <c r="JGL20" s="187"/>
      <c r="JGM20" s="187"/>
      <c r="JGN20" s="187"/>
      <c r="JGO20" s="187"/>
      <c r="JGP20" s="187"/>
      <c r="JGQ20" s="187"/>
      <c r="JGR20" s="187"/>
      <c r="JGS20" s="187"/>
      <c r="JGT20" s="187"/>
      <c r="JGU20" s="187"/>
      <c r="JGV20" s="187"/>
      <c r="JGW20" s="187"/>
      <c r="JGX20" s="187"/>
      <c r="JGY20" s="187"/>
      <c r="JGZ20" s="187"/>
      <c r="JHA20" s="187"/>
      <c r="JHB20" s="187"/>
      <c r="JHC20" s="187"/>
      <c r="JHD20" s="187"/>
      <c r="JHE20" s="187"/>
      <c r="JHF20" s="187"/>
      <c r="JHG20" s="187"/>
      <c r="JHH20" s="187"/>
      <c r="JHI20" s="187"/>
      <c r="JHJ20" s="187"/>
      <c r="JHK20" s="187"/>
      <c r="JHL20" s="187"/>
      <c r="JHM20" s="187"/>
      <c r="JHN20" s="187"/>
      <c r="JHO20" s="187"/>
      <c r="JHP20" s="187"/>
      <c r="JHQ20" s="187"/>
      <c r="JHR20" s="187"/>
      <c r="JHS20" s="187"/>
      <c r="JHT20" s="187"/>
      <c r="JHU20" s="187"/>
      <c r="JHV20" s="187"/>
      <c r="JHW20" s="187"/>
      <c r="JHX20" s="187"/>
      <c r="JHY20" s="187"/>
      <c r="JHZ20" s="187"/>
      <c r="JIA20" s="187"/>
      <c r="JIB20" s="187"/>
      <c r="JIC20" s="187"/>
      <c r="JID20" s="187"/>
      <c r="JIE20" s="187"/>
      <c r="JIF20" s="187"/>
      <c r="JIG20" s="187"/>
      <c r="JIH20" s="187"/>
      <c r="JII20" s="187"/>
      <c r="JIJ20" s="187"/>
      <c r="JIK20" s="187"/>
      <c r="JIL20" s="187"/>
      <c r="JIM20" s="187"/>
      <c r="JIN20" s="187"/>
      <c r="JIO20" s="187"/>
      <c r="JIP20" s="187"/>
      <c r="JIQ20" s="187"/>
      <c r="JIR20" s="187"/>
      <c r="JIS20" s="187"/>
      <c r="JIT20" s="187"/>
      <c r="JIU20" s="187"/>
      <c r="JIV20" s="187"/>
      <c r="JIW20" s="187"/>
      <c r="JIX20" s="187"/>
      <c r="JIY20" s="187"/>
      <c r="JIZ20" s="187"/>
      <c r="JJA20" s="187"/>
      <c r="JJB20" s="187"/>
      <c r="JJC20" s="187"/>
      <c r="JJD20" s="187"/>
      <c r="JJE20" s="187"/>
      <c r="JJF20" s="187"/>
      <c r="JJG20" s="187"/>
      <c r="JJH20" s="187"/>
      <c r="JJI20" s="187"/>
      <c r="JJJ20" s="187"/>
      <c r="JJK20" s="187"/>
      <c r="JJL20" s="187"/>
      <c r="JJM20" s="187"/>
      <c r="JJN20" s="187"/>
      <c r="JJO20" s="187"/>
      <c r="JJP20" s="187"/>
      <c r="JJQ20" s="187"/>
      <c r="JJR20" s="187"/>
      <c r="JJS20" s="187"/>
      <c r="JJT20" s="187"/>
      <c r="JJU20" s="187"/>
      <c r="JJV20" s="187"/>
      <c r="JJW20" s="187"/>
      <c r="JJX20" s="187"/>
      <c r="JJY20" s="187"/>
      <c r="JJZ20" s="187"/>
      <c r="JKA20" s="187"/>
      <c r="JKB20" s="187"/>
      <c r="JKC20" s="187"/>
      <c r="JKD20" s="187"/>
      <c r="JKE20" s="187"/>
      <c r="JKF20" s="187"/>
      <c r="JKG20" s="187"/>
      <c r="JKH20" s="187"/>
      <c r="JKI20" s="187"/>
      <c r="JKJ20" s="187"/>
      <c r="JKK20" s="187"/>
      <c r="JKL20" s="187"/>
      <c r="JKM20" s="187"/>
      <c r="JKN20" s="187"/>
      <c r="JKO20" s="187"/>
      <c r="JKP20" s="187"/>
      <c r="JKQ20" s="187"/>
      <c r="JKR20" s="187"/>
      <c r="JKS20" s="187"/>
      <c r="JKT20" s="187"/>
      <c r="JKU20" s="187"/>
      <c r="JKV20" s="187"/>
      <c r="JKW20" s="187"/>
      <c r="JKX20" s="187"/>
      <c r="JKY20" s="187"/>
      <c r="JKZ20" s="187"/>
      <c r="JLA20" s="187"/>
      <c r="JLB20" s="187"/>
      <c r="JLC20" s="187"/>
      <c r="JLD20" s="187"/>
      <c r="JLE20" s="187"/>
      <c r="JLF20" s="187"/>
      <c r="JLG20" s="187"/>
      <c r="JLH20" s="187"/>
      <c r="JLI20" s="187"/>
      <c r="JLJ20" s="187"/>
      <c r="JLK20" s="187"/>
      <c r="JLL20" s="187"/>
      <c r="JLM20" s="187"/>
      <c r="JLN20" s="187"/>
      <c r="JLO20" s="187"/>
      <c r="JLP20" s="187"/>
      <c r="JLQ20" s="187"/>
      <c r="JLR20" s="187"/>
      <c r="JLS20" s="187"/>
      <c r="JLT20" s="187"/>
      <c r="JLU20" s="187"/>
      <c r="JLV20" s="187"/>
      <c r="JLW20" s="187"/>
      <c r="JLX20" s="187"/>
      <c r="JLY20" s="187"/>
      <c r="JLZ20" s="187"/>
      <c r="JMA20" s="187"/>
      <c r="JMB20" s="187"/>
      <c r="JMC20" s="187"/>
      <c r="JMD20" s="187"/>
      <c r="JME20" s="187"/>
      <c r="JMF20" s="187"/>
      <c r="JMG20" s="187"/>
      <c r="JMH20" s="187"/>
      <c r="JMI20" s="187"/>
      <c r="JMJ20" s="187"/>
      <c r="JMK20" s="187"/>
      <c r="JML20" s="187"/>
      <c r="JMM20" s="187"/>
      <c r="JMN20" s="187"/>
      <c r="JMO20" s="187"/>
      <c r="JMP20" s="187"/>
      <c r="JMQ20" s="187"/>
      <c r="JMR20" s="187"/>
      <c r="JMS20" s="187"/>
      <c r="JMT20" s="187"/>
      <c r="JMU20" s="187"/>
      <c r="JMV20" s="187"/>
      <c r="JMW20" s="187"/>
      <c r="JMX20" s="187"/>
      <c r="JMY20" s="187"/>
      <c r="JMZ20" s="187"/>
      <c r="JNA20" s="187"/>
      <c r="JNB20" s="187"/>
      <c r="JNC20" s="187"/>
      <c r="JND20" s="187"/>
      <c r="JNE20" s="187"/>
      <c r="JNF20" s="187"/>
      <c r="JNG20" s="187"/>
      <c r="JNH20" s="187"/>
      <c r="JNI20" s="187"/>
      <c r="JNJ20" s="187"/>
      <c r="JNK20" s="187"/>
      <c r="JNL20" s="187"/>
      <c r="JNM20" s="187"/>
      <c r="JNN20" s="187"/>
      <c r="JNO20" s="187"/>
      <c r="JNP20" s="187"/>
      <c r="JNQ20" s="187"/>
      <c r="JNR20" s="187"/>
      <c r="JNS20" s="187"/>
      <c r="JNT20" s="187"/>
      <c r="JNU20" s="187"/>
      <c r="JNV20" s="187"/>
      <c r="JNW20" s="187"/>
      <c r="JNX20" s="187"/>
      <c r="JNY20" s="187"/>
      <c r="JNZ20" s="187"/>
      <c r="JOA20" s="187"/>
      <c r="JOB20" s="187"/>
      <c r="JOC20" s="187"/>
      <c r="JOD20" s="187"/>
      <c r="JOE20" s="187"/>
      <c r="JOF20" s="187"/>
      <c r="JOG20" s="187"/>
      <c r="JOH20" s="187"/>
      <c r="JOI20" s="187"/>
      <c r="JOJ20" s="187"/>
      <c r="JOK20" s="187"/>
      <c r="JOL20" s="187"/>
      <c r="JOM20" s="187"/>
      <c r="JON20" s="187"/>
      <c r="JOO20" s="187"/>
      <c r="JOP20" s="187"/>
      <c r="JOQ20" s="187"/>
      <c r="JOR20" s="187"/>
      <c r="JOS20" s="187"/>
      <c r="JOT20" s="187"/>
      <c r="JOU20" s="187"/>
      <c r="JOV20" s="187"/>
      <c r="JOW20" s="187"/>
      <c r="JOX20" s="187"/>
      <c r="JOY20" s="187"/>
      <c r="JOZ20" s="187"/>
      <c r="JPA20" s="187"/>
      <c r="JPB20" s="187"/>
      <c r="JPC20" s="187"/>
      <c r="JPD20" s="187"/>
      <c r="JPE20" s="187"/>
      <c r="JPF20" s="187"/>
      <c r="JPG20" s="187"/>
      <c r="JPH20" s="187"/>
      <c r="JPI20" s="187"/>
      <c r="JPJ20" s="187"/>
      <c r="JPK20" s="187"/>
      <c r="JPL20" s="187"/>
      <c r="JPM20" s="187"/>
      <c r="JPN20" s="187"/>
      <c r="JPO20" s="187"/>
      <c r="JPP20" s="187"/>
      <c r="JPQ20" s="187"/>
      <c r="JPR20" s="187"/>
      <c r="JPS20" s="187"/>
      <c r="JPT20" s="187"/>
      <c r="JPU20" s="187"/>
      <c r="JPV20" s="187"/>
      <c r="JPW20" s="187"/>
      <c r="JPX20" s="187"/>
      <c r="JPY20" s="187"/>
      <c r="JPZ20" s="187"/>
      <c r="JQA20" s="187"/>
      <c r="JQB20" s="187"/>
      <c r="JQC20" s="187"/>
      <c r="JQD20" s="187"/>
      <c r="JQE20" s="187"/>
      <c r="JQF20" s="187"/>
      <c r="JQG20" s="187"/>
      <c r="JQH20" s="187"/>
      <c r="JQI20" s="187"/>
      <c r="JQJ20" s="187"/>
      <c r="JQK20" s="187"/>
      <c r="JQL20" s="187"/>
      <c r="JQM20" s="187"/>
      <c r="JQN20" s="187"/>
      <c r="JQO20" s="187"/>
      <c r="JQP20" s="187"/>
      <c r="JQQ20" s="187"/>
      <c r="JQR20" s="187"/>
      <c r="JQS20" s="187"/>
      <c r="JQT20" s="187"/>
      <c r="JQU20" s="187"/>
      <c r="JQV20" s="187"/>
      <c r="JQW20" s="187"/>
      <c r="JQX20" s="187"/>
      <c r="JQY20" s="187"/>
      <c r="JQZ20" s="187"/>
      <c r="JRA20" s="187"/>
      <c r="JRB20" s="187"/>
      <c r="JRC20" s="187"/>
      <c r="JRD20" s="187"/>
      <c r="JRE20" s="187"/>
      <c r="JRF20" s="187"/>
      <c r="JRG20" s="187"/>
      <c r="JRH20" s="187"/>
      <c r="JRI20" s="187"/>
      <c r="JRJ20" s="187"/>
      <c r="JRK20" s="187"/>
      <c r="JRL20" s="187"/>
      <c r="JRM20" s="187"/>
      <c r="JRN20" s="187"/>
      <c r="JRO20" s="187"/>
      <c r="JRP20" s="187"/>
      <c r="JRQ20" s="187"/>
      <c r="JRR20" s="187"/>
      <c r="JRS20" s="187"/>
      <c r="JRT20" s="187"/>
      <c r="JRU20" s="187"/>
      <c r="JRV20" s="187"/>
      <c r="JRW20" s="187"/>
      <c r="JRX20" s="187"/>
      <c r="JRY20" s="187"/>
      <c r="JRZ20" s="187"/>
      <c r="JSA20" s="187"/>
      <c r="JSB20" s="187"/>
      <c r="JSC20" s="187"/>
      <c r="JSD20" s="187"/>
      <c r="JSE20" s="187"/>
      <c r="JSF20" s="187"/>
      <c r="JSG20" s="187"/>
      <c r="JSH20" s="187"/>
      <c r="JSI20" s="187"/>
      <c r="JSJ20" s="187"/>
      <c r="JSK20" s="187"/>
      <c r="JSL20" s="187"/>
      <c r="JSM20" s="187"/>
      <c r="JSN20" s="187"/>
      <c r="JSO20" s="187"/>
      <c r="JSP20" s="187"/>
      <c r="JSQ20" s="187"/>
      <c r="JSR20" s="187"/>
      <c r="JSS20" s="187"/>
      <c r="JST20" s="187"/>
      <c r="JSU20" s="187"/>
      <c r="JSV20" s="187"/>
      <c r="JSW20" s="187"/>
      <c r="JSX20" s="187"/>
      <c r="JSY20" s="187"/>
      <c r="JSZ20" s="187"/>
      <c r="JTA20" s="187"/>
      <c r="JTB20" s="187"/>
      <c r="JTC20" s="187"/>
      <c r="JTD20" s="187"/>
      <c r="JTE20" s="187"/>
      <c r="JTF20" s="187"/>
      <c r="JTG20" s="187"/>
      <c r="JTH20" s="187"/>
      <c r="JTI20" s="187"/>
      <c r="JTJ20" s="187"/>
      <c r="JTK20" s="187"/>
      <c r="JTL20" s="187"/>
      <c r="JTM20" s="187"/>
      <c r="JTN20" s="187"/>
      <c r="JTO20" s="187"/>
      <c r="JTP20" s="187"/>
      <c r="JTQ20" s="187"/>
      <c r="JTR20" s="187"/>
      <c r="JTS20" s="187"/>
      <c r="JTT20" s="187"/>
      <c r="JTU20" s="187"/>
      <c r="JTV20" s="187"/>
      <c r="JTW20" s="187"/>
      <c r="JTX20" s="187"/>
      <c r="JTY20" s="187"/>
      <c r="JTZ20" s="187"/>
      <c r="JUA20" s="187"/>
      <c r="JUB20" s="187"/>
      <c r="JUC20" s="187"/>
      <c r="JUD20" s="187"/>
      <c r="JUE20" s="187"/>
      <c r="JUF20" s="187"/>
      <c r="JUG20" s="187"/>
      <c r="JUH20" s="187"/>
      <c r="JUI20" s="187"/>
      <c r="JUJ20" s="187"/>
      <c r="JUK20" s="187"/>
      <c r="JUL20" s="187"/>
      <c r="JUM20" s="187"/>
      <c r="JUN20" s="187"/>
      <c r="JUO20" s="187"/>
      <c r="JUP20" s="187"/>
      <c r="JUQ20" s="187"/>
      <c r="JUR20" s="187"/>
      <c r="JUS20" s="187"/>
      <c r="JUT20" s="187"/>
      <c r="JUU20" s="187"/>
      <c r="JUV20" s="187"/>
      <c r="JUW20" s="187"/>
      <c r="JUX20" s="187"/>
      <c r="JUY20" s="187"/>
      <c r="JUZ20" s="187"/>
      <c r="JVA20" s="187"/>
      <c r="JVB20" s="187"/>
      <c r="JVC20" s="187"/>
      <c r="JVD20" s="187"/>
      <c r="JVE20" s="187"/>
      <c r="JVF20" s="187"/>
      <c r="JVG20" s="187"/>
      <c r="JVH20" s="187"/>
      <c r="JVI20" s="187"/>
      <c r="JVJ20" s="187"/>
      <c r="JVK20" s="187"/>
      <c r="JVL20" s="187"/>
      <c r="JVM20" s="187"/>
      <c r="JVN20" s="187"/>
      <c r="JVO20" s="187"/>
      <c r="JVP20" s="187"/>
      <c r="JVQ20" s="187"/>
      <c r="JVR20" s="187"/>
      <c r="JVS20" s="187"/>
      <c r="JVT20" s="187"/>
      <c r="JVU20" s="187"/>
      <c r="JVV20" s="187"/>
      <c r="JVW20" s="187"/>
      <c r="JVX20" s="187"/>
      <c r="JVY20" s="187"/>
      <c r="JVZ20" s="187"/>
      <c r="JWA20" s="187"/>
      <c r="JWB20" s="187"/>
      <c r="JWC20" s="187"/>
      <c r="JWD20" s="187"/>
      <c r="JWE20" s="187"/>
      <c r="JWF20" s="187"/>
      <c r="JWG20" s="187"/>
      <c r="JWH20" s="187"/>
      <c r="JWI20" s="187"/>
      <c r="JWJ20" s="187"/>
      <c r="JWK20" s="187"/>
      <c r="JWL20" s="187"/>
      <c r="JWM20" s="187"/>
      <c r="JWN20" s="187"/>
      <c r="JWO20" s="187"/>
      <c r="JWP20" s="187"/>
      <c r="JWQ20" s="187"/>
      <c r="JWR20" s="187"/>
      <c r="JWS20" s="187"/>
      <c r="JWT20" s="187"/>
      <c r="JWU20" s="187"/>
      <c r="JWV20" s="187"/>
      <c r="JWW20" s="187"/>
      <c r="JWX20" s="187"/>
      <c r="JWY20" s="187"/>
      <c r="JWZ20" s="187"/>
      <c r="JXA20" s="187"/>
      <c r="JXB20" s="187"/>
      <c r="JXC20" s="187"/>
      <c r="JXD20" s="187"/>
      <c r="JXE20" s="187"/>
      <c r="JXF20" s="187"/>
      <c r="JXG20" s="187"/>
      <c r="JXH20" s="187"/>
      <c r="JXI20" s="187"/>
      <c r="JXJ20" s="187"/>
      <c r="JXK20" s="187"/>
      <c r="JXL20" s="187"/>
      <c r="JXM20" s="187"/>
      <c r="JXN20" s="187"/>
      <c r="JXO20" s="187"/>
      <c r="JXP20" s="187"/>
      <c r="JXQ20" s="187"/>
      <c r="JXR20" s="187"/>
      <c r="JXS20" s="187"/>
      <c r="JXT20" s="187"/>
      <c r="JXU20" s="187"/>
      <c r="JXV20" s="187"/>
      <c r="JXW20" s="187"/>
      <c r="JXX20" s="187"/>
      <c r="JXY20" s="187"/>
      <c r="JXZ20" s="187"/>
      <c r="JYA20" s="187"/>
      <c r="JYB20" s="187"/>
      <c r="JYC20" s="187"/>
      <c r="JYD20" s="187"/>
      <c r="JYE20" s="187"/>
      <c r="JYF20" s="187"/>
      <c r="JYG20" s="187"/>
      <c r="JYH20" s="187"/>
      <c r="JYI20" s="187"/>
      <c r="JYJ20" s="187"/>
      <c r="JYK20" s="187"/>
      <c r="JYL20" s="187"/>
      <c r="JYM20" s="187"/>
      <c r="JYN20" s="187"/>
      <c r="JYO20" s="187"/>
      <c r="JYP20" s="187"/>
      <c r="JYQ20" s="187"/>
      <c r="JYR20" s="187"/>
      <c r="JYS20" s="187"/>
      <c r="JYT20" s="187"/>
      <c r="JYU20" s="187"/>
      <c r="JYV20" s="187"/>
      <c r="JYW20" s="187"/>
      <c r="JYX20" s="187"/>
      <c r="JYY20" s="187"/>
      <c r="JYZ20" s="187"/>
      <c r="JZA20" s="187"/>
      <c r="JZB20" s="187"/>
      <c r="JZC20" s="187"/>
      <c r="JZD20" s="187"/>
      <c r="JZE20" s="187"/>
      <c r="JZF20" s="187"/>
      <c r="JZG20" s="187"/>
      <c r="JZH20" s="187"/>
      <c r="JZI20" s="187"/>
      <c r="JZJ20" s="187"/>
      <c r="JZK20" s="187"/>
      <c r="JZL20" s="187"/>
      <c r="JZM20" s="187"/>
      <c r="JZN20" s="187"/>
      <c r="JZO20" s="187"/>
      <c r="JZP20" s="187"/>
      <c r="JZQ20" s="187"/>
      <c r="JZR20" s="187"/>
      <c r="JZS20" s="187"/>
      <c r="JZT20" s="187"/>
      <c r="JZU20" s="187"/>
      <c r="JZV20" s="187"/>
      <c r="JZW20" s="187"/>
      <c r="JZX20" s="187"/>
      <c r="JZY20" s="187"/>
      <c r="JZZ20" s="187"/>
      <c r="KAA20" s="187"/>
      <c r="KAB20" s="187"/>
      <c r="KAC20" s="187"/>
      <c r="KAD20" s="187"/>
      <c r="KAE20" s="187"/>
      <c r="KAF20" s="187"/>
      <c r="KAG20" s="187"/>
      <c r="KAH20" s="187"/>
      <c r="KAI20" s="187"/>
      <c r="KAJ20" s="187"/>
      <c r="KAK20" s="187"/>
      <c r="KAL20" s="187"/>
      <c r="KAM20" s="187"/>
      <c r="KAN20" s="187"/>
      <c r="KAO20" s="187"/>
      <c r="KAP20" s="187"/>
      <c r="KAQ20" s="187"/>
      <c r="KAR20" s="187"/>
      <c r="KAS20" s="187"/>
      <c r="KAT20" s="187"/>
      <c r="KAU20" s="187"/>
      <c r="KAV20" s="187"/>
      <c r="KAW20" s="187"/>
      <c r="KAX20" s="187"/>
      <c r="KAY20" s="187"/>
      <c r="KAZ20" s="187"/>
      <c r="KBA20" s="187"/>
      <c r="KBB20" s="187"/>
      <c r="KBC20" s="187"/>
      <c r="KBD20" s="187"/>
      <c r="KBE20" s="187"/>
      <c r="KBF20" s="187"/>
      <c r="KBG20" s="187"/>
      <c r="KBH20" s="187"/>
      <c r="KBI20" s="187"/>
      <c r="KBJ20" s="187"/>
      <c r="KBK20" s="187"/>
      <c r="KBL20" s="187"/>
      <c r="KBM20" s="187"/>
      <c r="KBN20" s="187"/>
      <c r="KBO20" s="187"/>
      <c r="KBP20" s="187"/>
      <c r="KBQ20" s="187"/>
      <c r="KBR20" s="187"/>
      <c r="KBS20" s="187"/>
      <c r="KBT20" s="187"/>
      <c r="KBU20" s="187"/>
      <c r="KBV20" s="187"/>
      <c r="KBW20" s="187"/>
      <c r="KBX20" s="187"/>
      <c r="KBY20" s="187"/>
      <c r="KBZ20" s="187"/>
      <c r="KCA20" s="187"/>
      <c r="KCB20" s="187"/>
      <c r="KCC20" s="187"/>
      <c r="KCD20" s="187"/>
      <c r="KCE20" s="187"/>
      <c r="KCF20" s="187"/>
      <c r="KCG20" s="187"/>
      <c r="KCH20" s="187"/>
      <c r="KCI20" s="187"/>
      <c r="KCJ20" s="187"/>
      <c r="KCK20" s="187"/>
      <c r="KCL20" s="187"/>
      <c r="KCM20" s="187"/>
      <c r="KCN20" s="187"/>
      <c r="KCO20" s="187"/>
      <c r="KCP20" s="187"/>
      <c r="KCQ20" s="187"/>
      <c r="KCR20" s="187"/>
      <c r="KCS20" s="187"/>
      <c r="KCT20" s="187"/>
      <c r="KCU20" s="187"/>
      <c r="KCV20" s="187"/>
      <c r="KCW20" s="187"/>
      <c r="KCX20" s="187"/>
      <c r="KCY20" s="187"/>
      <c r="KCZ20" s="187"/>
      <c r="KDA20" s="187"/>
      <c r="KDB20" s="187"/>
      <c r="KDC20" s="187"/>
      <c r="KDD20" s="187"/>
      <c r="KDE20" s="187"/>
      <c r="KDF20" s="187"/>
      <c r="KDG20" s="187"/>
      <c r="KDH20" s="187"/>
      <c r="KDI20" s="187"/>
      <c r="KDJ20" s="187"/>
      <c r="KDK20" s="187"/>
      <c r="KDL20" s="187"/>
      <c r="KDM20" s="187"/>
      <c r="KDN20" s="187"/>
      <c r="KDO20" s="187"/>
      <c r="KDP20" s="187"/>
      <c r="KDQ20" s="187"/>
      <c r="KDR20" s="187"/>
      <c r="KDS20" s="187"/>
      <c r="KDT20" s="187"/>
      <c r="KDU20" s="187"/>
      <c r="KDV20" s="187"/>
      <c r="KDW20" s="187"/>
      <c r="KDX20" s="187"/>
      <c r="KDY20" s="187"/>
      <c r="KDZ20" s="187"/>
      <c r="KEA20" s="187"/>
      <c r="KEB20" s="187"/>
      <c r="KEC20" s="187"/>
      <c r="KED20" s="187"/>
      <c r="KEE20" s="187"/>
      <c r="KEF20" s="187"/>
      <c r="KEG20" s="187"/>
      <c r="KEH20" s="187"/>
      <c r="KEI20" s="187"/>
      <c r="KEJ20" s="187"/>
      <c r="KEK20" s="187"/>
      <c r="KEL20" s="187"/>
      <c r="KEM20" s="187"/>
      <c r="KEN20" s="187"/>
      <c r="KEO20" s="187"/>
      <c r="KEP20" s="187"/>
      <c r="KEQ20" s="187"/>
      <c r="KER20" s="187"/>
      <c r="KES20" s="187"/>
      <c r="KET20" s="187"/>
      <c r="KEU20" s="187"/>
      <c r="KEV20" s="187"/>
      <c r="KEW20" s="187"/>
      <c r="KEX20" s="187"/>
      <c r="KEY20" s="187"/>
      <c r="KEZ20" s="187"/>
      <c r="KFA20" s="187"/>
      <c r="KFB20" s="187"/>
      <c r="KFC20" s="187"/>
      <c r="KFD20" s="187"/>
      <c r="KFE20" s="187"/>
      <c r="KFF20" s="187"/>
      <c r="KFG20" s="187"/>
      <c r="KFH20" s="187"/>
      <c r="KFI20" s="187"/>
      <c r="KFJ20" s="187"/>
      <c r="KFK20" s="187"/>
      <c r="KFL20" s="187"/>
      <c r="KFM20" s="187"/>
      <c r="KFN20" s="187"/>
      <c r="KFO20" s="187"/>
      <c r="KFP20" s="187"/>
      <c r="KFQ20" s="187"/>
      <c r="KFR20" s="187"/>
      <c r="KFS20" s="187"/>
      <c r="KFT20" s="187"/>
      <c r="KFU20" s="187"/>
      <c r="KFV20" s="187"/>
      <c r="KFW20" s="187"/>
      <c r="KFX20" s="187"/>
      <c r="KFY20" s="187"/>
      <c r="KFZ20" s="187"/>
      <c r="KGA20" s="187"/>
      <c r="KGB20" s="187"/>
      <c r="KGC20" s="187"/>
      <c r="KGD20" s="187"/>
      <c r="KGE20" s="187"/>
      <c r="KGF20" s="187"/>
      <c r="KGG20" s="187"/>
      <c r="KGH20" s="187"/>
      <c r="KGI20" s="187"/>
      <c r="KGJ20" s="187"/>
      <c r="KGK20" s="187"/>
      <c r="KGL20" s="187"/>
      <c r="KGM20" s="187"/>
      <c r="KGN20" s="187"/>
      <c r="KGO20" s="187"/>
      <c r="KGP20" s="187"/>
      <c r="KGQ20" s="187"/>
      <c r="KGR20" s="187"/>
      <c r="KGS20" s="187"/>
      <c r="KGT20" s="187"/>
      <c r="KGU20" s="187"/>
      <c r="KGV20" s="187"/>
      <c r="KGW20" s="187"/>
      <c r="KGX20" s="187"/>
      <c r="KGY20" s="187"/>
      <c r="KGZ20" s="187"/>
      <c r="KHA20" s="187"/>
      <c r="KHB20" s="187"/>
      <c r="KHC20" s="187"/>
      <c r="KHD20" s="187"/>
      <c r="KHE20" s="187"/>
      <c r="KHF20" s="187"/>
      <c r="KHG20" s="187"/>
      <c r="KHH20" s="187"/>
      <c r="KHI20" s="187"/>
      <c r="KHJ20" s="187"/>
      <c r="KHK20" s="187"/>
      <c r="KHL20" s="187"/>
      <c r="KHM20" s="187"/>
      <c r="KHN20" s="187"/>
      <c r="KHO20" s="187"/>
      <c r="KHP20" s="187"/>
      <c r="KHQ20" s="187"/>
      <c r="KHR20" s="187"/>
      <c r="KHS20" s="187"/>
      <c r="KHT20" s="187"/>
      <c r="KHU20" s="187"/>
      <c r="KHV20" s="187"/>
      <c r="KHW20" s="187"/>
      <c r="KHX20" s="187"/>
      <c r="KHY20" s="187"/>
      <c r="KHZ20" s="187"/>
      <c r="KIA20" s="187"/>
      <c r="KIB20" s="187"/>
      <c r="KIC20" s="187"/>
      <c r="KID20" s="187"/>
      <c r="KIE20" s="187"/>
      <c r="KIF20" s="187"/>
      <c r="KIG20" s="187"/>
      <c r="KIH20" s="187"/>
      <c r="KII20" s="187"/>
      <c r="KIJ20" s="187"/>
      <c r="KIK20" s="187"/>
      <c r="KIL20" s="187"/>
      <c r="KIM20" s="187"/>
      <c r="KIN20" s="187"/>
      <c r="KIO20" s="187"/>
      <c r="KIP20" s="187"/>
      <c r="KIQ20" s="187"/>
      <c r="KIR20" s="187"/>
      <c r="KIS20" s="187"/>
      <c r="KIT20" s="187"/>
      <c r="KIU20" s="187"/>
      <c r="KIV20" s="187"/>
      <c r="KIW20" s="187"/>
      <c r="KIX20" s="187"/>
      <c r="KIY20" s="187"/>
      <c r="KIZ20" s="187"/>
      <c r="KJA20" s="187"/>
      <c r="KJB20" s="187"/>
      <c r="KJC20" s="187"/>
      <c r="KJD20" s="187"/>
      <c r="KJE20" s="187"/>
      <c r="KJF20" s="187"/>
      <c r="KJG20" s="187"/>
      <c r="KJH20" s="187"/>
      <c r="KJI20" s="187"/>
      <c r="KJJ20" s="187"/>
      <c r="KJK20" s="187"/>
      <c r="KJL20" s="187"/>
      <c r="KJM20" s="187"/>
      <c r="KJN20" s="187"/>
      <c r="KJO20" s="187"/>
      <c r="KJP20" s="187"/>
      <c r="KJQ20" s="187"/>
      <c r="KJR20" s="187"/>
      <c r="KJS20" s="187"/>
      <c r="KJT20" s="187"/>
      <c r="KJU20" s="187"/>
      <c r="KJV20" s="187"/>
      <c r="KJW20" s="187"/>
      <c r="KJX20" s="187"/>
      <c r="KJY20" s="187"/>
      <c r="KJZ20" s="187"/>
      <c r="KKA20" s="187"/>
      <c r="KKB20" s="187"/>
      <c r="KKC20" s="187"/>
      <c r="KKD20" s="187"/>
      <c r="KKE20" s="187"/>
      <c r="KKF20" s="187"/>
      <c r="KKG20" s="187"/>
      <c r="KKH20" s="187"/>
      <c r="KKI20" s="187"/>
      <c r="KKJ20" s="187"/>
      <c r="KKK20" s="187"/>
      <c r="KKL20" s="187"/>
      <c r="KKM20" s="187"/>
      <c r="KKN20" s="187"/>
      <c r="KKO20" s="187"/>
      <c r="KKP20" s="187"/>
      <c r="KKQ20" s="187"/>
      <c r="KKR20" s="187"/>
      <c r="KKS20" s="187"/>
      <c r="KKT20" s="187"/>
      <c r="KKU20" s="187"/>
      <c r="KKV20" s="187"/>
      <c r="KKW20" s="187"/>
      <c r="KKX20" s="187"/>
      <c r="KKY20" s="187"/>
      <c r="KKZ20" s="187"/>
      <c r="KLA20" s="187"/>
      <c r="KLB20" s="187"/>
      <c r="KLC20" s="187"/>
      <c r="KLD20" s="187"/>
      <c r="KLE20" s="187"/>
      <c r="KLF20" s="187"/>
      <c r="KLG20" s="187"/>
      <c r="KLH20" s="187"/>
      <c r="KLI20" s="187"/>
      <c r="KLJ20" s="187"/>
      <c r="KLK20" s="187"/>
      <c r="KLL20" s="187"/>
      <c r="KLM20" s="187"/>
      <c r="KLN20" s="187"/>
      <c r="KLO20" s="187"/>
      <c r="KLP20" s="187"/>
      <c r="KLQ20" s="187"/>
      <c r="KLR20" s="187"/>
      <c r="KLS20" s="187"/>
      <c r="KLT20" s="187"/>
      <c r="KLU20" s="187"/>
      <c r="KLV20" s="187"/>
      <c r="KLW20" s="187"/>
      <c r="KLX20" s="187"/>
      <c r="KLY20" s="187"/>
      <c r="KLZ20" s="187"/>
      <c r="KMA20" s="187"/>
      <c r="KMB20" s="187"/>
      <c r="KMC20" s="187"/>
      <c r="KMD20" s="187"/>
      <c r="KME20" s="187"/>
      <c r="KMF20" s="187"/>
      <c r="KMG20" s="187"/>
      <c r="KMH20" s="187"/>
      <c r="KMI20" s="187"/>
      <c r="KMJ20" s="187"/>
      <c r="KMK20" s="187"/>
      <c r="KML20" s="187"/>
      <c r="KMM20" s="187"/>
      <c r="KMN20" s="187"/>
      <c r="KMO20" s="187"/>
      <c r="KMP20" s="187"/>
      <c r="KMQ20" s="187"/>
      <c r="KMR20" s="187"/>
      <c r="KMS20" s="187"/>
      <c r="KMT20" s="187"/>
      <c r="KMU20" s="187"/>
      <c r="KMV20" s="187"/>
      <c r="KMW20" s="187"/>
      <c r="KMX20" s="187"/>
      <c r="KMY20" s="187"/>
      <c r="KMZ20" s="187"/>
      <c r="KNA20" s="187"/>
      <c r="KNB20" s="187"/>
      <c r="KNC20" s="187"/>
      <c r="KND20" s="187"/>
      <c r="KNE20" s="187"/>
      <c r="KNF20" s="187"/>
      <c r="KNG20" s="187"/>
      <c r="KNH20" s="187"/>
      <c r="KNI20" s="187"/>
      <c r="KNJ20" s="187"/>
      <c r="KNK20" s="187"/>
      <c r="KNL20" s="187"/>
      <c r="KNM20" s="187"/>
      <c r="KNN20" s="187"/>
      <c r="KNO20" s="187"/>
      <c r="KNP20" s="187"/>
      <c r="KNQ20" s="187"/>
      <c r="KNR20" s="187"/>
      <c r="KNS20" s="187"/>
      <c r="KNT20" s="187"/>
      <c r="KNU20" s="187"/>
      <c r="KNV20" s="187"/>
      <c r="KNW20" s="187"/>
      <c r="KNX20" s="187"/>
      <c r="KNY20" s="187"/>
      <c r="KNZ20" s="187"/>
      <c r="KOA20" s="187"/>
      <c r="KOB20" s="187"/>
      <c r="KOC20" s="187"/>
      <c r="KOD20" s="187"/>
      <c r="KOE20" s="187"/>
      <c r="KOF20" s="187"/>
      <c r="KOG20" s="187"/>
      <c r="KOH20" s="187"/>
      <c r="KOI20" s="187"/>
      <c r="KOJ20" s="187"/>
      <c r="KOK20" s="187"/>
      <c r="KOL20" s="187"/>
      <c r="KOM20" s="187"/>
      <c r="KON20" s="187"/>
      <c r="KOO20" s="187"/>
      <c r="KOP20" s="187"/>
      <c r="KOQ20" s="187"/>
      <c r="KOR20" s="187"/>
      <c r="KOS20" s="187"/>
      <c r="KOT20" s="187"/>
      <c r="KOU20" s="187"/>
      <c r="KOV20" s="187"/>
      <c r="KOW20" s="187"/>
      <c r="KOX20" s="187"/>
      <c r="KOY20" s="187"/>
      <c r="KOZ20" s="187"/>
      <c r="KPA20" s="187"/>
      <c r="KPB20" s="187"/>
      <c r="KPC20" s="187"/>
      <c r="KPD20" s="187"/>
      <c r="KPE20" s="187"/>
      <c r="KPF20" s="187"/>
      <c r="KPG20" s="187"/>
      <c r="KPH20" s="187"/>
      <c r="KPI20" s="187"/>
      <c r="KPJ20" s="187"/>
      <c r="KPK20" s="187"/>
      <c r="KPL20" s="187"/>
      <c r="KPM20" s="187"/>
      <c r="KPN20" s="187"/>
      <c r="KPO20" s="187"/>
      <c r="KPP20" s="187"/>
      <c r="KPQ20" s="187"/>
      <c r="KPR20" s="187"/>
      <c r="KPS20" s="187"/>
      <c r="KPT20" s="187"/>
      <c r="KPU20" s="187"/>
      <c r="KPV20" s="187"/>
      <c r="KPW20" s="187"/>
      <c r="KPX20" s="187"/>
      <c r="KPY20" s="187"/>
      <c r="KPZ20" s="187"/>
      <c r="KQA20" s="187"/>
      <c r="KQB20" s="187"/>
      <c r="KQC20" s="187"/>
      <c r="KQD20" s="187"/>
      <c r="KQE20" s="187"/>
      <c r="KQF20" s="187"/>
      <c r="KQG20" s="187"/>
      <c r="KQH20" s="187"/>
      <c r="KQI20" s="187"/>
      <c r="KQJ20" s="187"/>
      <c r="KQK20" s="187"/>
      <c r="KQL20" s="187"/>
      <c r="KQM20" s="187"/>
      <c r="KQN20" s="187"/>
      <c r="KQO20" s="187"/>
      <c r="KQP20" s="187"/>
      <c r="KQQ20" s="187"/>
      <c r="KQR20" s="187"/>
      <c r="KQS20" s="187"/>
      <c r="KQT20" s="187"/>
      <c r="KQU20" s="187"/>
      <c r="KQV20" s="187"/>
      <c r="KQW20" s="187"/>
      <c r="KQX20" s="187"/>
      <c r="KQY20" s="187"/>
      <c r="KQZ20" s="187"/>
      <c r="KRA20" s="187"/>
      <c r="KRB20" s="187"/>
      <c r="KRC20" s="187"/>
      <c r="KRD20" s="187"/>
      <c r="KRE20" s="187"/>
      <c r="KRF20" s="187"/>
      <c r="KRG20" s="187"/>
      <c r="KRH20" s="187"/>
      <c r="KRI20" s="187"/>
      <c r="KRJ20" s="187"/>
      <c r="KRK20" s="187"/>
      <c r="KRL20" s="187"/>
      <c r="KRM20" s="187"/>
      <c r="KRN20" s="187"/>
      <c r="KRO20" s="187"/>
      <c r="KRP20" s="187"/>
      <c r="KRQ20" s="187"/>
      <c r="KRR20" s="187"/>
      <c r="KRS20" s="187"/>
      <c r="KRT20" s="187"/>
      <c r="KRU20" s="187"/>
      <c r="KRV20" s="187"/>
      <c r="KRW20" s="187"/>
      <c r="KRX20" s="187"/>
      <c r="KRY20" s="187"/>
      <c r="KRZ20" s="187"/>
      <c r="KSA20" s="187"/>
      <c r="KSB20" s="187"/>
      <c r="KSC20" s="187"/>
      <c r="KSD20" s="187"/>
      <c r="KSE20" s="187"/>
      <c r="KSF20" s="187"/>
      <c r="KSG20" s="187"/>
      <c r="KSH20" s="187"/>
      <c r="KSI20" s="187"/>
      <c r="KSJ20" s="187"/>
      <c r="KSK20" s="187"/>
      <c r="KSL20" s="187"/>
      <c r="KSM20" s="187"/>
      <c r="KSN20" s="187"/>
      <c r="KSO20" s="187"/>
      <c r="KSP20" s="187"/>
      <c r="KSQ20" s="187"/>
      <c r="KSR20" s="187"/>
      <c r="KSS20" s="187"/>
      <c r="KST20" s="187"/>
      <c r="KSU20" s="187"/>
      <c r="KSV20" s="187"/>
      <c r="KSW20" s="187"/>
      <c r="KSX20" s="187"/>
      <c r="KSY20" s="187"/>
      <c r="KSZ20" s="187"/>
      <c r="KTA20" s="187"/>
      <c r="KTB20" s="187"/>
      <c r="KTC20" s="187"/>
      <c r="KTD20" s="187"/>
      <c r="KTE20" s="187"/>
      <c r="KTF20" s="187"/>
      <c r="KTG20" s="187"/>
      <c r="KTH20" s="187"/>
      <c r="KTI20" s="187"/>
      <c r="KTJ20" s="187"/>
      <c r="KTK20" s="187"/>
      <c r="KTL20" s="187"/>
      <c r="KTM20" s="187"/>
      <c r="KTN20" s="187"/>
      <c r="KTO20" s="187"/>
      <c r="KTP20" s="187"/>
      <c r="KTQ20" s="187"/>
      <c r="KTR20" s="187"/>
      <c r="KTS20" s="187"/>
      <c r="KTT20" s="187"/>
      <c r="KTU20" s="187"/>
      <c r="KTV20" s="187"/>
      <c r="KTW20" s="187"/>
      <c r="KTX20" s="187"/>
      <c r="KTY20" s="187"/>
      <c r="KTZ20" s="187"/>
      <c r="KUA20" s="187"/>
      <c r="KUB20" s="187"/>
      <c r="KUC20" s="187"/>
      <c r="KUD20" s="187"/>
      <c r="KUE20" s="187"/>
      <c r="KUF20" s="187"/>
      <c r="KUG20" s="187"/>
      <c r="KUH20" s="187"/>
      <c r="KUI20" s="187"/>
      <c r="KUJ20" s="187"/>
      <c r="KUK20" s="187"/>
      <c r="KUL20" s="187"/>
      <c r="KUM20" s="187"/>
      <c r="KUN20" s="187"/>
      <c r="KUO20" s="187"/>
      <c r="KUP20" s="187"/>
      <c r="KUQ20" s="187"/>
      <c r="KUR20" s="187"/>
      <c r="KUS20" s="187"/>
      <c r="KUT20" s="187"/>
      <c r="KUU20" s="187"/>
      <c r="KUV20" s="187"/>
      <c r="KUW20" s="187"/>
      <c r="KUX20" s="187"/>
      <c r="KUY20" s="187"/>
      <c r="KUZ20" s="187"/>
      <c r="KVA20" s="187"/>
      <c r="KVB20" s="187"/>
      <c r="KVC20" s="187"/>
      <c r="KVD20" s="187"/>
      <c r="KVE20" s="187"/>
      <c r="KVF20" s="187"/>
      <c r="KVG20" s="187"/>
      <c r="KVH20" s="187"/>
      <c r="KVI20" s="187"/>
      <c r="KVJ20" s="187"/>
      <c r="KVK20" s="187"/>
      <c r="KVL20" s="187"/>
      <c r="KVM20" s="187"/>
      <c r="KVN20" s="187"/>
      <c r="KVO20" s="187"/>
      <c r="KVP20" s="187"/>
      <c r="KVQ20" s="187"/>
      <c r="KVR20" s="187"/>
      <c r="KVS20" s="187"/>
      <c r="KVT20" s="187"/>
      <c r="KVU20" s="187"/>
      <c r="KVV20" s="187"/>
      <c r="KVW20" s="187"/>
      <c r="KVX20" s="187"/>
      <c r="KVY20" s="187"/>
      <c r="KVZ20" s="187"/>
      <c r="KWA20" s="187"/>
      <c r="KWB20" s="187"/>
      <c r="KWC20" s="187"/>
      <c r="KWD20" s="187"/>
      <c r="KWE20" s="187"/>
      <c r="KWF20" s="187"/>
      <c r="KWG20" s="187"/>
      <c r="KWH20" s="187"/>
      <c r="KWI20" s="187"/>
      <c r="KWJ20" s="187"/>
      <c r="KWK20" s="187"/>
      <c r="KWL20" s="187"/>
      <c r="KWM20" s="187"/>
      <c r="KWN20" s="187"/>
      <c r="KWO20" s="187"/>
      <c r="KWP20" s="187"/>
      <c r="KWQ20" s="187"/>
      <c r="KWR20" s="187"/>
      <c r="KWS20" s="187"/>
      <c r="KWT20" s="187"/>
      <c r="KWU20" s="187"/>
      <c r="KWV20" s="187"/>
      <c r="KWW20" s="187"/>
      <c r="KWX20" s="187"/>
      <c r="KWY20" s="187"/>
      <c r="KWZ20" s="187"/>
      <c r="KXA20" s="187"/>
      <c r="KXB20" s="187"/>
      <c r="KXC20" s="187"/>
      <c r="KXD20" s="187"/>
      <c r="KXE20" s="187"/>
      <c r="KXF20" s="187"/>
      <c r="KXG20" s="187"/>
      <c r="KXH20" s="187"/>
      <c r="KXI20" s="187"/>
      <c r="KXJ20" s="187"/>
      <c r="KXK20" s="187"/>
      <c r="KXL20" s="187"/>
      <c r="KXM20" s="187"/>
      <c r="KXN20" s="187"/>
      <c r="KXO20" s="187"/>
      <c r="KXP20" s="187"/>
      <c r="KXQ20" s="187"/>
      <c r="KXR20" s="187"/>
      <c r="KXS20" s="187"/>
      <c r="KXT20" s="187"/>
      <c r="KXU20" s="187"/>
      <c r="KXV20" s="187"/>
      <c r="KXW20" s="187"/>
      <c r="KXX20" s="187"/>
      <c r="KXY20" s="187"/>
      <c r="KXZ20" s="187"/>
      <c r="KYA20" s="187"/>
      <c r="KYB20" s="187"/>
      <c r="KYC20" s="187"/>
      <c r="KYD20" s="187"/>
      <c r="KYE20" s="187"/>
      <c r="KYF20" s="187"/>
      <c r="KYG20" s="187"/>
      <c r="KYH20" s="187"/>
      <c r="KYI20" s="187"/>
      <c r="KYJ20" s="187"/>
      <c r="KYK20" s="187"/>
      <c r="KYL20" s="187"/>
      <c r="KYM20" s="187"/>
      <c r="KYN20" s="187"/>
      <c r="KYO20" s="187"/>
      <c r="KYP20" s="187"/>
      <c r="KYQ20" s="187"/>
      <c r="KYR20" s="187"/>
      <c r="KYS20" s="187"/>
      <c r="KYT20" s="187"/>
      <c r="KYU20" s="187"/>
      <c r="KYV20" s="187"/>
      <c r="KYW20" s="187"/>
      <c r="KYX20" s="187"/>
      <c r="KYY20" s="187"/>
      <c r="KYZ20" s="187"/>
      <c r="KZA20" s="187"/>
      <c r="KZB20" s="187"/>
      <c r="KZC20" s="187"/>
      <c r="KZD20" s="187"/>
      <c r="KZE20" s="187"/>
      <c r="KZF20" s="187"/>
      <c r="KZG20" s="187"/>
      <c r="KZH20" s="187"/>
      <c r="KZI20" s="187"/>
      <c r="KZJ20" s="187"/>
      <c r="KZK20" s="187"/>
      <c r="KZL20" s="187"/>
      <c r="KZM20" s="187"/>
      <c r="KZN20" s="187"/>
      <c r="KZO20" s="187"/>
      <c r="KZP20" s="187"/>
      <c r="KZQ20" s="187"/>
      <c r="KZR20" s="187"/>
      <c r="KZS20" s="187"/>
      <c r="KZT20" s="187"/>
      <c r="KZU20" s="187"/>
      <c r="KZV20" s="187"/>
      <c r="KZW20" s="187"/>
      <c r="KZX20" s="187"/>
      <c r="KZY20" s="187"/>
      <c r="KZZ20" s="187"/>
      <c r="LAA20" s="187"/>
      <c r="LAB20" s="187"/>
      <c r="LAC20" s="187"/>
      <c r="LAD20" s="187"/>
      <c r="LAE20" s="187"/>
      <c r="LAF20" s="187"/>
      <c r="LAG20" s="187"/>
      <c r="LAH20" s="187"/>
      <c r="LAI20" s="187"/>
      <c r="LAJ20" s="187"/>
      <c r="LAK20" s="187"/>
      <c r="LAL20" s="187"/>
      <c r="LAM20" s="187"/>
      <c r="LAN20" s="187"/>
      <c r="LAO20" s="187"/>
      <c r="LAP20" s="187"/>
      <c r="LAQ20" s="187"/>
      <c r="LAR20" s="187"/>
      <c r="LAS20" s="187"/>
      <c r="LAT20" s="187"/>
      <c r="LAU20" s="187"/>
      <c r="LAV20" s="187"/>
      <c r="LAW20" s="187"/>
      <c r="LAX20" s="187"/>
      <c r="LAY20" s="187"/>
      <c r="LAZ20" s="187"/>
      <c r="LBA20" s="187"/>
      <c r="LBB20" s="187"/>
      <c r="LBC20" s="187"/>
      <c r="LBD20" s="187"/>
      <c r="LBE20" s="187"/>
      <c r="LBF20" s="187"/>
      <c r="LBG20" s="187"/>
      <c r="LBH20" s="187"/>
      <c r="LBI20" s="187"/>
      <c r="LBJ20" s="187"/>
      <c r="LBK20" s="187"/>
      <c r="LBL20" s="187"/>
      <c r="LBM20" s="187"/>
      <c r="LBN20" s="187"/>
      <c r="LBO20" s="187"/>
      <c r="LBP20" s="187"/>
      <c r="LBQ20" s="187"/>
      <c r="LBR20" s="187"/>
      <c r="LBS20" s="187"/>
      <c r="LBT20" s="187"/>
      <c r="LBU20" s="187"/>
      <c r="LBV20" s="187"/>
      <c r="LBW20" s="187"/>
      <c r="LBX20" s="187"/>
      <c r="LBY20" s="187"/>
      <c r="LBZ20" s="187"/>
      <c r="LCA20" s="187"/>
      <c r="LCB20" s="187"/>
      <c r="LCC20" s="187"/>
      <c r="LCD20" s="187"/>
      <c r="LCE20" s="187"/>
      <c r="LCF20" s="187"/>
      <c r="LCG20" s="187"/>
      <c r="LCH20" s="187"/>
      <c r="LCI20" s="187"/>
      <c r="LCJ20" s="187"/>
      <c r="LCK20" s="187"/>
      <c r="LCL20" s="187"/>
      <c r="LCM20" s="187"/>
      <c r="LCN20" s="187"/>
      <c r="LCO20" s="187"/>
      <c r="LCP20" s="187"/>
      <c r="LCQ20" s="187"/>
      <c r="LCR20" s="187"/>
      <c r="LCS20" s="187"/>
      <c r="LCT20" s="187"/>
      <c r="LCU20" s="187"/>
      <c r="LCV20" s="187"/>
      <c r="LCW20" s="187"/>
      <c r="LCX20" s="187"/>
      <c r="LCY20" s="187"/>
      <c r="LCZ20" s="187"/>
      <c r="LDA20" s="187"/>
      <c r="LDB20" s="187"/>
      <c r="LDC20" s="187"/>
      <c r="LDD20" s="187"/>
      <c r="LDE20" s="187"/>
      <c r="LDF20" s="187"/>
      <c r="LDG20" s="187"/>
      <c r="LDH20" s="187"/>
      <c r="LDI20" s="187"/>
      <c r="LDJ20" s="187"/>
      <c r="LDK20" s="187"/>
      <c r="LDL20" s="187"/>
      <c r="LDM20" s="187"/>
      <c r="LDN20" s="187"/>
      <c r="LDO20" s="187"/>
      <c r="LDP20" s="187"/>
      <c r="LDQ20" s="187"/>
      <c r="LDR20" s="187"/>
      <c r="LDS20" s="187"/>
      <c r="LDT20" s="187"/>
      <c r="LDU20" s="187"/>
      <c r="LDV20" s="187"/>
      <c r="LDW20" s="187"/>
      <c r="LDX20" s="187"/>
      <c r="LDY20" s="187"/>
      <c r="LDZ20" s="187"/>
      <c r="LEA20" s="187"/>
      <c r="LEB20" s="187"/>
      <c r="LEC20" s="187"/>
      <c r="LED20" s="187"/>
      <c r="LEE20" s="187"/>
      <c r="LEF20" s="187"/>
      <c r="LEG20" s="187"/>
      <c r="LEH20" s="187"/>
      <c r="LEI20" s="187"/>
      <c r="LEJ20" s="187"/>
      <c r="LEK20" s="187"/>
      <c r="LEL20" s="187"/>
      <c r="LEM20" s="187"/>
      <c r="LEN20" s="187"/>
      <c r="LEO20" s="187"/>
      <c r="LEP20" s="187"/>
      <c r="LEQ20" s="187"/>
      <c r="LER20" s="187"/>
      <c r="LES20" s="187"/>
      <c r="LET20" s="187"/>
      <c r="LEU20" s="187"/>
      <c r="LEV20" s="187"/>
      <c r="LEW20" s="187"/>
      <c r="LEX20" s="187"/>
      <c r="LEY20" s="187"/>
      <c r="LEZ20" s="187"/>
      <c r="LFA20" s="187"/>
      <c r="LFB20" s="187"/>
      <c r="LFC20" s="187"/>
      <c r="LFD20" s="187"/>
      <c r="LFE20" s="187"/>
      <c r="LFF20" s="187"/>
      <c r="LFG20" s="187"/>
      <c r="LFH20" s="187"/>
      <c r="LFI20" s="187"/>
      <c r="LFJ20" s="187"/>
      <c r="LFK20" s="187"/>
      <c r="LFL20" s="187"/>
      <c r="LFM20" s="187"/>
      <c r="LFN20" s="187"/>
      <c r="LFO20" s="187"/>
      <c r="LFP20" s="187"/>
      <c r="LFQ20" s="187"/>
      <c r="LFR20" s="187"/>
      <c r="LFS20" s="187"/>
      <c r="LFT20" s="187"/>
      <c r="LFU20" s="187"/>
      <c r="LFV20" s="187"/>
      <c r="LFW20" s="187"/>
      <c r="LFX20" s="187"/>
      <c r="LFY20" s="187"/>
      <c r="LFZ20" s="187"/>
      <c r="LGA20" s="187"/>
      <c r="LGB20" s="187"/>
      <c r="LGC20" s="187"/>
      <c r="LGD20" s="187"/>
      <c r="LGE20" s="187"/>
      <c r="LGF20" s="187"/>
      <c r="LGG20" s="187"/>
      <c r="LGH20" s="187"/>
      <c r="LGI20" s="187"/>
      <c r="LGJ20" s="187"/>
      <c r="LGK20" s="187"/>
      <c r="LGL20" s="187"/>
      <c r="LGM20" s="187"/>
      <c r="LGN20" s="187"/>
      <c r="LGO20" s="187"/>
      <c r="LGP20" s="187"/>
      <c r="LGQ20" s="187"/>
      <c r="LGR20" s="187"/>
      <c r="LGS20" s="187"/>
      <c r="LGT20" s="187"/>
      <c r="LGU20" s="187"/>
      <c r="LGV20" s="187"/>
      <c r="LGW20" s="187"/>
      <c r="LGX20" s="187"/>
      <c r="LGY20" s="187"/>
      <c r="LGZ20" s="187"/>
      <c r="LHA20" s="187"/>
      <c r="LHB20" s="187"/>
      <c r="LHC20" s="187"/>
      <c r="LHD20" s="187"/>
      <c r="LHE20" s="187"/>
      <c r="LHF20" s="187"/>
      <c r="LHG20" s="187"/>
      <c r="LHH20" s="187"/>
      <c r="LHI20" s="187"/>
      <c r="LHJ20" s="187"/>
      <c r="LHK20" s="187"/>
      <c r="LHL20" s="187"/>
      <c r="LHM20" s="187"/>
      <c r="LHN20" s="187"/>
      <c r="LHO20" s="187"/>
      <c r="LHP20" s="187"/>
      <c r="LHQ20" s="187"/>
      <c r="LHR20" s="187"/>
      <c r="LHS20" s="187"/>
      <c r="LHT20" s="187"/>
      <c r="LHU20" s="187"/>
      <c r="LHV20" s="187"/>
      <c r="LHW20" s="187"/>
      <c r="LHX20" s="187"/>
      <c r="LHY20" s="187"/>
      <c r="LHZ20" s="187"/>
      <c r="LIA20" s="187"/>
      <c r="LIB20" s="187"/>
      <c r="LIC20" s="187"/>
      <c r="LID20" s="187"/>
      <c r="LIE20" s="187"/>
      <c r="LIF20" s="187"/>
      <c r="LIG20" s="187"/>
      <c r="LIH20" s="187"/>
      <c r="LII20" s="187"/>
      <c r="LIJ20" s="187"/>
      <c r="LIK20" s="187"/>
      <c r="LIL20" s="187"/>
      <c r="LIM20" s="187"/>
      <c r="LIN20" s="187"/>
      <c r="LIO20" s="187"/>
      <c r="LIP20" s="187"/>
      <c r="LIQ20" s="187"/>
      <c r="LIR20" s="187"/>
      <c r="LIS20" s="187"/>
      <c r="LIT20" s="187"/>
      <c r="LIU20" s="187"/>
      <c r="LIV20" s="187"/>
      <c r="LIW20" s="187"/>
      <c r="LIX20" s="187"/>
      <c r="LIY20" s="187"/>
      <c r="LIZ20" s="187"/>
      <c r="LJA20" s="187"/>
      <c r="LJB20" s="187"/>
      <c r="LJC20" s="187"/>
      <c r="LJD20" s="187"/>
      <c r="LJE20" s="187"/>
      <c r="LJF20" s="187"/>
      <c r="LJG20" s="187"/>
      <c r="LJH20" s="187"/>
      <c r="LJI20" s="187"/>
      <c r="LJJ20" s="187"/>
      <c r="LJK20" s="187"/>
      <c r="LJL20" s="187"/>
      <c r="LJM20" s="187"/>
      <c r="LJN20" s="187"/>
      <c r="LJO20" s="187"/>
      <c r="LJP20" s="187"/>
      <c r="LJQ20" s="187"/>
      <c r="LJR20" s="187"/>
      <c r="LJS20" s="187"/>
      <c r="LJT20" s="187"/>
      <c r="LJU20" s="187"/>
      <c r="LJV20" s="187"/>
      <c r="LJW20" s="187"/>
      <c r="LJX20" s="187"/>
      <c r="LJY20" s="187"/>
      <c r="LJZ20" s="187"/>
      <c r="LKA20" s="187"/>
      <c r="LKB20" s="187"/>
      <c r="LKC20" s="187"/>
      <c r="LKD20" s="187"/>
      <c r="LKE20" s="187"/>
      <c r="LKF20" s="187"/>
      <c r="LKG20" s="187"/>
      <c r="LKH20" s="187"/>
      <c r="LKI20" s="187"/>
      <c r="LKJ20" s="187"/>
      <c r="LKK20" s="187"/>
      <c r="LKL20" s="187"/>
      <c r="LKM20" s="187"/>
      <c r="LKN20" s="187"/>
      <c r="LKO20" s="187"/>
      <c r="LKP20" s="187"/>
      <c r="LKQ20" s="187"/>
      <c r="LKR20" s="187"/>
      <c r="LKS20" s="187"/>
      <c r="LKT20" s="187"/>
      <c r="LKU20" s="187"/>
      <c r="LKV20" s="187"/>
      <c r="LKW20" s="187"/>
      <c r="LKX20" s="187"/>
      <c r="LKY20" s="187"/>
      <c r="LKZ20" s="187"/>
      <c r="LLA20" s="187"/>
      <c r="LLB20" s="187"/>
      <c r="LLC20" s="187"/>
      <c r="LLD20" s="187"/>
      <c r="LLE20" s="187"/>
      <c r="LLF20" s="187"/>
      <c r="LLG20" s="187"/>
      <c r="LLH20" s="187"/>
      <c r="LLI20" s="187"/>
      <c r="LLJ20" s="187"/>
      <c r="LLK20" s="187"/>
      <c r="LLL20" s="187"/>
      <c r="LLM20" s="187"/>
      <c r="LLN20" s="187"/>
      <c r="LLO20" s="187"/>
      <c r="LLP20" s="187"/>
      <c r="LLQ20" s="187"/>
      <c r="LLR20" s="187"/>
      <c r="LLS20" s="187"/>
      <c r="LLT20" s="187"/>
      <c r="LLU20" s="187"/>
      <c r="LLV20" s="187"/>
      <c r="LLW20" s="187"/>
      <c r="LLX20" s="187"/>
      <c r="LLY20" s="187"/>
      <c r="LLZ20" s="187"/>
      <c r="LMA20" s="187"/>
      <c r="LMB20" s="187"/>
      <c r="LMC20" s="187"/>
      <c r="LMD20" s="187"/>
      <c r="LME20" s="187"/>
      <c r="LMF20" s="187"/>
      <c r="LMG20" s="187"/>
      <c r="LMH20" s="187"/>
      <c r="LMI20" s="187"/>
      <c r="LMJ20" s="187"/>
      <c r="LMK20" s="187"/>
      <c r="LML20" s="187"/>
      <c r="LMM20" s="187"/>
      <c r="LMN20" s="187"/>
      <c r="LMO20" s="187"/>
      <c r="LMP20" s="187"/>
      <c r="LMQ20" s="187"/>
      <c r="LMR20" s="187"/>
      <c r="LMS20" s="187"/>
      <c r="LMT20" s="187"/>
      <c r="LMU20" s="187"/>
      <c r="LMV20" s="187"/>
      <c r="LMW20" s="187"/>
      <c r="LMX20" s="187"/>
      <c r="LMY20" s="187"/>
      <c r="LMZ20" s="187"/>
      <c r="LNA20" s="187"/>
      <c r="LNB20" s="187"/>
      <c r="LNC20" s="187"/>
      <c r="LND20" s="187"/>
      <c r="LNE20" s="187"/>
      <c r="LNF20" s="187"/>
      <c r="LNG20" s="187"/>
      <c r="LNH20" s="187"/>
      <c r="LNI20" s="187"/>
      <c r="LNJ20" s="187"/>
      <c r="LNK20" s="187"/>
      <c r="LNL20" s="187"/>
      <c r="LNM20" s="187"/>
      <c r="LNN20" s="187"/>
      <c r="LNO20" s="187"/>
      <c r="LNP20" s="187"/>
      <c r="LNQ20" s="187"/>
      <c r="LNR20" s="187"/>
      <c r="LNS20" s="187"/>
      <c r="LNT20" s="187"/>
      <c r="LNU20" s="187"/>
      <c r="LNV20" s="187"/>
      <c r="LNW20" s="187"/>
      <c r="LNX20" s="187"/>
      <c r="LNY20" s="187"/>
      <c r="LNZ20" s="187"/>
      <c r="LOA20" s="187"/>
      <c r="LOB20" s="187"/>
      <c r="LOC20" s="187"/>
      <c r="LOD20" s="187"/>
      <c r="LOE20" s="187"/>
      <c r="LOF20" s="187"/>
      <c r="LOG20" s="187"/>
      <c r="LOH20" s="187"/>
      <c r="LOI20" s="187"/>
      <c r="LOJ20" s="187"/>
      <c r="LOK20" s="187"/>
      <c r="LOL20" s="187"/>
      <c r="LOM20" s="187"/>
      <c r="LON20" s="187"/>
      <c r="LOO20" s="187"/>
      <c r="LOP20" s="187"/>
      <c r="LOQ20" s="187"/>
      <c r="LOR20" s="187"/>
      <c r="LOS20" s="187"/>
      <c r="LOT20" s="187"/>
      <c r="LOU20" s="187"/>
      <c r="LOV20" s="187"/>
      <c r="LOW20" s="187"/>
      <c r="LOX20" s="187"/>
      <c r="LOY20" s="187"/>
      <c r="LOZ20" s="187"/>
      <c r="LPA20" s="187"/>
      <c r="LPB20" s="187"/>
      <c r="LPC20" s="187"/>
      <c r="LPD20" s="187"/>
      <c r="LPE20" s="187"/>
      <c r="LPF20" s="187"/>
      <c r="LPG20" s="187"/>
      <c r="LPH20" s="187"/>
      <c r="LPI20" s="187"/>
      <c r="LPJ20" s="187"/>
      <c r="LPK20" s="187"/>
      <c r="LPL20" s="187"/>
      <c r="LPM20" s="187"/>
      <c r="LPN20" s="187"/>
      <c r="LPO20" s="187"/>
      <c r="LPP20" s="187"/>
      <c r="LPQ20" s="187"/>
      <c r="LPR20" s="187"/>
      <c r="LPS20" s="187"/>
      <c r="LPT20" s="187"/>
      <c r="LPU20" s="187"/>
      <c r="LPV20" s="187"/>
      <c r="LPW20" s="187"/>
      <c r="LPX20" s="187"/>
      <c r="LPY20" s="187"/>
      <c r="LPZ20" s="187"/>
      <c r="LQA20" s="187"/>
      <c r="LQB20" s="187"/>
      <c r="LQC20" s="187"/>
      <c r="LQD20" s="187"/>
      <c r="LQE20" s="187"/>
      <c r="LQF20" s="187"/>
      <c r="LQG20" s="187"/>
      <c r="LQH20" s="187"/>
      <c r="LQI20" s="187"/>
      <c r="LQJ20" s="187"/>
      <c r="LQK20" s="187"/>
      <c r="LQL20" s="187"/>
      <c r="LQM20" s="187"/>
      <c r="LQN20" s="187"/>
      <c r="LQO20" s="187"/>
      <c r="LQP20" s="187"/>
      <c r="LQQ20" s="187"/>
      <c r="LQR20" s="187"/>
      <c r="LQS20" s="187"/>
      <c r="LQT20" s="187"/>
      <c r="LQU20" s="187"/>
      <c r="LQV20" s="187"/>
      <c r="LQW20" s="187"/>
      <c r="LQX20" s="187"/>
      <c r="LQY20" s="187"/>
      <c r="LQZ20" s="187"/>
      <c r="LRA20" s="187"/>
      <c r="LRB20" s="187"/>
      <c r="LRC20" s="187"/>
      <c r="LRD20" s="187"/>
      <c r="LRE20" s="187"/>
      <c r="LRF20" s="187"/>
      <c r="LRG20" s="187"/>
      <c r="LRH20" s="187"/>
      <c r="LRI20" s="187"/>
      <c r="LRJ20" s="187"/>
      <c r="LRK20" s="187"/>
      <c r="LRL20" s="187"/>
      <c r="LRM20" s="187"/>
      <c r="LRN20" s="187"/>
      <c r="LRO20" s="187"/>
      <c r="LRP20" s="187"/>
      <c r="LRQ20" s="187"/>
      <c r="LRR20" s="187"/>
      <c r="LRS20" s="187"/>
      <c r="LRT20" s="187"/>
      <c r="LRU20" s="187"/>
      <c r="LRV20" s="187"/>
      <c r="LRW20" s="187"/>
      <c r="LRX20" s="187"/>
      <c r="LRY20" s="187"/>
      <c r="LRZ20" s="187"/>
      <c r="LSA20" s="187"/>
      <c r="LSB20" s="187"/>
      <c r="LSC20" s="187"/>
      <c r="LSD20" s="187"/>
      <c r="LSE20" s="187"/>
      <c r="LSF20" s="187"/>
      <c r="LSG20" s="187"/>
      <c r="LSH20" s="187"/>
      <c r="LSI20" s="187"/>
      <c r="LSJ20" s="187"/>
      <c r="LSK20" s="187"/>
      <c r="LSL20" s="187"/>
      <c r="LSM20" s="187"/>
      <c r="LSN20" s="187"/>
      <c r="LSO20" s="187"/>
      <c r="LSP20" s="187"/>
      <c r="LSQ20" s="187"/>
      <c r="LSR20" s="187"/>
      <c r="LSS20" s="187"/>
      <c r="LST20" s="187"/>
      <c r="LSU20" s="187"/>
      <c r="LSV20" s="187"/>
      <c r="LSW20" s="187"/>
      <c r="LSX20" s="187"/>
      <c r="LSY20" s="187"/>
      <c r="LSZ20" s="187"/>
      <c r="LTA20" s="187"/>
      <c r="LTB20" s="187"/>
      <c r="LTC20" s="187"/>
      <c r="LTD20" s="187"/>
      <c r="LTE20" s="187"/>
      <c r="LTF20" s="187"/>
      <c r="LTG20" s="187"/>
      <c r="LTH20" s="187"/>
      <c r="LTI20" s="187"/>
      <c r="LTJ20" s="187"/>
      <c r="LTK20" s="187"/>
      <c r="LTL20" s="187"/>
      <c r="LTM20" s="187"/>
      <c r="LTN20" s="187"/>
      <c r="LTO20" s="187"/>
      <c r="LTP20" s="187"/>
      <c r="LTQ20" s="187"/>
      <c r="LTR20" s="187"/>
      <c r="LTS20" s="187"/>
      <c r="LTT20" s="187"/>
      <c r="LTU20" s="187"/>
      <c r="LTV20" s="187"/>
      <c r="LTW20" s="187"/>
      <c r="LTX20" s="187"/>
      <c r="LTY20" s="187"/>
      <c r="LTZ20" s="187"/>
      <c r="LUA20" s="187"/>
      <c r="LUB20" s="187"/>
      <c r="LUC20" s="187"/>
      <c r="LUD20" s="187"/>
      <c r="LUE20" s="187"/>
      <c r="LUF20" s="187"/>
      <c r="LUG20" s="187"/>
      <c r="LUH20" s="187"/>
      <c r="LUI20" s="187"/>
      <c r="LUJ20" s="187"/>
      <c r="LUK20" s="187"/>
      <c r="LUL20" s="187"/>
      <c r="LUM20" s="187"/>
      <c r="LUN20" s="187"/>
      <c r="LUO20" s="187"/>
      <c r="LUP20" s="187"/>
      <c r="LUQ20" s="187"/>
      <c r="LUR20" s="187"/>
      <c r="LUS20" s="187"/>
      <c r="LUT20" s="187"/>
      <c r="LUU20" s="187"/>
      <c r="LUV20" s="187"/>
      <c r="LUW20" s="187"/>
      <c r="LUX20" s="187"/>
      <c r="LUY20" s="187"/>
      <c r="LUZ20" s="187"/>
      <c r="LVA20" s="187"/>
      <c r="LVB20" s="187"/>
      <c r="LVC20" s="187"/>
      <c r="LVD20" s="187"/>
      <c r="LVE20" s="187"/>
      <c r="LVF20" s="187"/>
      <c r="LVG20" s="187"/>
      <c r="LVH20" s="187"/>
      <c r="LVI20" s="187"/>
      <c r="LVJ20" s="187"/>
      <c r="LVK20" s="187"/>
      <c r="LVL20" s="187"/>
      <c r="LVM20" s="187"/>
      <c r="LVN20" s="187"/>
      <c r="LVO20" s="187"/>
      <c r="LVP20" s="187"/>
      <c r="LVQ20" s="187"/>
      <c r="LVR20" s="187"/>
      <c r="LVS20" s="187"/>
      <c r="LVT20" s="187"/>
      <c r="LVU20" s="187"/>
      <c r="LVV20" s="187"/>
      <c r="LVW20" s="187"/>
      <c r="LVX20" s="187"/>
      <c r="LVY20" s="187"/>
      <c r="LVZ20" s="187"/>
      <c r="LWA20" s="187"/>
      <c r="LWB20" s="187"/>
      <c r="LWC20" s="187"/>
      <c r="LWD20" s="187"/>
      <c r="LWE20" s="187"/>
      <c r="LWF20" s="187"/>
      <c r="LWG20" s="187"/>
      <c r="LWH20" s="187"/>
      <c r="LWI20" s="187"/>
      <c r="LWJ20" s="187"/>
      <c r="LWK20" s="187"/>
      <c r="LWL20" s="187"/>
      <c r="LWM20" s="187"/>
      <c r="LWN20" s="187"/>
      <c r="LWO20" s="187"/>
      <c r="LWP20" s="187"/>
      <c r="LWQ20" s="187"/>
      <c r="LWR20" s="187"/>
      <c r="LWS20" s="187"/>
      <c r="LWT20" s="187"/>
      <c r="LWU20" s="187"/>
      <c r="LWV20" s="187"/>
      <c r="LWW20" s="187"/>
      <c r="LWX20" s="187"/>
      <c r="LWY20" s="187"/>
      <c r="LWZ20" s="187"/>
      <c r="LXA20" s="187"/>
      <c r="LXB20" s="187"/>
      <c r="LXC20" s="187"/>
      <c r="LXD20" s="187"/>
      <c r="LXE20" s="187"/>
      <c r="LXF20" s="187"/>
      <c r="LXG20" s="187"/>
      <c r="LXH20" s="187"/>
      <c r="LXI20" s="187"/>
      <c r="LXJ20" s="187"/>
      <c r="LXK20" s="187"/>
      <c r="LXL20" s="187"/>
      <c r="LXM20" s="187"/>
      <c r="LXN20" s="187"/>
      <c r="LXO20" s="187"/>
      <c r="LXP20" s="187"/>
      <c r="LXQ20" s="187"/>
      <c r="LXR20" s="187"/>
      <c r="LXS20" s="187"/>
      <c r="LXT20" s="187"/>
      <c r="LXU20" s="187"/>
      <c r="LXV20" s="187"/>
      <c r="LXW20" s="187"/>
      <c r="LXX20" s="187"/>
      <c r="LXY20" s="187"/>
      <c r="LXZ20" s="187"/>
      <c r="LYA20" s="187"/>
      <c r="LYB20" s="187"/>
      <c r="LYC20" s="187"/>
      <c r="LYD20" s="187"/>
      <c r="LYE20" s="187"/>
      <c r="LYF20" s="187"/>
      <c r="LYG20" s="187"/>
      <c r="LYH20" s="187"/>
      <c r="LYI20" s="187"/>
      <c r="LYJ20" s="187"/>
      <c r="LYK20" s="187"/>
      <c r="LYL20" s="187"/>
      <c r="LYM20" s="187"/>
      <c r="LYN20" s="187"/>
      <c r="LYO20" s="187"/>
      <c r="LYP20" s="187"/>
      <c r="LYQ20" s="187"/>
      <c r="LYR20" s="187"/>
      <c r="LYS20" s="187"/>
      <c r="LYT20" s="187"/>
      <c r="LYU20" s="187"/>
      <c r="LYV20" s="187"/>
      <c r="LYW20" s="187"/>
      <c r="LYX20" s="187"/>
      <c r="LYY20" s="187"/>
      <c r="LYZ20" s="187"/>
      <c r="LZA20" s="187"/>
      <c r="LZB20" s="187"/>
      <c r="LZC20" s="187"/>
      <c r="LZD20" s="187"/>
      <c r="LZE20" s="187"/>
      <c r="LZF20" s="187"/>
      <c r="LZG20" s="187"/>
      <c r="LZH20" s="187"/>
      <c r="LZI20" s="187"/>
      <c r="LZJ20" s="187"/>
      <c r="LZK20" s="187"/>
      <c r="LZL20" s="187"/>
      <c r="LZM20" s="187"/>
      <c r="LZN20" s="187"/>
      <c r="LZO20" s="187"/>
      <c r="LZP20" s="187"/>
      <c r="LZQ20" s="187"/>
      <c r="LZR20" s="187"/>
      <c r="LZS20" s="187"/>
      <c r="LZT20" s="187"/>
      <c r="LZU20" s="187"/>
      <c r="LZV20" s="187"/>
      <c r="LZW20" s="187"/>
      <c r="LZX20" s="187"/>
      <c r="LZY20" s="187"/>
      <c r="LZZ20" s="187"/>
      <c r="MAA20" s="187"/>
      <c r="MAB20" s="187"/>
      <c r="MAC20" s="187"/>
      <c r="MAD20" s="187"/>
      <c r="MAE20" s="187"/>
      <c r="MAF20" s="187"/>
      <c r="MAG20" s="187"/>
      <c r="MAH20" s="187"/>
      <c r="MAI20" s="187"/>
      <c r="MAJ20" s="187"/>
      <c r="MAK20" s="187"/>
      <c r="MAL20" s="187"/>
      <c r="MAM20" s="187"/>
      <c r="MAN20" s="187"/>
      <c r="MAO20" s="187"/>
      <c r="MAP20" s="187"/>
      <c r="MAQ20" s="187"/>
      <c r="MAR20" s="187"/>
      <c r="MAS20" s="187"/>
      <c r="MAT20" s="187"/>
      <c r="MAU20" s="187"/>
      <c r="MAV20" s="187"/>
      <c r="MAW20" s="187"/>
      <c r="MAX20" s="187"/>
      <c r="MAY20" s="187"/>
      <c r="MAZ20" s="187"/>
      <c r="MBA20" s="187"/>
      <c r="MBB20" s="187"/>
      <c r="MBC20" s="187"/>
      <c r="MBD20" s="187"/>
      <c r="MBE20" s="187"/>
      <c r="MBF20" s="187"/>
      <c r="MBG20" s="187"/>
      <c r="MBH20" s="187"/>
      <c r="MBI20" s="187"/>
      <c r="MBJ20" s="187"/>
      <c r="MBK20" s="187"/>
      <c r="MBL20" s="187"/>
      <c r="MBM20" s="187"/>
      <c r="MBN20" s="187"/>
      <c r="MBO20" s="187"/>
      <c r="MBP20" s="187"/>
      <c r="MBQ20" s="187"/>
      <c r="MBR20" s="187"/>
      <c r="MBS20" s="187"/>
      <c r="MBT20" s="187"/>
      <c r="MBU20" s="187"/>
      <c r="MBV20" s="187"/>
      <c r="MBW20" s="187"/>
      <c r="MBX20" s="187"/>
      <c r="MBY20" s="187"/>
      <c r="MBZ20" s="187"/>
      <c r="MCA20" s="187"/>
      <c r="MCB20" s="187"/>
      <c r="MCC20" s="187"/>
      <c r="MCD20" s="187"/>
      <c r="MCE20" s="187"/>
      <c r="MCF20" s="187"/>
      <c r="MCG20" s="187"/>
      <c r="MCH20" s="187"/>
      <c r="MCI20" s="187"/>
      <c r="MCJ20" s="187"/>
      <c r="MCK20" s="187"/>
      <c r="MCL20" s="187"/>
      <c r="MCM20" s="187"/>
      <c r="MCN20" s="187"/>
      <c r="MCO20" s="187"/>
      <c r="MCP20" s="187"/>
      <c r="MCQ20" s="187"/>
      <c r="MCR20" s="187"/>
      <c r="MCS20" s="187"/>
      <c r="MCT20" s="187"/>
      <c r="MCU20" s="187"/>
      <c r="MCV20" s="187"/>
      <c r="MCW20" s="187"/>
      <c r="MCX20" s="187"/>
      <c r="MCY20" s="187"/>
      <c r="MCZ20" s="187"/>
      <c r="MDA20" s="187"/>
      <c r="MDB20" s="187"/>
      <c r="MDC20" s="187"/>
      <c r="MDD20" s="187"/>
      <c r="MDE20" s="187"/>
      <c r="MDF20" s="187"/>
      <c r="MDG20" s="187"/>
      <c r="MDH20" s="187"/>
      <c r="MDI20" s="187"/>
      <c r="MDJ20" s="187"/>
      <c r="MDK20" s="187"/>
      <c r="MDL20" s="187"/>
      <c r="MDM20" s="187"/>
      <c r="MDN20" s="187"/>
      <c r="MDO20" s="187"/>
      <c r="MDP20" s="187"/>
      <c r="MDQ20" s="187"/>
      <c r="MDR20" s="187"/>
      <c r="MDS20" s="187"/>
      <c r="MDT20" s="187"/>
      <c r="MDU20" s="187"/>
      <c r="MDV20" s="187"/>
      <c r="MDW20" s="187"/>
      <c r="MDX20" s="187"/>
      <c r="MDY20" s="187"/>
      <c r="MDZ20" s="187"/>
      <c r="MEA20" s="187"/>
      <c r="MEB20" s="187"/>
      <c r="MEC20" s="187"/>
      <c r="MED20" s="187"/>
      <c r="MEE20" s="187"/>
      <c r="MEF20" s="187"/>
      <c r="MEG20" s="187"/>
      <c r="MEH20" s="187"/>
      <c r="MEI20" s="187"/>
      <c r="MEJ20" s="187"/>
      <c r="MEK20" s="187"/>
      <c r="MEL20" s="187"/>
      <c r="MEM20" s="187"/>
      <c r="MEN20" s="187"/>
      <c r="MEO20" s="187"/>
      <c r="MEP20" s="187"/>
      <c r="MEQ20" s="187"/>
      <c r="MER20" s="187"/>
      <c r="MES20" s="187"/>
      <c r="MET20" s="187"/>
      <c r="MEU20" s="187"/>
      <c r="MEV20" s="187"/>
      <c r="MEW20" s="187"/>
      <c r="MEX20" s="187"/>
      <c r="MEY20" s="187"/>
      <c r="MEZ20" s="187"/>
      <c r="MFA20" s="187"/>
      <c r="MFB20" s="187"/>
      <c r="MFC20" s="187"/>
      <c r="MFD20" s="187"/>
      <c r="MFE20" s="187"/>
      <c r="MFF20" s="187"/>
      <c r="MFG20" s="187"/>
      <c r="MFH20" s="187"/>
      <c r="MFI20" s="187"/>
      <c r="MFJ20" s="187"/>
      <c r="MFK20" s="187"/>
      <c r="MFL20" s="187"/>
      <c r="MFM20" s="187"/>
      <c r="MFN20" s="187"/>
      <c r="MFO20" s="187"/>
      <c r="MFP20" s="187"/>
      <c r="MFQ20" s="187"/>
      <c r="MFR20" s="187"/>
      <c r="MFS20" s="187"/>
      <c r="MFT20" s="187"/>
      <c r="MFU20" s="187"/>
      <c r="MFV20" s="187"/>
      <c r="MFW20" s="187"/>
      <c r="MFX20" s="187"/>
      <c r="MFY20" s="187"/>
      <c r="MFZ20" s="187"/>
      <c r="MGA20" s="187"/>
      <c r="MGB20" s="187"/>
      <c r="MGC20" s="187"/>
      <c r="MGD20" s="187"/>
      <c r="MGE20" s="187"/>
      <c r="MGF20" s="187"/>
      <c r="MGG20" s="187"/>
      <c r="MGH20" s="187"/>
      <c r="MGI20" s="187"/>
      <c r="MGJ20" s="187"/>
      <c r="MGK20" s="187"/>
      <c r="MGL20" s="187"/>
      <c r="MGM20" s="187"/>
      <c r="MGN20" s="187"/>
      <c r="MGO20" s="187"/>
      <c r="MGP20" s="187"/>
      <c r="MGQ20" s="187"/>
      <c r="MGR20" s="187"/>
      <c r="MGS20" s="187"/>
      <c r="MGT20" s="187"/>
      <c r="MGU20" s="187"/>
      <c r="MGV20" s="187"/>
      <c r="MGW20" s="187"/>
      <c r="MGX20" s="187"/>
      <c r="MGY20" s="187"/>
      <c r="MGZ20" s="187"/>
      <c r="MHA20" s="187"/>
      <c r="MHB20" s="187"/>
      <c r="MHC20" s="187"/>
      <c r="MHD20" s="187"/>
      <c r="MHE20" s="187"/>
      <c r="MHF20" s="187"/>
      <c r="MHG20" s="187"/>
      <c r="MHH20" s="187"/>
      <c r="MHI20" s="187"/>
      <c r="MHJ20" s="187"/>
      <c r="MHK20" s="187"/>
      <c r="MHL20" s="187"/>
      <c r="MHM20" s="187"/>
      <c r="MHN20" s="187"/>
      <c r="MHO20" s="187"/>
      <c r="MHP20" s="187"/>
      <c r="MHQ20" s="187"/>
      <c r="MHR20" s="187"/>
      <c r="MHS20" s="187"/>
      <c r="MHT20" s="187"/>
      <c r="MHU20" s="187"/>
      <c r="MHV20" s="187"/>
      <c r="MHW20" s="187"/>
      <c r="MHX20" s="187"/>
      <c r="MHY20" s="187"/>
      <c r="MHZ20" s="187"/>
      <c r="MIA20" s="187"/>
      <c r="MIB20" s="187"/>
      <c r="MIC20" s="187"/>
      <c r="MID20" s="187"/>
      <c r="MIE20" s="187"/>
      <c r="MIF20" s="187"/>
      <c r="MIG20" s="187"/>
      <c r="MIH20" s="187"/>
      <c r="MII20" s="187"/>
      <c r="MIJ20" s="187"/>
      <c r="MIK20" s="187"/>
      <c r="MIL20" s="187"/>
      <c r="MIM20" s="187"/>
      <c r="MIN20" s="187"/>
      <c r="MIO20" s="187"/>
      <c r="MIP20" s="187"/>
      <c r="MIQ20" s="187"/>
      <c r="MIR20" s="187"/>
      <c r="MIS20" s="187"/>
      <c r="MIT20" s="187"/>
      <c r="MIU20" s="187"/>
      <c r="MIV20" s="187"/>
      <c r="MIW20" s="187"/>
      <c r="MIX20" s="187"/>
      <c r="MIY20" s="187"/>
      <c r="MIZ20" s="187"/>
      <c r="MJA20" s="187"/>
      <c r="MJB20" s="187"/>
      <c r="MJC20" s="187"/>
      <c r="MJD20" s="187"/>
      <c r="MJE20" s="187"/>
      <c r="MJF20" s="187"/>
      <c r="MJG20" s="187"/>
      <c r="MJH20" s="187"/>
      <c r="MJI20" s="187"/>
      <c r="MJJ20" s="187"/>
      <c r="MJK20" s="187"/>
      <c r="MJL20" s="187"/>
      <c r="MJM20" s="187"/>
      <c r="MJN20" s="187"/>
      <c r="MJO20" s="187"/>
      <c r="MJP20" s="187"/>
      <c r="MJQ20" s="187"/>
      <c r="MJR20" s="187"/>
      <c r="MJS20" s="187"/>
      <c r="MJT20" s="187"/>
      <c r="MJU20" s="187"/>
      <c r="MJV20" s="187"/>
      <c r="MJW20" s="187"/>
      <c r="MJX20" s="187"/>
      <c r="MJY20" s="187"/>
      <c r="MJZ20" s="187"/>
      <c r="MKA20" s="187"/>
      <c r="MKB20" s="187"/>
      <c r="MKC20" s="187"/>
      <c r="MKD20" s="187"/>
      <c r="MKE20" s="187"/>
      <c r="MKF20" s="187"/>
      <c r="MKG20" s="187"/>
      <c r="MKH20" s="187"/>
      <c r="MKI20" s="187"/>
      <c r="MKJ20" s="187"/>
      <c r="MKK20" s="187"/>
      <c r="MKL20" s="187"/>
      <c r="MKM20" s="187"/>
      <c r="MKN20" s="187"/>
      <c r="MKO20" s="187"/>
      <c r="MKP20" s="187"/>
      <c r="MKQ20" s="187"/>
      <c r="MKR20" s="187"/>
      <c r="MKS20" s="187"/>
      <c r="MKT20" s="187"/>
      <c r="MKU20" s="187"/>
      <c r="MKV20" s="187"/>
      <c r="MKW20" s="187"/>
      <c r="MKX20" s="187"/>
      <c r="MKY20" s="187"/>
      <c r="MKZ20" s="187"/>
      <c r="MLA20" s="187"/>
      <c r="MLB20" s="187"/>
      <c r="MLC20" s="187"/>
      <c r="MLD20" s="187"/>
      <c r="MLE20" s="187"/>
      <c r="MLF20" s="187"/>
      <c r="MLG20" s="187"/>
      <c r="MLH20" s="187"/>
      <c r="MLI20" s="187"/>
      <c r="MLJ20" s="187"/>
      <c r="MLK20" s="187"/>
      <c r="MLL20" s="187"/>
      <c r="MLM20" s="187"/>
      <c r="MLN20" s="187"/>
      <c r="MLO20" s="187"/>
      <c r="MLP20" s="187"/>
      <c r="MLQ20" s="187"/>
      <c r="MLR20" s="187"/>
      <c r="MLS20" s="187"/>
      <c r="MLT20" s="187"/>
      <c r="MLU20" s="187"/>
      <c r="MLV20" s="187"/>
      <c r="MLW20" s="187"/>
      <c r="MLX20" s="187"/>
      <c r="MLY20" s="187"/>
      <c r="MLZ20" s="187"/>
      <c r="MMA20" s="187"/>
      <c r="MMB20" s="187"/>
      <c r="MMC20" s="187"/>
      <c r="MMD20" s="187"/>
      <c r="MME20" s="187"/>
      <c r="MMF20" s="187"/>
      <c r="MMG20" s="187"/>
      <c r="MMH20" s="187"/>
      <c r="MMI20" s="187"/>
      <c r="MMJ20" s="187"/>
      <c r="MMK20" s="187"/>
      <c r="MML20" s="187"/>
      <c r="MMM20" s="187"/>
      <c r="MMN20" s="187"/>
      <c r="MMO20" s="187"/>
      <c r="MMP20" s="187"/>
      <c r="MMQ20" s="187"/>
      <c r="MMR20" s="187"/>
      <c r="MMS20" s="187"/>
      <c r="MMT20" s="187"/>
      <c r="MMU20" s="187"/>
      <c r="MMV20" s="187"/>
      <c r="MMW20" s="187"/>
      <c r="MMX20" s="187"/>
      <c r="MMY20" s="187"/>
      <c r="MMZ20" s="187"/>
      <c r="MNA20" s="187"/>
      <c r="MNB20" s="187"/>
      <c r="MNC20" s="187"/>
      <c r="MND20" s="187"/>
      <c r="MNE20" s="187"/>
      <c r="MNF20" s="187"/>
      <c r="MNG20" s="187"/>
      <c r="MNH20" s="187"/>
      <c r="MNI20" s="187"/>
      <c r="MNJ20" s="187"/>
      <c r="MNK20" s="187"/>
      <c r="MNL20" s="187"/>
      <c r="MNM20" s="187"/>
      <c r="MNN20" s="187"/>
      <c r="MNO20" s="187"/>
      <c r="MNP20" s="187"/>
      <c r="MNQ20" s="187"/>
      <c r="MNR20" s="187"/>
      <c r="MNS20" s="187"/>
      <c r="MNT20" s="187"/>
      <c r="MNU20" s="187"/>
      <c r="MNV20" s="187"/>
      <c r="MNW20" s="187"/>
      <c r="MNX20" s="187"/>
      <c r="MNY20" s="187"/>
      <c r="MNZ20" s="187"/>
      <c r="MOA20" s="187"/>
      <c r="MOB20" s="187"/>
      <c r="MOC20" s="187"/>
      <c r="MOD20" s="187"/>
      <c r="MOE20" s="187"/>
      <c r="MOF20" s="187"/>
      <c r="MOG20" s="187"/>
      <c r="MOH20" s="187"/>
      <c r="MOI20" s="187"/>
      <c r="MOJ20" s="187"/>
      <c r="MOK20" s="187"/>
      <c r="MOL20" s="187"/>
      <c r="MOM20" s="187"/>
      <c r="MON20" s="187"/>
      <c r="MOO20" s="187"/>
      <c r="MOP20" s="187"/>
      <c r="MOQ20" s="187"/>
      <c r="MOR20" s="187"/>
      <c r="MOS20" s="187"/>
      <c r="MOT20" s="187"/>
      <c r="MOU20" s="187"/>
      <c r="MOV20" s="187"/>
      <c r="MOW20" s="187"/>
      <c r="MOX20" s="187"/>
      <c r="MOY20" s="187"/>
      <c r="MOZ20" s="187"/>
      <c r="MPA20" s="187"/>
      <c r="MPB20" s="187"/>
      <c r="MPC20" s="187"/>
      <c r="MPD20" s="187"/>
      <c r="MPE20" s="187"/>
      <c r="MPF20" s="187"/>
      <c r="MPG20" s="187"/>
      <c r="MPH20" s="187"/>
      <c r="MPI20" s="187"/>
      <c r="MPJ20" s="187"/>
      <c r="MPK20" s="187"/>
      <c r="MPL20" s="187"/>
      <c r="MPM20" s="187"/>
      <c r="MPN20" s="187"/>
      <c r="MPO20" s="187"/>
      <c r="MPP20" s="187"/>
      <c r="MPQ20" s="187"/>
      <c r="MPR20" s="187"/>
      <c r="MPS20" s="187"/>
      <c r="MPT20" s="187"/>
      <c r="MPU20" s="187"/>
      <c r="MPV20" s="187"/>
      <c r="MPW20" s="187"/>
      <c r="MPX20" s="187"/>
      <c r="MPY20" s="187"/>
      <c r="MPZ20" s="187"/>
      <c r="MQA20" s="187"/>
      <c r="MQB20" s="187"/>
      <c r="MQC20" s="187"/>
      <c r="MQD20" s="187"/>
      <c r="MQE20" s="187"/>
      <c r="MQF20" s="187"/>
      <c r="MQG20" s="187"/>
      <c r="MQH20" s="187"/>
      <c r="MQI20" s="187"/>
      <c r="MQJ20" s="187"/>
      <c r="MQK20" s="187"/>
      <c r="MQL20" s="187"/>
      <c r="MQM20" s="187"/>
      <c r="MQN20" s="187"/>
      <c r="MQO20" s="187"/>
      <c r="MQP20" s="187"/>
      <c r="MQQ20" s="187"/>
      <c r="MQR20" s="187"/>
      <c r="MQS20" s="187"/>
      <c r="MQT20" s="187"/>
      <c r="MQU20" s="187"/>
      <c r="MQV20" s="187"/>
      <c r="MQW20" s="187"/>
      <c r="MQX20" s="187"/>
      <c r="MQY20" s="187"/>
      <c r="MQZ20" s="187"/>
      <c r="MRA20" s="187"/>
      <c r="MRB20" s="187"/>
      <c r="MRC20" s="187"/>
      <c r="MRD20" s="187"/>
      <c r="MRE20" s="187"/>
      <c r="MRF20" s="187"/>
      <c r="MRG20" s="187"/>
      <c r="MRH20" s="187"/>
      <c r="MRI20" s="187"/>
      <c r="MRJ20" s="187"/>
      <c r="MRK20" s="187"/>
      <c r="MRL20" s="187"/>
      <c r="MRM20" s="187"/>
      <c r="MRN20" s="187"/>
      <c r="MRO20" s="187"/>
      <c r="MRP20" s="187"/>
      <c r="MRQ20" s="187"/>
      <c r="MRR20" s="187"/>
      <c r="MRS20" s="187"/>
      <c r="MRT20" s="187"/>
      <c r="MRU20" s="187"/>
      <c r="MRV20" s="187"/>
      <c r="MRW20" s="187"/>
      <c r="MRX20" s="187"/>
      <c r="MRY20" s="187"/>
      <c r="MRZ20" s="187"/>
      <c r="MSA20" s="187"/>
      <c r="MSB20" s="187"/>
      <c r="MSC20" s="187"/>
      <c r="MSD20" s="187"/>
      <c r="MSE20" s="187"/>
      <c r="MSF20" s="187"/>
      <c r="MSG20" s="187"/>
      <c r="MSH20" s="187"/>
      <c r="MSI20" s="187"/>
      <c r="MSJ20" s="187"/>
      <c r="MSK20" s="187"/>
      <c r="MSL20" s="187"/>
      <c r="MSM20" s="187"/>
      <c r="MSN20" s="187"/>
      <c r="MSO20" s="187"/>
      <c r="MSP20" s="187"/>
      <c r="MSQ20" s="187"/>
      <c r="MSR20" s="187"/>
      <c r="MSS20" s="187"/>
      <c r="MST20" s="187"/>
      <c r="MSU20" s="187"/>
      <c r="MSV20" s="187"/>
      <c r="MSW20" s="187"/>
      <c r="MSX20" s="187"/>
      <c r="MSY20" s="187"/>
      <c r="MSZ20" s="187"/>
      <c r="MTA20" s="187"/>
      <c r="MTB20" s="187"/>
      <c r="MTC20" s="187"/>
      <c r="MTD20" s="187"/>
      <c r="MTE20" s="187"/>
      <c r="MTF20" s="187"/>
      <c r="MTG20" s="187"/>
      <c r="MTH20" s="187"/>
      <c r="MTI20" s="187"/>
      <c r="MTJ20" s="187"/>
      <c r="MTK20" s="187"/>
      <c r="MTL20" s="187"/>
      <c r="MTM20" s="187"/>
      <c r="MTN20" s="187"/>
      <c r="MTO20" s="187"/>
      <c r="MTP20" s="187"/>
      <c r="MTQ20" s="187"/>
      <c r="MTR20" s="187"/>
      <c r="MTS20" s="187"/>
      <c r="MTT20" s="187"/>
      <c r="MTU20" s="187"/>
      <c r="MTV20" s="187"/>
      <c r="MTW20" s="187"/>
      <c r="MTX20" s="187"/>
      <c r="MTY20" s="187"/>
      <c r="MTZ20" s="187"/>
      <c r="MUA20" s="187"/>
      <c r="MUB20" s="187"/>
      <c r="MUC20" s="187"/>
      <c r="MUD20" s="187"/>
      <c r="MUE20" s="187"/>
      <c r="MUF20" s="187"/>
      <c r="MUG20" s="187"/>
      <c r="MUH20" s="187"/>
      <c r="MUI20" s="187"/>
      <c r="MUJ20" s="187"/>
      <c r="MUK20" s="187"/>
      <c r="MUL20" s="187"/>
      <c r="MUM20" s="187"/>
      <c r="MUN20" s="187"/>
      <c r="MUO20" s="187"/>
      <c r="MUP20" s="187"/>
      <c r="MUQ20" s="187"/>
      <c r="MUR20" s="187"/>
      <c r="MUS20" s="187"/>
      <c r="MUT20" s="187"/>
      <c r="MUU20" s="187"/>
      <c r="MUV20" s="187"/>
      <c r="MUW20" s="187"/>
      <c r="MUX20" s="187"/>
      <c r="MUY20" s="187"/>
      <c r="MUZ20" s="187"/>
      <c r="MVA20" s="187"/>
      <c r="MVB20" s="187"/>
      <c r="MVC20" s="187"/>
      <c r="MVD20" s="187"/>
      <c r="MVE20" s="187"/>
      <c r="MVF20" s="187"/>
      <c r="MVG20" s="187"/>
      <c r="MVH20" s="187"/>
      <c r="MVI20" s="187"/>
      <c r="MVJ20" s="187"/>
      <c r="MVK20" s="187"/>
      <c r="MVL20" s="187"/>
      <c r="MVM20" s="187"/>
      <c r="MVN20" s="187"/>
      <c r="MVO20" s="187"/>
      <c r="MVP20" s="187"/>
      <c r="MVQ20" s="187"/>
      <c r="MVR20" s="187"/>
      <c r="MVS20" s="187"/>
      <c r="MVT20" s="187"/>
      <c r="MVU20" s="187"/>
      <c r="MVV20" s="187"/>
      <c r="MVW20" s="187"/>
      <c r="MVX20" s="187"/>
      <c r="MVY20" s="187"/>
      <c r="MVZ20" s="187"/>
      <c r="MWA20" s="187"/>
      <c r="MWB20" s="187"/>
      <c r="MWC20" s="187"/>
      <c r="MWD20" s="187"/>
      <c r="MWE20" s="187"/>
      <c r="MWF20" s="187"/>
      <c r="MWG20" s="187"/>
      <c r="MWH20" s="187"/>
      <c r="MWI20" s="187"/>
      <c r="MWJ20" s="187"/>
      <c r="MWK20" s="187"/>
      <c r="MWL20" s="187"/>
      <c r="MWM20" s="187"/>
      <c r="MWN20" s="187"/>
      <c r="MWO20" s="187"/>
      <c r="MWP20" s="187"/>
      <c r="MWQ20" s="187"/>
      <c r="MWR20" s="187"/>
      <c r="MWS20" s="187"/>
      <c r="MWT20" s="187"/>
      <c r="MWU20" s="187"/>
      <c r="MWV20" s="187"/>
      <c r="MWW20" s="187"/>
      <c r="MWX20" s="187"/>
      <c r="MWY20" s="187"/>
      <c r="MWZ20" s="187"/>
      <c r="MXA20" s="187"/>
      <c r="MXB20" s="187"/>
      <c r="MXC20" s="187"/>
      <c r="MXD20" s="187"/>
      <c r="MXE20" s="187"/>
      <c r="MXF20" s="187"/>
      <c r="MXG20" s="187"/>
      <c r="MXH20" s="187"/>
      <c r="MXI20" s="187"/>
      <c r="MXJ20" s="187"/>
      <c r="MXK20" s="187"/>
      <c r="MXL20" s="187"/>
      <c r="MXM20" s="187"/>
      <c r="MXN20" s="187"/>
      <c r="MXO20" s="187"/>
      <c r="MXP20" s="187"/>
      <c r="MXQ20" s="187"/>
      <c r="MXR20" s="187"/>
      <c r="MXS20" s="187"/>
      <c r="MXT20" s="187"/>
      <c r="MXU20" s="187"/>
      <c r="MXV20" s="187"/>
      <c r="MXW20" s="187"/>
      <c r="MXX20" s="187"/>
      <c r="MXY20" s="187"/>
      <c r="MXZ20" s="187"/>
      <c r="MYA20" s="187"/>
      <c r="MYB20" s="187"/>
      <c r="MYC20" s="187"/>
      <c r="MYD20" s="187"/>
      <c r="MYE20" s="187"/>
      <c r="MYF20" s="187"/>
      <c r="MYG20" s="187"/>
      <c r="MYH20" s="187"/>
      <c r="MYI20" s="187"/>
      <c r="MYJ20" s="187"/>
      <c r="MYK20" s="187"/>
      <c r="MYL20" s="187"/>
      <c r="MYM20" s="187"/>
      <c r="MYN20" s="187"/>
      <c r="MYO20" s="187"/>
      <c r="MYP20" s="187"/>
      <c r="MYQ20" s="187"/>
      <c r="MYR20" s="187"/>
      <c r="MYS20" s="187"/>
      <c r="MYT20" s="187"/>
      <c r="MYU20" s="187"/>
      <c r="MYV20" s="187"/>
      <c r="MYW20" s="187"/>
      <c r="MYX20" s="187"/>
      <c r="MYY20" s="187"/>
      <c r="MYZ20" s="187"/>
      <c r="MZA20" s="187"/>
      <c r="MZB20" s="187"/>
      <c r="MZC20" s="187"/>
      <c r="MZD20" s="187"/>
      <c r="MZE20" s="187"/>
      <c r="MZF20" s="187"/>
      <c r="MZG20" s="187"/>
      <c r="MZH20" s="187"/>
      <c r="MZI20" s="187"/>
      <c r="MZJ20" s="187"/>
      <c r="MZK20" s="187"/>
      <c r="MZL20" s="187"/>
      <c r="MZM20" s="187"/>
      <c r="MZN20" s="187"/>
      <c r="MZO20" s="187"/>
      <c r="MZP20" s="187"/>
      <c r="MZQ20" s="187"/>
      <c r="MZR20" s="187"/>
      <c r="MZS20" s="187"/>
      <c r="MZT20" s="187"/>
      <c r="MZU20" s="187"/>
      <c r="MZV20" s="187"/>
      <c r="MZW20" s="187"/>
      <c r="MZX20" s="187"/>
      <c r="MZY20" s="187"/>
      <c r="MZZ20" s="187"/>
      <c r="NAA20" s="187"/>
      <c r="NAB20" s="187"/>
      <c r="NAC20" s="187"/>
      <c r="NAD20" s="187"/>
      <c r="NAE20" s="187"/>
      <c r="NAF20" s="187"/>
      <c r="NAG20" s="187"/>
      <c r="NAH20" s="187"/>
      <c r="NAI20" s="187"/>
      <c r="NAJ20" s="187"/>
      <c r="NAK20" s="187"/>
      <c r="NAL20" s="187"/>
      <c r="NAM20" s="187"/>
      <c r="NAN20" s="187"/>
      <c r="NAO20" s="187"/>
      <c r="NAP20" s="187"/>
      <c r="NAQ20" s="187"/>
      <c r="NAR20" s="187"/>
      <c r="NAS20" s="187"/>
      <c r="NAT20" s="187"/>
      <c r="NAU20" s="187"/>
      <c r="NAV20" s="187"/>
      <c r="NAW20" s="187"/>
      <c r="NAX20" s="187"/>
      <c r="NAY20" s="187"/>
      <c r="NAZ20" s="187"/>
      <c r="NBA20" s="187"/>
      <c r="NBB20" s="187"/>
      <c r="NBC20" s="187"/>
      <c r="NBD20" s="187"/>
      <c r="NBE20" s="187"/>
      <c r="NBF20" s="187"/>
      <c r="NBG20" s="187"/>
      <c r="NBH20" s="187"/>
      <c r="NBI20" s="187"/>
      <c r="NBJ20" s="187"/>
      <c r="NBK20" s="187"/>
      <c r="NBL20" s="187"/>
      <c r="NBM20" s="187"/>
      <c r="NBN20" s="187"/>
      <c r="NBO20" s="187"/>
      <c r="NBP20" s="187"/>
      <c r="NBQ20" s="187"/>
      <c r="NBR20" s="187"/>
      <c r="NBS20" s="187"/>
      <c r="NBT20" s="187"/>
      <c r="NBU20" s="187"/>
      <c r="NBV20" s="187"/>
      <c r="NBW20" s="187"/>
      <c r="NBX20" s="187"/>
      <c r="NBY20" s="187"/>
      <c r="NBZ20" s="187"/>
      <c r="NCA20" s="187"/>
      <c r="NCB20" s="187"/>
      <c r="NCC20" s="187"/>
      <c r="NCD20" s="187"/>
      <c r="NCE20" s="187"/>
      <c r="NCF20" s="187"/>
      <c r="NCG20" s="187"/>
      <c r="NCH20" s="187"/>
      <c r="NCI20" s="187"/>
      <c r="NCJ20" s="187"/>
      <c r="NCK20" s="187"/>
      <c r="NCL20" s="187"/>
      <c r="NCM20" s="187"/>
      <c r="NCN20" s="187"/>
      <c r="NCO20" s="187"/>
      <c r="NCP20" s="187"/>
      <c r="NCQ20" s="187"/>
      <c r="NCR20" s="187"/>
      <c r="NCS20" s="187"/>
      <c r="NCT20" s="187"/>
      <c r="NCU20" s="187"/>
      <c r="NCV20" s="187"/>
      <c r="NCW20" s="187"/>
      <c r="NCX20" s="187"/>
      <c r="NCY20" s="187"/>
      <c r="NCZ20" s="187"/>
      <c r="NDA20" s="187"/>
      <c r="NDB20" s="187"/>
      <c r="NDC20" s="187"/>
      <c r="NDD20" s="187"/>
      <c r="NDE20" s="187"/>
      <c r="NDF20" s="187"/>
      <c r="NDG20" s="187"/>
      <c r="NDH20" s="187"/>
      <c r="NDI20" s="187"/>
      <c r="NDJ20" s="187"/>
      <c r="NDK20" s="187"/>
      <c r="NDL20" s="187"/>
      <c r="NDM20" s="187"/>
      <c r="NDN20" s="187"/>
      <c r="NDO20" s="187"/>
      <c r="NDP20" s="187"/>
      <c r="NDQ20" s="187"/>
      <c r="NDR20" s="187"/>
      <c r="NDS20" s="187"/>
      <c r="NDT20" s="187"/>
      <c r="NDU20" s="187"/>
      <c r="NDV20" s="187"/>
      <c r="NDW20" s="187"/>
      <c r="NDX20" s="187"/>
      <c r="NDY20" s="187"/>
      <c r="NDZ20" s="187"/>
      <c r="NEA20" s="187"/>
      <c r="NEB20" s="187"/>
      <c r="NEC20" s="187"/>
      <c r="NED20" s="187"/>
      <c r="NEE20" s="187"/>
      <c r="NEF20" s="187"/>
      <c r="NEG20" s="187"/>
      <c r="NEH20" s="187"/>
      <c r="NEI20" s="187"/>
      <c r="NEJ20" s="187"/>
      <c r="NEK20" s="187"/>
      <c r="NEL20" s="187"/>
      <c r="NEM20" s="187"/>
      <c r="NEN20" s="187"/>
      <c r="NEO20" s="187"/>
      <c r="NEP20" s="187"/>
      <c r="NEQ20" s="187"/>
      <c r="NER20" s="187"/>
      <c r="NES20" s="187"/>
      <c r="NET20" s="187"/>
      <c r="NEU20" s="187"/>
      <c r="NEV20" s="187"/>
      <c r="NEW20" s="187"/>
      <c r="NEX20" s="187"/>
      <c r="NEY20" s="187"/>
      <c r="NEZ20" s="187"/>
      <c r="NFA20" s="187"/>
      <c r="NFB20" s="187"/>
      <c r="NFC20" s="187"/>
      <c r="NFD20" s="187"/>
      <c r="NFE20" s="187"/>
      <c r="NFF20" s="187"/>
      <c r="NFG20" s="187"/>
      <c r="NFH20" s="187"/>
      <c r="NFI20" s="187"/>
      <c r="NFJ20" s="187"/>
      <c r="NFK20" s="187"/>
      <c r="NFL20" s="187"/>
      <c r="NFM20" s="187"/>
      <c r="NFN20" s="187"/>
      <c r="NFO20" s="187"/>
      <c r="NFP20" s="187"/>
      <c r="NFQ20" s="187"/>
      <c r="NFR20" s="187"/>
      <c r="NFS20" s="187"/>
      <c r="NFT20" s="187"/>
      <c r="NFU20" s="187"/>
      <c r="NFV20" s="187"/>
      <c r="NFW20" s="187"/>
      <c r="NFX20" s="187"/>
      <c r="NFY20" s="187"/>
      <c r="NFZ20" s="187"/>
      <c r="NGA20" s="187"/>
      <c r="NGB20" s="187"/>
      <c r="NGC20" s="187"/>
      <c r="NGD20" s="187"/>
      <c r="NGE20" s="187"/>
      <c r="NGF20" s="187"/>
      <c r="NGG20" s="187"/>
      <c r="NGH20" s="187"/>
      <c r="NGI20" s="187"/>
      <c r="NGJ20" s="187"/>
      <c r="NGK20" s="187"/>
      <c r="NGL20" s="187"/>
      <c r="NGM20" s="187"/>
      <c r="NGN20" s="187"/>
      <c r="NGO20" s="187"/>
      <c r="NGP20" s="187"/>
      <c r="NGQ20" s="187"/>
      <c r="NGR20" s="187"/>
      <c r="NGS20" s="187"/>
      <c r="NGT20" s="187"/>
      <c r="NGU20" s="187"/>
      <c r="NGV20" s="187"/>
      <c r="NGW20" s="187"/>
      <c r="NGX20" s="187"/>
      <c r="NGY20" s="187"/>
      <c r="NGZ20" s="187"/>
      <c r="NHA20" s="187"/>
      <c r="NHB20" s="187"/>
      <c r="NHC20" s="187"/>
      <c r="NHD20" s="187"/>
      <c r="NHE20" s="187"/>
      <c r="NHF20" s="187"/>
      <c r="NHG20" s="187"/>
      <c r="NHH20" s="187"/>
      <c r="NHI20" s="187"/>
      <c r="NHJ20" s="187"/>
      <c r="NHK20" s="187"/>
      <c r="NHL20" s="187"/>
      <c r="NHM20" s="187"/>
      <c r="NHN20" s="187"/>
      <c r="NHO20" s="187"/>
      <c r="NHP20" s="187"/>
      <c r="NHQ20" s="187"/>
      <c r="NHR20" s="187"/>
      <c r="NHS20" s="187"/>
      <c r="NHT20" s="187"/>
      <c r="NHU20" s="187"/>
      <c r="NHV20" s="187"/>
      <c r="NHW20" s="187"/>
      <c r="NHX20" s="187"/>
      <c r="NHY20" s="187"/>
      <c r="NHZ20" s="187"/>
      <c r="NIA20" s="187"/>
      <c r="NIB20" s="187"/>
      <c r="NIC20" s="187"/>
      <c r="NID20" s="187"/>
      <c r="NIE20" s="187"/>
      <c r="NIF20" s="187"/>
      <c r="NIG20" s="187"/>
      <c r="NIH20" s="187"/>
      <c r="NII20" s="187"/>
      <c r="NIJ20" s="187"/>
      <c r="NIK20" s="187"/>
      <c r="NIL20" s="187"/>
      <c r="NIM20" s="187"/>
      <c r="NIN20" s="187"/>
      <c r="NIO20" s="187"/>
      <c r="NIP20" s="187"/>
      <c r="NIQ20" s="187"/>
      <c r="NIR20" s="187"/>
      <c r="NIS20" s="187"/>
      <c r="NIT20" s="187"/>
      <c r="NIU20" s="187"/>
      <c r="NIV20" s="187"/>
      <c r="NIW20" s="187"/>
      <c r="NIX20" s="187"/>
      <c r="NIY20" s="187"/>
      <c r="NIZ20" s="187"/>
      <c r="NJA20" s="187"/>
      <c r="NJB20" s="187"/>
      <c r="NJC20" s="187"/>
      <c r="NJD20" s="187"/>
      <c r="NJE20" s="187"/>
      <c r="NJF20" s="187"/>
      <c r="NJG20" s="187"/>
      <c r="NJH20" s="187"/>
      <c r="NJI20" s="187"/>
      <c r="NJJ20" s="187"/>
      <c r="NJK20" s="187"/>
      <c r="NJL20" s="187"/>
      <c r="NJM20" s="187"/>
      <c r="NJN20" s="187"/>
      <c r="NJO20" s="187"/>
      <c r="NJP20" s="187"/>
      <c r="NJQ20" s="187"/>
      <c r="NJR20" s="187"/>
      <c r="NJS20" s="187"/>
      <c r="NJT20" s="187"/>
      <c r="NJU20" s="187"/>
      <c r="NJV20" s="187"/>
      <c r="NJW20" s="187"/>
      <c r="NJX20" s="187"/>
      <c r="NJY20" s="187"/>
      <c r="NJZ20" s="187"/>
      <c r="NKA20" s="187"/>
      <c r="NKB20" s="187"/>
      <c r="NKC20" s="187"/>
      <c r="NKD20" s="187"/>
      <c r="NKE20" s="187"/>
      <c r="NKF20" s="187"/>
      <c r="NKG20" s="187"/>
      <c r="NKH20" s="187"/>
      <c r="NKI20" s="187"/>
      <c r="NKJ20" s="187"/>
      <c r="NKK20" s="187"/>
      <c r="NKL20" s="187"/>
      <c r="NKM20" s="187"/>
      <c r="NKN20" s="187"/>
      <c r="NKO20" s="187"/>
      <c r="NKP20" s="187"/>
      <c r="NKQ20" s="187"/>
      <c r="NKR20" s="187"/>
      <c r="NKS20" s="187"/>
      <c r="NKT20" s="187"/>
      <c r="NKU20" s="187"/>
      <c r="NKV20" s="187"/>
      <c r="NKW20" s="187"/>
      <c r="NKX20" s="187"/>
      <c r="NKY20" s="187"/>
      <c r="NKZ20" s="187"/>
      <c r="NLA20" s="187"/>
      <c r="NLB20" s="187"/>
      <c r="NLC20" s="187"/>
      <c r="NLD20" s="187"/>
      <c r="NLE20" s="187"/>
      <c r="NLF20" s="187"/>
      <c r="NLG20" s="187"/>
      <c r="NLH20" s="187"/>
      <c r="NLI20" s="187"/>
      <c r="NLJ20" s="187"/>
      <c r="NLK20" s="187"/>
      <c r="NLL20" s="187"/>
      <c r="NLM20" s="187"/>
      <c r="NLN20" s="187"/>
      <c r="NLO20" s="187"/>
      <c r="NLP20" s="187"/>
      <c r="NLQ20" s="187"/>
      <c r="NLR20" s="187"/>
      <c r="NLS20" s="187"/>
      <c r="NLT20" s="187"/>
      <c r="NLU20" s="187"/>
      <c r="NLV20" s="187"/>
      <c r="NLW20" s="187"/>
      <c r="NLX20" s="187"/>
      <c r="NLY20" s="187"/>
      <c r="NLZ20" s="187"/>
      <c r="NMA20" s="187"/>
      <c r="NMB20" s="187"/>
      <c r="NMC20" s="187"/>
      <c r="NMD20" s="187"/>
      <c r="NME20" s="187"/>
      <c r="NMF20" s="187"/>
      <c r="NMG20" s="187"/>
      <c r="NMH20" s="187"/>
      <c r="NMI20" s="187"/>
      <c r="NMJ20" s="187"/>
      <c r="NMK20" s="187"/>
      <c r="NML20" s="187"/>
      <c r="NMM20" s="187"/>
      <c r="NMN20" s="187"/>
      <c r="NMO20" s="187"/>
      <c r="NMP20" s="187"/>
      <c r="NMQ20" s="187"/>
      <c r="NMR20" s="187"/>
      <c r="NMS20" s="187"/>
      <c r="NMT20" s="187"/>
      <c r="NMU20" s="187"/>
      <c r="NMV20" s="187"/>
      <c r="NMW20" s="187"/>
      <c r="NMX20" s="187"/>
      <c r="NMY20" s="187"/>
      <c r="NMZ20" s="187"/>
      <c r="NNA20" s="187"/>
      <c r="NNB20" s="187"/>
      <c r="NNC20" s="187"/>
      <c r="NND20" s="187"/>
      <c r="NNE20" s="187"/>
      <c r="NNF20" s="187"/>
      <c r="NNG20" s="187"/>
      <c r="NNH20" s="187"/>
      <c r="NNI20" s="187"/>
      <c r="NNJ20" s="187"/>
      <c r="NNK20" s="187"/>
      <c r="NNL20" s="187"/>
      <c r="NNM20" s="187"/>
      <c r="NNN20" s="187"/>
      <c r="NNO20" s="187"/>
      <c r="NNP20" s="187"/>
      <c r="NNQ20" s="187"/>
      <c r="NNR20" s="187"/>
      <c r="NNS20" s="187"/>
      <c r="NNT20" s="187"/>
      <c r="NNU20" s="187"/>
      <c r="NNV20" s="187"/>
      <c r="NNW20" s="187"/>
      <c r="NNX20" s="187"/>
      <c r="NNY20" s="187"/>
      <c r="NNZ20" s="187"/>
      <c r="NOA20" s="187"/>
      <c r="NOB20" s="187"/>
      <c r="NOC20" s="187"/>
      <c r="NOD20" s="187"/>
      <c r="NOE20" s="187"/>
      <c r="NOF20" s="187"/>
      <c r="NOG20" s="187"/>
      <c r="NOH20" s="187"/>
      <c r="NOI20" s="187"/>
      <c r="NOJ20" s="187"/>
      <c r="NOK20" s="187"/>
      <c r="NOL20" s="187"/>
      <c r="NOM20" s="187"/>
      <c r="NON20" s="187"/>
      <c r="NOO20" s="187"/>
      <c r="NOP20" s="187"/>
      <c r="NOQ20" s="187"/>
      <c r="NOR20" s="187"/>
      <c r="NOS20" s="187"/>
      <c r="NOT20" s="187"/>
      <c r="NOU20" s="187"/>
      <c r="NOV20" s="187"/>
      <c r="NOW20" s="187"/>
      <c r="NOX20" s="187"/>
      <c r="NOY20" s="187"/>
      <c r="NOZ20" s="187"/>
      <c r="NPA20" s="187"/>
      <c r="NPB20" s="187"/>
      <c r="NPC20" s="187"/>
      <c r="NPD20" s="187"/>
      <c r="NPE20" s="187"/>
      <c r="NPF20" s="187"/>
      <c r="NPG20" s="187"/>
      <c r="NPH20" s="187"/>
      <c r="NPI20" s="187"/>
      <c r="NPJ20" s="187"/>
      <c r="NPK20" s="187"/>
      <c r="NPL20" s="187"/>
      <c r="NPM20" s="187"/>
      <c r="NPN20" s="187"/>
      <c r="NPO20" s="187"/>
      <c r="NPP20" s="187"/>
      <c r="NPQ20" s="187"/>
      <c r="NPR20" s="187"/>
      <c r="NPS20" s="187"/>
      <c r="NPT20" s="187"/>
      <c r="NPU20" s="187"/>
      <c r="NPV20" s="187"/>
      <c r="NPW20" s="187"/>
      <c r="NPX20" s="187"/>
      <c r="NPY20" s="187"/>
      <c r="NPZ20" s="187"/>
      <c r="NQA20" s="187"/>
      <c r="NQB20" s="187"/>
      <c r="NQC20" s="187"/>
      <c r="NQD20" s="187"/>
      <c r="NQE20" s="187"/>
      <c r="NQF20" s="187"/>
      <c r="NQG20" s="187"/>
      <c r="NQH20" s="187"/>
      <c r="NQI20" s="187"/>
      <c r="NQJ20" s="187"/>
      <c r="NQK20" s="187"/>
      <c r="NQL20" s="187"/>
      <c r="NQM20" s="187"/>
      <c r="NQN20" s="187"/>
      <c r="NQO20" s="187"/>
      <c r="NQP20" s="187"/>
      <c r="NQQ20" s="187"/>
      <c r="NQR20" s="187"/>
      <c r="NQS20" s="187"/>
      <c r="NQT20" s="187"/>
      <c r="NQU20" s="187"/>
      <c r="NQV20" s="187"/>
      <c r="NQW20" s="187"/>
      <c r="NQX20" s="187"/>
      <c r="NQY20" s="187"/>
      <c r="NQZ20" s="187"/>
      <c r="NRA20" s="187"/>
      <c r="NRB20" s="187"/>
      <c r="NRC20" s="187"/>
      <c r="NRD20" s="187"/>
      <c r="NRE20" s="187"/>
      <c r="NRF20" s="187"/>
      <c r="NRG20" s="187"/>
      <c r="NRH20" s="187"/>
      <c r="NRI20" s="187"/>
      <c r="NRJ20" s="187"/>
      <c r="NRK20" s="187"/>
      <c r="NRL20" s="187"/>
      <c r="NRM20" s="187"/>
      <c r="NRN20" s="187"/>
      <c r="NRO20" s="187"/>
      <c r="NRP20" s="187"/>
      <c r="NRQ20" s="187"/>
      <c r="NRR20" s="187"/>
      <c r="NRS20" s="187"/>
      <c r="NRT20" s="187"/>
      <c r="NRU20" s="187"/>
      <c r="NRV20" s="187"/>
      <c r="NRW20" s="187"/>
      <c r="NRX20" s="187"/>
      <c r="NRY20" s="187"/>
      <c r="NRZ20" s="187"/>
      <c r="NSA20" s="187"/>
      <c r="NSB20" s="187"/>
      <c r="NSC20" s="187"/>
      <c r="NSD20" s="187"/>
      <c r="NSE20" s="187"/>
      <c r="NSF20" s="187"/>
      <c r="NSG20" s="187"/>
      <c r="NSH20" s="187"/>
      <c r="NSI20" s="187"/>
      <c r="NSJ20" s="187"/>
      <c r="NSK20" s="187"/>
      <c r="NSL20" s="187"/>
      <c r="NSM20" s="187"/>
      <c r="NSN20" s="187"/>
      <c r="NSO20" s="187"/>
      <c r="NSP20" s="187"/>
      <c r="NSQ20" s="187"/>
      <c r="NSR20" s="187"/>
      <c r="NSS20" s="187"/>
      <c r="NST20" s="187"/>
      <c r="NSU20" s="187"/>
      <c r="NSV20" s="187"/>
      <c r="NSW20" s="187"/>
      <c r="NSX20" s="187"/>
      <c r="NSY20" s="187"/>
      <c r="NSZ20" s="187"/>
      <c r="NTA20" s="187"/>
      <c r="NTB20" s="187"/>
      <c r="NTC20" s="187"/>
      <c r="NTD20" s="187"/>
      <c r="NTE20" s="187"/>
      <c r="NTF20" s="187"/>
      <c r="NTG20" s="187"/>
      <c r="NTH20" s="187"/>
      <c r="NTI20" s="187"/>
      <c r="NTJ20" s="187"/>
      <c r="NTK20" s="187"/>
      <c r="NTL20" s="187"/>
      <c r="NTM20" s="187"/>
      <c r="NTN20" s="187"/>
      <c r="NTO20" s="187"/>
      <c r="NTP20" s="187"/>
      <c r="NTQ20" s="187"/>
      <c r="NTR20" s="187"/>
      <c r="NTS20" s="187"/>
      <c r="NTT20" s="187"/>
      <c r="NTU20" s="187"/>
      <c r="NTV20" s="187"/>
      <c r="NTW20" s="187"/>
      <c r="NTX20" s="187"/>
      <c r="NTY20" s="187"/>
      <c r="NTZ20" s="187"/>
      <c r="NUA20" s="187"/>
      <c r="NUB20" s="187"/>
      <c r="NUC20" s="187"/>
      <c r="NUD20" s="187"/>
      <c r="NUE20" s="187"/>
      <c r="NUF20" s="187"/>
      <c r="NUG20" s="187"/>
      <c r="NUH20" s="187"/>
      <c r="NUI20" s="187"/>
      <c r="NUJ20" s="187"/>
      <c r="NUK20" s="187"/>
      <c r="NUL20" s="187"/>
      <c r="NUM20" s="187"/>
      <c r="NUN20" s="187"/>
      <c r="NUO20" s="187"/>
      <c r="NUP20" s="187"/>
      <c r="NUQ20" s="187"/>
      <c r="NUR20" s="187"/>
      <c r="NUS20" s="187"/>
      <c r="NUT20" s="187"/>
      <c r="NUU20" s="187"/>
      <c r="NUV20" s="187"/>
      <c r="NUW20" s="187"/>
      <c r="NUX20" s="187"/>
      <c r="NUY20" s="187"/>
      <c r="NUZ20" s="187"/>
      <c r="NVA20" s="187"/>
      <c r="NVB20" s="187"/>
      <c r="NVC20" s="187"/>
      <c r="NVD20" s="187"/>
      <c r="NVE20" s="187"/>
      <c r="NVF20" s="187"/>
      <c r="NVG20" s="187"/>
      <c r="NVH20" s="187"/>
      <c r="NVI20" s="187"/>
      <c r="NVJ20" s="187"/>
      <c r="NVK20" s="187"/>
      <c r="NVL20" s="187"/>
      <c r="NVM20" s="187"/>
      <c r="NVN20" s="187"/>
      <c r="NVO20" s="187"/>
      <c r="NVP20" s="187"/>
      <c r="NVQ20" s="187"/>
      <c r="NVR20" s="187"/>
      <c r="NVS20" s="187"/>
      <c r="NVT20" s="187"/>
      <c r="NVU20" s="187"/>
      <c r="NVV20" s="187"/>
      <c r="NVW20" s="187"/>
      <c r="NVX20" s="187"/>
      <c r="NVY20" s="187"/>
      <c r="NVZ20" s="187"/>
      <c r="NWA20" s="187"/>
      <c r="NWB20" s="187"/>
      <c r="NWC20" s="187"/>
      <c r="NWD20" s="187"/>
      <c r="NWE20" s="187"/>
      <c r="NWF20" s="187"/>
      <c r="NWG20" s="187"/>
      <c r="NWH20" s="187"/>
      <c r="NWI20" s="187"/>
      <c r="NWJ20" s="187"/>
      <c r="NWK20" s="187"/>
      <c r="NWL20" s="187"/>
      <c r="NWM20" s="187"/>
      <c r="NWN20" s="187"/>
      <c r="NWO20" s="187"/>
      <c r="NWP20" s="187"/>
      <c r="NWQ20" s="187"/>
      <c r="NWR20" s="187"/>
      <c r="NWS20" s="187"/>
      <c r="NWT20" s="187"/>
      <c r="NWU20" s="187"/>
      <c r="NWV20" s="187"/>
      <c r="NWW20" s="187"/>
      <c r="NWX20" s="187"/>
      <c r="NWY20" s="187"/>
      <c r="NWZ20" s="187"/>
      <c r="NXA20" s="187"/>
      <c r="NXB20" s="187"/>
      <c r="NXC20" s="187"/>
      <c r="NXD20" s="187"/>
      <c r="NXE20" s="187"/>
      <c r="NXF20" s="187"/>
      <c r="NXG20" s="187"/>
      <c r="NXH20" s="187"/>
      <c r="NXI20" s="187"/>
      <c r="NXJ20" s="187"/>
      <c r="NXK20" s="187"/>
      <c r="NXL20" s="187"/>
      <c r="NXM20" s="187"/>
      <c r="NXN20" s="187"/>
      <c r="NXO20" s="187"/>
      <c r="NXP20" s="187"/>
      <c r="NXQ20" s="187"/>
      <c r="NXR20" s="187"/>
      <c r="NXS20" s="187"/>
      <c r="NXT20" s="187"/>
      <c r="NXU20" s="187"/>
      <c r="NXV20" s="187"/>
      <c r="NXW20" s="187"/>
      <c r="NXX20" s="187"/>
      <c r="NXY20" s="187"/>
      <c r="NXZ20" s="187"/>
      <c r="NYA20" s="187"/>
      <c r="NYB20" s="187"/>
      <c r="NYC20" s="187"/>
      <c r="NYD20" s="187"/>
      <c r="NYE20" s="187"/>
      <c r="NYF20" s="187"/>
      <c r="NYG20" s="187"/>
      <c r="NYH20" s="187"/>
      <c r="NYI20" s="187"/>
      <c r="NYJ20" s="187"/>
      <c r="NYK20" s="187"/>
      <c r="NYL20" s="187"/>
      <c r="NYM20" s="187"/>
      <c r="NYN20" s="187"/>
      <c r="NYO20" s="187"/>
      <c r="NYP20" s="187"/>
      <c r="NYQ20" s="187"/>
      <c r="NYR20" s="187"/>
      <c r="NYS20" s="187"/>
      <c r="NYT20" s="187"/>
      <c r="NYU20" s="187"/>
      <c r="NYV20" s="187"/>
      <c r="NYW20" s="187"/>
      <c r="NYX20" s="187"/>
      <c r="NYY20" s="187"/>
      <c r="NYZ20" s="187"/>
      <c r="NZA20" s="187"/>
      <c r="NZB20" s="187"/>
      <c r="NZC20" s="187"/>
      <c r="NZD20" s="187"/>
      <c r="NZE20" s="187"/>
      <c r="NZF20" s="187"/>
      <c r="NZG20" s="187"/>
      <c r="NZH20" s="187"/>
      <c r="NZI20" s="187"/>
      <c r="NZJ20" s="187"/>
      <c r="NZK20" s="187"/>
      <c r="NZL20" s="187"/>
      <c r="NZM20" s="187"/>
      <c r="NZN20" s="187"/>
      <c r="NZO20" s="187"/>
      <c r="NZP20" s="187"/>
      <c r="NZQ20" s="187"/>
      <c r="NZR20" s="187"/>
      <c r="NZS20" s="187"/>
      <c r="NZT20" s="187"/>
      <c r="NZU20" s="187"/>
      <c r="NZV20" s="187"/>
      <c r="NZW20" s="187"/>
      <c r="NZX20" s="187"/>
      <c r="NZY20" s="187"/>
      <c r="NZZ20" s="187"/>
      <c r="OAA20" s="187"/>
      <c r="OAB20" s="187"/>
      <c r="OAC20" s="187"/>
      <c r="OAD20" s="187"/>
      <c r="OAE20" s="187"/>
      <c r="OAF20" s="187"/>
      <c r="OAG20" s="187"/>
      <c r="OAH20" s="187"/>
      <c r="OAI20" s="187"/>
      <c r="OAJ20" s="187"/>
      <c r="OAK20" s="187"/>
      <c r="OAL20" s="187"/>
      <c r="OAM20" s="187"/>
      <c r="OAN20" s="187"/>
      <c r="OAO20" s="187"/>
      <c r="OAP20" s="187"/>
      <c r="OAQ20" s="187"/>
      <c r="OAR20" s="187"/>
      <c r="OAS20" s="187"/>
      <c r="OAT20" s="187"/>
      <c r="OAU20" s="187"/>
      <c r="OAV20" s="187"/>
      <c r="OAW20" s="187"/>
      <c r="OAX20" s="187"/>
      <c r="OAY20" s="187"/>
      <c r="OAZ20" s="187"/>
      <c r="OBA20" s="187"/>
      <c r="OBB20" s="187"/>
      <c r="OBC20" s="187"/>
      <c r="OBD20" s="187"/>
      <c r="OBE20" s="187"/>
      <c r="OBF20" s="187"/>
      <c r="OBG20" s="187"/>
      <c r="OBH20" s="187"/>
      <c r="OBI20" s="187"/>
      <c r="OBJ20" s="187"/>
      <c r="OBK20" s="187"/>
      <c r="OBL20" s="187"/>
      <c r="OBM20" s="187"/>
      <c r="OBN20" s="187"/>
      <c r="OBO20" s="187"/>
      <c r="OBP20" s="187"/>
      <c r="OBQ20" s="187"/>
      <c r="OBR20" s="187"/>
      <c r="OBS20" s="187"/>
      <c r="OBT20" s="187"/>
      <c r="OBU20" s="187"/>
      <c r="OBV20" s="187"/>
      <c r="OBW20" s="187"/>
      <c r="OBX20" s="187"/>
      <c r="OBY20" s="187"/>
      <c r="OBZ20" s="187"/>
      <c r="OCA20" s="187"/>
      <c r="OCB20" s="187"/>
      <c r="OCC20" s="187"/>
      <c r="OCD20" s="187"/>
      <c r="OCE20" s="187"/>
      <c r="OCF20" s="187"/>
      <c r="OCG20" s="187"/>
      <c r="OCH20" s="187"/>
      <c r="OCI20" s="187"/>
      <c r="OCJ20" s="187"/>
      <c r="OCK20" s="187"/>
      <c r="OCL20" s="187"/>
      <c r="OCM20" s="187"/>
      <c r="OCN20" s="187"/>
      <c r="OCO20" s="187"/>
      <c r="OCP20" s="187"/>
      <c r="OCQ20" s="187"/>
      <c r="OCR20" s="187"/>
      <c r="OCS20" s="187"/>
      <c r="OCT20" s="187"/>
      <c r="OCU20" s="187"/>
      <c r="OCV20" s="187"/>
      <c r="OCW20" s="187"/>
      <c r="OCX20" s="187"/>
      <c r="OCY20" s="187"/>
      <c r="OCZ20" s="187"/>
      <c r="ODA20" s="187"/>
      <c r="ODB20" s="187"/>
      <c r="ODC20" s="187"/>
      <c r="ODD20" s="187"/>
      <c r="ODE20" s="187"/>
      <c r="ODF20" s="187"/>
      <c r="ODG20" s="187"/>
      <c r="ODH20" s="187"/>
      <c r="ODI20" s="187"/>
      <c r="ODJ20" s="187"/>
      <c r="ODK20" s="187"/>
      <c r="ODL20" s="187"/>
      <c r="ODM20" s="187"/>
      <c r="ODN20" s="187"/>
      <c r="ODO20" s="187"/>
      <c r="ODP20" s="187"/>
      <c r="ODQ20" s="187"/>
      <c r="ODR20" s="187"/>
      <c r="ODS20" s="187"/>
      <c r="ODT20" s="187"/>
      <c r="ODU20" s="187"/>
      <c r="ODV20" s="187"/>
      <c r="ODW20" s="187"/>
      <c r="ODX20" s="187"/>
      <c r="ODY20" s="187"/>
      <c r="ODZ20" s="187"/>
      <c r="OEA20" s="187"/>
      <c r="OEB20" s="187"/>
      <c r="OEC20" s="187"/>
      <c r="OED20" s="187"/>
      <c r="OEE20" s="187"/>
      <c r="OEF20" s="187"/>
      <c r="OEG20" s="187"/>
      <c r="OEH20" s="187"/>
      <c r="OEI20" s="187"/>
      <c r="OEJ20" s="187"/>
      <c r="OEK20" s="187"/>
      <c r="OEL20" s="187"/>
      <c r="OEM20" s="187"/>
      <c r="OEN20" s="187"/>
      <c r="OEO20" s="187"/>
      <c r="OEP20" s="187"/>
      <c r="OEQ20" s="187"/>
      <c r="OER20" s="187"/>
      <c r="OES20" s="187"/>
      <c r="OET20" s="187"/>
      <c r="OEU20" s="187"/>
      <c r="OEV20" s="187"/>
      <c r="OEW20" s="187"/>
      <c r="OEX20" s="187"/>
      <c r="OEY20" s="187"/>
      <c r="OEZ20" s="187"/>
      <c r="OFA20" s="187"/>
      <c r="OFB20" s="187"/>
      <c r="OFC20" s="187"/>
      <c r="OFD20" s="187"/>
      <c r="OFE20" s="187"/>
      <c r="OFF20" s="187"/>
      <c r="OFG20" s="187"/>
      <c r="OFH20" s="187"/>
      <c r="OFI20" s="187"/>
      <c r="OFJ20" s="187"/>
      <c r="OFK20" s="187"/>
      <c r="OFL20" s="187"/>
      <c r="OFM20" s="187"/>
      <c r="OFN20" s="187"/>
      <c r="OFO20" s="187"/>
      <c r="OFP20" s="187"/>
      <c r="OFQ20" s="187"/>
      <c r="OFR20" s="187"/>
      <c r="OFS20" s="187"/>
      <c r="OFT20" s="187"/>
      <c r="OFU20" s="187"/>
      <c r="OFV20" s="187"/>
      <c r="OFW20" s="187"/>
      <c r="OFX20" s="187"/>
      <c r="OFY20" s="187"/>
      <c r="OFZ20" s="187"/>
      <c r="OGA20" s="187"/>
      <c r="OGB20" s="187"/>
      <c r="OGC20" s="187"/>
      <c r="OGD20" s="187"/>
      <c r="OGE20" s="187"/>
      <c r="OGF20" s="187"/>
      <c r="OGG20" s="187"/>
      <c r="OGH20" s="187"/>
      <c r="OGI20" s="187"/>
      <c r="OGJ20" s="187"/>
      <c r="OGK20" s="187"/>
      <c r="OGL20" s="187"/>
      <c r="OGM20" s="187"/>
      <c r="OGN20" s="187"/>
      <c r="OGO20" s="187"/>
      <c r="OGP20" s="187"/>
      <c r="OGQ20" s="187"/>
      <c r="OGR20" s="187"/>
      <c r="OGS20" s="187"/>
      <c r="OGT20" s="187"/>
      <c r="OGU20" s="187"/>
      <c r="OGV20" s="187"/>
      <c r="OGW20" s="187"/>
      <c r="OGX20" s="187"/>
      <c r="OGY20" s="187"/>
      <c r="OGZ20" s="187"/>
      <c r="OHA20" s="187"/>
      <c r="OHB20" s="187"/>
      <c r="OHC20" s="187"/>
      <c r="OHD20" s="187"/>
      <c r="OHE20" s="187"/>
      <c r="OHF20" s="187"/>
      <c r="OHG20" s="187"/>
      <c r="OHH20" s="187"/>
      <c r="OHI20" s="187"/>
      <c r="OHJ20" s="187"/>
      <c r="OHK20" s="187"/>
      <c r="OHL20" s="187"/>
      <c r="OHM20" s="187"/>
      <c r="OHN20" s="187"/>
      <c r="OHO20" s="187"/>
      <c r="OHP20" s="187"/>
      <c r="OHQ20" s="187"/>
      <c r="OHR20" s="187"/>
      <c r="OHS20" s="187"/>
      <c r="OHT20" s="187"/>
      <c r="OHU20" s="187"/>
      <c r="OHV20" s="187"/>
      <c r="OHW20" s="187"/>
      <c r="OHX20" s="187"/>
      <c r="OHY20" s="187"/>
      <c r="OHZ20" s="187"/>
      <c r="OIA20" s="187"/>
      <c r="OIB20" s="187"/>
      <c r="OIC20" s="187"/>
      <c r="OID20" s="187"/>
      <c r="OIE20" s="187"/>
      <c r="OIF20" s="187"/>
      <c r="OIG20" s="187"/>
      <c r="OIH20" s="187"/>
      <c r="OII20" s="187"/>
      <c r="OIJ20" s="187"/>
      <c r="OIK20" s="187"/>
      <c r="OIL20" s="187"/>
      <c r="OIM20" s="187"/>
      <c r="OIN20" s="187"/>
      <c r="OIO20" s="187"/>
      <c r="OIP20" s="187"/>
      <c r="OIQ20" s="187"/>
      <c r="OIR20" s="187"/>
      <c r="OIS20" s="187"/>
      <c r="OIT20" s="187"/>
      <c r="OIU20" s="187"/>
      <c r="OIV20" s="187"/>
      <c r="OIW20" s="187"/>
      <c r="OIX20" s="187"/>
      <c r="OIY20" s="187"/>
      <c r="OIZ20" s="187"/>
      <c r="OJA20" s="187"/>
      <c r="OJB20" s="187"/>
      <c r="OJC20" s="187"/>
      <c r="OJD20" s="187"/>
      <c r="OJE20" s="187"/>
      <c r="OJF20" s="187"/>
      <c r="OJG20" s="187"/>
      <c r="OJH20" s="187"/>
      <c r="OJI20" s="187"/>
      <c r="OJJ20" s="187"/>
      <c r="OJK20" s="187"/>
      <c r="OJL20" s="187"/>
      <c r="OJM20" s="187"/>
      <c r="OJN20" s="187"/>
      <c r="OJO20" s="187"/>
      <c r="OJP20" s="187"/>
      <c r="OJQ20" s="187"/>
      <c r="OJR20" s="187"/>
      <c r="OJS20" s="187"/>
      <c r="OJT20" s="187"/>
      <c r="OJU20" s="187"/>
      <c r="OJV20" s="187"/>
      <c r="OJW20" s="187"/>
      <c r="OJX20" s="187"/>
      <c r="OJY20" s="187"/>
      <c r="OJZ20" s="187"/>
      <c r="OKA20" s="187"/>
      <c r="OKB20" s="187"/>
      <c r="OKC20" s="187"/>
      <c r="OKD20" s="187"/>
      <c r="OKE20" s="187"/>
      <c r="OKF20" s="187"/>
      <c r="OKG20" s="187"/>
      <c r="OKH20" s="187"/>
      <c r="OKI20" s="187"/>
      <c r="OKJ20" s="187"/>
      <c r="OKK20" s="187"/>
      <c r="OKL20" s="187"/>
      <c r="OKM20" s="187"/>
      <c r="OKN20" s="187"/>
      <c r="OKO20" s="187"/>
      <c r="OKP20" s="187"/>
      <c r="OKQ20" s="187"/>
      <c r="OKR20" s="187"/>
      <c r="OKS20" s="187"/>
      <c r="OKT20" s="187"/>
      <c r="OKU20" s="187"/>
      <c r="OKV20" s="187"/>
      <c r="OKW20" s="187"/>
      <c r="OKX20" s="187"/>
      <c r="OKY20" s="187"/>
      <c r="OKZ20" s="187"/>
      <c r="OLA20" s="187"/>
      <c r="OLB20" s="187"/>
      <c r="OLC20" s="187"/>
      <c r="OLD20" s="187"/>
      <c r="OLE20" s="187"/>
      <c r="OLF20" s="187"/>
      <c r="OLG20" s="187"/>
      <c r="OLH20" s="187"/>
      <c r="OLI20" s="187"/>
      <c r="OLJ20" s="187"/>
      <c r="OLK20" s="187"/>
      <c r="OLL20" s="187"/>
      <c r="OLM20" s="187"/>
      <c r="OLN20" s="187"/>
      <c r="OLO20" s="187"/>
      <c r="OLP20" s="187"/>
      <c r="OLQ20" s="187"/>
      <c r="OLR20" s="187"/>
      <c r="OLS20" s="187"/>
      <c r="OLT20" s="187"/>
      <c r="OLU20" s="187"/>
      <c r="OLV20" s="187"/>
      <c r="OLW20" s="187"/>
      <c r="OLX20" s="187"/>
      <c r="OLY20" s="187"/>
      <c r="OLZ20" s="187"/>
      <c r="OMA20" s="187"/>
      <c r="OMB20" s="187"/>
      <c r="OMC20" s="187"/>
      <c r="OMD20" s="187"/>
      <c r="OME20" s="187"/>
      <c r="OMF20" s="187"/>
      <c r="OMG20" s="187"/>
      <c r="OMH20" s="187"/>
      <c r="OMI20" s="187"/>
      <c r="OMJ20" s="187"/>
      <c r="OMK20" s="187"/>
      <c r="OML20" s="187"/>
      <c r="OMM20" s="187"/>
      <c r="OMN20" s="187"/>
      <c r="OMO20" s="187"/>
      <c r="OMP20" s="187"/>
      <c r="OMQ20" s="187"/>
      <c r="OMR20" s="187"/>
      <c r="OMS20" s="187"/>
      <c r="OMT20" s="187"/>
      <c r="OMU20" s="187"/>
      <c r="OMV20" s="187"/>
      <c r="OMW20" s="187"/>
      <c r="OMX20" s="187"/>
      <c r="OMY20" s="187"/>
      <c r="OMZ20" s="187"/>
      <c r="ONA20" s="187"/>
      <c r="ONB20" s="187"/>
      <c r="ONC20" s="187"/>
      <c r="OND20" s="187"/>
      <c r="ONE20" s="187"/>
      <c r="ONF20" s="187"/>
      <c r="ONG20" s="187"/>
      <c r="ONH20" s="187"/>
      <c r="ONI20" s="187"/>
      <c r="ONJ20" s="187"/>
      <c r="ONK20" s="187"/>
      <c r="ONL20" s="187"/>
      <c r="ONM20" s="187"/>
      <c r="ONN20" s="187"/>
      <c r="ONO20" s="187"/>
      <c r="ONP20" s="187"/>
      <c r="ONQ20" s="187"/>
      <c r="ONR20" s="187"/>
      <c r="ONS20" s="187"/>
      <c r="ONT20" s="187"/>
      <c r="ONU20" s="187"/>
      <c r="ONV20" s="187"/>
      <c r="ONW20" s="187"/>
      <c r="ONX20" s="187"/>
      <c r="ONY20" s="187"/>
      <c r="ONZ20" s="187"/>
      <c r="OOA20" s="187"/>
      <c r="OOB20" s="187"/>
      <c r="OOC20" s="187"/>
      <c r="OOD20" s="187"/>
      <c r="OOE20" s="187"/>
      <c r="OOF20" s="187"/>
      <c r="OOG20" s="187"/>
      <c r="OOH20" s="187"/>
      <c r="OOI20" s="187"/>
      <c r="OOJ20" s="187"/>
      <c r="OOK20" s="187"/>
      <c r="OOL20" s="187"/>
      <c r="OOM20" s="187"/>
      <c r="OON20" s="187"/>
      <c r="OOO20" s="187"/>
      <c r="OOP20" s="187"/>
      <c r="OOQ20" s="187"/>
      <c r="OOR20" s="187"/>
      <c r="OOS20" s="187"/>
      <c r="OOT20" s="187"/>
      <c r="OOU20" s="187"/>
      <c r="OOV20" s="187"/>
      <c r="OOW20" s="187"/>
      <c r="OOX20" s="187"/>
      <c r="OOY20" s="187"/>
      <c r="OOZ20" s="187"/>
      <c r="OPA20" s="187"/>
      <c r="OPB20" s="187"/>
      <c r="OPC20" s="187"/>
      <c r="OPD20" s="187"/>
      <c r="OPE20" s="187"/>
      <c r="OPF20" s="187"/>
      <c r="OPG20" s="187"/>
      <c r="OPH20" s="187"/>
      <c r="OPI20" s="187"/>
      <c r="OPJ20" s="187"/>
      <c r="OPK20" s="187"/>
      <c r="OPL20" s="187"/>
      <c r="OPM20" s="187"/>
      <c r="OPN20" s="187"/>
      <c r="OPO20" s="187"/>
      <c r="OPP20" s="187"/>
      <c r="OPQ20" s="187"/>
      <c r="OPR20" s="187"/>
      <c r="OPS20" s="187"/>
      <c r="OPT20" s="187"/>
      <c r="OPU20" s="187"/>
      <c r="OPV20" s="187"/>
      <c r="OPW20" s="187"/>
      <c r="OPX20" s="187"/>
      <c r="OPY20" s="187"/>
      <c r="OPZ20" s="187"/>
      <c r="OQA20" s="187"/>
      <c r="OQB20" s="187"/>
      <c r="OQC20" s="187"/>
      <c r="OQD20" s="187"/>
      <c r="OQE20" s="187"/>
      <c r="OQF20" s="187"/>
      <c r="OQG20" s="187"/>
      <c r="OQH20" s="187"/>
      <c r="OQI20" s="187"/>
      <c r="OQJ20" s="187"/>
      <c r="OQK20" s="187"/>
      <c r="OQL20" s="187"/>
      <c r="OQM20" s="187"/>
      <c r="OQN20" s="187"/>
      <c r="OQO20" s="187"/>
      <c r="OQP20" s="187"/>
      <c r="OQQ20" s="187"/>
      <c r="OQR20" s="187"/>
      <c r="OQS20" s="187"/>
      <c r="OQT20" s="187"/>
      <c r="OQU20" s="187"/>
      <c r="OQV20" s="187"/>
      <c r="OQW20" s="187"/>
      <c r="OQX20" s="187"/>
      <c r="OQY20" s="187"/>
      <c r="OQZ20" s="187"/>
      <c r="ORA20" s="187"/>
      <c r="ORB20" s="187"/>
      <c r="ORC20" s="187"/>
      <c r="ORD20" s="187"/>
      <c r="ORE20" s="187"/>
      <c r="ORF20" s="187"/>
      <c r="ORG20" s="187"/>
      <c r="ORH20" s="187"/>
      <c r="ORI20" s="187"/>
      <c r="ORJ20" s="187"/>
      <c r="ORK20" s="187"/>
      <c r="ORL20" s="187"/>
      <c r="ORM20" s="187"/>
      <c r="ORN20" s="187"/>
      <c r="ORO20" s="187"/>
      <c r="ORP20" s="187"/>
      <c r="ORQ20" s="187"/>
      <c r="ORR20" s="187"/>
      <c r="ORS20" s="187"/>
      <c r="ORT20" s="187"/>
      <c r="ORU20" s="187"/>
      <c r="ORV20" s="187"/>
      <c r="ORW20" s="187"/>
      <c r="ORX20" s="187"/>
      <c r="ORY20" s="187"/>
      <c r="ORZ20" s="187"/>
      <c r="OSA20" s="187"/>
      <c r="OSB20" s="187"/>
      <c r="OSC20" s="187"/>
      <c r="OSD20" s="187"/>
      <c r="OSE20" s="187"/>
      <c r="OSF20" s="187"/>
      <c r="OSG20" s="187"/>
      <c r="OSH20" s="187"/>
      <c r="OSI20" s="187"/>
      <c r="OSJ20" s="187"/>
      <c r="OSK20" s="187"/>
      <c r="OSL20" s="187"/>
      <c r="OSM20" s="187"/>
      <c r="OSN20" s="187"/>
      <c r="OSO20" s="187"/>
      <c r="OSP20" s="187"/>
      <c r="OSQ20" s="187"/>
      <c r="OSR20" s="187"/>
      <c r="OSS20" s="187"/>
      <c r="OST20" s="187"/>
      <c r="OSU20" s="187"/>
      <c r="OSV20" s="187"/>
      <c r="OSW20" s="187"/>
      <c r="OSX20" s="187"/>
      <c r="OSY20" s="187"/>
      <c r="OSZ20" s="187"/>
      <c r="OTA20" s="187"/>
      <c r="OTB20" s="187"/>
      <c r="OTC20" s="187"/>
      <c r="OTD20" s="187"/>
      <c r="OTE20" s="187"/>
      <c r="OTF20" s="187"/>
      <c r="OTG20" s="187"/>
      <c r="OTH20" s="187"/>
      <c r="OTI20" s="187"/>
      <c r="OTJ20" s="187"/>
      <c r="OTK20" s="187"/>
      <c r="OTL20" s="187"/>
      <c r="OTM20" s="187"/>
      <c r="OTN20" s="187"/>
      <c r="OTO20" s="187"/>
      <c r="OTP20" s="187"/>
      <c r="OTQ20" s="187"/>
      <c r="OTR20" s="187"/>
      <c r="OTS20" s="187"/>
      <c r="OTT20" s="187"/>
      <c r="OTU20" s="187"/>
      <c r="OTV20" s="187"/>
      <c r="OTW20" s="187"/>
      <c r="OTX20" s="187"/>
      <c r="OTY20" s="187"/>
      <c r="OTZ20" s="187"/>
      <c r="OUA20" s="187"/>
      <c r="OUB20" s="187"/>
      <c r="OUC20" s="187"/>
      <c r="OUD20" s="187"/>
      <c r="OUE20" s="187"/>
      <c r="OUF20" s="187"/>
      <c r="OUG20" s="187"/>
      <c r="OUH20" s="187"/>
      <c r="OUI20" s="187"/>
      <c r="OUJ20" s="187"/>
      <c r="OUK20" s="187"/>
      <c r="OUL20" s="187"/>
      <c r="OUM20" s="187"/>
      <c r="OUN20" s="187"/>
      <c r="OUO20" s="187"/>
      <c r="OUP20" s="187"/>
      <c r="OUQ20" s="187"/>
      <c r="OUR20" s="187"/>
      <c r="OUS20" s="187"/>
      <c r="OUT20" s="187"/>
      <c r="OUU20" s="187"/>
      <c r="OUV20" s="187"/>
      <c r="OUW20" s="187"/>
      <c r="OUX20" s="187"/>
      <c r="OUY20" s="187"/>
      <c r="OUZ20" s="187"/>
      <c r="OVA20" s="187"/>
      <c r="OVB20" s="187"/>
      <c r="OVC20" s="187"/>
      <c r="OVD20" s="187"/>
      <c r="OVE20" s="187"/>
      <c r="OVF20" s="187"/>
      <c r="OVG20" s="187"/>
      <c r="OVH20" s="187"/>
      <c r="OVI20" s="187"/>
      <c r="OVJ20" s="187"/>
      <c r="OVK20" s="187"/>
      <c r="OVL20" s="187"/>
      <c r="OVM20" s="187"/>
      <c r="OVN20" s="187"/>
      <c r="OVO20" s="187"/>
      <c r="OVP20" s="187"/>
      <c r="OVQ20" s="187"/>
      <c r="OVR20" s="187"/>
      <c r="OVS20" s="187"/>
      <c r="OVT20" s="187"/>
      <c r="OVU20" s="187"/>
      <c r="OVV20" s="187"/>
      <c r="OVW20" s="187"/>
      <c r="OVX20" s="187"/>
      <c r="OVY20" s="187"/>
      <c r="OVZ20" s="187"/>
      <c r="OWA20" s="187"/>
      <c r="OWB20" s="187"/>
      <c r="OWC20" s="187"/>
      <c r="OWD20" s="187"/>
      <c r="OWE20" s="187"/>
      <c r="OWF20" s="187"/>
      <c r="OWG20" s="187"/>
      <c r="OWH20" s="187"/>
      <c r="OWI20" s="187"/>
      <c r="OWJ20" s="187"/>
      <c r="OWK20" s="187"/>
      <c r="OWL20" s="187"/>
      <c r="OWM20" s="187"/>
      <c r="OWN20" s="187"/>
      <c r="OWO20" s="187"/>
      <c r="OWP20" s="187"/>
      <c r="OWQ20" s="187"/>
      <c r="OWR20" s="187"/>
      <c r="OWS20" s="187"/>
      <c r="OWT20" s="187"/>
      <c r="OWU20" s="187"/>
      <c r="OWV20" s="187"/>
      <c r="OWW20" s="187"/>
      <c r="OWX20" s="187"/>
      <c r="OWY20" s="187"/>
      <c r="OWZ20" s="187"/>
      <c r="OXA20" s="187"/>
      <c r="OXB20" s="187"/>
      <c r="OXC20" s="187"/>
      <c r="OXD20" s="187"/>
      <c r="OXE20" s="187"/>
      <c r="OXF20" s="187"/>
      <c r="OXG20" s="187"/>
      <c r="OXH20" s="187"/>
      <c r="OXI20" s="187"/>
      <c r="OXJ20" s="187"/>
      <c r="OXK20" s="187"/>
      <c r="OXL20" s="187"/>
      <c r="OXM20" s="187"/>
      <c r="OXN20" s="187"/>
      <c r="OXO20" s="187"/>
      <c r="OXP20" s="187"/>
      <c r="OXQ20" s="187"/>
      <c r="OXR20" s="187"/>
      <c r="OXS20" s="187"/>
      <c r="OXT20" s="187"/>
      <c r="OXU20" s="187"/>
      <c r="OXV20" s="187"/>
      <c r="OXW20" s="187"/>
      <c r="OXX20" s="187"/>
      <c r="OXY20" s="187"/>
      <c r="OXZ20" s="187"/>
      <c r="OYA20" s="187"/>
      <c r="OYB20" s="187"/>
      <c r="OYC20" s="187"/>
      <c r="OYD20" s="187"/>
      <c r="OYE20" s="187"/>
      <c r="OYF20" s="187"/>
      <c r="OYG20" s="187"/>
      <c r="OYH20" s="187"/>
      <c r="OYI20" s="187"/>
      <c r="OYJ20" s="187"/>
      <c r="OYK20" s="187"/>
      <c r="OYL20" s="187"/>
      <c r="OYM20" s="187"/>
      <c r="OYN20" s="187"/>
      <c r="OYO20" s="187"/>
      <c r="OYP20" s="187"/>
      <c r="OYQ20" s="187"/>
      <c r="OYR20" s="187"/>
      <c r="OYS20" s="187"/>
      <c r="OYT20" s="187"/>
      <c r="OYU20" s="187"/>
      <c r="OYV20" s="187"/>
      <c r="OYW20" s="187"/>
      <c r="OYX20" s="187"/>
      <c r="OYY20" s="187"/>
      <c r="OYZ20" s="187"/>
      <c r="OZA20" s="187"/>
      <c r="OZB20" s="187"/>
      <c r="OZC20" s="187"/>
      <c r="OZD20" s="187"/>
      <c r="OZE20" s="187"/>
      <c r="OZF20" s="187"/>
      <c r="OZG20" s="187"/>
      <c r="OZH20" s="187"/>
      <c r="OZI20" s="187"/>
      <c r="OZJ20" s="187"/>
      <c r="OZK20" s="187"/>
      <c r="OZL20" s="187"/>
      <c r="OZM20" s="187"/>
      <c r="OZN20" s="187"/>
      <c r="OZO20" s="187"/>
      <c r="OZP20" s="187"/>
      <c r="OZQ20" s="187"/>
      <c r="OZR20" s="187"/>
      <c r="OZS20" s="187"/>
      <c r="OZT20" s="187"/>
      <c r="OZU20" s="187"/>
      <c r="OZV20" s="187"/>
      <c r="OZW20" s="187"/>
      <c r="OZX20" s="187"/>
      <c r="OZY20" s="187"/>
      <c r="OZZ20" s="187"/>
      <c r="PAA20" s="187"/>
      <c r="PAB20" s="187"/>
      <c r="PAC20" s="187"/>
      <c r="PAD20" s="187"/>
      <c r="PAE20" s="187"/>
      <c r="PAF20" s="187"/>
      <c r="PAG20" s="187"/>
      <c r="PAH20" s="187"/>
      <c r="PAI20" s="187"/>
      <c r="PAJ20" s="187"/>
      <c r="PAK20" s="187"/>
      <c r="PAL20" s="187"/>
      <c r="PAM20" s="187"/>
      <c r="PAN20" s="187"/>
      <c r="PAO20" s="187"/>
      <c r="PAP20" s="187"/>
      <c r="PAQ20" s="187"/>
      <c r="PAR20" s="187"/>
      <c r="PAS20" s="187"/>
      <c r="PAT20" s="187"/>
      <c r="PAU20" s="187"/>
      <c r="PAV20" s="187"/>
      <c r="PAW20" s="187"/>
      <c r="PAX20" s="187"/>
      <c r="PAY20" s="187"/>
      <c r="PAZ20" s="187"/>
      <c r="PBA20" s="187"/>
      <c r="PBB20" s="187"/>
      <c r="PBC20" s="187"/>
      <c r="PBD20" s="187"/>
      <c r="PBE20" s="187"/>
      <c r="PBF20" s="187"/>
      <c r="PBG20" s="187"/>
      <c r="PBH20" s="187"/>
      <c r="PBI20" s="187"/>
      <c r="PBJ20" s="187"/>
      <c r="PBK20" s="187"/>
      <c r="PBL20" s="187"/>
      <c r="PBM20" s="187"/>
      <c r="PBN20" s="187"/>
      <c r="PBO20" s="187"/>
      <c r="PBP20" s="187"/>
      <c r="PBQ20" s="187"/>
      <c r="PBR20" s="187"/>
      <c r="PBS20" s="187"/>
      <c r="PBT20" s="187"/>
      <c r="PBU20" s="187"/>
      <c r="PBV20" s="187"/>
      <c r="PBW20" s="187"/>
      <c r="PBX20" s="187"/>
      <c r="PBY20" s="187"/>
      <c r="PBZ20" s="187"/>
      <c r="PCA20" s="187"/>
      <c r="PCB20" s="187"/>
      <c r="PCC20" s="187"/>
      <c r="PCD20" s="187"/>
      <c r="PCE20" s="187"/>
      <c r="PCF20" s="187"/>
      <c r="PCG20" s="187"/>
      <c r="PCH20" s="187"/>
      <c r="PCI20" s="187"/>
      <c r="PCJ20" s="187"/>
      <c r="PCK20" s="187"/>
      <c r="PCL20" s="187"/>
      <c r="PCM20" s="187"/>
      <c r="PCN20" s="187"/>
      <c r="PCO20" s="187"/>
      <c r="PCP20" s="187"/>
      <c r="PCQ20" s="187"/>
      <c r="PCR20" s="187"/>
      <c r="PCS20" s="187"/>
      <c r="PCT20" s="187"/>
      <c r="PCU20" s="187"/>
      <c r="PCV20" s="187"/>
      <c r="PCW20" s="187"/>
      <c r="PCX20" s="187"/>
      <c r="PCY20" s="187"/>
      <c r="PCZ20" s="187"/>
      <c r="PDA20" s="187"/>
      <c r="PDB20" s="187"/>
      <c r="PDC20" s="187"/>
      <c r="PDD20" s="187"/>
      <c r="PDE20" s="187"/>
      <c r="PDF20" s="187"/>
      <c r="PDG20" s="187"/>
      <c r="PDH20" s="187"/>
      <c r="PDI20" s="187"/>
      <c r="PDJ20" s="187"/>
      <c r="PDK20" s="187"/>
      <c r="PDL20" s="187"/>
      <c r="PDM20" s="187"/>
      <c r="PDN20" s="187"/>
      <c r="PDO20" s="187"/>
      <c r="PDP20" s="187"/>
      <c r="PDQ20" s="187"/>
      <c r="PDR20" s="187"/>
      <c r="PDS20" s="187"/>
      <c r="PDT20" s="187"/>
      <c r="PDU20" s="187"/>
      <c r="PDV20" s="187"/>
      <c r="PDW20" s="187"/>
      <c r="PDX20" s="187"/>
      <c r="PDY20" s="187"/>
      <c r="PDZ20" s="187"/>
      <c r="PEA20" s="187"/>
      <c r="PEB20" s="187"/>
      <c r="PEC20" s="187"/>
      <c r="PED20" s="187"/>
      <c r="PEE20" s="187"/>
      <c r="PEF20" s="187"/>
      <c r="PEG20" s="187"/>
      <c r="PEH20" s="187"/>
      <c r="PEI20" s="187"/>
      <c r="PEJ20" s="187"/>
      <c r="PEK20" s="187"/>
      <c r="PEL20" s="187"/>
      <c r="PEM20" s="187"/>
      <c r="PEN20" s="187"/>
      <c r="PEO20" s="187"/>
      <c r="PEP20" s="187"/>
      <c r="PEQ20" s="187"/>
      <c r="PER20" s="187"/>
      <c r="PES20" s="187"/>
      <c r="PET20" s="187"/>
      <c r="PEU20" s="187"/>
      <c r="PEV20" s="187"/>
      <c r="PEW20" s="187"/>
      <c r="PEX20" s="187"/>
      <c r="PEY20" s="187"/>
      <c r="PEZ20" s="187"/>
      <c r="PFA20" s="187"/>
      <c r="PFB20" s="187"/>
      <c r="PFC20" s="187"/>
      <c r="PFD20" s="187"/>
      <c r="PFE20" s="187"/>
      <c r="PFF20" s="187"/>
      <c r="PFG20" s="187"/>
      <c r="PFH20" s="187"/>
      <c r="PFI20" s="187"/>
      <c r="PFJ20" s="187"/>
      <c r="PFK20" s="187"/>
      <c r="PFL20" s="187"/>
      <c r="PFM20" s="187"/>
      <c r="PFN20" s="187"/>
      <c r="PFO20" s="187"/>
      <c r="PFP20" s="187"/>
      <c r="PFQ20" s="187"/>
      <c r="PFR20" s="187"/>
      <c r="PFS20" s="187"/>
      <c r="PFT20" s="187"/>
      <c r="PFU20" s="187"/>
      <c r="PFV20" s="187"/>
      <c r="PFW20" s="187"/>
      <c r="PFX20" s="187"/>
      <c r="PFY20" s="187"/>
      <c r="PFZ20" s="187"/>
      <c r="PGA20" s="187"/>
      <c r="PGB20" s="187"/>
      <c r="PGC20" s="187"/>
      <c r="PGD20" s="187"/>
      <c r="PGE20" s="187"/>
      <c r="PGF20" s="187"/>
      <c r="PGG20" s="187"/>
      <c r="PGH20" s="187"/>
      <c r="PGI20" s="187"/>
      <c r="PGJ20" s="187"/>
      <c r="PGK20" s="187"/>
      <c r="PGL20" s="187"/>
      <c r="PGM20" s="187"/>
      <c r="PGN20" s="187"/>
      <c r="PGO20" s="187"/>
      <c r="PGP20" s="187"/>
      <c r="PGQ20" s="187"/>
      <c r="PGR20" s="187"/>
      <c r="PGS20" s="187"/>
      <c r="PGT20" s="187"/>
      <c r="PGU20" s="187"/>
      <c r="PGV20" s="187"/>
      <c r="PGW20" s="187"/>
      <c r="PGX20" s="187"/>
      <c r="PGY20" s="187"/>
      <c r="PGZ20" s="187"/>
      <c r="PHA20" s="187"/>
      <c r="PHB20" s="187"/>
      <c r="PHC20" s="187"/>
      <c r="PHD20" s="187"/>
      <c r="PHE20" s="187"/>
      <c r="PHF20" s="187"/>
      <c r="PHG20" s="187"/>
      <c r="PHH20" s="187"/>
      <c r="PHI20" s="187"/>
      <c r="PHJ20" s="187"/>
      <c r="PHK20" s="187"/>
      <c r="PHL20" s="187"/>
      <c r="PHM20" s="187"/>
      <c r="PHN20" s="187"/>
      <c r="PHO20" s="187"/>
      <c r="PHP20" s="187"/>
      <c r="PHQ20" s="187"/>
      <c r="PHR20" s="187"/>
      <c r="PHS20" s="187"/>
      <c r="PHT20" s="187"/>
      <c r="PHU20" s="187"/>
      <c r="PHV20" s="187"/>
      <c r="PHW20" s="187"/>
      <c r="PHX20" s="187"/>
      <c r="PHY20" s="187"/>
      <c r="PHZ20" s="187"/>
      <c r="PIA20" s="187"/>
      <c r="PIB20" s="187"/>
      <c r="PIC20" s="187"/>
      <c r="PID20" s="187"/>
      <c r="PIE20" s="187"/>
      <c r="PIF20" s="187"/>
      <c r="PIG20" s="187"/>
      <c r="PIH20" s="187"/>
      <c r="PII20" s="187"/>
      <c r="PIJ20" s="187"/>
      <c r="PIK20" s="187"/>
      <c r="PIL20" s="187"/>
      <c r="PIM20" s="187"/>
      <c r="PIN20" s="187"/>
      <c r="PIO20" s="187"/>
      <c r="PIP20" s="187"/>
      <c r="PIQ20" s="187"/>
      <c r="PIR20" s="187"/>
      <c r="PIS20" s="187"/>
      <c r="PIT20" s="187"/>
      <c r="PIU20" s="187"/>
      <c r="PIV20" s="187"/>
      <c r="PIW20" s="187"/>
      <c r="PIX20" s="187"/>
      <c r="PIY20" s="187"/>
      <c r="PIZ20" s="187"/>
      <c r="PJA20" s="187"/>
      <c r="PJB20" s="187"/>
      <c r="PJC20" s="187"/>
      <c r="PJD20" s="187"/>
      <c r="PJE20" s="187"/>
      <c r="PJF20" s="187"/>
      <c r="PJG20" s="187"/>
      <c r="PJH20" s="187"/>
      <c r="PJI20" s="187"/>
      <c r="PJJ20" s="187"/>
      <c r="PJK20" s="187"/>
      <c r="PJL20" s="187"/>
      <c r="PJM20" s="187"/>
      <c r="PJN20" s="187"/>
      <c r="PJO20" s="187"/>
      <c r="PJP20" s="187"/>
      <c r="PJQ20" s="187"/>
      <c r="PJR20" s="187"/>
      <c r="PJS20" s="187"/>
      <c r="PJT20" s="187"/>
      <c r="PJU20" s="187"/>
      <c r="PJV20" s="187"/>
      <c r="PJW20" s="187"/>
      <c r="PJX20" s="187"/>
      <c r="PJY20" s="187"/>
      <c r="PJZ20" s="187"/>
      <c r="PKA20" s="187"/>
      <c r="PKB20" s="187"/>
      <c r="PKC20" s="187"/>
      <c r="PKD20" s="187"/>
      <c r="PKE20" s="187"/>
      <c r="PKF20" s="187"/>
      <c r="PKG20" s="187"/>
      <c r="PKH20" s="187"/>
      <c r="PKI20" s="187"/>
      <c r="PKJ20" s="187"/>
      <c r="PKK20" s="187"/>
      <c r="PKL20" s="187"/>
      <c r="PKM20" s="187"/>
      <c r="PKN20" s="187"/>
      <c r="PKO20" s="187"/>
      <c r="PKP20" s="187"/>
      <c r="PKQ20" s="187"/>
      <c r="PKR20" s="187"/>
      <c r="PKS20" s="187"/>
      <c r="PKT20" s="187"/>
      <c r="PKU20" s="187"/>
      <c r="PKV20" s="187"/>
      <c r="PKW20" s="187"/>
      <c r="PKX20" s="187"/>
      <c r="PKY20" s="187"/>
      <c r="PKZ20" s="187"/>
      <c r="PLA20" s="187"/>
      <c r="PLB20" s="187"/>
      <c r="PLC20" s="187"/>
      <c r="PLD20" s="187"/>
      <c r="PLE20" s="187"/>
      <c r="PLF20" s="187"/>
      <c r="PLG20" s="187"/>
      <c r="PLH20" s="187"/>
      <c r="PLI20" s="187"/>
      <c r="PLJ20" s="187"/>
      <c r="PLK20" s="187"/>
      <c r="PLL20" s="187"/>
      <c r="PLM20" s="187"/>
      <c r="PLN20" s="187"/>
      <c r="PLO20" s="187"/>
      <c r="PLP20" s="187"/>
      <c r="PLQ20" s="187"/>
      <c r="PLR20" s="187"/>
      <c r="PLS20" s="187"/>
      <c r="PLT20" s="187"/>
      <c r="PLU20" s="187"/>
      <c r="PLV20" s="187"/>
      <c r="PLW20" s="187"/>
      <c r="PLX20" s="187"/>
      <c r="PLY20" s="187"/>
      <c r="PLZ20" s="187"/>
      <c r="PMA20" s="187"/>
      <c r="PMB20" s="187"/>
      <c r="PMC20" s="187"/>
      <c r="PMD20" s="187"/>
      <c r="PME20" s="187"/>
      <c r="PMF20" s="187"/>
      <c r="PMG20" s="187"/>
      <c r="PMH20" s="187"/>
      <c r="PMI20" s="187"/>
      <c r="PMJ20" s="187"/>
      <c r="PMK20" s="187"/>
      <c r="PML20" s="187"/>
      <c r="PMM20" s="187"/>
      <c r="PMN20" s="187"/>
      <c r="PMO20" s="187"/>
      <c r="PMP20" s="187"/>
      <c r="PMQ20" s="187"/>
      <c r="PMR20" s="187"/>
      <c r="PMS20" s="187"/>
      <c r="PMT20" s="187"/>
      <c r="PMU20" s="187"/>
      <c r="PMV20" s="187"/>
      <c r="PMW20" s="187"/>
      <c r="PMX20" s="187"/>
      <c r="PMY20" s="187"/>
      <c r="PMZ20" s="187"/>
      <c r="PNA20" s="187"/>
      <c r="PNB20" s="187"/>
      <c r="PNC20" s="187"/>
      <c r="PND20" s="187"/>
      <c r="PNE20" s="187"/>
      <c r="PNF20" s="187"/>
      <c r="PNG20" s="187"/>
      <c r="PNH20" s="187"/>
      <c r="PNI20" s="187"/>
      <c r="PNJ20" s="187"/>
      <c r="PNK20" s="187"/>
      <c r="PNL20" s="187"/>
      <c r="PNM20" s="187"/>
      <c r="PNN20" s="187"/>
      <c r="PNO20" s="187"/>
      <c r="PNP20" s="187"/>
      <c r="PNQ20" s="187"/>
      <c r="PNR20" s="187"/>
      <c r="PNS20" s="187"/>
      <c r="PNT20" s="187"/>
      <c r="PNU20" s="187"/>
      <c r="PNV20" s="187"/>
      <c r="PNW20" s="187"/>
      <c r="PNX20" s="187"/>
      <c r="PNY20" s="187"/>
      <c r="PNZ20" s="187"/>
      <c r="POA20" s="187"/>
      <c r="POB20" s="187"/>
      <c r="POC20" s="187"/>
      <c r="POD20" s="187"/>
      <c r="POE20" s="187"/>
      <c r="POF20" s="187"/>
      <c r="POG20" s="187"/>
      <c r="POH20" s="187"/>
      <c r="POI20" s="187"/>
      <c r="POJ20" s="187"/>
      <c r="POK20" s="187"/>
      <c r="POL20" s="187"/>
      <c r="POM20" s="187"/>
      <c r="PON20" s="187"/>
      <c r="POO20" s="187"/>
      <c r="POP20" s="187"/>
      <c r="POQ20" s="187"/>
      <c r="POR20" s="187"/>
      <c r="POS20" s="187"/>
      <c r="POT20" s="187"/>
      <c r="POU20" s="187"/>
      <c r="POV20" s="187"/>
      <c r="POW20" s="187"/>
      <c r="POX20" s="187"/>
      <c r="POY20" s="187"/>
      <c r="POZ20" s="187"/>
      <c r="PPA20" s="187"/>
      <c r="PPB20" s="187"/>
      <c r="PPC20" s="187"/>
      <c r="PPD20" s="187"/>
      <c r="PPE20" s="187"/>
      <c r="PPF20" s="187"/>
      <c r="PPG20" s="187"/>
      <c r="PPH20" s="187"/>
      <c r="PPI20" s="187"/>
      <c r="PPJ20" s="187"/>
      <c r="PPK20" s="187"/>
      <c r="PPL20" s="187"/>
      <c r="PPM20" s="187"/>
      <c r="PPN20" s="187"/>
      <c r="PPO20" s="187"/>
      <c r="PPP20" s="187"/>
      <c r="PPQ20" s="187"/>
      <c r="PPR20" s="187"/>
      <c r="PPS20" s="187"/>
      <c r="PPT20" s="187"/>
      <c r="PPU20" s="187"/>
      <c r="PPV20" s="187"/>
      <c r="PPW20" s="187"/>
      <c r="PPX20" s="187"/>
      <c r="PPY20" s="187"/>
      <c r="PPZ20" s="187"/>
      <c r="PQA20" s="187"/>
      <c r="PQB20" s="187"/>
      <c r="PQC20" s="187"/>
      <c r="PQD20" s="187"/>
      <c r="PQE20" s="187"/>
      <c r="PQF20" s="187"/>
      <c r="PQG20" s="187"/>
      <c r="PQH20" s="187"/>
      <c r="PQI20" s="187"/>
      <c r="PQJ20" s="187"/>
      <c r="PQK20" s="187"/>
      <c r="PQL20" s="187"/>
      <c r="PQM20" s="187"/>
      <c r="PQN20" s="187"/>
      <c r="PQO20" s="187"/>
      <c r="PQP20" s="187"/>
      <c r="PQQ20" s="187"/>
      <c r="PQR20" s="187"/>
      <c r="PQS20" s="187"/>
      <c r="PQT20" s="187"/>
      <c r="PQU20" s="187"/>
      <c r="PQV20" s="187"/>
      <c r="PQW20" s="187"/>
      <c r="PQX20" s="187"/>
      <c r="PQY20" s="187"/>
      <c r="PQZ20" s="187"/>
      <c r="PRA20" s="187"/>
      <c r="PRB20" s="187"/>
      <c r="PRC20" s="187"/>
      <c r="PRD20" s="187"/>
      <c r="PRE20" s="187"/>
      <c r="PRF20" s="187"/>
      <c r="PRG20" s="187"/>
      <c r="PRH20" s="187"/>
      <c r="PRI20" s="187"/>
      <c r="PRJ20" s="187"/>
      <c r="PRK20" s="187"/>
      <c r="PRL20" s="187"/>
      <c r="PRM20" s="187"/>
      <c r="PRN20" s="187"/>
      <c r="PRO20" s="187"/>
      <c r="PRP20" s="187"/>
      <c r="PRQ20" s="187"/>
      <c r="PRR20" s="187"/>
      <c r="PRS20" s="187"/>
      <c r="PRT20" s="187"/>
      <c r="PRU20" s="187"/>
      <c r="PRV20" s="187"/>
      <c r="PRW20" s="187"/>
      <c r="PRX20" s="187"/>
      <c r="PRY20" s="187"/>
      <c r="PRZ20" s="187"/>
      <c r="PSA20" s="187"/>
      <c r="PSB20" s="187"/>
      <c r="PSC20" s="187"/>
      <c r="PSD20" s="187"/>
      <c r="PSE20" s="187"/>
      <c r="PSF20" s="187"/>
      <c r="PSG20" s="187"/>
      <c r="PSH20" s="187"/>
      <c r="PSI20" s="187"/>
      <c r="PSJ20" s="187"/>
      <c r="PSK20" s="187"/>
      <c r="PSL20" s="187"/>
      <c r="PSM20" s="187"/>
      <c r="PSN20" s="187"/>
      <c r="PSO20" s="187"/>
      <c r="PSP20" s="187"/>
      <c r="PSQ20" s="187"/>
      <c r="PSR20" s="187"/>
      <c r="PSS20" s="187"/>
      <c r="PST20" s="187"/>
      <c r="PSU20" s="187"/>
      <c r="PSV20" s="187"/>
      <c r="PSW20" s="187"/>
      <c r="PSX20" s="187"/>
      <c r="PSY20" s="187"/>
      <c r="PSZ20" s="187"/>
      <c r="PTA20" s="187"/>
      <c r="PTB20" s="187"/>
      <c r="PTC20" s="187"/>
      <c r="PTD20" s="187"/>
      <c r="PTE20" s="187"/>
      <c r="PTF20" s="187"/>
      <c r="PTG20" s="187"/>
      <c r="PTH20" s="187"/>
      <c r="PTI20" s="187"/>
      <c r="PTJ20" s="187"/>
      <c r="PTK20" s="187"/>
      <c r="PTL20" s="187"/>
      <c r="PTM20" s="187"/>
      <c r="PTN20" s="187"/>
      <c r="PTO20" s="187"/>
      <c r="PTP20" s="187"/>
      <c r="PTQ20" s="187"/>
      <c r="PTR20" s="187"/>
      <c r="PTS20" s="187"/>
      <c r="PTT20" s="187"/>
      <c r="PTU20" s="187"/>
      <c r="PTV20" s="187"/>
      <c r="PTW20" s="187"/>
      <c r="PTX20" s="187"/>
      <c r="PTY20" s="187"/>
      <c r="PTZ20" s="187"/>
      <c r="PUA20" s="187"/>
      <c r="PUB20" s="187"/>
      <c r="PUC20" s="187"/>
      <c r="PUD20" s="187"/>
      <c r="PUE20" s="187"/>
      <c r="PUF20" s="187"/>
      <c r="PUG20" s="187"/>
      <c r="PUH20" s="187"/>
      <c r="PUI20" s="187"/>
      <c r="PUJ20" s="187"/>
      <c r="PUK20" s="187"/>
      <c r="PUL20" s="187"/>
      <c r="PUM20" s="187"/>
      <c r="PUN20" s="187"/>
      <c r="PUO20" s="187"/>
      <c r="PUP20" s="187"/>
      <c r="PUQ20" s="187"/>
      <c r="PUR20" s="187"/>
      <c r="PUS20" s="187"/>
      <c r="PUT20" s="187"/>
      <c r="PUU20" s="187"/>
      <c r="PUV20" s="187"/>
      <c r="PUW20" s="187"/>
      <c r="PUX20" s="187"/>
      <c r="PUY20" s="187"/>
      <c r="PUZ20" s="187"/>
      <c r="PVA20" s="187"/>
      <c r="PVB20" s="187"/>
      <c r="PVC20" s="187"/>
      <c r="PVD20" s="187"/>
      <c r="PVE20" s="187"/>
      <c r="PVF20" s="187"/>
      <c r="PVG20" s="187"/>
      <c r="PVH20" s="187"/>
      <c r="PVI20" s="187"/>
      <c r="PVJ20" s="187"/>
      <c r="PVK20" s="187"/>
      <c r="PVL20" s="187"/>
      <c r="PVM20" s="187"/>
      <c r="PVN20" s="187"/>
      <c r="PVO20" s="187"/>
      <c r="PVP20" s="187"/>
      <c r="PVQ20" s="187"/>
      <c r="PVR20" s="187"/>
      <c r="PVS20" s="187"/>
      <c r="PVT20" s="187"/>
      <c r="PVU20" s="187"/>
      <c r="PVV20" s="187"/>
      <c r="PVW20" s="187"/>
      <c r="PVX20" s="187"/>
      <c r="PVY20" s="187"/>
      <c r="PVZ20" s="187"/>
      <c r="PWA20" s="187"/>
      <c r="PWB20" s="187"/>
      <c r="PWC20" s="187"/>
      <c r="PWD20" s="187"/>
      <c r="PWE20" s="187"/>
      <c r="PWF20" s="187"/>
      <c r="PWG20" s="187"/>
      <c r="PWH20" s="187"/>
      <c r="PWI20" s="187"/>
      <c r="PWJ20" s="187"/>
      <c r="PWK20" s="187"/>
      <c r="PWL20" s="187"/>
      <c r="PWM20" s="187"/>
      <c r="PWN20" s="187"/>
      <c r="PWO20" s="187"/>
      <c r="PWP20" s="187"/>
      <c r="PWQ20" s="187"/>
      <c r="PWR20" s="187"/>
      <c r="PWS20" s="187"/>
      <c r="PWT20" s="187"/>
      <c r="PWU20" s="187"/>
      <c r="PWV20" s="187"/>
      <c r="PWW20" s="187"/>
      <c r="PWX20" s="187"/>
      <c r="PWY20" s="187"/>
      <c r="PWZ20" s="187"/>
      <c r="PXA20" s="187"/>
      <c r="PXB20" s="187"/>
      <c r="PXC20" s="187"/>
      <c r="PXD20" s="187"/>
      <c r="PXE20" s="187"/>
      <c r="PXF20" s="187"/>
      <c r="PXG20" s="187"/>
      <c r="PXH20" s="187"/>
      <c r="PXI20" s="187"/>
      <c r="PXJ20" s="187"/>
      <c r="PXK20" s="187"/>
      <c r="PXL20" s="187"/>
      <c r="PXM20" s="187"/>
      <c r="PXN20" s="187"/>
      <c r="PXO20" s="187"/>
      <c r="PXP20" s="187"/>
      <c r="PXQ20" s="187"/>
      <c r="PXR20" s="187"/>
      <c r="PXS20" s="187"/>
      <c r="PXT20" s="187"/>
      <c r="PXU20" s="187"/>
      <c r="PXV20" s="187"/>
      <c r="PXW20" s="187"/>
      <c r="PXX20" s="187"/>
      <c r="PXY20" s="187"/>
      <c r="PXZ20" s="187"/>
      <c r="PYA20" s="187"/>
      <c r="PYB20" s="187"/>
      <c r="PYC20" s="187"/>
      <c r="PYD20" s="187"/>
      <c r="PYE20" s="187"/>
      <c r="PYF20" s="187"/>
      <c r="PYG20" s="187"/>
      <c r="PYH20" s="187"/>
      <c r="PYI20" s="187"/>
      <c r="PYJ20" s="187"/>
      <c r="PYK20" s="187"/>
      <c r="PYL20" s="187"/>
      <c r="PYM20" s="187"/>
      <c r="PYN20" s="187"/>
      <c r="PYO20" s="187"/>
      <c r="PYP20" s="187"/>
      <c r="PYQ20" s="187"/>
      <c r="PYR20" s="187"/>
      <c r="PYS20" s="187"/>
      <c r="PYT20" s="187"/>
      <c r="PYU20" s="187"/>
      <c r="PYV20" s="187"/>
      <c r="PYW20" s="187"/>
      <c r="PYX20" s="187"/>
      <c r="PYY20" s="187"/>
      <c r="PYZ20" s="187"/>
      <c r="PZA20" s="187"/>
      <c r="PZB20" s="187"/>
      <c r="PZC20" s="187"/>
      <c r="PZD20" s="187"/>
      <c r="PZE20" s="187"/>
      <c r="PZF20" s="187"/>
      <c r="PZG20" s="187"/>
      <c r="PZH20" s="187"/>
      <c r="PZI20" s="187"/>
      <c r="PZJ20" s="187"/>
      <c r="PZK20" s="187"/>
      <c r="PZL20" s="187"/>
      <c r="PZM20" s="187"/>
      <c r="PZN20" s="187"/>
      <c r="PZO20" s="187"/>
      <c r="PZP20" s="187"/>
      <c r="PZQ20" s="187"/>
      <c r="PZR20" s="187"/>
      <c r="PZS20" s="187"/>
      <c r="PZT20" s="187"/>
      <c r="PZU20" s="187"/>
      <c r="PZV20" s="187"/>
      <c r="PZW20" s="187"/>
      <c r="PZX20" s="187"/>
      <c r="PZY20" s="187"/>
      <c r="PZZ20" s="187"/>
      <c r="QAA20" s="187"/>
      <c r="QAB20" s="187"/>
      <c r="QAC20" s="187"/>
      <c r="QAD20" s="187"/>
      <c r="QAE20" s="187"/>
      <c r="QAF20" s="187"/>
      <c r="QAG20" s="187"/>
      <c r="QAH20" s="187"/>
      <c r="QAI20" s="187"/>
      <c r="QAJ20" s="187"/>
      <c r="QAK20" s="187"/>
      <c r="QAL20" s="187"/>
      <c r="QAM20" s="187"/>
      <c r="QAN20" s="187"/>
      <c r="QAO20" s="187"/>
      <c r="QAP20" s="187"/>
      <c r="QAQ20" s="187"/>
      <c r="QAR20" s="187"/>
      <c r="QAS20" s="187"/>
      <c r="QAT20" s="187"/>
      <c r="QAU20" s="187"/>
      <c r="QAV20" s="187"/>
      <c r="QAW20" s="187"/>
      <c r="QAX20" s="187"/>
      <c r="QAY20" s="187"/>
      <c r="QAZ20" s="187"/>
      <c r="QBA20" s="187"/>
      <c r="QBB20" s="187"/>
      <c r="QBC20" s="187"/>
      <c r="QBD20" s="187"/>
      <c r="QBE20" s="187"/>
      <c r="QBF20" s="187"/>
      <c r="QBG20" s="187"/>
      <c r="QBH20" s="187"/>
      <c r="QBI20" s="187"/>
      <c r="QBJ20" s="187"/>
      <c r="QBK20" s="187"/>
      <c r="QBL20" s="187"/>
      <c r="QBM20" s="187"/>
      <c r="QBN20" s="187"/>
      <c r="QBO20" s="187"/>
      <c r="QBP20" s="187"/>
      <c r="QBQ20" s="187"/>
      <c r="QBR20" s="187"/>
      <c r="QBS20" s="187"/>
      <c r="QBT20" s="187"/>
      <c r="QBU20" s="187"/>
      <c r="QBV20" s="187"/>
      <c r="QBW20" s="187"/>
      <c r="QBX20" s="187"/>
      <c r="QBY20" s="187"/>
      <c r="QBZ20" s="187"/>
      <c r="QCA20" s="187"/>
      <c r="QCB20" s="187"/>
      <c r="QCC20" s="187"/>
      <c r="QCD20" s="187"/>
      <c r="QCE20" s="187"/>
      <c r="QCF20" s="187"/>
      <c r="QCG20" s="187"/>
      <c r="QCH20" s="187"/>
      <c r="QCI20" s="187"/>
      <c r="QCJ20" s="187"/>
      <c r="QCK20" s="187"/>
      <c r="QCL20" s="187"/>
      <c r="QCM20" s="187"/>
      <c r="QCN20" s="187"/>
      <c r="QCO20" s="187"/>
      <c r="QCP20" s="187"/>
      <c r="QCQ20" s="187"/>
      <c r="QCR20" s="187"/>
      <c r="QCS20" s="187"/>
      <c r="QCT20" s="187"/>
      <c r="QCU20" s="187"/>
      <c r="QCV20" s="187"/>
      <c r="QCW20" s="187"/>
      <c r="QCX20" s="187"/>
      <c r="QCY20" s="187"/>
      <c r="QCZ20" s="187"/>
      <c r="QDA20" s="187"/>
      <c r="QDB20" s="187"/>
      <c r="QDC20" s="187"/>
      <c r="QDD20" s="187"/>
      <c r="QDE20" s="187"/>
      <c r="QDF20" s="187"/>
      <c r="QDG20" s="187"/>
      <c r="QDH20" s="187"/>
      <c r="QDI20" s="187"/>
      <c r="QDJ20" s="187"/>
      <c r="QDK20" s="187"/>
      <c r="QDL20" s="187"/>
      <c r="QDM20" s="187"/>
      <c r="QDN20" s="187"/>
      <c r="QDO20" s="187"/>
      <c r="QDP20" s="187"/>
      <c r="QDQ20" s="187"/>
      <c r="QDR20" s="187"/>
      <c r="QDS20" s="187"/>
      <c r="QDT20" s="187"/>
      <c r="QDU20" s="187"/>
      <c r="QDV20" s="187"/>
      <c r="QDW20" s="187"/>
      <c r="QDX20" s="187"/>
      <c r="QDY20" s="187"/>
      <c r="QDZ20" s="187"/>
      <c r="QEA20" s="187"/>
      <c r="QEB20" s="187"/>
      <c r="QEC20" s="187"/>
      <c r="QED20" s="187"/>
      <c r="QEE20" s="187"/>
      <c r="QEF20" s="187"/>
      <c r="QEG20" s="187"/>
      <c r="QEH20" s="187"/>
      <c r="QEI20" s="187"/>
      <c r="QEJ20" s="187"/>
      <c r="QEK20" s="187"/>
      <c r="QEL20" s="187"/>
      <c r="QEM20" s="187"/>
      <c r="QEN20" s="187"/>
      <c r="QEO20" s="187"/>
      <c r="QEP20" s="187"/>
      <c r="QEQ20" s="187"/>
      <c r="QER20" s="187"/>
      <c r="QES20" s="187"/>
      <c r="QET20" s="187"/>
      <c r="QEU20" s="187"/>
      <c r="QEV20" s="187"/>
      <c r="QEW20" s="187"/>
      <c r="QEX20" s="187"/>
      <c r="QEY20" s="187"/>
      <c r="QEZ20" s="187"/>
      <c r="QFA20" s="187"/>
      <c r="QFB20" s="187"/>
      <c r="QFC20" s="187"/>
      <c r="QFD20" s="187"/>
      <c r="QFE20" s="187"/>
      <c r="QFF20" s="187"/>
      <c r="QFG20" s="187"/>
      <c r="QFH20" s="187"/>
      <c r="QFI20" s="187"/>
      <c r="QFJ20" s="187"/>
      <c r="QFK20" s="187"/>
      <c r="QFL20" s="187"/>
      <c r="QFM20" s="187"/>
      <c r="QFN20" s="187"/>
      <c r="QFO20" s="187"/>
      <c r="QFP20" s="187"/>
      <c r="QFQ20" s="187"/>
      <c r="QFR20" s="187"/>
      <c r="QFS20" s="187"/>
      <c r="QFT20" s="187"/>
      <c r="QFU20" s="187"/>
      <c r="QFV20" s="187"/>
      <c r="QFW20" s="187"/>
      <c r="QFX20" s="187"/>
      <c r="QFY20" s="187"/>
      <c r="QFZ20" s="187"/>
      <c r="QGA20" s="187"/>
      <c r="QGB20" s="187"/>
      <c r="QGC20" s="187"/>
      <c r="QGD20" s="187"/>
      <c r="QGE20" s="187"/>
      <c r="QGF20" s="187"/>
      <c r="QGG20" s="187"/>
      <c r="QGH20" s="187"/>
      <c r="QGI20" s="187"/>
      <c r="QGJ20" s="187"/>
      <c r="QGK20" s="187"/>
      <c r="QGL20" s="187"/>
      <c r="QGM20" s="187"/>
      <c r="QGN20" s="187"/>
      <c r="QGO20" s="187"/>
      <c r="QGP20" s="187"/>
      <c r="QGQ20" s="187"/>
      <c r="QGR20" s="187"/>
      <c r="QGS20" s="187"/>
      <c r="QGT20" s="187"/>
      <c r="QGU20" s="187"/>
      <c r="QGV20" s="187"/>
      <c r="QGW20" s="187"/>
      <c r="QGX20" s="187"/>
      <c r="QGY20" s="187"/>
      <c r="QGZ20" s="187"/>
      <c r="QHA20" s="187"/>
      <c r="QHB20" s="187"/>
      <c r="QHC20" s="187"/>
      <c r="QHD20" s="187"/>
      <c r="QHE20" s="187"/>
      <c r="QHF20" s="187"/>
      <c r="QHG20" s="187"/>
      <c r="QHH20" s="187"/>
      <c r="QHI20" s="187"/>
      <c r="QHJ20" s="187"/>
      <c r="QHK20" s="187"/>
      <c r="QHL20" s="187"/>
      <c r="QHM20" s="187"/>
      <c r="QHN20" s="187"/>
      <c r="QHO20" s="187"/>
      <c r="QHP20" s="187"/>
      <c r="QHQ20" s="187"/>
      <c r="QHR20" s="187"/>
      <c r="QHS20" s="187"/>
      <c r="QHT20" s="187"/>
      <c r="QHU20" s="187"/>
      <c r="QHV20" s="187"/>
      <c r="QHW20" s="187"/>
      <c r="QHX20" s="187"/>
      <c r="QHY20" s="187"/>
      <c r="QHZ20" s="187"/>
      <c r="QIA20" s="187"/>
      <c r="QIB20" s="187"/>
      <c r="QIC20" s="187"/>
      <c r="QID20" s="187"/>
      <c r="QIE20" s="187"/>
      <c r="QIF20" s="187"/>
      <c r="QIG20" s="187"/>
      <c r="QIH20" s="187"/>
      <c r="QII20" s="187"/>
      <c r="QIJ20" s="187"/>
      <c r="QIK20" s="187"/>
      <c r="QIL20" s="187"/>
      <c r="QIM20" s="187"/>
      <c r="QIN20" s="187"/>
      <c r="QIO20" s="187"/>
      <c r="QIP20" s="187"/>
      <c r="QIQ20" s="187"/>
      <c r="QIR20" s="187"/>
      <c r="QIS20" s="187"/>
      <c r="QIT20" s="187"/>
      <c r="QIU20" s="187"/>
      <c r="QIV20" s="187"/>
      <c r="QIW20" s="187"/>
      <c r="QIX20" s="187"/>
      <c r="QIY20" s="187"/>
      <c r="QIZ20" s="187"/>
      <c r="QJA20" s="187"/>
      <c r="QJB20" s="187"/>
      <c r="QJC20" s="187"/>
      <c r="QJD20" s="187"/>
      <c r="QJE20" s="187"/>
      <c r="QJF20" s="187"/>
      <c r="QJG20" s="187"/>
      <c r="QJH20" s="187"/>
      <c r="QJI20" s="187"/>
      <c r="QJJ20" s="187"/>
      <c r="QJK20" s="187"/>
      <c r="QJL20" s="187"/>
      <c r="QJM20" s="187"/>
      <c r="QJN20" s="187"/>
      <c r="QJO20" s="187"/>
      <c r="QJP20" s="187"/>
      <c r="QJQ20" s="187"/>
      <c r="QJR20" s="187"/>
      <c r="QJS20" s="187"/>
      <c r="QJT20" s="187"/>
      <c r="QJU20" s="187"/>
      <c r="QJV20" s="187"/>
      <c r="QJW20" s="187"/>
      <c r="QJX20" s="187"/>
      <c r="QJY20" s="187"/>
      <c r="QJZ20" s="187"/>
      <c r="QKA20" s="187"/>
      <c r="QKB20" s="187"/>
      <c r="QKC20" s="187"/>
      <c r="QKD20" s="187"/>
      <c r="QKE20" s="187"/>
      <c r="QKF20" s="187"/>
      <c r="QKG20" s="187"/>
      <c r="QKH20" s="187"/>
      <c r="QKI20" s="187"/>
      <c r="QKJ20" s="187"/>
      <c r="QKK20" s="187"/>
      <c r="QKL20" s="187"/>
      <c r="QKM20" s="187"/>
      <c r="QKN20" s="187"/>
      <c r="QKO20" s="187"/>
      <c r="QKP20" s="187"/>
      <c r="QKQ20" s="187"/>
      <c r="QKR20" s="187"/>
      <c r="QKS20" s="187"/>
      <c r="QKT20" s="187"/>
      <c r="QKU20" s="187"/>
      <c r="QKV20" s="187"/>
      <c r="QKW20" s="187"/>
      <c r="QKX20" s="187"/>
      <c r="QKY20" s="187"/>
      <c r="QKZ20" s="187"/>
      <c r="QLA20" s="187"/>
      <c r="QLB20" s="187"/>
      <c r="QLC20" s="187"/>
      <c r="QLD20" s="187"/>
      <c r="QLE20" s="187"/>
      <c r="QLF20" s="187"/>
      <c r="QLG20" s="187"/>
      <c r="QLH20" s="187"/>
      <c r="QLI20" s="187"/>
      <c r="QLJ20" s="187"/>
      <c r="QLK20" s="187"/>
      <c r="QLL20" s="187"/>
      <c r="QLM20" s="187"/>
      <c r="QLN20" s="187"/>
      <c r="QLO20" s="187"/>
      <c r="QLP20" s="187"/>
      <c r="QLQ20" s="187"/>
      <c r="QLR20" s="187"/>
      <c r="QLS20" s="187"/>
      <c r="QLT20" s="187"/>
      <c r="QLU20" s="187"/>
      <c r="QLV20" s="187"/>
      <c r="QLW20" s="187"/>
      <c r="QLX20" s="187"/>
      <c r="QLY20" s="187"/>
      <c r="QLZ20" s="187"/>
      <c r="QMA20" s="187"/>
      <c r="QMB20" s="187"/>
      <c r="QMC20" s="187"/>
      <c r="QMD20" s="187"/>
      <c r="QME20" s="187"/>
      <c r="QMF20" s="187"/>
      <c r="QMG20" s="187"/>
      <c r="QMH20" s="187"/>
      <c r="QMI20" s="187"/>
      <c r="QMJ20" s="187"/>
      <c r="QMK20" s="187"/>
      <c r="QML20" s="187"/>
      <c r="QMM20" s="187"/>
      <c r="QMN20" s="187"/>
      <c r="QMO20" s="187"/>
      <c r="QMP20" s="187"/>
      <c r="QMQ20" s="187"/>
      <c r="QMR20" s="187"/>
      <c r="QMS20" s="187"/>
      <c r="QMT20" s="187"/>
      <c r="QMU20" s="187"/>
      <c r="QMV20" s="187"/>
      <c r="QMW20" s="187"/>
      <c r="QMX20" s="187"/>
      <c r="QMY20" s="187"/>
      <c r="QMZ20" s="187"/>
      <c r="QNA20" s="187"/>
      <c r="QNB20" s="187"/>
      <c r="QNC20" s="187"/>
      <c r="QND20" s="187"/>
      <c r="QNE20" s="187"/>
      <c r="QNF20" s="187"/>
      <c r="QNG20" s="187"/>
      <c r="QNH20" s="187"/>
      <c r="QNI20" s="187"/>
      <c r="QNJ20" s="187"/>
      <c r="QNK20" s="187"/>
      <c r="QNL20" s="187"/>
      <c r="QNM20" s="187"/>
      <c r="QNN20" s="187"/>
      <c r="QNO20" s="187"/>
      <c r="QNP20" s="187"/>
      <c r="QNQ20" s="187"/>
      <c r="QNR20" s="187"/>
      <c r="QNS20" s="187"/>
      <c r="QNT20" s="187"/>
      <c r="QNU20" s="187"/>
      <c r="QNV20" s="187"/>
      <c r="QNW20" s="187"/>
      <c r="QNX20" s="187"/>
      <c r="QNY20" s="187"/>
      <c r="QNZ20" s="187"/>
      <c r="QOA20" s="187"/>
      <c r="QOB20" s="187"/>
      <c r="QOC20" s="187"/>
      <c r="QOD20" s="187"/>
      <c r="QOE20" s="187"/>
      <c r="QOF20" s="187"/>
      <c r="QOG20" s="187"/>
      <c r="QOH20" s="187"/>
      <c r="QOI20" s="187"/>
      <c r="QOJ20" s="187"/>
      <c r="QOK20" s="187"/>
      <c r="QOL20" s="187"/>
      <c r="QOM20" s="187"/>
      <c r="QON20" s="187"/>
      <c r="QOO20" s="187"/>
      <c r="QOP20" s="187"/>
      <c r="QOQ20" s="187"/>
      <c r="QOR20" s="187"/>
      <c r="QOS20" s="187"/>
      <c r="QOT20" s="187"/>
      <c r="QOU20" s="187"/>
      <c r="QOV20" s="187"/>
      <c r="QOW20" s="187"/>
      <c r="QOX20" s="187"/>
      <c r="QOY20" s="187"/>
      <c r="QOZ20" s="187"/>
      <c r="QPA20" s="187"/>
      <c r="QPB20" s="187"/>
      <c r="QPC20" s="187"/>
      <c r="QPD20" s="187"/>
      <c r="QPE20" s="187"/>
      <c r="QPF20" s="187"/>
      <c r="QPG20" s="187"/>
      <c r="QPH20" s="187"/>
      <c r="QPI20" s="187"/>
      <c r="QPJ20" s="187"/>
      <c r="QPK20" s="187"/>
      <c r="QPL20" s="187"/>
      <c r="QPM20" s="187"/>
      <c r="QPN20" s="187"/>
      <c r="QPO20" s="187"/>
      <c r="QPP20" s="187"/>
      <c r="QPQ20" s="187"/>
      <c r="QPR20" s="187"/>
      <c r="QPS20" s="187"/>
      <c r="QPT20" s="187"/>
      <c r="QPU20" s="187"/>
      <c r="QPV20" s="187"/>
      <c r="QPW20" s="187"/>
      <c r="QPX20" s="187"/>
      <c r="QPY20" s="187"/>
      <c r="QPZ20" s="187"/>
      <c r="QQA20" s="187"/>
      <c r="QQB20" s="187"/>
      <c r="QQC20" s="187"/>
      <c r="QQD20" s="187"/>
      <c r="QQE20" s="187"/>
      <c r="QQF20" s="187"/>
      <c r="QQG20" s="187"/>
      <c r="QQH20" s="187"/>
      <c r="QQI20" s="187"/>
      <c r="QQJ20" s="187"/>
      <c r="QQK20" s="187"/>
      <c r="QQL20" s="187"/>
      <c r="QQM20" s="187"/>
      <c r="QQN20" s="187"/>
      <c r="QQO20" s="187"/>
      <c r="QQP20" s="187"/>
      <c r="QQQ20" s="187"/>
      <c r="QQR20" s="187"/>
      <c r="QQS20" s="187"/>
      <c r="QQT20" s="187"/>
      <c r="QQU20" s="187"/>
      <c r="QQV20" s="187"/>
      <c r="QQW20" s="187"/>
      <c r="QQX20" s="187"/>
      <c r="QQY20" s="187"/>
      <c r="QQZ20" s="187"/>
      <c r="QRA20" s="187"/>
      <c r="QRB20" s="187"/>
      <c r="QRC20" s="187"/>
      <c r="QRD20" s="187"/>
      <c r="QRE20" s="187"/>
      <c r="QRF20" s="187"/>
      <c r="QRG20" s="187"/>
      <c r="QRH20" s="187"/>
      <c r="QRI20" s="187"/>
      <c r="QRJ20" s="187"/>
      <c r="QRK20" s="187"/>
      <c r="QRL20" s="187"/>
      <c r="QRM20" s="187"/>
      <c r="QRN20" s="187"/>
      <c r="QRO20" s="187"/>
      <c r="QRP20" s="187"/>
      <c r="QRQ20" s="187"/>
      <c r="QRR20" s="187"/>
      <c r="QRS20" s="187"/>
      <c r="QRT20" s="187"/>
      <c r="QRU20" s="187"/>
      <c r="QRV20" s="187"/>
      <c r="QRW20" s="187"/>
      <c r="QRX20" s="187"/>
      <c r="QRY20" s="187"/>
      <c r="QRZ20" s="187"/>
      <c r="QSA20" s="187"/>
      <c r="QSB20" s="187"/>
      <c r="QSC20" s="187"/>
      <c r="QSD20" s="187"/>
      <c r="QSE20" s="187"/>
      <c r="QSF20" s="187"/>
      <c r="QSG20" s="187"/>
      <c r="QSH20" s="187"/>
      <c r="QSI20" s="187"/>
      <c r="QSJ20" s="187"/>
      <c r="QSK20" s="187"/>
      <c r="QSL20" s="187"/>
      <c r="QSM20" s="187"/>
      <c r="QSN20" s="187"/>
      <c r="QSO20" s="187"/>
      <c r="QSP20" s="187"/>
      <c r="QSQ20" s="187"/>
      <c r="QSR20" s="187"/>
      <c r="QSS20" s="187"/>
      <c r="QST20" s="187"/>
      <c r="QSU20" s="187"/>
      <c r="QSV20" s="187"/>
      <c r="QSW20" s="187"/>
      <c r="QSX20" s="187"/>
      <c r="QSY20" s="187"/>
      <c r="QSZ20" s="187"/>
      <c r="QTA20" s="187"/>
      <c r="QTB20" s="187"/>
      <c r="QTC20" s="187"/>
      <c r="QTD20" s="187"/>
      <c r="QTE20" s="187"/>
      <c r="QTF20" s="187"/>
      <c r="QTG20" s="187"/>
      <c r="QTH20" s="187"/>
      <c r="QTI20" s="187"/>
      <c r="QTJ20" s="187"/>
      <c r="QTK20" s="187"/>
      <c r="QTL20" s="187"/>
      <c r="QTM20" s="187"/>
      <c r="QTN20" s="187"/>
      <c r="QTO20" s="187"/>
      <c r="QTP20" s="187"/>
      <c r="QTQ20" s="187"/>
      <c r="QTR20" s="187"/>
      <c r="QTS20" s="187"/>
      <c r="QTT20" s="187"/>
      <c r="QTU20" s="187"/>
      <c r="QTV20" s="187"/>
      <c r="QTW20" s="187"/>
      <c r="QTX20" s="187"/>
      <c r="QTY20" s="187"/>
      <c r="QTZ20" s="187"/>
      <c r="QUA20" s="187"/>
      <c r="QUB20" s="187"/>
      <c r="QUC20" s="187"/>
      <c r="QUD20" s="187"/>
      <c r="QUE20" s="187"/>
      <c r="QUF20" s="187"/>
      <c r="QUG20" s="187"/>
      <c r="QUH20" s="187"/>
      <c r="QUI20" s="187"/>
      <c r="QUJ20" s="187"/>
      <c r="QUK20" s="187"/>
      <c r="QUL20" s="187"/>
      <c r="QUM20" s="187"/>
      <c r="QUN20" s="187"/>
      <c r="QUO20" s="187"/>
      <c r="QUP20" s="187"/>
      <c r="QUQ20" s="187"/>
      <c r="QUR20" s="187"/>
      <c r="QUS20" s="187"/>
      <c r="QUT20" s="187"/>
      <c r="QUU20" s="187"/>
      <c r="QUV20" s="187"/>
      <c r="QUW20" s="187"/>
      <c r="QUX20" s="187"/>
      <c r="QUY20" s="187"/>
      <c r="QUZ20" s="187"/>
      <c r="QVA20" s="187"/>
      <c r="QVB20" s="187"/>
      <c r="QVC20" s="187"/>
      <c r="QVD20" s="187"/>
      <c r="QVE20" s="187"/>
      <c r="QVF20" s="187"/>
      <c r="QVG20" s="187"/>
      <c r="QVH20" s="187"/>
      <c r="QVI20" s="187"/>
      <c r="QVJ20" s="187"/>
      <c r="QVK20" s="187"/>
      <c r="QVL20" s="187"/>
      <c r="QVM20" s="187"/>
      <c r="QVN20" s="187"/>
      <c r="QVO20" s="187"/>
      <c r="QVP20" s="187"/>
      <c r="QVQ20" s="187"/>
      <c r="QVR20" s="187"/>
      <c r="QVS20" s="187"/>
      <c r="QVT20" s="187"/>
      <c r="QVU20" s="187"/>
      <c r="QVV20" s="187"/>
      <c r="QVW20" s="187"/>
      <c r="QVX20" s="187"/>
      <c r="QVY20" s="187"/>
      <c r="QVZ20" s="187"/>
      <c r="QWA20" s="187"/>
      <c r="QWB20" s="187"/>
      <c r="QWC20" s="187"/>
      <c r="QWD20" s="187"/>
      <c r="QWE20" s="187"/>
      <c r="QWF20" s="187"/>
      <c r="QWG20" s="187"/>
      <c r="QWH20" s="187"/>
      <c r="QWI20" s="187"/>
      <c r="QWJ20" s="187"/>
      <c r="QWK20" s="187"/>
      <c r="QWL20" s="187"/>
      <c r="QWM20" s="187"/>
      <c r="QWN20" s="187"/>
      <c r="QWO20" s="187"/>
      <c r="QWP20" s="187"/>
      <c r="QWQ20" s="187"/>
      <c r="QWR20" s="187"/>
      <c r="QWS20" s="187"/>
      <c r="QWT20" s="187"/>
      <c r="QWU20" s="187"/>
      <c r="QWV20" s="187"/>
      <c r="QWW20" s="187"/>
      <c r="QWX20" s="187"/>
      <c r="QWY20" s="187"/>
      <c r="QWZ20" s="187"/>
      <c r="QXA20" s="187"/>
      <c r="QXB20" s="187"/>
      <c r="QXC20" s="187"/>
      <c r="QXD20" s="187"/>
      <c r="QXE20" s="187"/>
      <c r="QXF20" s="187"/>
      <c r="QXG20" s="187"/>
      <c r="QXH20" s="187"/>
      <c r="QXI20" s="187"/>
      <c r="QXJ20" s="187"/>
      <c r="QXK20" s="187"/>
      <c r="QXL20" s="187"/>
      <c r="QXM20" s="187"/>
      <c r="QXN20" s="187"/>
      <c r="QXO20" s="187"/>
      <c r="QXP20" s="187"/>
      <c r="QXQ20" s="187"/>
      <c r="QXR20" s="187"/>
      <c r="QXS20" s="187"/>
      <c r="QXT20" s="187"/>
      <c r="QXU20" s="187"/>
      <c r="QXV20" s="187"/>
      <c r="QXW20" s="187"/>
      <c r="QXX20" s="187"/>
      <c r="QXY20" s="187"/>
      <c r="QXZ20" s="187"/>
      <c r="QYA20" s="187"/>
      <c r="QYB20" s="187"/>
      <c r="QYC20" s="187"/>
      <c r="QYD20" s="187"/>
      <c r="QYE20" s="187"/>
      <c r="QYF20" s="187"/>
      <c r="QYG20" s="187"/>
      <c r="QYH20" s="187"/>
      <c r="QYI20" s="187"/>
      <c r="QYJ20" s="187"/>
      <c r="QYK20" s="187"/>
      <c r="QYL20" s="187"/>
      <c r="QYM20" s="187"/>
      <c r="QYN20" s="187"/>
      <c r="QYO20" s="187"/>
      <c r="QYP20" s="187"/>
      <c r="QYQ20" s="187"/>
      <c r="QYR20" s="187"/>
      <c r="QYS20" s="187"/>
      <c r="QYT20" s="187"/>
      <c r="QYU20" s="187"/>
      <c r="QYV20" s="187"/>
      <c r="QYW20" s="187"/>
      <c r="QYX20" s="187"/>
      <c r="QYY20" s="187"/>
      <c r="QYZ20" s="187"/>
      <c r="QZA20" s="187"/>
      <c r="QZB20" s="187"/>
      <c r="QZC20" s="187"/>
      <c r="QZD20" s="187"/>
      <c r="QZE20" s="187"/>
      <c r="QZF20" s="187"/>
      <c r="QZG20" s="187"/>
      <c r="QZH20" s="187"/>
      <c r="QZI20" s="187"/>
      <c r="QZJ20" s="187"/>
      <c r="QZK20" s="187"/>
      <c r="QZL20" s="187"/>
      <c r="QZM20" s="187"/>
      <c r="QZN20" s="187"/>
      <c r="QZO20" s="187"/>
      <c r="QZP20" s="187"/>
      <c r="QZQ20" s="187"/>
      <c r="QZR20" s="187"/>
      <c r="QZS20" s="187"/>
      <c r="QZT20" s="187"/>
      <c r="QZU20" s="187"/>
      <c r="QZV20" s="187"/>
      <c r="QZW20" s="187"/>
      <c r="QZX20" s="187"/>
      <c r="QZY20" s="187"/>
      <c r="QZZ20" s="187"/>
      <c r="RAA20" s="187"/>
      <c r="RAB20" s="187"/>
      <c r="RAC20" s="187"/>
      <c r="RAD20" s="187"/>
      <c r="RAE20" s="187"/>
      <c r="RAF20" s="187"/>
      <c r="RAG20" s="187"/>
      <c r="RAH20" s="187"/>
      <c r="RAI20" s="187"/>
      <c r="RAJ20" s="187"/>
      <c r="RAK20" s="187"/>
      <c r="RAL20" s="187"/>
      <c r="RAM20" s="187"/>
      <c r="RAN20" s="187"/>
      <c r="RAO20" s="187"/>
      <c r="RAP20" s="187"/>
      <c r="RAQ20" s="187"/>
      <c r="RAR20" s="187"/>
      <c r="RAS20" s="187"/>
      <c r="RAT20" s="187"/>
      <c r="RAU20" s="187"/>
      <c r="RAV20" s="187"/>
      <c r="RAW20" s="187"/>
      <c r="RAX20" s="187"/>
      <c r="RAY20" s="187"/>
      <c r="RAZ20" s="187"/>
      <c r="RBA20" s="187"/>
      <c r="RBB20" s="187"/>
      <c r="RBC20" s="187"/>
      <c r="RBD20" s="187"/>
      <c r="RBE20" s="187"/>
      <c r="RBF20" s="187"/>
      <c r="RBG20" s="187"/>
      <c r="RBH20" s="187"/>
      <c r="RBI20" s="187"/>
      <c r="RBJ20" s="187"/>
      <c r="RBK20" s="187"/>
      <c r="RBL20" s="187"/>
      <c r="RBM20" s="187"/>
      <c r="RBN20" s="187"/>
      <c r="RBO20" s="187"/>
      <c r="RBP20" s="187"/>
      <c r="RBQ20" s="187"/>
      <c r="RBR20" s="187"/>
      <c r="RBS20" s="187"/>
      <c r="RBT20" s="187"/>
      <c r="RBU20" s="187"/>
      <c r="RBV20" s="187"/>
      <c r="RBW20" s="187"/>
      <c r="RBX20" s="187"/>
      <c r="RBY20" s="187"/>
      <c r="RBZ20" s="187"/>
      <c r="RCA20" s="187"/>
      <c r="RCB20" s="187"/>
      <c r="RCC20" s="187"/>
      <c r="RCD20" s="187"/>
      <c r="RCE20" s="187"/>
      <c r="RCF20" s="187"/>
      <c r="RCG20" s="187"/>
      <c r="RCH20" s="187"/>
      <c r="RCI20" s="187"/>
      <c r="RCJ20" s="187"/>
      <c r="RCK20" s="187"/>
      <c r="RCL20" s="187"/>
      <c r="RCM20" s="187"/>
      <c r="RCN20" s="187"/>
      <c r="RCO20" s="187"/>
      <c r="RCP20" s="187"/>
      <c r="RCQ20" s="187"/>
      <c r="RCR20" s="187"/>
      <c r="RCS20" s="187"/>
      <c r="RCT20" s="187"/>
      <c r="RCU20" s="187"/>
      <c r="RCV20" s="187"/>
      <c r="RCW20" s="187"/>
      <c r="RCX20" s="187"/>
      <c r="RCY20" s="187"/>
      <c r="RCZ20" s="187"/>
      <c r="RDA20" s="187"/>
      <c r="RDB20" s="187"/>
      <c r="RDC20" s="187"/>
      <c r="RDD20" s="187"/>
      <c r="RDE20" s="187"/>
      <c r="RDF20" s="187"/>
      <c r="RDG20" s="187"/>
      <c r="RDH20" s="187"/>
      <c r="RDI20" s="187"/>
      <c r="RDJ20" s="187"/>
      <c r="RDK20" s="187"/>
      <c r="RDL20" s="187"/>
      <c r="RDM20" s="187"/>
      <c r="RDN20" s="187"/>
      <c r="RDO20" s="187"/>
      <c r="RDP20" s="187"/>
      <c r="RDQ20" s="187"/>
      <c r="RDR20" s="187"/>
      <c r="RDS20" s="187"/>
      <c r="RDT20" s="187"/>
      <c r="RDU20" s="187"/>
      <c r="RDV20" s="187"/>
      <c r="RDW20" s="187"/>
      <c r="RDX20" s="187"/>
      <c r="RDY20" s="187"/>
      <c r="RDZ20" s="187"/>
      <c r="REA20" s="187"/>
      <c r="REB20" s="187"/>
      <c r="REC20" s="187"/>
      <c r="RED20" s="187"/>
      <c r="REE20" s="187"/>
      <c r="REF20" s="187"/>
      <c r="REG20" s="187"/>
      <c r="REH20" s="187"/>
      <c r="REI20" s="187"/>
      <c r="REJ20" s="187"/>
      <c r="REK20" s="187"/>
      <c r="REL20" s="187"/>
      <c r="REM20" s="187"/>
      <c r="REN20" s="187"/>
      <c r="REO20" s="187"/>
      <c r="REP20" s="187"/>
      <c r="REQ20" s="187"/>
      <c r="RER20" s="187"/>
      <c r="RES20" s="187"/>
      <c r="RET20" s="187"/>
      <c r="REU20" s="187"/>
      <c r="REV20" s="187"/>
      <c r="REW20" s="187"/>
      <c r="REX20" s="187"/>
      <c r="REY20" s="187"/>
      <c r="REZ20" s="187"/>
      <c r="RFA20" s="187"/>
      <c r="RFB20" s="187"/>
      <c r="RFC20" s="187"/>
      <c r="RFD20" s="187"/>
      <c r="RFE20" s="187"/>
      <c r="RFF20" s="187"/>
      <c r="RFG20" s="187"/>
      <c r="RFH20" s="187"/>
      <c r="RFI20" s="187"/>
      <c r="RFJ20" s="187"/>
      <c r="RFK20" s="187"/>
      <c r="RFL20" s="187"/>
      <c r="RFM20" s="187"/>
      <c r="RFN20" s="187"/>
      <c r="RFO20" s="187"/>
      <c r="RFP20" s="187"/>
      <c r="RFQ20" s="187"/>
      <c r="RFR20" s="187"/>
      <c r="RFS20" s="187"/>
      <c r="RFT20" s="187"/>
      <c r="RFU20" s="187"/>
      <c r="RFV20" s="187"/>
      <c r="RFW20" s="187"/>
      <c r="RFX20" s="187"/>
      <c r="RFY20" s="187"/>
      <c r="RFZ20" s="187"/>
      <c r="RGA20" s="187"/>
      <c r="RGB20" s="187"/>
      <c r="RGC20" s="187"/>
      <c r="RGD20" s="187"/>
      <c r="RGE20" s="187"/>
      <c r="RGF20" s="187"/>
      <c r="RGG20" s="187"/>
      <c r="RGH20" s="187"/>
      <c r="RGI20" s="187"/>
      <c r="RGJ20" s="187"/>
      <c r="RGK20" s="187"/>
      <c r="RGL20" s="187"/>
      <c r="RGM20" s="187"/>
      <c r="RGN20" s="187"/>
      <c r="RGO20" s="187"/>
      <c r="RGP20" s="187"/>
      <c r="RGQ20" s="187"/>
      <c r="RGR20" s="187"/>
      <c r="RGS20" s="187"/>
      <c r="RGT20" s="187"/>
      <c r="RGU20" s="187"/>
      <c r="RGV20" s="187"/>
      <c r="RGW20" s="187"/>
      <c r="RGX20" s="187"/>
      <c r="RGY20" s="187"/>
      <c r="RGZ20" s="187"/>
      <c r="RHA20" s="187"/>
      <c r="RHB20" s="187"/>
      <c r="RHC20" s="187"/>
      <c r="RHD20" s="187"/>
      <c r="RHE20" s="187"/>
      <c r="RHF20" s="187"/>
      <c r="RHG20" s="187"/>
      <c r="RHH20" s="187"/>
      <c r="RHI20" s="187"/>
      <c r="RHJ20" s="187"/>
      <c r="RHK20" s="187"/>
      <c r="RHL20" s="187"/>
      <c r="RHM20" s="187"/>
      <c r="RHN20" s="187"/>
      <c r="RHO20" s="187"/>
      <c r="RHP20" s="187"/>
      <c r="RHQ20" s="187"/>
      <c r="RHR20" s="187"/>
      <c r="RHS20" s="187"/>
      <c r="RHT20" s="187"/>
      <c r="RHU20" s="187"/>
      <c r="RHV20" s="187"/>
      <c r="RHW20" s="187"/>
      <c r="RHX20" s="187"/>
      <c r="RHY20" s="187"/>
      <c r="RHZ20" s="187"/>
      <c r="RIA20" s="187"/>
      <c r="RIB20" s="187"/>
      <c r="RIC20" s="187"/>
      <c r="RID20" s="187"/>
      <c r="RIE20" s="187"/>
      <c r="RIF20" s="187"/>
      <c r="RIG20" s="187"/>
      <c r="RIH20" s="187"/>
      <c r="RII20" s="187"/>
      <c r="RIJ20" s="187"/>
      <c r="RIK20" s="187"/>
      <c r="RIL20" s="187"/>
      <c r="RIM20" s="187"/>
      <c r="RIN20" s="187"/>
      <c r="RIO20" s="187"/>
      <c r="RIP20" s="187"/>
      <c r="RIQ20" s="187"/>
      <c r="RIR20" s="187"/>
      <c r="RIS20" s="187"/>
      <c r="RIT20" s="187"/>
      <c r="RIU20" s="187"/>
      <c r="RIV20" s="187"/>
      <c r="RIW20" s="187"/>
      <c r="RIX20" s="187"/>
      <c r="RIY20" s="187"/>
      <c r="RIZ20" s="187"/>
      <c r="RJA20" s="187"/>
      <c r="RJB20" s="187"/>
      <c r="RJC20" s="187"/>
      <c r="RJD20" s="187"/>
      <c r="RJE20" s="187"/>
      <c r="RJF20" s="187"/>
      <c r="RJG20" s="187"/>
      <c r="RJH20" s="187"/>
      <c r="RJI20" s="187"/>
      <c r="RJJ20" s="187"/>
      <c r="RJK20" s="187"/>
      <c r="RJL20" s="187"/>
      <c r="RJM20" s="187"/>
      <c r="RJN20" s="187"/>
      <c r="RJO20" s="187"/>
      <c r="RJP20" s="187"/>
      <c r="RJQ20" s="187"/>
      <c r="RJR20" s="187"/>
      <c r="RJS20" s="187"/>
      <c r="RJT20" s="187"/>
      <c r="RJU20" s="187"/>
      <c r="RJV20" s="187"/>
      <c r="RJW20" s="187"/>
      <c r="RJX20" s="187"/>
      <c r="RJY20" s="187"/>
      <c r="RJZ20" s="187"/>
      <c r="RKA20" s="187"/>
      <c r="RKB20" s="187"/>
      <c r="RKC20" s="187"/>
      <c r="RKD20" s="187"/>
      <c r="RKE20" s="187"/>
      <c r="RKF20" s="187"/>
      <c r="RKG20" s="187"/>
      <c r="RKH20" s="187"/>
      <c r="RKI20" s="187"/>
      <c r="RKJ20" s="187"/>
      <c r="RKK20" s="187"/>
      <c r="RKL20" s="187"/>
      <c r="RKM20" s="187"/>
      <c r="RKN20" s="187"/>
      <c r="RKO20" s="187"/>
      <c r="RKP20" s="187"/>
      <c r="RKQ20" s="187"/>
      <c r="RKR20" s="187"/>
      <c r="RKS20" s="187"/>
      <c r="RKT20" s="187"/>
      <c r="RKU20" s="187"/>
      <c r="RKV20" s="187"/>
      <c r="RKW20" s="187"/>
      <c r="RKX20" s="187"/>
      <c r="RKY20" s="187"/>
      <c r="RKZ20" s="187"/>
      <c r="RLA20" s="187"/>
      <c r="RLB20" s="187"/>
      <c r="RLC20" s="187"/>
      <c r="RLD20" s="187"/>
      <c r="RLE20" s="187"/>
      <c r="RLF20" s="187"/>
      <c r="RLG20" s="187"/>
      <c r="RLH20" s="187"/>
      <c r="RLI20" s="187"/>
      <c r="RLJ20" s="187"/>
      <c r="RLK20" s="187"/>
      <c r="RLL20" s="187"/>
      <c r="RLM20" s="187"/>
      <c r="RLN20" s="187"/>
      <c r="RLO20" s="187"/>
      <c r="RLP20" s="187"/>
      <c r="RLQ20" s="187"/>
      <c r="RLR20" s="187"/>
      <c r="RLS20" s="187"/>
      <c r="RLT20" s="187"/>
      <c r="RLU20" s="187"/>
      <c r="RLV20" s="187"/>
      <c r="RLW20" s="187"/>
      <c r="RLX20" s="187"/>
      <c r="RLY20" s="187"/>
      <c r="RLZ20" s="187"/>
      <c r="RMA20" s="187"/>
      <c r="RMB20" s="187"/>
      <c r="RMC20" s="187"/>
      <c r="RMD20" s="187"/>
      <c r="RME20" s="187"/>
      <c r="RMF20" s="187"/>
      <c r="RMG20" s="187"/>
      <c r="RMH20" s="187"/>
      <c r="RMI20" s="187"/>
      <c r="RMJ20" s="187"/>
      <c r="RMK20" s="187"/>
      <c r="RML20" s="187"/>
      <c r="RMM20" s="187"/>
      <c r="RMN20" s="187"/>
      <c r="RMO20" s="187"/>
      <c r="RMP20" s="187"/>
      <c r="RMQ20" s="187"/>
      <c r="RMR20" s="187"/>
      <c r="RMS20" s="187"/>
      <c r="RMT20" s="187"/>
      <c r="RMU20" s="187"/>
      <c r="RMV20" s="187"/>
      <c r="RMW20" s="187"/>
      <c r="RMX20" s="187"/>
      <c r="RMY20" s="187"/>
      <c r="RMZ20" s="187"/>
      <c r="RNA20" s="187"/>
      <c r="RNB20" s="187"/>
      <c r="RNC20" s="187"/>
      <c r="RND20" s="187"/>
      <c r="RNE20" s="187"/>
      <c r="RNF20" s="187"/>
      <c r="RNG20" s="187"/>
      <c r="RNH20" s="187"/>
      <c r="RNI20" s="187"/>
      <c r="RNJ20" s="187"/>
      <c r="RNK20" s="187"/>
      <c r="RNL20" s="187"/>
      <c r="RNM20" s="187"/>
      <c r="RNN20" s="187"/>
      <c r="RNO20" s="187"/>
      <c r="RNP20" s="187"/>
      <c r="RNQ20" s="187"/>
      <c r="RNR20" s="187"/>
      <c r="RNS20" s="187"/>
      <c r="RNT20" s="187"/>
      <c r="RNU20" s="187"/>
      <c r="RNV20" s="187"/>
      <c r="RNW20" s="187"/>
      <c r="RNX20" s="187"/>
      <c r="RNY20" s="187"/>
      <c r="RNZ20" s="187"/>
      <c r="ROA20" s="187"/>
      <c r="ROB20" s="187"/>
      <c r="ROC20" s="187"/>
      <c r="ROD20" s="187"/>
      <c r="ROE20" s="187"/>
      <c r="ROF20" s="187"/>
      <c r="ROG20" s="187"/>
      <c r="ROH20" s="187"/>
      <c r="ROI20" s="187"/>
      <c r="ROJ20" s="187"/>
      <c r="ROK20" s="187"/>
      <c r="ROL20" s="187"/>
      <c r="ROM20" s="187"/>
      <c r="RON20" s="187"/>
      <c r="ROO20" s="187"/>
      <c r="ROP20" s="187"/>
      <c r="ROQ20" s="187"/>
      <c r="ROR20" s="187"/>
      <c r="ROS20" s="187"/>
      <c r="ROT20" s="187"/>
      <c r="ROU20" s="187"/>
      <c r="ROV20" s="187"/>
      <c r="ROW20" s="187"/>
      <c r="ROX20" s="187"/>
      <c r="ROY20" s="187"/>
      <c r="ROZ20" s="187"/>
      <c r="RPA20" s="187"/>
      <c r="RPB20" s="187"/>
      <c r="RPC20" s="187"/>
      <c r="RPD20" s="187"/>
      <c r="RPE20" s="187"/>
      <c r="RPF20" s="187"/>
      <c r="RPG20" s="187"/>
      <c r="RPH20" s="187"/>
      <c r="RPI20" s="187"/>
      <c r="RPJ20" s="187"/>
      <c r="RPK20" s="187"/>
      <c r="RPL20" s="187"/>
      <c r="RPM20" s="187"/>
      <c r="RPN20" s="187"/>
      <c r="RPO20" s="187"/>
      <c r="RPP20" s="187"/>
      <c r="RPQ20" s="187"/>
      <c r="RPR20" s="187"/>
      <c r="RPS20" s="187"/>
      <c r="RPT20" s="187"/>
      <c r="RPU20" s="187"/>
      <c r="RPV20" s="187"/>
      <c r="RPW20" s="187"/>
      <c r="RPX20" s="187"/>
      <c r="RPY20" s="187"/>
      <c r="RPZ20" s="187"/>
      <c r="RQA20" s="187"/>
      <c r="RQB20" s="187"/>
      <c r="RQC20" s="187"/>
      <c r="RQD20" s="187"/>
      <c r="RQE20" s="187"/>
      <c r="RQF20" s="187"/>
      <c r="RQG20" s="187"/>
      <c r="RQH20" s="187"/>
      <c r="RQI20" s="187"/>
      <c r="RQJ20" s="187"/>
      <c r="RQK20" s="187"/>
      <c r="RQL20" s="187"/>
      <c r="RQM20" s="187"/>
      <c r="RQN20" s="187"/>
      <c r="RQO20" s="187"/>
      <c r="RQP20" s="187"/>
      <c r="RQQ20" s="187"/>
      <c r="RQR20" s="187"/>
      <c r="RQS20" s="187"/>
      <c r="RQT20" s="187"/>
      <c r="RQU20" s="187"/>
      <c r="RQV20" s="187"/>
      <c r="RQW20" s="187"/>
      <c r="RQX20" s="187"/>
      <c r="RQY20" s="187"/>
      <c r="RQZ20" s="187"/>
      <c r="RRA20" s="187"/>
      <c r="RRB20" s="187"/>
      <c r="RRC20" s="187"/>
      <c r="RRD20" s="187"/>
      <c r="RRE20" s="187"/>
      <c r="RRF20" s="187"/>
      <c r="RRG20" s="187"/>
      <c r="RRH20" s="187"/>
      <c r="RRI20" s="187"/>
      <c r="RRJ20" s="187"/>
      <c r="RRK20" s="187"/>
      <c r="RRL20" s="187"/>
      <c r="RRM20" s="187"/>
      <c r="RRN20" s="187"/>
      <c r="RRO20" s="187"/>
      <c r="RRP20" s="187"/>
      <c r="RRQ20" s="187"/>
      <c r="RRR20" s="187"/>
      <c r="RRS20" s="187"/>
      <c r="RRT20" s="187"/>
      <c r="RRU20" s="187"/>
      <c r="RRV20" s="187"/>
      <c r="RRW20" s="187"/>
      <c r="RRX20" s="187"/>
      <c r="RRY20" s="187"/>
      <c r="RRZ20" s="187"/>
      <c r="RSA20" s="187"/>
      <c r="RSB20" s="187"/>
      <c r="RSC20" s="187"/>
      <c r="RSD20" s="187"/>
      <c r="RSE20" s="187"/>
      <c r="RSF20" s="187"/>
      <c r="RSG20" s="187"/>
      <c r="RSH20" s="187"/>
      <c r="RSI20" s="187"/>
      <c r="RSJ20" s="187"/>
      <c r="RSK20" s="187"/>
      <c r="RSL20" s="187"/>
      <c r="RSM20" s="187"/>
      <c r="RSN20" s="187"/>
      <c r="RSO20" s="187"/>
      <c r="RSP20" s="187"/>
      <c r="RSQ20" s="187"/>
      <c r="RSR20" s="187"/>
      <c r="RSS20" s="187"/>
      <c r="RST20" s="187"/>
      <c r="RSU20" s="187"/>
      <c r="RSV20" s="187"/>
      <c r="RSW20" s="187"/>
      <c r="RSX20" s="187"/>
      <c r="RSY20" s="187"/>
      <c r="RSZ20" s="187"/>
      <c r="RTA20" s="187"/>
      <c r="RTB20" s="187"/>
      <c r="RTC20" s="187"/>
      <c r="RTD20" s="187"/>
      <c r="RTE20" s="187"/>
      <c r="RTF20" s="187"/>
      <c r="RTG20" s="187"/>
      <c r="RTH20" s="187"/>
      <c r="RTI20" s="187"/>
      <c r="RTJ20" s="187"/>
      <c r="RTK20" s="187"/>
      <c r="RTL20" s="187"/>
      <c r="RTM20" s="187"/>
      <c r="RTN20" s="187"/>
      <c r="RTO20" s="187"/>
      <c r="RTP20" s="187"/>
      <c r="RTQ20" s="187"/>
      <c r="RTR20" s="187"/>
      <c r="RTS20" s="187"/>
      <c r="RTT20" s="187"/>
      <c r="RTU20" s="187"/>
      <c r="RTV20" s="187"/>
      <c r="RTW20" s="187"/>
      <c r="RTX20" s="187"/>
      <c r="RTY20" s="187"/>
      <c r="RTZ20" s="187"/>
      <c r="RUA20" s="187"/>
      <c r="RUB20" s="187"/>
      <c r="RUC20" s="187"/>
      <c r="RUD20" s="187"/>
      <c r="RUE20" s="187"/>
      <c r="RUF20" s="187"/>
      <c r="RUG20" s="187"/>
      <c r="RUH20" s="187"/>
      <c r="RUI20" s="187"/>
      <c r="RUJ20" s="187"/>
      <c r="RUK20" s="187"/>
      <c r="RUL20" s="187"/>
      <c r="RUM20" s="187"/>
      <c r="RUN20" s="187"/>
      <c r="RUO20" s="187"/>
      <c r="RUP20" s="187"/>
      <c r="RUQ20" s="187"/>
      <c r="RUR20" s="187"/>
      <c r="RUS20" s="187"/>
      <c r="RUT20" s="187"/>
      <c r="RUU20" s="187"/>
      <c r="RUV20" s="187"/>
      <c r="RUW20" s="187"/>
      <c r="RUX20" s="187"/>
      <c r="RUY20" s="187"/>
      <c r="RUZ20" s="187"/>
      <c r="RVA20" s="187"/>
      <c r="RVB20" s="187"/>
      <c r="RVC20" s="187"/>
      <c r="RVD20" s="187"/>
      <c r="RVE20" s="187"/>
      <c r="RVF20" s="187"/>
      <c r="RVG20" s="187"/>
      <c r="RVH20" s="187"/>
      <c r="RVI20" s="187"/>
      <c r="RVJ20" s="187"/>
      <c r="RVK20" s="187"/>
      <c r="RVL20" s="187"/>
      <c r="RVM20" s="187"/>
      <c r="RVN20" s="187"/>
      <c r="RVO20" s="187"/>
      <c r="RVP20" s="187"/>
      <c r="RVQ20" s="187"/>
      <c r="RVR20" s="187"/>
      <c r="RVS20" s="187"/>
      <c r="RVT20" s="187"/>
      <c r="RVU20" s="187"/>
      <c r="RVV20" s="187"/>
      <c r="RVW20" s="187"/>
      <c r="RVX20" s="187"/>
      <c r="RVY20" s="187"/>
      <c r="RVZ20" s="187"/>
      <c r="RWA20" s="187"/>
      <c r="RWB20" s="187"/>
      <c r="RWC20" s="187"/>
      <c r="RWD20" s="187"/>
      <c r="RWE20" s="187"/>
      <c r="RWF20" s="187"/>
      <c r="RWG20" s="187"/>
      <c r="RWH20" s="187"/>
      <c r="RWI20" s="187"/>
      <c r="RWJ20" s="187"/>
      <c r="RWK20" s="187"/>
      <c r="RWL20" s="187"/>
      <c r="RWM20" s="187"/>
      <c r="RWN20" s="187"/>
      <c r="RWO20" s="187"/>
      <c r="RWP20" s="187"/>
      <c r="RWQ20" s="187"/>
      <c r="RWR20" s="187"/>
      <c r="RWS20" s="187"/>
      <c r="RWT20" s="187"/>
      <c r="RWU20" s="187"/>
      <c r="RWV20" s="187"/>
      <c r="RWW20" s="187"/>
      <c r="RWX20" s="187"/>
      <c r="RWY20" s="187"/>
      <c r="RWZ20" s="187"/>
      <c r="RXA20" s="187"/>
      <c r="RXB20" s="187"/>
      <c r="RXC20" s="187"/>
      <c r="RXD20" s="187"/>
      <c r="RXE20" s="187"/>
      <c r="RXF20" s="187"/>
      <c r="RXG20" s="187"/>
      <c r="RXH20" s="187"/>
      <c r="RXI20" s="187"/>
      <c r="RXJ20" s="187"/>
      <c r="RXK20" s="187"/>
      <c r="RXL20" s="187"/>
      <c r="RXM20" s="187"/>
      <c r="RXN20" s="187"/>
      <c r="RXO20" s="187"/>
      <c r="RXP20" s="187"/>
      <c r="RXQ20" s="187"/>
      <c r="RXR20" s="187"/>
      <c r="RXS20" s="187"/>
      <c r="RXT20" s="187"/>
      <c r="RXU20" s="187"/>
      <c r="RXV20" s="187"/>
      <c r="RXW20" s="187"/>
      <c r="RXX20" s="187"/>
      <c r="RXY20" s="187"/>
      <c r="RXZ20" s="187"/>
      <c r="RYA20" s="187"/>
      <c r="RYB20" s="187"/>
      <c r="RYC20" s="187"/>
      <c r="RYD20" s="187"/>
      <c r="RYE20" s="187"/>
      <c r="RYF20" s="187"/>
      <c r="RYG20" s="187"/>
      <c r="RYH20" s="187"/>
      <c r="RYI20" s="187"/>
      <c r="RYJ20" s="187"/>
      <c r="RYK20" s="187"/>
      <c r="RYL20" s="187"/>
      <c r="RYM20" s="187"/>
      <c r="RYN20" s="187"/>
      <c r="RYO20" s="187"/>
      <c r="RYP20" s="187"/>
      <c r="RYQ20" s="187"/>
      <c r="RYR20" s="187"/>
      <c r="RYS20" s="187"/>
      <c r="RYT20" s="187"/>
      <c r="RYU20" s="187"/>
      <c r="RYV20" s="187"/>
      <c r="RYW20" s="187"/>
      <c r="RYX20" s="187"/>
      <c r="RYY20" s="187"/>
      <c r="RYZ20" s="187"/>
      <c r="RZA20" s="187"/>
      <c r="RZB20" s="187"/>
      <c r="RZC20" s="187"/>
      <c r="RZD20" s="187"/>
      <c r="RZE20" s="187"/>
      <c r="RZF20" s="187"/>
      <c r="RZG20" s="187"/>
      <c r="RZH20" s="187"/>
      <c r="RZI20" s="187"/>
      <c r="RZJ20" s="187"/>
      <c r="RZK20" s="187"/>
      <c r="RZL20" s="187"/>
      <c r="RZM20" s="187"/>
      <c r="RZN20" s="187"/>
      <c r="RZO20" s="187"/>
      <c r="RZP20" s="187"/>
      <c r="RZQ20" s="187"/>
      <c r="RZR20" s="187"/>
      <c r="RZS20" s="187"/>
      <c r="RZT20" s="187"/>
      <c r="RZU20" s="187"/>
      <c r="RZV20" s="187"/>
      <c r="RZW20" s="187"/>
      <c r="RZX20" s="187"/>
      <c r="RZY20" s="187"/>
      <c r="RZZ20" s="187"/>
      <c r="SAA20" s="187"/>
      <c r="SAB20" s="187"/>
      <c r="SAC20" s="187"/>
      <c r="SAD20" s="187"/>
      <c r="SAE20" s="187"/>
      <c r="SAF20" s="187"/>
      <c r="SAG20" s="187"/>
      <c r="SAH20" s="187"/>
      <c r="SAI20" s="187"/>
      <c r="SAJ20" s="187"/>
      <c r="SAK20" s="187"/>
      <c r="SAL20" s="187"/>
      <c r="SAM20" s="187"/>
      <c r="SAN20" s="187"/>
      <c r="SAO20" s="187"/>
      <c r="SAP20" s="187"/>
      <c r="SAQ20" s="187"/>
      <c r="SAR20" s="187"/>
      <c r="SAS20" s="187"/>
      <c r="SAT20" s="187"/>
      <c r="SAU20" s="187"/>
      <c r="SAV20" s="187"/>
      <c r="SAW20" s="187"/>
      <c r="SAX20" s="187"/>
      <c r="SAY20" s="187"/>
      <c r="SAZ20" s="187"/>
      <c r="SBA20" s="187"/>
      <c r="SBB20" s="187"/>
      <c r="SBC20" s="187"/>
      <c r="SBD20" s="187"/>
      <c r="SBE20" s="187"/>
      <c r="SBF20" s="187"/>
      <c r="SBG20" s="187"/>
      <c r="SBH20" s="187"/>
      <c r="SBI20" s="187"/>
      <c r="SBJ20" s="187"/>
      <c r="SBK20" s="187"/>
      <c r="SBL20" s="187"/>
      <c r="SBM20" s="187"/>
      <c r="SBN20" s="187"/>
      <c r="SBO20" s="187"/>
      <c r="SBP20" s="187"/>
      <c r="SBQ20" s="187"/>
      <c r="SBR20" s="187"/>
      <c r="SBS20" s="187"/>
      <c r="SBT20" s="187"/>
      <c r="SBU20" s="187"/>
      <c r="SBV20" s="187"/>
      <c r="SBW20" s="187"/>
      <c r="SBX20" s="187"/>
      <c r="SBY20" s="187"/>
      <c r="SBZ20" s="187"/>
      <c r="SCA20" s="187"/>
      <c r="SCB20" s="187"/>
      <c r="SCC20" s="187"/>
      <c r="SCD20" s="187"/>
      <c r="SCE20" s="187"/>
      <c r="SCF20" s="187"/>
      <c r="SCG20" s="187"/>
      <c r="SCH20" s="187"/>
      <c r="SCI20" s="187"/>
      <c r="SCJ20" s="187"/>
      <c r="SCK20" s="187"/>
      <c r="SCL20" s="187"/>
      <c r="SCM20" s="187"/>
      <c r="SCN20" s="187"/>
      <c r="SCO20" s="187"/>
      <c r="SCP20" s="187"/>
      <c r="SCQ20" s="187"/>
      <c r="SCR20" s="187"/>
      <c r="SCS20" s="187"/>
      <c r="SCT20" s="187"/>
      <c r="SCU20" s="187"/>
      <c r="SCV20" s="187"/>
      <c r="SCW20" s="187"/>
      <c r="SCX20" s="187"/>
      <c r="SCY20" s="187"/>
      <c r="SCZ20" s="187"/>
      <c r="SDA20" s="187"/>
      <c r="SDB20" s="187"/>
      <c r="SDC20" s="187"/>
      <c r="SDD20" s="187"/>
      <c r="SDE20" s="187"/>
      <c r="SDF20" s="187"/>
      <c r="SDG20" s="187"/>
      <c r="SDH20" s="187"/>
      <c r="SDI20" s="187"/>
      <c r="SDJ20" s="187"/>
      <c r="SDK20" s="187"/>
      <c r="SDL20" s="187"/>
      <c r="SDM20" s="187"/>
      <c r="SDN20" s="187"/>
      <c r="SDO20" s="187"/>
      <c r="SDP20" s="187"/>
      <c r="SDQ20" s="187"/>
      <c r="SDR20" s="187"/>
      <c r="SDS20" s="187"/>
      <c r="SDT20" s="187"/>
      <c r="SDU20" s="187"/>
      <c r="SDV20" s="187"/>
      <c r="SDW20" s="187"/>
      <c r="SDX20" s="187"/>
      <c r="SDY20" s="187"/>
      <c r="SDZ20" s="187"/>
      <c r="SEA20" s="187"/>
      <c r="SEB20" s="187"/>
      <c r="SEC20" s="187"/>
      <c r="SED20" s="187"/>
      <c r="SEE20" s="187"/>
      <c r="SEF20" s="187"/>
      <c r="SEG20" s="187"/>
      <c r="SEH20" s="187"/>
      <c r="SEI20" s="187"/>
      <c r="SEJ20" s="187"/>
      <c r="SEK20" s="187"/>
      <c r="SEL20" s="187"/>
      <c r="SEM20" s="187"/>
      <c r="SEN20" s="187"/>
      <c r="SEO20" s="187"/>
      <c r="SEP20" s="187"/>
      <c r="SEQ20" s="187"/>
      <c r="SER20" s="187"/>
      <c r="SES20" s="187"/>
      <c r="SET20" s="187"/>
      <c r="SEU20" s="187"/>
      <c r="SEV20" s="187"/>
      <c r="SEW20" s="187"/>
      <c r="SEX20" s="187"/>
      <c r="SEY20" s="187"/>
      <c r="SEZ20" s="187"/>
      <c r="SFA20" s="187"/>
      <c r="SFB20" s="187"/>
      <c r="SFC20" s="187"/>
      <c r="SFD20" s="187"/>
      <c r="SFE20" s="187"/>
      <c r="SFF20" s="187"/>
      <c r="SFG20" s="187"/>
      <c r="SFH20" s="187"/>
      <c r="SFI20" s="187"/>
      <c r="SFJ20" s="187"/>
      <c r="SFK20" s="187"/>
      <c r="SFL20" s="187"/>
      <c r="SFM20" s="187"/>
      <c r="SFN20" s="187"/>
      <c r="SFO20" s="187"/>
      <c r="SFP20" s="187"/>
      <c r="SFQ20" s="187"/>
      <c r="SFR20" s="187"/>
      <c r="SFS20" s="187"/>
      <c r="SFT20" s="187"/>
      <c r="SFU20" s="187"/>
      <c r="SFV20" s="187"/>
      <c r="SFW20" s="187"/>
      <c r="SFX20" s="187"/>
      <c r="SFY20" s="187"/>
      <c r="SFZ20" s="187"/>
      <c r="SGA20" s="187"/>
      <c r="SGB20" s="187"/>
      <c r="SGC20" s="187"/>
      <c r="SGD20" s="187"/>
      <c r="SGE20" s="187"/>
      <c r="SGF20" s="187"/>
      <c r="SGG20" s="187"/>
      <c r="SGH20" s="187"/>
      <c r="SGI20" s="187"/>
      <c r="SGJ20" s="187"/>
      <c r="SGK20" s="187"/>
      <c r="SGL20" s="187"/>
      <c r="SGM20" s="187"/>
      <c r="SGN20" s="187"/>
      <c r="SGO20" s="187"/>
      <c r="SGP20" s="187"/>
      <c r="SGQ20" s="187"/>
      <c r="SGR20" s="187"/>
      <c r="SGS20" s="187"/>
      <c r="SGT20" s="187"/>
      <c r="SGU20" s="187"/>
      <c r="SGV20" s="187"/>
      <c r="SGW20" s="187"/>
      <c r="SGX20" s="187"/>
      <c r="SGY20" s="187"/>
      <c r="SGZ20" s="187"/>
      <c r="SHA20" s="187"/>
      <c r="SHB20" s="187"/>
      <c r="SHC20" s="187"/>
      <c r="SHD20" s="187"/>
      <c r="SHE20" s="187"/>
      <c r="SHF20" s="187"/>
      <c r="SHG20" s="187"/>
      <c r="SHH20" s="187"/>
      <c r="SHI20" s="187"/>
      <c r="SHJ20" s="187"/>
      <c r="SHK20" s="187"/>
      <c r="SHL20" s="187"/>
      <c r="SHM20" s="187"/>
      <c r="SHN20" s="187"/>
      <c r="SHO20" s="187"/>
      <c r="SHP20" s="187"/>
      <c r="SHQ20" s="187"/>
      <c r="SHR20" s="187"/>
      <c r="SHS20" s="187"/>
      <c r="SHT20" s="187"/>
      <c r="SHU20" s="187"/>
      <c r="SHV20" s="187"/>
      <c r="SHW20" s="187"/>
      <c r="SHX20" s="187"/>
      <c r="SHY20" s="187"/>
      <c r="SHZ20" s="187"/>
      <c r="SIA20" s="187"/>
      <c r="SIB20" s="187"/>
      <c r="SIC20" s="187"/>
      <c r="SID20" s="187"/>
      <c r="SIE20" s="187"/>
      <c r="SIF20" s="187"/>
      <c r="SIG20" s="187"/>
      <c r="SIH20" s="187"/>
      <c r="SII20" s="187"/>
      <c r="SIJ20" s="187"/>
      <c r="SIK20" s="187"/>
      <c r="SIL20" s="187"/>
      <c r="SIM20" s="187"/>
      <c r="SIN20" s="187"/>
      <c r="SIO20" s="187"/>
      <c r="SIP20" s="187"/>
      <c r="SIQ20" s="187"/>
      <c r="SIR20" s="187"/>
      <c r="SIS20" s="187"/>
      <c r="SIT20" s="187"/>
      <c r="SIU20" s="187"/>
      <c r="SIV20" s="187"/>
      <c r="SIW20" s="187"/>
      <c r="SIX20" s="187"/>
      <c r="SIY20" s="187"/>
      <c r="SIZ20" s="187"/>
      <c r="SJA20" s="187"/>
      <c r="SJB20" s="187"/>
      <c r="SJC20" s="187"/>
      <c r="SJD20" s="187"/>
      <c r="SJE20" s="187"/>
      <c r="SJF20" s="187"/>
      <c r="SJG20" s="187"/>
      <c r="SJH20" s="187"/>
      <c r="SJI20" s="187"/>
      <c r="SJJ20" s="187"/>
      <c r="SJK20" s="187"/>
      <c r="SJL20" s="187"/>
      <c r="SJM20" s="187"/>
      <c r="SJN20" s="187"/>
      <c r="SJO20" s="187"/>
      <c r="SJP20" s="187"/>
      <c r="SJQ20" s="187"/>
      <c r="SJR20" s="187"/>
      <c r="SJS20" s="187"/>
      <c r="SJT20" s="187"/>
      <c r="SJU20" s="187"/>
      <c r="SJV20" s="187"/>
      <c r="SJW20" s="187"/>
      <c r="SJX20" s="187"/>
      <c r="SJY20" s="187"/>
      <c r="SJZ20" s="187"/>
      <c r="SKA20" s="187"/>
      <c r="SKB20" s="187"/>
      <c r="SKC20" s="187"/>
      <c r="SKD20" s="187"/>
      <c r="SKE20" s="187"/>
      <c r="SKF20" s="187"/>
      <c r="SKG20" s="187"/>
      <c r="SKH20" s="187"/>
      <c r="SKI20" s="187"/>
      <c r="SKJ20" s="187"/>
      <c r="SKK20" s="187"/>
      <c r="SKL20" s="187"/>
      <c r="SKM20" s="187"/>
      <c r="SKN20" s="187"/>
      <c r="SKO20" s="187"/>
      <c r="SKP20" s="187"/>
      <c r="SKQ20" s="187"/>
      <c r="SKR20" s="187"/>
      <c r="SKS20" s="187"/>
      <c r="SKT20" s="187"/>
      <c r="SKU20" s="187"/>
      <c r="SKV20" s="187"/>
      <c r="SKW20" s="187"/>
      <c r="SKX20" s="187"/>
      <c r="SKY20" s="187"/>
      <c r="SKZ20" s="187"/>
      <c r="SLA20" s="187"/>
      <c r="SLB20" s="187"/>
      <c r="SLC20" s="187"/>
      <c r="SLD20" s="187"/>
      <c r="SLE20" s="187"/>
      <c r="SLF20" s="187"/>
      <c r="SLG20" s="187"/>
      <c r="SLH20" s="187"/>
      <c r="SLI20" s="187"/>
      <c r="SLJ20" s="187"/>
      <c r="SLK20" s="187"/>
      <c r="SLL20" s="187"/>
      <c r="SLM20" s="187"/>
      <c r="SLN20" s="187"/>
      <c r="SLO20" s="187"/>
      <c r="SLP20" s="187"/>
      <c r="SLQ20" s="187"/>
      <c r="SLR20" s="187"/>
      <c r="SLS20" s="187"/>
      <c r="SLT20" s="187"/>
      <c r="SLU20" s="187"/>
      <c r="SLV20" s="187"/>
      <c r="SLW20" s="187"/>
      <c r="SLX20" s="187"/>
      <c r="SLY20" s="187"/>
      <c r="SLZ20" s="187"/>
      <c r="SMA20" s="187"/>
      <c r="SMB20" s="187"/>
      <c r="SMC20" s="187"/>
      <c r="SMD20" s="187"/>
      <c r="SME20" s="187"/>
      <c r="SMF20" s="187"/>
      <c r="SMG20" s="187"/>
      <c r="SMH20" s="187"/>
      <c r="SMI20" s="187"/>
      <c r="SMJ20" s="187"/>
      <c r="SMK20" s="187"/>
      <c r="SML20" s="187"/>
      <c r="SMM20" s="187"/>
      <c r="SMN20" s="187"/>
      <c r="SMO20" s="187"/>
      <c r="SMP20" s="187"/>
      <c r="SMQ20" s="187"/>
      <c r="SMR20" s="187"/>
      <c r="SMS20" s="187"/>
      <c r="SMT20" s="187"/>
      <c r="SMU20" s="187"/>
      <c r="SMV20" s="187"/>
      <c r="SMW20" s="187"/>
      <c r="SMX20" s="187"/>
      <c r="SMY20" s="187"/>
      <c r="SMZ20" s="187"/>
      <c r="SNA20" s="187"/>
      <c r="SNB20" s="187"/>
      <c r="SNC20" s="187"/>
      <c r="SND20" s="187"/>
      <c r="SNE20" s="187"/>
      <c r="SNF20" s="187"/>
      <c r="SNG20" s="187"/>
      <c r="SNH20" s="187"/>
      <c r="SNI20" s="187"/>
      <c r="SNJ20" s="187"/>
      <c r="SNK20" s="187"/>
      <c r="SNL20" s="187"/>
      <c r="SNM20" s="187"/>
      <c r="SNN20" s="187"/>
      <c r="SNO20" s="187"/>
      <c r="SNP20" s="187"/>
      <c r="SNQ20" s="187"/>
      <c r="SNR20" s="187"/>
      <c r="SNS20" s="187"/>
      <c r="SNT20" s="187"/>
      <c r="SNU20" s="187"/>
      <c r="SNV20" s="187"/>
      <c r="SNW20" s="187"/>
      <c r="SNX20" s="187"/>
      <c r="SNY20" s="187"/>
      <c r="SNZ20" s="187"/>
      <c r="SOA20" s="187"/>
      <c r="SOB20" s="187"/>
      <c r="SOC20" s="187"/>
      <c r="SOD20" s="187"/>
      <c r="SOE20" s="187"/>
      <c r="SOF20" s="187"/>
      <c r="SOG20" s="187"/>
      <c r="SOH20" s="187"/>
      <c r="SOI20" s="187"/>
      <c r="SOJ20" s="187"/>
      <c r="SOK20" s="187"/>
      <c r="SOL20" s="187"/>
      <c r="SOM20" s="187"/>
      <c r="SON20" s="187"/>
      <c r="SOO20" s="187"/>
      <c r="SOP20" s="187"/>
      <c r="SOQ20" s="187"/>
      <c r="SOR20" s="187"/>
      <c r="SOS20" s="187"/>
      <c r="SOT20" s="187"/>
      <c r="SOU20" s="187"/>
      <c r="SOV20" s="187"/>
      <c r="SOW20" s="187"/>
      <c r="SOX20" s="187"/>
      <c r="SOY20" s="187"/>
      <c r="SOZ20" s="187"/>
      <c r="SPA20" s="187"/>
      <c r="SPB20" s="187"/>
      <c r="SPC20" s="187"/>
      <c r="SPD20" s="187"/>
      <c r="SPE20" s="187"/>
      <c r="SPF20" s="187"/>
      <c r="SPG20" s="187"/>
      <c r="SPH20" s="187"/>
      <c r="SPI20" s="187"/>
      <c r="SPJ20" s="187"/>
      <c r="SPK20" s="187"/>
      <c r="SPL20" s="187"/>
      <c r="SPM20" s="187"/>
      <c r="SPN20" s="187"/>
      <c r="SPO20" s="187"/>
      <c r="SPP20" s="187"/>
      <c r="SPQ20" s="187"/>
      <c r="SPR20" s="187"/>
      <c r="SPS20" s="187"/>
      <c r="SPT20" s="187"/>
      <c r="SPU20" s="187"/>
      <c r="SPV20" s="187"/>
      <c r="SPW20" s="187"/>
      <c r="SPX20" s="187"/>
      <c r="SPY20" s="187"/>
      <c r="SPZ20" s="187"/>
      <c r="SQA20" s="187"/>
      <c r="SQB20" s="187"/>
      <c r="SQC20" s="187"/>
      <c r="SQD20" s="187"/>
      <c r="SQE20" s="187"/>
      <c r="SQF20" s="187"/>
      <c r="SQG20" s="187"/>
      <c r="SQH20" s="187"/>
      <c r="SQI20" s="187"/>
      <c r="SQJ20" s="187"/>
      <c r="SQK20" s="187"/>
      <c r="SQL20" s="187"/>
      <c r="SQM20" s="187"/>
      <c r="SQN20" s="187"/>
      <c r="SQO20" s="187"/>
      <c r="SQP20" s="187"/>
      <c r="SQQ20" s="187"/>
      <c r="SQR20" s="187"/>
      <c r="SQS20" s="187"/>
      <c r="SQT20" s="187"/>
      <c r="SQU20" s="187"/>
      <c r="SQV20" s="187"/>
      <c r="SQW20" s="187"/>
      <c r="SQX20" s="187"/>
      <c r="SQY20" s="187"/>
      <c r="SQZ20" s="187"/>
      <c r="SRA20" s="187"/>
      <c r="SRB20" s="187"/>
      <c r="SRC20" s="187"/>
      <c r="SRD20" s="187"/>
      <c r="SRE20" s="187"/>
      <c r="SRF20" s="187"/>
      <c r="SRG20" s="187"/>
      <c r="SRH20" s="187"/>
      <c r="SRI20" s="187"/>
      <c r="SRJ20" s="187"/>
      <c r="SRK20" s="187"/>
      <c r="SRL20" s="187"/>
      <c r="SRM20" s="187"/>
      <c r="SRN20" s="187"/>
      <c r="SRO20" s="187"/>
      <c r="SRP20" s="187"/>
      <c r="SRQ20" s="187"/>
      <c r="SRR20" s="187"/>
      <c r="SRS20" s="187"/>
      <c r="SRT20" s="187"/>
      <c r="SRU20" s="187"/>
      <c r="SRV20" s="187"/>
      <c r="SRW20" s="187"/>
      <c r="SRX20" s="187"/>
      <c r="SRY20" s="187"/>
      <c r="SRZ20" s="187"/>
      <c r="SSA20" s="187"/>
      <c r="SSB20" s="187"/>
      <c r="SSC20" s="187"/>
      <c r="SSD20" s="187"/>
      <c r="SSE20" s="187"/>
      <c r="SSF20" s="187"/>
      <c r="SSG20" s="187"/>
      <c r="SSH20" s="187"/>
      <c r="SSI20" s="187"/>
      <c r="SSJ20" s="187"/>
      <c r="SSK20" s="187"/>
      <c r="SSL20" s="187"/>
      <c r="SSM20" s="187"/>
      <c r="SSN20" s="187"/>
      <c r="SSO20" s="187"/>
      <c r="SSP20" s="187"/>
      <c r="SSQ20" s="187"/>
      <c r="SSR20" s="187"/>
      <c r="SSS20" s="187"/>
      <c r="SST20" s="187"/>
      <c r="SSU20" s="187"/>
      <c r="SSV20" s="187"/>
      <c r="SSW20" s="187"/>
      <c r="SSX20" s="187"/>
      <c r="SSY20" s="187"/>
      <c r="SSZ20" s="187"/>
      <c r="STA20" s="187"/>
      <c r="STB20" s="187"/>
      <c r="STC20" s="187"/>
      <c r="STD20" s="187"/>
      <c r="STE20" s="187"/>
      <c r="STF20" s="187"/>
      <c r="STG20" s="187"/>
      <c r="STH20" s="187"/>
      <c r="STI20" s="187"/>
      <c r="STJ20" s="187"/>
      <c r="STK20" s="187"/>
      <c r="STL20" s="187"/>
      <c r="STM20" s="187"/>
      <c r="STN20" s="187"/>
      <c r="STO20" s="187"/>
      <c r="STP20" s="187"/>
      <c r="STQ20" s="187"/>
      <c r="STR20" s="187"/>
      <c r="STS20" s="187"/>
      <c r="STT20" s="187"/>
      <c r="STU20" s="187"/>
      <c r="STV20" s="187"/>
      <c r="STW20" s="187"/>
      <c r="STX20" s="187"/>
      <c r="STY20" s="187"/>
      <c r="STZ20" s="187"/>
      <c r="SUA20" s="187"/>
      <c r="SUB20" s="187"/>
      <c r="SUC20" s="187"/>
      <c r="SUD20" s="187"/>
      <c r="SUE20" s="187"/>
      <c r="SUF20" s="187"/>
      <c r="SUG20" s="187"/>
      <c r="SUH20" s="187"/>
      <c r="SUI20" s="187"/>
      <c r="SUJ20" s="187"/>
      <c r="SUK20" s="187"/>
      <c r="SUL20" s="187"/>
      <c r="SUM20" s="187"/>
      <c r="SUN20" s="187"/>
      <c r="SUO20" s="187"/>
      <c r="SUP20" s="187"/>
      <c r="SUQ20" s="187"/>
      <c r="SUR20" s="187"/>
      <c r="SUS20" s="187"/>
      <c r="SUT20" s="187"/>
      <c r="SUU20" s="187"/>
      <c r="SUV20" s="187"/>
      <c r="SUW20" s="187"/>
      <c r="SUX20" s="187"/>
      <c r="SUY20" s="187"/>
      <c r="SUZ20" s="187"/>
      <c r="SVA20" s="187"/>
      <c r="SVB20" s="187"/>
      <c r="SVC20" s="187"/>
      <c r="SVD20" s="187"/>
      <c r="SVE20" s="187"/>
      <c r="SVF20" s="187"/>
      <c r="SVG20" s="187"/>
      <c r="SVH20" s="187"/>
      <c r="SVI20" s="187"/>
      <c r="SVJ20" s="187"/>
      <c r="SVK20" s="187"/>
      <c r="SVL20" s="187"/>
      <c r="SVM20" s="187"/>
      <c r="SVN20" s="187"/>
      <c r="SVO20" s="187"/>
      <c r="SVP20" s="187"/>
      <c r="SVQ20" s="187"/>
      <c r="SVR20" s="187"/>
      <c r="SVS20" s="187"/>
      <c r="SVT20" s="187"/>
      <c r="SVU20" s="187"/>
      <c r="SVV20" s="187"/>
      <c r="SVW20" s="187"/>
      <c r="SVX20" s="187"/>
      <c r="SVY20" s="187"/>
      <c r="SVZ20" s="187"/>
      <c r="SWA20" s="187"/>
      <c r="SWB20" s="187"/>
      <c r="SWC20" s="187"/>
      <c r="SWD20" s="187"/>
      <c r="SWE20" s="187"/>
      <c r="SWF20" s="187"/>
      <c r="SWG20" s="187"/>
      <c r="SWH20" s="187"/>
      <c r="SWI20" s="187"/>
      <c r="SWJ20" s="187"/>
      <c r="SWK20" s="187"/>
      <c r="SWL20" s="187"/>
      <c r="SWM20" s="187"/>
      <c r="SWN20" s="187"/>
      <c r="SWO20" s="187"/>
      <c r="SWP20" s="187"/>
      <c r="SWQ20" s="187"/>
      <c r="SWR20" s="187"/>
      <c r="SWS20" s="187"/>
      <c r="SWT20" s="187"/>
      <c r="SWU20" s="187"/>
      <c r="SWV20" s="187"/>
      <c r="SWW20" s="187"/>
      <c r="SWX20" s="187"/>
      <c r="SWY20" s="187"/>
      <c r="SWZ20" s="187"/>
      <c r="SXA20" s="187"/>
      <c r="SXB20" s="187"/>
      <c r="SXC20" s="187"/>
      <c r="SXD20" s="187"/>
      <c r="SXE20" s="187"/>
      <c r="SXF20" s="187"/>
      <c r="SXG20" s="187"/>
      <c r="SXH20" s="187"/>
      <c r="SXI20" s="187"/>
      <c r="SXJ20" s="187"/>
      <c r="SXK20" s="187"/>
      <c r="SXL20" s="187"/>
      <c r="SXM20" s="187"/>
      <c r="SXN20" s="187"/>
      <c r="SXO20" s="187"/>
      <c r="SXP20" s="187"/>
      <c r="SXQ20" s="187"/>
      <c r="SXR20" s="187"/>
      <c r="SXS20" s="187"/>
      <c r="SXT20" s="187"/>
      <c r="SXU20" s="187"/>
      <c r="SXV20" s="187"/>
      <c r="SXW20" s="187"/>
      <c r="SXX20" s="187"/>
      <c r="SXY20" s="187"/>
      <c r="SXZ20" s="187"/>
      <c r="SYA20" s="187"/>
      <c r="SYB20" s="187"/>
      <c r="SYC20" s="187"/>
      <c r="SYD20" s="187"/>
      <c r="SYE20" s="187"/>
      <c r="SYF20" s="187"/>
      <c r="SYG20" s="187"/>
      <c r="SYH20" s="187"/>
      <c r="SYI20" s="187"/>
      <c r="SYJ20" s="187"/>
      <c r="SYK20" s="187"/>
      <c r="SYL20" s="187"/>
      <c r="SYM20" s="187"/>
      <c r="SYN20" s="187"/>
      <c r="SYO20" s="187"/>
      <c r="SYP20" s="187"/>
      <c r="SYQ20" s="187"/>
      <c r="SYR20" s="187"/>
      <c r="SYS20" s="187"/>
      <c r="SYT20" s="187"/>
      <c r="SYU20" s="187"/>
      <c r="SYV20" s="187"/>
      <c r="SYW20" s="187"/>
      <c r="SYX20" s="187"/>
      <c r="SYY20" s="187"/>
      <c r="SYZ20" s="187"/>
      <c r="SZA20" s="187"/>
      <c r="SZB20" s="187"/>
      <c r="SZC20" s="187"/>
      <c r="SZD20" s="187"/>
      <c r="SZE20" s="187"/>
      <c r="SZF20" s="187"/>
      <c r="SZG20" s="187"/>
      <c r="SZH20" s="187"/>
      <c r="SZI20" s="187"/>
      <c r="SZJ20" s="187"/>
      <c r="SZK20" s="187"/>
      <c r="SZL20" s="187"/>
      <c r="SZM20" s="187"/>
      <c r="SZN20" s="187"/>
      <c r="SZO20" s="187"/>
      <c r="SZP20" s="187"/>
      <c r="SZQ20" s="187"/>
      <c r="SZR20" s="187"/>
      <c r="SZS20" s="187"/>
      <c r="SZT20" s="187"/>
      <c r="SZU20" s="187"/>
      <c r="SZV20" s="187"/>
      <c r="SZW20" s="187"/>
      <c r="SZX20" s="187"/>
      <c r="SZY20" s="187"/>
      <c r="SZZ20" s="187"/>
      <c r="TAA20" s="187"/>
      <c r="TAB20" s="187"/>
      <c r="TAC20" s="187"/>
      <c r="TAD20" s="187"/>
      <c r="TAE20" s="187"/>
      <c r="TAF20" s="187"/>
      <c r="TAG20" s="187"/>
      <c r="TAH20" s="187"/>
      <c r="TAI20" s="187"/>
      <c r="TAJ20" s="187"/>
      <c r="TAK20" s="187"/>
      <c r="TAL20" s="187"/>
      <c r="TAM20" s="187"/>
      <c r="TAN20" s="187"/>
      <c r="TAO20" s="187"/>
      <c r="TAP20" s="187"/>
      <c r="TAQ20" s="187"/>
      <c r="TAR20" s="187"/>
      <c r="TAS20" s="187"/>
      <c r="TAT20" s="187"/>
      <c r="TAU20" s="187"/>
      <c r="TAV20" s="187"/>
      <c r="TAW20" s="187"/>
      <c r="TAX20" s="187"/>
      <c r="TAY20" s="187"/>
      <c r="TAZ20" s="187"/>
      <c r="TBA20" s="187"/>
      <c r="TBB20" s="187"/>
      <c r="TBC20" s="187"/>
      <c r="TBD20" s="187"/>
      <c r="TBE20" s="187"/>
      <c r="TBF20" s="187"/>
      <c r="TBG20" s="187"/>
      <c r="TBH20" s="187"/>
      <c r="TBI20" s="187"/>
      <c r="TBJ20" s="187"/>
      <c r="TBK20" s="187"/>
      <c r="TBL20" s="187"/>
      <c r="TBM20" s="187"/>
      <c r="TBN20" s="187"/>
      <c r="TBO20" s="187"/>
      <c r="TBP20" s="187"/>
      <c r="TBQ20" s="187"/>
      <c r="TBR20" s="187"/>
      <c r="TBS20" s="187"/>
      <c r="TBT20" s="187"/>
      <c r="TBU20" s="187"/>
      <c r="TBV20" s="187"/>
      <c r="TBW20" s="187"/>
      <c r="TBX20" s="187"/>
      <c r="TBY20" s="187"/>
      <c r="TBZ20" s="187"/>
      <c r="TCA20" s="187"/>
      <c r="TCB20" s="187"/>
      <c r="TCC20" s="187"/>
      <c r="TCD20" s="187"/>
      <c r="TCE20" s="187"/>
      <c r="TCF20" s="187"/>
      <c r="TCG20" s="187"/>
      <c r="TCH20" s="187"/>
      <c r="TCI20" s="187"/>
      <c r="TCJ20" s="187"/>
      <c r="TCK20" s="187"/>
      <c r="TCL20" s="187"/>
      <c r="TCM20" s="187"/>
      <c r="TCN20" s="187"/>
      <c r="TCO20" s="187"/>
      <c r="TCP20" s="187"/>
      <c r="TCQ20" s="187"/>
      <c r="TCR20" s="187"/>
      <c r="TCS20" s="187"/>
      <c r="TCT20" s="187"/>
      <c r="TCU20" s="187"/>
      <c r="TCV20" s="187"/>
      <c r="TCW20" s="187"/>
      <c r="TCX20" s="187"/>
      <c r="TCY20" s="187"/>
      <c r="TCZ20" s="187"/>
      <c r="TDA20" s="187"/>
      <c r="TDB20" s="187"/>
      <c r="TDC20" s="187"/>
      <c r="TDD20" s="187"/>
      <c r="TDE20" s="187"/>
      <c r="TDF20" s="187"/>
      <c r="TDG20" s="187"/>
      <c r="TDH20" s="187"/>
      <c r="TDI20" s="187"/>
      <c r="TDJ20" s="187"/>
      <c r="TDK20" s="187"/>
      <c r="TDL20" s="187"/>
      <c r="TDM20" s="187"/>
      <c r="TDN20" s="187"/>
      <c r="TDO20" s="187"/>
      <c r="TDP20" s="187"/>
      <c r="TDQ20" s="187"/>
      <c r="TDR20" s="187"/>
      <c r="TDS20" s="187"/>
      <c r="TDT20" s="187"/>
      <c r="TDU20" s="187"/>
      <c r="TDV20" s="187"/>
      <c r="TDW20" s="187"/>
      <c r="TDX20" s="187"/>
      <c r="TDY20" s="187"/>
      <c r="TDZ20" s="187"/>
      <c r="TEA20" s="187"/>
      <c r="TEB20" s="187"/>
      <c r="TEC20" s="187"/>
      <c r="TED20" s="187"/>
      <c r="TEE20" s="187"/>
      <c r="TEF20" s="187"/>
      <c r="TEG20" s="187"/>
      <c r="TEH20" s="187"/>
      <c r="TEI20" s="187"/>
      <c r="TEJ20" s="187"/>
      <c r="TEK20" s="187"/>
      <c r="TEL20" s="187"/>
      <c r="TEM20" s="187"/>
      <c r="TEN20" s="187"/>
      <c r="TEO20" s="187"/>
      <c r="TEP20" s="187"/>
      <c r="TEQ20" s="187"/>
      <c r="TER20" s="187"/>
      <c r="TES20" s="187"/>
      <c r="TET20" s="187"/>
      <c r="TEU20" s="187"/>
      <c r="TEV20" s="187"/>
      <c r="TEW20" s="187"/>
      <c r="TEX20" s="187"/>
      <c r="TEY20" s="187"/>
      <c r="TEZ20" s="187"/>
      <c r="TFA20" s="187"/>
      <c r="TFB20" s="187"/>
      <c r="TFC20" s="187"/>
      <c r="TFD20" s="187"/>
      <c r="TFE20" s="187"/>
      <c r="TFF20" s="187"/>
      <c r="TFG20" s="187"/>
      <c r="TFH20" s="187"/>
      <c r="TFI20" s="187"/>
      <c r="TFJ20" s="187"/>
      <c r="TFK20" s="187"/>
      <c r="TFL20" s="187"/>
      <c r="TFM20" s="187"/>
      <c r="TFN20" s="187"/>
      <c r="TFO20" s="187"/>
      <c r="TFP20" s="187"/>
      <c r="TFQ20" s="187"/>
      <c r="TFR20" s="187"/>
      <c r="TFS20" s="187"/>
      <c r="TFT20" s="187"/>
      <c r="TFU20" s="187"/>
      <c r="TFV20" s="187"/>
      <c r="TFW20" s="187"/>
      <c r="TFX20" s="187"/>
      <c r="TFY20" s="187"/>
      <c r="TFZ20" s="187"/>
      <c r="TGA20" s="187"/>
      <c r="TGB20" s="187"/>
      <c r="TGC20" s="187"/>
      <c r="TGD20" s="187"/>
      <c r="TGE20" s="187"/>
      <c r="TGF20" s="187"/>
      <c r="TGG20" s="187"/>
      <c r="TGH20" s="187"/>
      <c r="TGI20" s="187"/>
      <c r="TGJ20" s="187"/>
      <c r="TGK20" s="187"/>
      <c r="TGL20" s="187"/>
      <c r="TGM20" s="187"/>
      <c r="TGN20" s="187"/>
      <c r="TGO20" s="187"/>
      <c r="TGP20" s="187"/>
      <c r="TGQ20" s="187"/>
      <c r="TGR20" s="187"/>
      <c r="TGS20" s="187"/>
      <c r="TGT20" s="187"/>
      <c r="TGU20" s="187"/>
      <c r="TGV20" s="187"/>
      <c r="TGW20" s="187"/>
      <c r="TGX20" s="187"/>
      <c r="TGY20" s="187"/>
      <c r="TGZ20" s="187"/>
      <c r="THA20" s="187"/>
      <c r="THB20" s="187"/>
      <c r="THC20" s="187"/>
      <c r="THD20" s="187"/>
      <c r="THE20" s="187"/>
      <c r="THF20" s="187"/>
      <c r="THG20" s="187"/>
      <c r="THH20" s="187"/>
      <c r="THI20" s="187"/>
      <c r="THJ20" s="187"/>
      <c r="THK20" s="187"/>
      <c r="THL20" s="187"/>
      <c r="THM20" s="187"/>
      <c r="THN20" s="187"/>
      <c r="THO20" s="187"/>
      <c r="THP20" s="187"/>
      <c r="THQ20" s="187"/>
      <c r="THR20" s="187"/>
      <c r="THS20" s="187"/>
      <c r="THT20" s="187"/>
      <c r="THU20" s="187"/>
      <c r="THV20" s="187"/>
      <c r="THW20" s="187"/>
      <c r="THX20" s="187"/>
      <c r="THY20" s="187"/>
      <c r="THZ20" s="187"/>
      <c r="TIA20" s="187"/>
      <c r="TIB20" s="187"/>
      <c r="TIC20" s="187"/>
      <c r="TID20" s="187"/>
      <c r="TIE20" s="187"/>
      <c r="TIF20" s="187"/>
      <c r="TIG20" s="187"/>
      <c r="TIH20" s="187"/>
      <c r="TII20" s="187"/>
      <c r="TIJ20" s="187"/>
      <c r="TIK20" s="187"/>
      <c r="TIL20" s="187"/>
      <c r="TIM20" s="187"/>
      <c r="TIN20" s="187"/>
      <c r="TIO20" s="187"/>
      <c r="TIP20" s="187"/>
      <c r="TIQ20" s="187"/>
      <c r="TIR20" s="187"/>
      <c r="TIS20" s="187"/>
      <c r="TIT20" s="187"/>
      <c r="TIU20" s="187"/>
      <c r="TIV20" s="187"/>
      <c r="TIW20" s="187"/>
      <c r="TIX20" s="187"/>
      <c r="TIY20" s="187"/>
      <c r="TIZ20" s="187"/>
      <c r="TJA20" s="187"/>
      <c r="TJB20" s="187"/>
      <c r="TJC20" s="187"/>
      <c r="TJD20" s="187"/>
      <c r="TJE20" s="187"/>
      <c r="TJF20" s="187"/>
      <c r="TJG20" s="187"/>
      <c r="TJH20" s="187"/>
      <c r="TJI20" s="187"/>
      <c r="TJJ20" s="187"/>
      <c r="TJK20" s="187"/>
      <c r="TJL20" s="187"/>
      <c r="TJM20" s="187"/>
      <c r="TJN20" s="187"/>
      <c r="TJO20" s="187"/>
      <c r="TJP20" s="187"/>
      <c r="TJQ20" s="187"/>
      <c r="TJR20" s="187"/>
      <c r="TJS20" s="187"/>
      <c r="TJT20" s="187"/>
      <c r="TJU20" s="187"/>
      <c r="TJV20" s="187"/>
      <c r="TJW20" s="187"/>
      <c r="TJX20" s="187"/>
      <c r="TJY20" s="187"/>
      <c r="TJZ20" s="187"/>
      <c r="TKA20" s="187"/>
      <c r="TKB20" s="187"/>
      <c r="TKC20" s="187"/>
      <c r="TKD20" s="187"/>
      <c r="TKE20" s="187"/>
      <c r="TKF20" s="187"/>
      <c r="TKG20" s="187"/>
      <c r="TKH20" s="187"/>
      <c r="TKI20" s="187"/>
      <c r="TKJ20" s="187"/>
      <c r="TKK20" s="187"/>
      <c r="TKL20" s="187"/>
      <c r="TKM20" s="187"/>
      <c r="TKN20" s="187"/>
      <c r="TKO20" s="187"/>
      <c r="TKP20" s="187"/>
      <c r="TKQ20" s="187"/>
      <c r="TKR20" s="187"/>
      <c r="TKS20" s="187"/>
      <c r="TKT20" s="187"/>
      <c r="TKU20" s="187"/>
      <c r="TKV20" s="187"/>
      <c r="TKW20" s="187"/>
      <c r="TKX20" s="187"/>
      <c r="TKY20" s="187"/>
      <c r="TKZ20" s="187"/>
      <c r="TLA20" s="187"/>
      <c r="TLB20" s="187"/>
      <c r="TLC20" s="187"/>
      <c r="TLD20" s="187"/>
      <c r="TLE20" s="187"/>
      <c r="TLF20" s="187"/>
      <c r="TLG20" s="187"/>
      <c r="TLH20" s="187"/>
      <c r="TLI20" s="187"/>
      <c r="TLJ20" s="187"/>
      <c r="TLK20" s="187"/>
      <c r="TLL20" s="187"/>
      <c r="TLM20" s="187"/>
      <c r="TLN20" s="187"/>
      <c r="TLO20" s="187"/>
      <c r="TLP20" s="187"/>
      <c r="TLQ20" s="187"/>
      <c r="TLR20" s="187"/>
      <c r="TLS20" s="187"/>
      <c r="TLT20" s="187"/>
      <c r="TLU20" s="187"/>
      <c r="TLV20" s="187"/>
      <c r="TLW20" s="187"/>
      <c r="TLX20" s="187"/>
      <c r="TLY20" s="187"/>
      <c r="TLZ20" s="187"/>
      <c r="TMA20" s="187"/>
      <c r="TMB20" s="187"/>
      <c r="TMC20" s="187"/>
      <c r="TMD20" s="187"/>
      <c r="TME20" s="187"/>
      <c r="TMF20" s="187"/>
      <c r="TMG20" s="187"/>
      <c r="TMH20" s="187"/>
      <c r="TMI20" s="187"/>
      <c r="TMJ20" s="187"/>
      <c r="TMK20" s="187"/>
      <c r="TML20" s="187"/>
      <c r="TMM20" s="187"/>
      <c r="TMN20" s="187"/>
      <c r="TMO20" s="187"/>
      <c r="TMP20" s="187"/>
      <c r="TMQ20" s="187"/>
      <c r="TMR20" s="187"/>
      <c r="TMS20" s="187"/>
      <c r="TMT20" s="187"/>
      <c r="TMU20" s="187"/>
      <c r="TMV20" s="187"/>
      <c r="TMW20" s="187"/>
      <c r="TMX20" s="187"/>
      <c r="TMY20" s="187"/>
      <c r="TMZ20" s="187"/>
      <c r="TNA20" s="187"/>
      <c r="TNB20" s="187"/>
      <c r="TNC20" s="187"/>
      <c r="TND20" s="187"/>
      <c r="TNE20" s="187"/>
      <c r="TNF20" s="187"/>
      <c r="TNG20" s="187"/>
      <c r="TNH20" s="187"/>
      <c r="TNI20" s="187"/>
      <c r="TNJ20" s="187"/>
      <c r="TNK20" s="187"/>
      <c r="TNL20" s="187"/>
      <c r="TNM20" s="187"/>
      <c r="TNN20" s="187"/>
      <c r="TNO20" s="187"/>
      <c r="TNP20" s="187"/>
      <c r="TNQ20" s="187"/>
      <c r="TNR20" s="187"/>
      <c r="TNS20" s="187"/>
      <c r="TNT20" s="187"/>
      <c r="TNU20" s="187"/>
      <c r="TNV20" s="187"/>
      <c r="TNW20" s="187"/>
      <c r="TNX20" s="187"/>
      <c r="TNY20" s="187"/>
      <c r="TNZ20" s="187"/>
      <c r="TOA20" s="187"/>
      <c r="TOB20" s="187"/>
      <c r="TOC20" s="187"/>
      <c r="TOD20" s="187"/>
      <c r="TOE20" s="187"/>
      <c r="TOF20" s="187"/>
      <c r="TOG20" s="187"/>
      <c r="TOH20" s="187"/>
      <c r="TOI20" s="187"/>
      <c r="TOJ20" s="187"/>
      <c r="TOK20" s="187"/>
      <c r="TOL20" s="187"/>
      <c r="TOM20" s="187"/>
      <c r="TON20" s="187"/>
      <c r="TOO20" s="187"/>
      <c r="TOP20" s="187"/>
      <c r="TOQ20" s="187"/>
      <c r="TOR20" s="187"/>
      <c r="TOS20" s="187"/>
      <c r="TOT20" s="187"/>
      <c r="TOU20" s="187"/>
      <c r="TOV20" s="187"/>
      <c r="TOW20" s="187"/>
      <c r="TOX20" s="187"/>
      <c r="TOY20" s="187"/>
      <c r="TOZ20" s="187"/>
      <c r="TPA20" s="187"/>
      <c r="TPB20" s="187"/>
      <c r="TPC20" s="187"/>
      <c r="TPD20" s="187"/>
      <c r="TPE20" s="187"/>
      <c r="TPF20" s="187"/>
      <c r="TPG20" s="187"/>
      <c r="TPH20" s="187"/>
      <c r="TPI20" s="187"/>
      <c r="TPJ20" s="187"/>
      <c r="TPK20" s="187"/>
      <c r="TPL20" s="187"/>
      <c r="TPM20" s="187"/>
      <c r="TPN20" s="187"/>
      <c r="TPO20" s="187"/>
      <c r="TPP20" s="187"/>
      <c r="TPQ20" s="187"/>
      <c r="TPR20" s="187"/>
      <c r="TPS20" s="187"/>
      <c r="TPT20" s="187"/>
      <c r="TPU20" s="187"/>
      <c r="TPV20" s="187"/>
      <c r="TPW20" s="187"/>
      <c r="TPX20" s="187"/>
      <c r="TPY20" s="187"/>
      <c r="TPZ20" s="187"/>
      <c r="TQA20" s="187"/>
      <c r="TQB20" s="187"/>
      <c r="TQC20" s="187"/>
      <c r="TQD20" s="187"/>
      <c r="TQE20" s="187"/>
      <c r="TQF20" s="187"/>
      <c r="TQG20" s="187"/>
      <c r="TQH20" s="187"/>
      <c r="TQI20" s="187"/>
      <c r="TQJ20" s="187"/>
      <c r="TQK20" s="187"/>
      <c r="TQL20" s="187"/>
      <c r="TQM20" s="187"/>
      <c r="TQN20" s="187"/>
      <c r="TQO20" s="187"/>
      <c r="TQP20" s="187"/>
      <c r="TQQ20" s="187"/>
      <c r="TQR20" s="187"/>
      <c r="TQS20" s="187"/>
      <c r="TQT20" s="187"/>
      <c r="TQU20" s="187"/>
      <c r="TQV20" s="187"/>
      <c r="TQW20" s="187"/>
      <c r="TQX20" s="187"/>
      <c r="TQY20" s="187"/>
      <c r="TQZ20" s="187"/>
      <c r="TRA20" s="187"/>
      <c r="TRB20" s="187"/>
      <c r="TRC20" s="187"/>
      <c r="TRD20" s="187"/>
      <c r="TRE20" s="187"/>
      <c r="TRF20" s="187"/>
      <c r="TRG20" s="187"/>
      <c r="TRH20" s="187"/>
      <c r="TRI20" s="187"/>
      <c r="TRJ20" s="187"/>
      <c r="TRK20" s="187"/>
      <c r="TRL20" s="187"/>
      <c r="TRM20" s="187"/>
      <c r="TRN20" s="187"/>
      <c r="TRO20" s="187"/>
      <c r="TRP20" s="187"/>
      <c r="TRQ20" s="187"/>
      <c r="TRR20" s="187"/>
      <c r="TRS20" s="187"/>
      <c r="TRT20" s="187"/>
      <c r="TRU20" s="187"/>
      <c r="TRV20" s="187"/>
      <c r="TRW20" s="187"/>
      <c r="TRX20" s="187"/>
      <c r="TRY20" s="187"/>
      <c r="TRZ20" s="187"/>
      <c r="TSA20" s="187"/>
      <c r="TSB20" s="187"/>
      <c r="TSC20" s="187"/>
      <c r="TSD20" s="187"/>
      <c r="TSE20" s="187"/>
      <c r="TSF20" s="187"/>
      <c r="TSG20" s="187"/>
      <c r="TSH20" s="187"/>
      <c r="TSI20" s="187"/>
      <c r="TSJ20" s="187"/>
      <c r="TSK20" s="187"/>
      <c r="TSL20" s="187"/>
      <c r="TSM20" s="187"/>
      <c r="TSN20" s="187"/>
      <c r="TSO20" s="187"/>
      <c r="TSP20" s="187"/>
      <c r="TSQ20" s="187"/>
      <c r="TSR20" s="187"/>
      <c r="TSS20" s="187"/>
      <c r="TST20" s="187"/>
      <c r="TSU20" s="187"/>
      <c r="TSV20" s="187"/>
      <c r="TSW20" s="187"/>
      <c r="TSX20" s="187"/>
      <c r="TSY20" s="187"/>
      <c r="TSZ20" s="187"/>
      <c r="TTA20" s="187"/>
      <c r="TTB20" s="187"/>
      <c r="TTC20" s="187"/>
      <c r="TTD20" s="187"/>
      <c r="TTE20" s="187"/>
      <c r="TTF20" s="187"/>
      <c r="TTG20" s="187"/>
      <c r="TTH20" s="187"/>
      <c r="TTI20" s="187"/>
      <c r="TTJ20" s="187"/>
      <c r="TTK20" s="187"/>
      <c r="TTL20" s="187"/>
      <c r="TTM20" s="187"/>
      <c r="TTN20" s="187"/>
      <c r="TTO20" s="187"/>
      <c r="TTP20" s="187"/>
      <c r="TTQ20" s="187"/>
      <c r="TTR20" s="187"/>
      <c r="TTS20" s="187"/>
      <c r="TTT20" s="187"/>
      <c r="TTU20" s="187"/>
      <c r="TTV20" s="187"/>
      <c r="TTW20" s="187"/>
      <c r="TTX20" s="187"/>
      <c r="TTY20" s="187"/>
      <c r="TTZ20" s="187"/>
      <c r="TUA20" s="187"/>
      <c r="TUB20" s="187"/>
      <c r="TUC20" s="187"/>
      <c r="TUD20" s="187"/>
      <c r="TUE20" s="187"/>
      <c r="TUF20" s="187"/>
      <c r="TUG20" s="187"/>
      <c r="TUH20" s="187"/>
      <c r="TUI20" s="187"/>
      <c r="TUJ20" s="187"/>
      <c r="TUK20" s="187"/>
      <c r="TUL20" s="187"/>
      <c r="TUM20" s="187"/>
      <c r="TUN20" s="187"/>
      <c r="TUO20" s="187"/>
      <c r="TUP20" s="187"/>
      <c r="TUQ20" s="187"/>
      <c r="TUR20" s="187"/>
      <c r="TUS20" s="187"/>
      <c r="TUT20" s="187"/>
      <c r="TUU20" s="187"/>
      <c r="TUV20" s="187"/>
      <c r="TUW20" s="187"/>
      <c r="TUX20" s="187"/>
      <c r="TUY20" s="187"/>
      <c r="TUZ20" s="187"/>
      <c r="TVA20" s="187"/>
      <c r="TVB20" s="187"/>
      <c r="TVC20" s="187"/>
      <c r="TVD20" s="187"/>
      <c r="TVE20" s="187"/>
      <c r="TVF20" s="187"/>
      <c r="TVG20" s="187"/>
      <c r="TVH20" s="187"/>
      <c r="TVI20" s="187"/>
      <c r="TVJ20" s="187"/>
      <c r="TVK20" s="187"/>
      <c r="TVL20" s="187"/>
      <c r="TVM20" s="187"/>
      <c r="TVN20" s="187"/>
      <c r="TVO20" s="187"/>
      <c r="TVP20" s="187"/>
      <c r="TVQ20" s="187"/>
      <c r="TVR20" s="187"/>
      <c r="TVS20" s="187"/>
      <c r="TVT20" s="187"/>
      <c r="TVU20" s="187"/>
      <c r="TVV20" s="187"/>
      <c r="TVW20" s="187"/>
      <c r="TVX20" s="187"/>
      <c r="TVY20" s="187"/>
      <c r="TVZ20" s="187"/>
      <c r="TWA20" s="187"/>
      <c r="TWB20" s="187"/>
      <c r="TWC20" s="187"/>
      <c r="TWD20" s="187"/>
      <c r="TWE20" s="187"/>
      <c r="TWF20" s="187"/>
      <c r="TWG20" s="187"/>
      <c r="TWH20" s="187"/>
      <c r="TWI20" s="187"/>
      <c r="TWJ20" s="187"/>
      <c r="TWK20" s="187"/>
      <c r="TWL20" s="187"/>
      <c r="TWM20" s="187"/>
      <c r="TWN20" s="187"/>
      <c r="TWO20" s="187"/>
      <c r="TWP20" s="187"/>
      <c r="TWQ20" s="187"/>
      <c r="TWR20" s="187"/>
      <c r="TWS20" s="187"/>
      <c r="TWT20" s="187"/>
      <c r="TWU20" s="187"/>
      <c r="TWV20" s="187"/>
      <c r="TWW20" s="187"/>
      <c r="TWX20" s="187"/>
      <c r="TWY20" s="187"/>
      <c r="TWZ20" s="187"/>
      <c r="TXA20" s="187"/>
      <c r="TXB20" s="187"/>
      <c r="TXC20" s="187"/>
      <c r="TXD20" s="187"/>
      <c r="TXE20" s="187"/>
      <c r="TXF20" s="187"/>
      <c r="TXG20" s="187"/>
      <c r="TXH20" s="187"/>
      <c r="TXI20" s="187"/>
      <c r="TXJ20" s="187"/>
      <c r="TXK20" s="187"/>
      <c r="TXL20" s="187"/>
      <c r="TXM20" s="187"/>
      <c r="TXN20" s="187"/>
      <c r="TXO20" s="187"/>
      <c r="TXP20" s="187"/>
      <c r="TXQ20" s="187"/>
      <c r="TXR20" s="187"/>
      <c r="TXS20" s="187"/>
      <c r="TXT20" s="187"/>
      <c r="TXU20" s="187"/>
      <c r="TXV20" s="187"/>
      <c r="TXW20" s="187"/>
      <c r="TXX20" s="187"/>
      <c r="TXY20" s="187"/>
      <c r="TXZ20" s="187"/>
      <c r="TYA20" s="187"/>
      <c r="TYB20" s="187"/>
      <c r="TYC20" s="187"/>
      <c r="TYD20" s="187"/>
      <c r="TYE20" s="187"/>
      <c r="TYF20" s="187"/>
      <c r="TYG20" s="187"/>
      <c r="TYH20" s="187"/>
      <c r="TYI20" s="187"/>
      <c r="TYJ20" s="187"/>
      <c r="TYK20" s="187"/>
      <c r="TYL20" s="187"/>
      <c r="TYM20" s="187"/>
      <c r="TYN20" s="187"/>
      <c r="TYO20" s="187"/>
      <c r="TYP20" s="187"/>
      <c r="TYQ20" s="187"/>
      <c r="TYR20" s="187"/>
      <c r="TYS20" s="187"/>
      <c r="TYT20" s="187"/>
      <c r="TYU20" s="187"/>
      <c r="TYV20" s="187"/>
      <c r="TYW20" s="187"/>
      <c r="TYX20" s="187"/>
      <c r="TYY20" s="187"/>
      <c r="TYZ20" s="187"/>
      <c r="TZA20" s="187"/>
      <c r="TZB20" s="187"/>
      <c r="TZC20" s="187"/>
      <c r="TZD20" s="187"/>
      <c r="TZE20" s="187"/>
      <c r="TZF20" s="187"/>
      <c r="TZG20" s="187"/>
      <c r="TZH20" s="187"/>
      <c r="TZI20" s="187"/>
      <c r="TZJ20" s="187"/>
      <c r="TZK20" s="187"/>
      <c r="TZL20" s="187"/>
      <c r="TZM20" s="187"/>
      <c r="TZN20" s="187"/>
      <c r="TZO20" s="187"/>
      <c r="TZP20" s="187"/>
      <c r="TZQ20" s="187"/>
      <c r="TZR20" s="187"/>
      <c r="TZS20" s="187"/>
      <c r="TZT20" s="187"/>
      <c r="TZU20" s="187"/>
      <c r="TZV20" s="187"/>
      <c r="TZW20" s="187"/>
      <c r="TZX20" s="187"/>
      <c r="TZY20" s="187"/>
      <c r="TZZ20" s="187"/>
      <c r="UAA20" s="187"/>
      <c r="UAB20" s="187"/>
      <c r="UAC20" s="187"/>
      <c r="UAD20" s="187"/>
      <c r="UAE20" s="187"/>
      <c r="UAF20" s="187"/>
      <c r="UAG20" s="187"/>
      <c r="UAH20" s="187"/>
      <c r="UAI20" s="187"/>
      <c r="UAJ20" s="187"/>
      <c r="UAK20" s="187"/>
      <c r="UAL20" s="187"/>
      <c r="UAM20" s="187"/>
      <c r="UAN20" s="187"/>
      <c r="UAO20" s="187"/>
      <c r="UAP20" s="187"/>
      <c r="UAQ20" s="187"/>
      <c r="UAR20" s="187"/>
      <c r="UAS20" s="187"/>
      <c r="UAT20" s="187"/>
      <c r="UAU20" s="187"/>
      <c r="UAV20" s="187"/>
      <c r="UAW20" s="187"/>
      <c r="UAX20" s="187"/>
      <c r="UAY20" s="187"/>
      <c r="UAZ20" s="187"/>
      <c r="UBA20" s="187"/>
      <c r="UBB20" s="187"/>
      <c r="UBC20" s="187"/>
      <c r="UBD20" s="187"/>
      <c r="UBE20" s="187"/>
      <c r="UBF20" s="187"/>
      <c r="UBG20" s="187"/>
      <c r="UBH20" s="187"/>
      <c r="UBI20" s="187"/>
      <c r="UBJ20" s="187"/>
      <c r="UBK20" s="187"/>
      <c r="UBL20" s="187"/>
      <c r="UBM20" s="187"/>
      <c r="UBN20" s="187"/>
      <c r="UBO20" s="187"/>
      <c r="UBP20" s="187"/>
      <c r="UBQ20" s="187"/>
      <c r="UBR20" s="187"/>
      <c r="UBS20" s="187"/>
      <c r="UBT20" s="187"/>
      <c r="UBU20" s="187"/>
      <c r="UBV20" s="187"/>
      <c r="UBW20" s="187"/>
      <c r="UBX20" s="187"/>
      <c r="UBY20" s="187"/>
      <c r="UBZ20" s="187"/>
      <c r="UCA20" s="187"/>
      <c r="UCB20" s="187"/>
      <c r="UCC20" s="187"/>
      <c r="UCD20" s="187"/>
      <c r="UCE20" s="187"/>
      <c r="UCF20" s="187"/>
      <c r="UCG20" s="187"/>
      <c r="UCH20" s="187"/>
      <c r="UCI20" s="187"/>
      <c r="UCJ20" s="187"/>
      <c r="UCK20" s="187"/>
      <c r="UCL20" s="187"/>
      <c r="UCM20" s="187"/>
      <c r="UCN20" s="187"/>
      <c r="UCO20" s="187"/>
      <c r="UCP20" s="187"/>
      <c r="UCQ20" s="187"/>
      <c r="UCR20" s="187"/>
      <c r="UCS20" s="187"/>
      <c r="UCT20" s="187"/>
      <c r="UCU20" s="187"/>
      <c r="UCV20" s="187"/>
      <c r="UCW20" s="187"/>
      <c r="UCX20" s="187"/>
      <c r="UCY20" s="187"/>
      <c r="UCZ20" s="187"/>
      <c r="UDA20" s="187"/>
      <c r="UDB20" s="187"/>
      <c r="UDC20" s="187"/>
      <c r="UDD20" s="187"/>
      <c r="UDE20" s="187"/>
      <c r="UDF20" s="187"/>
      <c r="UDG20" s="187"/>
      <c r="UDH20" s="187"/>
      <c r="UDI20" s="187"/>
      <c r="UDJ20" s="187"/>
      <c r="UDK20" s="187"/>
      <c r="UDL20" s="187"/>
      <c r="UDM20" s="187"/>
      <c r="UDN20" s="187"/>
      <c r="UDO20" s="187"/>
      <c r="UDP20" s="187"/>
      <c r="UDQ20" s="187"/>
      <c r="UDR20" s="187"/>
      <c r="UDS20" s="187"/>
      <c r="UDT20" s="187"/>
      <c r="UDU20" s="187"/>
      <c r="UDV20" s="187"/>
      <c r="UDW20" s="187"/>
      <c r="UDX20" s="187"/>
      <c r="UDY20" s="187"/>
      <c r="UDZ20" s="187"/>
      <c r="UEA20" s="187"/>
      <c r="UEB20" s="187"/>
      <c r="UEC20" s="187"/>
      <c r="UED20" s="187"/>
      <c r="UEE20" s="187"/>
      <c r="UEF20" s="187"/>
      <c r="UEG20" s="187"/>
      <c r="UEH20" s="187"/>
      <c r="UEI20" s="187"/>
      <c r="UEJ20" s="187"/>
      <c r="UEK20" s="187"/>
      <c r="UEL20" s="187"/>
      <c r="UEM20" s="187"/>
      <c r="UEN20" s="187"/>
      <c r="UEO20" s="187"/>
      <c r="UEP20" s="187"/>
      <c r="UEQ20" s="187"/>
      <c r="UER20" s="187"/>
      <c r="UES20" s="187"/>
      <c r="UET20" s="187"/>
      <c r="UEU20" s="187"/>
      <c r="UEV20" s="187"/>
      <c r="UEW20" s="187"/>
      <c r="UEX20" s="187"/>
      <c r="UEY20" s="187"/>
      <c r="UEZ20" s="187"/>
      <c r="UFA20" s="187"/>
      <c r="UFB20" s="187"/>
      <c r="UFC20" s="187"/>
      <c r="UFD20" s="187"/>
      <c r="UFE20" s="187"/>
      <c r="UFF20" s="187"/>
      <c r="UFG20" s="187"/>
      <c r="UFH20" s="187"/>
      <c r="UFI20" s="187"/>
      <c r="UFJ20" s="187"/>
      <c r="UFK20" s="187"/>
      <c r="UFL20" s="187"/>
      <c r="UFM20" s="187"/>
      <c r="UFN20" s="187"/>
      <c r="UFO20" s="187"/>
      <c r="UFP20" s="187"/>
      <c r="UFQ20" s="187"/>
      <c r="UFR20" s="187"/>
      <c r="UFS20" s="187"/>
      <c r="UFT20" s="187"/>
      <c r="UFU20" s="187"/>
      <c r="UFV20" s="187"/>
      <c r="UFW20" s="187"/>
      <c r="UFX20" s="187"/>
      <c r="UFY20" s="187"/>
      <c r="UFZ20" s="187"/>
      <c r="UGA20" s="187"/>
      <c r="UGB20" s="187"/>
      <c r="UGC20" s="187"/>
      <c r="UGD20" s="187"/>
      <c r="UGE20" s="187"/>
      <c r="UGF20" s="187"/>
      <c r="UGG20" s="187"/>
      <c r="UGH20" s="187"/>
      <c r="UGI20" s="187"/>
      <c r="UGJ20" s="187"/>
      <c r="UGK20" s="187"/>
      <c r="UGL20" s="187"/>
      <c r="UGM20" s="187"/>
      <c r="UGN20" s="187"/>
      <c r="UGO20" s="187"/>
      <c r="UGP20" s="187"/>
      <c r="UGQ20" s="187"/>
      <c r="UGR20" s="187"/>
      <c r="UGS20" s="187"/>
      <c r="UGT20" s="187"/>
      <c r="UGU20" s="187"/>
      <c r="UGV20" s="187"/>
      <c r="UGW20" s="187"/>
      <c r="UGX20" s="187"/>
      <c r="UGY20" s="187"/>
      <c r="UGZ20" s="187"/>
      <c r="UHA20" s="187"/>
      <c r="UHB20" s="187"/>
      <c r="UHC20" s="187"/>
      <c r="UHD20" s="187"/>
      <c r="UHE20" s="187"/>
      <c r="UHF20" s="187"/>
      <c r="UHG20" s="187"/>
      <c r="UHH20" s="187"/>
      <c r="UHI20" s="187"/>
      <c r="UHJ20" s="187"/>
      <c r="UHK20" s="187"/>
      <c r="UHL20" s="187"/>
      <c r="UHM20" s="187"/>
      <c r="UHN20" s="187"/>
      <c r="UHO20" s="187"/>
      <c r="UHP20" s="187"/>
      <c r="UHQ20" s="187"/>
      <c r="UHR20" s="187"/>
      <c r="UHS20" s="187"/>
      <c r="UHT20" s="187"/>
      <c r="UHU20" s="187"/>
      <c r="UHV20" s="187"/>
      <c r="UHW20" s="187"/>
      <c r="UHX20" s="187"/>
      <c r="UHY20" s="187"/>
      <c r="UHZ20" s="187"/>
      <c r="UIA20" s="187"/>
      <c r="UIB20" s="187"/>
      <c r="UIC20" s="187"/>
      <c r="UID20" s="187"/>
      <c r="UIE20" s="187"/>
      <c r="UIF20" s="187"/>
      <c r="UIG20" s="187"/>
      <c r="UIH20" s="187"/>
      <c r="UII20" s="187"/>
      <c r="UIJ20" s="187"/>
      <c r="UIK20" s="187"/>
      <c r="UIL20" s="187"/>
      <c r="UIM20" s="187"/>
      <c r="UIN20" s="187"/>
      <c r="UIO20" s="187"/>
      <c r="UIP20" s="187"/>
      <c r="UIQ20" s="187"/>
      <c r="UIR20" s="187"/>
      <c r="UIS20" s="187"/>
      <c r="UIT20" s="187"/>
      <c r="UIU20" s="187"/>
      <c r="UIV20" s="187"/>
      <c r="UIW20" s="187"/>
      <c r="UIX20" s="187"/>
      <c r="UIY20" s="187"/>
      <c r="UIZ20" s="187"/>
      <c r="UJA20" s="187"/>
      <c r="UJB20" s="187"/>
      <c r="UJC20" s="187"/>
      <c r="UJD20" s="187"/>
      <c r="UJE20" s="187"/>
      <c r="UJF20" s="187"/>
      <c r="UJG20" s="187"/>
      <c r="UJH20" s="187"/>
      <c r="UJI20" s="187"/>
      <c r="UJJ20" s="187"/>
      <c r="UJK20" s="187"/>
      <c r="UJL20" s="187"/>
      <c r="UJM20" s="187"/>
      <c r="UJN20" s="187"/>
      <c r="UJO20" s="187"/>
      <c r="UJP20" s="187"/>
      <c r="UJQ20" s="187"/>
      <c r="UJR20" s="187"/>
      <c r="UJS20" s="187"/>
      <c r="UJT20" s="187"/>
      <c r="UJU20" s="187"/>
      <c r="UJV20" s="187"/>
      <c r="UJW20" s="187"/>
      <c r="UJX20" s="187"/>
      <c r="UJY20" s="187"/>
      <c r="UJZ20" s="187"/>
      <c r="UKA20" s="187"/>
      <c r="UKB20" s="187"/>
      <c r="UKC20" s="187"/>
      <c r="UKD20" s="187"/>
      <c r="UKE20" s="187"/>
      <c r="UKF20" s="187"/>
      <c r="UKG20" s="187"/>
      <c r="UKH20" s="187"/>
      <c r="UKI20" s="187"/>
      <c r="UKJ20" s="187"/>
      <c r="UKK20" s="187"/>
      <c r="UKL20" s="187"/>
      <c r="UKM20" s="187"/>
      <c r="UKN20" s="187"/>
      <c r="UKO20" s="187"/>
      <c r="UKP20" s="187"/>
      <c r="UKQ20" s="187"/>
      <c r="UKR20" s="187"/>
      <c r="UKS20" s="187"/>
      <c r="UKT20" s="187"/>
      <c r="UKU20" s="187"/>
      <c r="UKV20" s="187"/>
      <c r="UKW20" s="187"/>
      <c r="UKX20" s="187"/>
      <c r="UKY20" s="187"/>
      <c r="UKZ20" s="187"/>
      <c r="ULA20" s="187"/>
      <c r="ULB20" s="187"/>
      <c r="ULC20" s="187"/>
      <c r="ULD20" s="187"/>
      <c r="ULE20" s="187"/>
      <c r="ULF20" s="187"/>
      <c r="ULG20" s="187"/>
      <c r="ULH20" s="187"/>
      <c r="ULI20" s="187"/>
      <c r="ULJ20" s="187"/>
      <c r="ULK20" s="187"/>
      <c r="ULL20" s="187"/>
      <c r="ULM20" s="187"/>
      <c r="ULN20" s="187"/>
      <c r="ULO20" s="187"/>
      <c r="ULP20" s="187"/>
      <c r="ULQ20" s="187"/>
      <c r="ULR20" s="187"/>
      <c r="ULS20" s="187"/>
      <c r="ULT20" s="187"/>
      <c r="ULU20" s="187"/>
      <c r="ULV20" s="187"/>
      <c r="ULW20" s="187"/>
      <c r="ULX20" s="187"/>
      <c r="ULY20" s="187"/>
      <c r="ULZ20" s="187"/>
      <c r="UMA20" s="187"/>
      <c r="UMB20" s="187"/>
      <c r="UMC20" s="187"/>
      <c r="UMD20" s="187"/>
      <c r="UME20" s="187"/>
      <c r="UMF20" s="187"/>
      <c r="UMG20" s="187"/>
      <c r="UMH20" s="187"/>
      <c r="UMI20" s="187"/>
      <c r="UMJ20" s="187"/>
      <c r="UMK20" s="187"/>
      <c r="UML20" s="187"/>
      <c r="UMM20" s="187"/>
      <c r="UMN20" s="187"/>
      <c r="UMO20" s="187"/>
      <c r="UMP20" s="187"/>
      <c r="UMQ20" s="187"/>
      <c r="UMR20" s="187"/>
      <c r="UMS20" s="187"/>
      <c r="UMT20" s="187"/>
      <c r="UMU20" s="187"/>
      <c r="UMV20" s="187"/>
      <c r="UMW20" s="187"/>
      <c r="UMX20" s="187"/>
      <c r="UMY20" s="187"/>
      <c r="UMZ20" s="187"/>
      <c r="UNA20" s="187"/>
      <c r="UNB20" s="187"/>
      <c r="UNC20" s="187"/>
      <c r="UND20" s="187"/>
      <c r="UNE20" s="187"/>
      <c r="UNF20" s="187"/>
      <c r="UNG20" s="187"/>
      <c r="UNH20" s="187"/>
      <c r="UNI20" s="187"/>
      <c r="UNJ20" s="187"/>
      <c r="UNK20" s="187"/>
      <c r="UNL20" s="187"/>
      <c r="UNM20" s="187"/>
      <c r="UNN20" s="187"/>
      <c r="UNO20" s="187"/>
      <c r="UNP20" s="187"/>
      <c r="UNQ20" s="187"/>
      <c r="UNR20" s="187"/>
      <c r="UNS20" s="187"/>
      <c r="UNT20" s="187"/>
      <c r="UNU20" s="187"/>
      <c r="UNV20" s="187"/>
      <c r="UNW20" s="187"/>
      <c r="UNX20" s="187"/>
      <c r="UNY20" s="187"/>
      <c r="UNZ20" s="187"/>
      <c r="UOA20" s="187"/>
      <c r="UOB20" s="187"/>
      <c r="UOC20" s="187"/>
      <c r="UOD20" s="187"/>
      <c r="UOE20" s="187"/>
      <c r="UOF20" s="187"/>
      <c r="UOG20" s="187"/>
      <c r="UOH20" s="187"/>
      <c r="UOI20" s="187"/>
      <c r="UOJ20" s="187"/>
      <c r="UOK20" s="187"/>
      <c r="UOL20" s="187"/>
      <c r="UOM20" s="187"/>
      <c r="UON20" s="187"/>
      <c r="UOO20" s="187"/>
      <c r="UOP20" s="187"/>
      <c r="UOQ20" s="187"/>
      <c r="UOR20" s="187"/>
      <c r="UOS20" s="187"/>
      <c r="UOT20" s="187"/>
      <c r="UOU20" s="187"/>
      <c r="UOV20" s="187"/>
      <c r="UOW20" s="187"/>
      <c r="UOX20" s="187"/>
      <c r="UOY20" s="187"/>
      <c r="UOZ20" s="187"/>
      <c r="UPA20" s="187"/>
      <c r="UPB20" s="187"/>
      <c r="UPC20" s="187"/>
      <c r="UPD20" s="187"/>
      <c r="UPE20" s="187"/>
      <c r="UPF20" s="187"/>
      <c r="UPG20" s="187"/>
      <c r="UPH20" s="187"/>
      <c r="UPI20" s="187"/>
      <c r="UPJ20" s="187"/>
      <c r="UPK20" s="187"/>
      <c r="UPL20" s="187"/>
      <c r="UPM20" s="187"/>
      <c r="UPN20" s="187"/>
      <c r="UPO20" s="187"/>
      <c r="UPP20" s="187"/>
      <c r="UPQ20" s="187"/>
      <c r="UPR20" s="187"/>
      <c r="UPS20" s="187"/>
      <c r="UPT20" s="187"/>
      <c r="UPU20" s="187"/>
      <c r="UPV20" s="187"/>
      <c r="UPW20" s="187"/>
      <c r="UPX20" s="187"/>
      <c r="UPY20" s="187"/>
      <c r="UPZ20" s="187"/>
      <c r="UQA20" s="187"/>
      <c r="UQB20" s="187"/>
      <c r="UQC20" s="187"/>
      <c r="UQD20" s="187"/>
      <c r="UQE20" s="187"/>
      <c r="UQF20" s="187"/>
      <c r="UQG20" s="187"/>
      <c r="UQH20" s="187"/>
      <c r="UQI20" s="187"/>
      <c r="UQJ20" s="187"/>
      <c r="UQK20" s="187"/>
      <c r="UQL20" s="187"/>
      <c r="UQM20" s="187"/>
      <c r="UQN20" s="187"/>
      <c r="UQO20" s="187"/>
      <c r="UQP20" s="187"/>
      <c r="UQQ20" s="187"/>
      <c r="UQR20" s="187"/>
      <c r="UQS20" s="187"/>
      <c r="UQT20" s="187"/>
      <c r="UQU20" s="187"/>
      <c r="UQV20" s="187"/>
      <c r="UQW20" s="187"/>
      <c r="UQX20" s="187"/>
      <c r="UQY20" s="187"/>
      <c r="UQZ20" s="187"/>
      <c r="URA20" s="187"/>
      <c r="URB20" s="187"/>
      <c r="URC20" s="187"/>
      <c r="URD20" s="187"/>
      <c r="URE20" s="187"/>
      <c r="URF20" s="187"/>
      <c r="URG20" s="187"/>
      <c r="URH20" s="187"/>
      <c r="URI20" s="187"/>
      <c r="URJ20" s="187"/>
      <c r="URK20" s="187"/>
      <c r="URL20" s="187"/>
      <c r="URM20" s="187"/>
      <c r="URN20" s="187"/>
      <c r="URO20" s="187"/>
      <c r="URP20" s="187"/>
      <c r="URQ20" s="187"/>
      <c r="URR20" s="187"/>
      <c r="URS20" s="187"/>
      <c r="URT20" s="187"/>
      <c r="URU20" s="187"/>
      <c r="URV20" s="187"/>
      <c r="URW20" s="187"/>
      <c r="URX20" s="187"/>
      <c r="URY20" s="187"/>
      <c r="URZ20" s="187"/>
      <c r="USA20" s="187"/>
      <c r="USB20" s="187"/>
      <c r="USC20" s="187"/>
      <c r="USD20" s="187"/>
      <c r="USE20" s="187"/>
      <c r="USF20" s="187"/>
      <c r="USG20" s="187"/>
      <c r="USH20" s="187"/>
      <c r="USI20" s="187"/>
      <c r="USJ20" s="187"/>
      <c r="USK20" s="187"/>
      <c r="USL20" s="187"/>
      <c r="USM20" s="187"/>
      <c r="USN20" s="187"/>
      <c r="USO20" s="187"/>
      <c r="USP20" s="187"/>
      <c r="USQ20" s="187"/>
      <c r="USR20" s="187"/>
      <c r="USS20" s="187"/>
      <c r="UST20" s="187"/>
      <c r="USU20" s="187"/>
      <c r="USV20" s="187"/>
      <c r="USW20" s="187"/>
      <c r="USX20" s="187"/>
      <c r="USY20" s="187"/>
      <c r="USZ20" s="187"/>
      <c r="UTA20" s="187"/>
      <c r="UTB20" s="187"/>
      <c r="UTC20" s="187"/>
      <c r="UTD20" s="187"/>
      <c r="UTE20" s="187"/>
      <c r="UTF20" s="187"/>
      <c r="UTG20" s="187"/>
      <c r="UTH20" s="187"/>
      <c r="UTI20" s="187"/>
      <c r="UTJ20" s="187"/>
      <c r="UTK20" s="187"/>
      <c r="UTL20" s="187"/>
      <c r="UTM20" s="187"/>
      <c r="UTN20" s="187"/>
      <c r="UTO20" s="187"/>
      <c r="UTP20" s="187"/>
      <c r="UTQ20" s="187"/>
      <c r="UTR20" s="187"/>
      <c r="UTS20" s="187"/>
      <c r="UTT20" s="187"/>
      <c r="UTU20" s="187"/>
      <c r="UTV20" s="187"/>
      <c r="UTW20" s="187"/>
      <c r="UTX20" s="187"/>
      <c r="UTY20" s="187"/>
      <c r="UTZ20" s="187"/>
      <c r="UUA20" s="187"/>
      <c r="UUB20" s="187"/>
      <c r="UUC20" s="187"/>
      <c r="UUD20" s="187"/>
      <c r="UUE20" s="187"/>
      <c r="UUF20" s="187"/>
      <c r="UUG20" s="187"/>
      <c r="UUH20" s="187"/>
      <c r="UUI20" s="187"/>
      <c r="UUJ20" s="187"/>
      <c r="UUK20" s="187"/>
      <c r="UUL20" s="187"/>
      <c r="UUM20" s="187"/>
      <c r="UUN20" s="187"/>
      <c r="UUO20" s="187"/>
      <c r="UUP20" s="187"/>
      <c r="UUQ20" s="187"/>
      <c r="UUR20" s="187"/>
      <c r="UUS20" s="187"/>
      <c r="UUT20" s="187"/>
      <c r="UUU20" s="187"/>
      <c r="UUV20" s="187"/>
      <c r="UUW20" s="187"/>
      <c r="UUX20" s="187"/>
      <c r="UUY20" s="187"/>
      <c r="UUZ20" s="187"/>
      <c r="UVA20" s="187"/>
      <c r="UVB20" s="187"/>
      <c r="UVC20" s="187"/>
      <c r="UVD20" s="187"/>
      <c r="UVE20" s="187"/>
      <c r="UVF20" s="187"/>
      <c r="UVG20" s="187"/>
      <c r="UVH20" s="187"/>
      <c r="UVI20" s="187"/>
      <c r="UVJ20" s="187"/>
      <c r="UVK20" s="187"/>
      <c r="UVL20" s="187"/>
      <c r="UVM20" s="187"/>
      <c r="UVN20" s="187"/>
      <c r="UVO20" s="187"/>
      <c r="UVP20" s="187"/>
      <c r="UVQ20" s="187"/>
      <c r="UVR20" s="187"/>
      <c r="UVS20" s="187"/>
      <c r="UVT20" s="187"/>
      <c r="UVU20" s="187"/>
      <c r="UVV20" s="187"/>
      <c r="UVW20" s="187"/>
      <c r="UVX20" s="187"/>
      <c r="UVY20" s="187"/>
      <c r="UVZ20" s="187"/>
      <c r="UWA20" s="187"/>
      <c r="UWB20" s="187"/>
      <c r="UWC20" s="187"/>
      <c r="UWD20" s="187"/>
      <c r="UWE20" s="187"/>
      <c r="UWF20" s="187"/>
      <c r="UWG20" s="187"/>
      <c r="UWH20" s="187"/>
      <c r="UWI20" s="187"/>
      <c r="UWJ20" s="187"/>
      <c r="UWK20" s="187"/>
      <c r="UWL20" s="187"/>
      <c r="UWM20" s="187"/>
      <c r="UWN20" s="187"/>
      <c r="UWO20" s="187"/>
      <c r="UWP20" s="187"/>
      <c r="UWQ20" s="187"/>
      <c r="UWR20" s="187"/>
      <c r="UWS20" s="187"/>
      <c r="UWT20" s="187"/>
      <c r="UWU20" s="187"/>
      <c r="UWV20" s="187"/>
      <c r="UWW20" s="187"/>
      <c r="UWX20" s="187"/>
      <c r="UWY20" s="187"/>
      <c r="UWZ20" s="187"/>
      <c r="UXA20" s="187"/>
      <c r="UXB20" s="187"/>
      <c r="UXC20" s="187"/>
      <c r="UXD20" s="187"/>
      <c r="UXE20" s="187"/>
      <c r="UXF20" s="187"/>
      <c r="UXG20" s="187"/>
      <c r="UXH20" s="187"/>
      <c r="UXI20" s="187"/>
      <c r="UXJ20" s="187"/>
      <c r="UXK20" s="187"/>
      <c r="UXL20" s="187"/>
      <c r="UXM20" s="187"/>
      <c r="UXN20" s="187"/>
      <c r="UXO20" s="187"/>
      <c r="UXP20" s="187"/>
      <c r="UXQ20" s="187"/>
      <c r="UXR20" s="187"/>
      <c r="UXS20" s="187"/>
      <c r="UXT20" s="187"/>
      <c r="UXU20" s="187"/>
      <c r="UXV20" s="187"/>
      <c r="UXW20" s="187"/>
      <c r="UXX20" s="187"/>
      <c r="UXY20" s="187"/>
      <c r="UXZ20" s="187"/>
      <c r="UYA20" s="187"/>
      <c r="UYB20" s="187"/>
      <c r="UYC20" s="187"/>
      <c r="UYD20" s="187"/>
      <c r="UYE20" s="187"/>
      <c r="UYF20" s="187"/>
      <c r="UYG20" s="187"/>
      <c r="UYH20" s="187"/>
      <c r="UYI20" s="187"/>
      <c r="UYJ20" s="187"/>
      <c r="UYK20" s="187"/>
      <c r="UYL20" s="187"/>
      <c r="UYM20" s="187"/>
      <c r="UYN20" s="187"/>
      <c r="UYO20" s="187"/>
      <c r="UYP20" s="187"/>
      <c r="UYQ20" s="187"/>
      <c r="UYR20" s="187"/>
      <c r="UYS20" s="187"/>
      <c r="UYT20" s="187"/>
      <c r="UYU20" s="187"/>
      <c r="UYV20" s="187"/>
      <c r="UYW20" s="187"/>
      <c r="UYX20" s="187"/>
      <c r="UYY20" s="187"/>
      <c r="UYZ20" s="187"/>
      <c r="UZA20" s="187"/>
      <c r="UZB20" s="187"/>
      <c r="UZC20" s="187"/>
      <c r="UZD20" s="187"/>
      <c r="UZE20" s="187"/>
      <c r="UZF20" s="187"/>
      <c r="UZG20" s="187"/>
      <c r="UZH20" s="187"/>
      <c r="UZI20" s="187"/>
      <c r="UZJ20" s="187"/>
      <c r="UZK20" s="187"/>
      <c r="UZL20" s="187"/>
      <c r="UZM20" s="187"/>
      <c r="UZN20" s="187"/>
      <c r="UZO20" s="187"/>
      <c r="UZP20" s="187"/>
      <c r="UZQ20" s="187"/>
      <c r="UZR20" s="187"/>
      <c r="UZS20" s="187"/>
      <c r="UZT20" s="187"/>
      <c r="UZU20" s="187"/>
      <c r="UZV20" s="187"/>
      <c r="UZW20" s="187"/>
      <c r="UZX20" s="187"/>
      <c r="UZY20" s="187"/>
      <c r="UZZ20" s="187"/>
      <c r="VAA20" s="187"/>
      <c r="VAB20" s="187"/>
      <c r="VAC20" s="187"/>
      <c r="VAD20" s="187"/>
      <c r="VAE20" s="187"/>
      <c r="VAF20" s="187"/>
      <c r="VAG20" s="187"/>
      <c r="VAH20" s="187"/>
      <c r="VAI20" s="187"/>
      <c r="VAJ20" s="187"/>
      <c r="VAK20" s="187"/>
      <c r="VAL20" s="187"/>
      <c r="VAM20" s="187"/>
      <c r="VAN20" s="187"/>
      <c r="VAO20" s="187"/>
      <c r="VAP20" s="187"/>
      <c r="VAQ20" s="187"/>
      <c r="VAR20" s="187"/>
      <c r="VAS20" s="187"/>
      <c r="VAT20" s="187"/>
      <c r="VAU20" s="187"/>
      <c r="VAV20" s="187"/>
      <c r="VAW20" s="187"/>
      <c r="VAX20" s="187"/>
      <c r="VAY20" s="187"/>
      <c r="VAZ20" s="187"/>
      <c r="VBA20" s="187"/>
      <c r="VBB20" s="187"/>
      <c r="VBC20" s="187"/>
      <c r="VBD20" s="187"/>
      <c r="VBE20" s="187"/>
      <c r="VBF20" s="187"/>
      <c r="VBG20" s="187"/>
      <c r="VBH20" s="187"/>
      <c r="VBI20" s="187"/>
      <c r="VBJ20" s="187"/>
      <c r="VBK20" s="187"/>
      <c r="VBL20" s="187"/>
      <c r="VBM20" s="187"/>
      <c r="VBN20" s="187"/>
      <c r="VBO20" s="187"/>
      <c r="VBP20" s="187"/>
      <c r="VBQ20" s="187"/>
      <c r="VBR20" s="187"/>
      <c r="VBS20" s="187"/>
      <c r="VBT20" s="187"/>
      <c r="VBU20" s="187"/>
      <c r="VBV20" s="187"/>
      <c r="VBW20" s="187"/>
      <c r="VBX20" s="187"/>
      <c r="VBY20" s="187"/>
      <c r="VBZ20" s="187"/>
      <c r="VCA20" s="187"/>
      <c r="VCB20" s="187"/>
      <c r="VCC20" s="187"/>
      <c r="VCD20" s="187"/>
      <c r="VCE20" s="187"/>
      <c r="VCF20" s="187"/>
      <c r="VCG20" s="187"/>
      <c r="VCH20" s="187"/>
      <c r="VCI20" s="187"/>
      <c r="VCJ20" s="187"/>
      <c r="VCK20" s="187"/>
      <c r="VCL20" s="187"/>
      <c r="VCM20" s="187"/>
      <c r="VCN20" s="187"/>
      <c r="VCO20" s="187"/>
      <c r="VCP20" s="187"/>
      <c r="VCQ20" s="187"/>
      <c r="VCR20" s="187"/>
      <c r="VCS20" s="187"/>
      <c r="VCT20" s="187"/>
      <c r="VCU20" s="187"/>
      <c r="VCV20" s="187"/>
      <c r="VCW20" s="187"/>
      <c r="VCX20" s="187"/>
      <c r="VCY20" s="187"/>
      <c r="VCZ20" s="187"/>
      <c r="VDA20" s="187"/>
      <c r="VDB20" s="187"/>
      <c r="VDC20" s="187"/>
      <c r="VDD20" s="187"/>
      <c r="VDE20" s="187"/>
      <c r="VDF20" s="187"/>
      <c r="VDG20" s="187"/>
      <c r="VDH20" s="187"/>
      <c r="VDI20" s="187"/>
      <c r="VDJ20" s="187"/>
      <c r="VDK20" s="187"/>
      <c r="VDL20" s="187"/>
      <c r="VDM20" s="187"/>
      <c r="VDN20" s="187"/>
      <c r="VDO20" s="187"/>
      <c r="VDP20" s="187"/>
      <c r="VDQ20" s="187"/>
      <c r="VDR20" s="187"/>
      <c r="VDS20" s="187"/>
      <c r="VDT20" s="187"/>
      <c r="VDU20" s="187"/>
      <c r="VDV20" s="187"/>
      <c r="VDW20" s="187"/>
      <c r="VDX20" s="187"/>
      <c r="VDY20" s="187"/>
      <c r="VDZ20" s="187"/>
      <c r="VEA20" s="187"/>
      <c r="VEB20" s="187"/>
      <c r="VEC20" s="187"/>
      <c r="VED20" s="187"/>
      <c r="VEE20" s="187"/>
      <c r="VEF20" s="187"/>
      <c r="VEG20" s="187"/>
      <c r="VEH20" s="187"/>
      <c r="VEI20" s="187"/>
      <c r="VEJ20" s="187"/>
      <c r="VEK20" s="187"/>
      <c r="VEL20" s="187"/>
      <c r="VEM20" s="187"/>
      <c r="VEN20" s="187"/>
      <c r="VEO20" s="187"/>
      <c r="VEP20" s="187"/>
      <c r="VEQ20" s="187"/>
      <c r="VER20" s="187"/>
      <c r="VES20" s="187"/>
      <c r="VET20" s="187"/>
      <c r="VEU20" s="187"/>
      <c r="VEV20" s="187"/>
      <c r="VEW20" s="187"/>
      <c r="VEX20" s="187"/>
      <c r="VEY20" s="187"/>
      <c r="VEZ20" s="187"/>
      <c r="VFA20" s="187"/>
      <c r="VFB20" s="187"/>
      <c r="VFC20" s="187"/>
      <c r="VFD20" s="187"/>
      <c r="VFE20" s="187"/>
      <c r="VFF20" s="187"/>
      <c r="VFG20" s="187"/>
      <c r="VFH20" s="187"/>
      <c r="VFI20" s="187"/>
      <c r="VFJ20" s="187"/>
      <c r="VFK20" s="187"/>
      <c r="VFL20" s="187"/>
      <c r="VFM20" s="187"/>
      <c r="VFN20" s="187"/>
      <c r="VFO20" s="187"/>
      <c r="VFP20" s="187"/>
      <c r="VFQ20" s="187"/>
      <c r="VFR20" s="187"/>
      <c r="VFS20" s="187"/>
      <c r="VFT20" s="187"/>
      <c r="VFU20" s="187"/>
      <c r="VFV20" s="187"/>
      <c r="VFW20" s="187"/>
      <c r="VFX20" s="187"/>
      <c r="VFY20" s="187"/>
      <c r="VFZ20" s="187"/>
      <c r="VGA20" s="187"/>
      <c r="VGB20" s="187"/>
      <c r="VGC20" s="187"/>
      <c r="VGD20" s="187"/>
      <c r="VGE20" s="187"/>
      <c r="VGF20" s="187"/>
      <c r="VGG20" s="187"/>
      <c r="VGH20" s="187"/>
      <c r="VGI20" s="187"/>
      <c r="VGJ20" s="187"/>
      <c r="VGK20" s="187"/>
      <c r="VGL20" s="187"/>
      <c r="VGM20" s="187"/>
      <c r="VGN20" s="187"/>
      <c r="VGO20" s="187"/>
      <c r="VGP20" s="187"/>
      <c r="VGQ20" s="187"/>
      <c r="VGR20" s="187"/>
      <c r="VGS20" s="187"/>
      <c r="VGT20" s="187"/>
      <c r="VGU20" s="187"/>
      <c r="VGV20" s="187"/>
      <c r="VGW20" s="187"/>
      <c r="VGX20" s="187"/>
      <c r="VGY20" s="187"/>
      <c r="VGZ20" s="187"/>
      <c r="VHA20" s="187"/>
      <c r="VHB20" s="187"/>
      <c r="VHC20" s="187"/>
      <c r="VHD20" s="187"/>
      <c r="VHE20" s="187"/>
      <c r="VHF20" s="187"/>
      <c r="VHG20" s="187"/>
      <c r="VHH20" s="187"/>
      <c r="VHI20" s="187"/>
      <c r="VHJ20" s="187"/>
      <c r="VHK20" s="187"/>
      <c r="VHL20" s="187"/>
      <c r="VHM20" s="187"/>
      <c r="VHN20" s="187"/>
      <c r="VHO20" s="187"/>
      <c r="VHP20" s="187"/>
      <c r="VHQ20" s="187"/>
      <c r="VHR20" s="187"/>
      <c r="VHS20" s="187"/>
      <c r="VHT20" s="187"/>
      <c r="VHU20" s="187"/>
      <c r="VHV20" s="187"/>
      <c r="VHW20" s="187"/>
      <c r="VHX20" s="187"/>
      <c r="VHY20" s="187"/>
      <c r="VHZ20" s="187"/>
      <c r="VIA20" s="187"/>
      <c r="VIB20" s="187"/>
      <c r="VIC20" s="187"/>
      <c r="VID20" s="187"/>
      <c r="VIE20" s="187"/>
      <c r="VIF20" s="187"/>
      <c r="VIG20" s="187"/>
      <c r="VIH20" s="187"/>
      <c r="VII20" s="187"/>
      <c r="VIJ20" s="187"/>
      <c r="VIK20" s="187"/>
      <c r="VIL20" s="187"/>
      <c r="VIM20" s="187"/>
      <c r="VIN20" s="187"/>
      <c r="VIO20" s="187"/>
      <c r="VIP20" s="187"/>
      <c r="VIQ20" s="187"/>
      <c r="VIR20" s="187"/>
      <c r="VIS20" s="187"/>
      <c r="VIT20" s="187"/>
      <c r="VIU20" s="187"/>
      <c r="VIV20" s="187"/>
      <c r="VIW20" s="187"/>
      <c r="VIX20" s="187"/>
      <c r="VIY20" s="187"/>
      <c r="VIZ20" s="187"/>
      <c r="VJA20" s="187"/>
      <c r="VJB20" s="187"/>
      <c r="VJC20" s="187"/>
      <c r="VJD20" s="187"/>
      <c r="VJE20" s="187"/>
      <c r="VJF20" s="187"/>
      <c r="VJG20" s="187"/>
      <c r="VJH20" s="187"/>
      <c r="VJI20" s="187"/>
      <c r="VJJ20" s="187"/>
      <c r="VJK20" s="187"/>
      <c r="VJL20" s="187"/>
      <c r="VJM20" s="187"/>
      <c r="VJN20" s="187"/>
      <c r="VJO20" s="187"/>
      <c r="VJP20" s="187"/>
      <c r="VJQ20" s="187"/>
      <c r="VJR20" s="187"/>
      <c r="VJS20" s="187"/>
      <c r="VJT20" s="187"/>
      <c r="VJU20" s="187"/>
      <c r="VJV20" s="187"/>
      <c r="VJW20" s="187"/>
      <c r="VJX20" s="187"/>
      <c r="VJY20" s="187"/>
      <c r="VJZ20" s="187"/>
      <c r="VKA20" s="187"/>
      <c r="VKB20" s="187"/>
      <c r="VKC20" s="187"/>
      <c r="VKD20" s="187"/>
      <c r="VKE20" s="187"/>
      <c r="VKF20" s="187"/>
      <c r="VKG20" s="187"/>
      <c r="VKH20" s="187"/>
      <c r="VKI20" s="187"/>
      <c r="VKJ20" s="187"/>
      <c r="VKK20" s="187"/>
      <c r="VKL20" s="187"/>
      <c r="VKM20" s="187"/>
      <c r="VKN20" s="187"/>
      <c r="VKO20" s="187"/>
      <c r="VKP20" s="187"/>
      <c r="VKQ20" s="187"/>
      <c r="VKR20" s="187"/>
      <c r="VKS20" s="187"/>
      <c r="VKT20" s="187"/>
      <c r="VKU20" s="187"/>
      <c r="VKV20" s="187"/>
      <c r="VKW20" s="187"/>
      <c r="VKX20" s="187"/>
      <c r="VKY20" s="187"/>
      <c r="VKZ20" s="187"/>
      <c r="VLA20" s="187"/>
      <c r="VLB20" s="187"/>
      <c r="VLC20" s="187"/>
      <c r="VLD20" s="187"/>
      <c r="VLE20" s="187"/>
      <c r="VLF20" s="187"/>
      <c r="VLG20" s="187"/>
      <c r="VLH20" s="187"/>
      <c r="VLI20" s="187"/>
      <c r="VLJ20" s="187"/>
      <c r="VLK20" s="187"/>
      <c r="VLL20" s="187"/>
      <c r="VLM20" s="187"/>
      <c r="VLN20" s="187"/>
      <c r="VLO20" s="187"/>
      <c r="VLP20" s="187"/>
      <c r="VLQ20" s="187"/>
      <c r="VLR20" s="187"/>
      <c r="VLS20" s="187"/>
      <c r="VLT20" s="187"/>
      <c r="VLU20" s="187"/>
      <c r="VLV20" s="187"/>
      <c r="VLW20" s="187"/>
      <c r="VLX20" s="187"/>
      <c r="VLY20" s="187"/>
      <c r="VLZ20" s="187"/>
      <c r="VMA20" s="187"/>
      <c r="VMB20" s="187"/>
      <c r="VMC20" s="187"/>
      <c r="VMD20" s="187"/>
      <c r="VME20" s="187"/>
      <c r="VMF20" s="187"/>
      <c r="VMG20" s="187"/>
      <c r="VMH20" s="187"/>
      <c r="VMI20" s="187"/>
      <c r="VMJ20" s="187"/>
      <c r="VMK20" s="187"/>
      <c r="VML20" s="187"/>
      <c r="VMM20" s="187"/>
      <c r="VMN20" s="187"/>
      <c r="VMO20" s="187"/>
      <c r="VMP20" s="187"/>
      <c r="VMQ20" s="187"/>
      <c r="VMR20" s="187"/>
      <c r="VMS20" s="187"/>
      <c r="VMT20" s="187"/>
      <c r="VMU20" s="187"/>
      <c r="VMV20" s="187"/>
      <c r="VMW20" s="187"/>
      <c r="VMX20" s="187"/>
      <c r="VMY20" s="187"/>
      <c r="VMZ20" s="187"/>
      <c r="VNA20" s="187"/>
      <c r="VNB20" s="187"/>
      <c r="VNC20" s="187"/>
      <c r="VND20" s="187"/>
      <c r="VNE20" s="187"/>
      <c r="VNF20" s="187"/>
      <c r="VNG20" s="187"/>
      <c r="VNH20" s="187"/>
      <c r="VNI20" s="187"/>
      <c r="VNJ20" s="187"/>
      <c r="VNK20" s="187"/>
      <c r="VNL20" s="187"/>
      <c r="VNM20" s="187"/>
      <c r="VNN20" s="187"/>
      <c r="VNO20" s="187"/>
      <c r="VNP20" s="187"/>
      <c r="VNQ20" s="187"/>
      <c r="VNR20" s="187"/>
      <c r="VNS20" s="187"/>
      <c r="VNT20" s="187"/>
      <c r="VNU20" s="187"/>
      <c r="VNV20" s="187"/>
      <c r="VNW20" s="187"/>
      <c r="VNX20" s="187"/>
      <c r="VNY20" s="187"/>
      <c r="VNZ20" s="187"/>
      <c r="VOA20" s="187"/>
      <c r="VOB20" s="187"/>
      <c r="VOC20" s="187"/>
      <c r="VOD20" s="187"/>
      <c r="VOE20" s="187"/>
      <c r="VOF20" s="187"/>
      <c r="VOG20" s="187"/>
      <c r="VOH20" s="187"/>
      <c r="VOI20" s="187"/>
      <c r="VOJ20" s="187"/>
      <c r="VOK20" s="187"/>
      <c r="VOL20" s="187"/>
      <c r="VOM20" s="187"/>
      <c r="VON20" s="187"/>
      <c r="VOO20" s="187"/>
      <c r="VOP20" s="187"/>
      <c r="VOQ20" s="187"/>
      <c r="VOR20" s="187"/>
      <c r="VOS20" s="187"/>
      <c r="VOT20" s="187"/>
      <c r="VOU20" s="187"/>
      <c r="VOV20" s="187"/>
      <c r="VOW20" s="187"/>
      <c r="VOX20" s="187"/>
      <c r="VOY20" s="187"/>
      <c r="VOZ20" s="187"/>
      <c r="VPA20" s="187"/>
      <c r="VPB20" s="187"/>
      <c r="VPC20" s="187"/>
      <c r="VPD20" s="187"/>
      <c r="VPE20" s="187"/>
      <c r="VPF20" s="187"/>
      <c r="VPG20" s="187"/>
      <c r="VPH20" s="187"/>
      <c r="VPI20" s="187"/>
      <c r="VPJ20" s="187"/>
      <c r="VPK20" s="187"/>
      <c r="VPL20" s="187"/>
      <c r="VPM20" s="187"/>
      <c r="VPN20" s="187"/>
      <c r="VPO20" s="187"/>
      <c r="VPP20" s="187"/>
      <c r="VPQ20" s="187"/>
      <c r="VPR20" s="187"/>
      <c r="VPS20" s="187"/>
      <c r="VPT20" s="187"/>
      <c r="VPU20" s="187"/>
      <c r="VPV20" s="187"/>
      <c r="VPW20" s="187"/>
      <c r="VPX20" s="187"/>
      <c r="VPY20" s="187"/>
      <c r="VPZ20" s="187"/>
      <c r="VQA20" s="187"/>
      <c r="VQB20" s="187"/>
      <c r="VQC20" s="187"/>
      <c r="VQD20" s="187"/>
      <c r="VQE20" s="187"/>
      <c r="VQF20" s="187"/>
      <c r="VQG20" s="187"/>
      <c r="VQH20" s="187"/>
      <c r="VQI20" s="187"/>
      <c r="VQJ20" s="187"/>
      <c r="VQK20" s="187"/>
      <c r="VQL20" s="187"/>
      <c r="VQM20" s="187"/>
      <c r="VQN20" s="187"/>
      <c r="VQO20" s="187"/>
      <c r="VQP20" s="187"/>
      <c r="VQQ20" s="187"/>
      <c r="VQR20" s="187"/>
      <c r="VQS20" s="187"/>
      <c r="VQT20" s="187"/>
      <c r="VQU20" s="187"/>
      <c r="VQV20" s="187"/>
      <c r="VQW20" s="187"/>
      <c r="VQX20" s="187"/>
      <c r="VQY20" s="187"/>
      <c r="VQZ20" s="187"/>
      <c r="VRA20" s="187"/>
      <c r="VRB20" s="187"/>
      <c r="VRC20" s="187"/>
      <c r="VRD20" s="187"/>
      <c r="VRE20" s="187"/>
      <c r="VRF20" s="187"/>
      <c r="VRG20" s="187"/>
      <c r="VRH20" s="187"/>
      <c r="VRI20" s="187"/>
      <c r="VRJ20" s="187"/>
      <c r="VRK20" s="187"/>
      <c r="VRL20" s="187"/>
      <c r="VRM20" s="187"/>
      <c r="VRN20" s="187"/>
      <c r="VRO20" s="187"/>
      <c r="VRP20" s="187"/>
      <c r="VRQ20" s="187"/>
      <c r="VRR20" s="187"/>
      <c r="VRS20" s="187"/>
      <c r="VRT20" s="187"/>
      <c r="VRU20" s="187"/>
      <c r="VRV20" s="187"/>
      <c r="VRW20" s="187"/>
      <c r="VRX20" s="187"/>
      <c r="VRY20" s="187"/>
      <c r="VRZ20" s="187"/>
      <c r="VSA20" s="187"/>
      <c r="VSB20" s="187"/>
      <c r="VSC20" s="187"/>
      <c r="VSD20" s="187"/>
      <c r="VSE20" s="187"/>
      <c r="VSF20" s="187"/>
      <c r="VSG20" s="187"/>
      <c r="VSH20" s="187"/>
      <c r="VSI20" s="187"/>
      <c r="VSJ20" s="187"/>
      <c r="VSK20" s="187"/>
      <c r="VSL20" s="187"/>
      <c r="VSM20" s="187"/>
      <c r="VSN20" s="187"/>
      <c r="VSO20" s="187"/>
      <c r="VSP20" s="187"/>
      <c r="VSQ20" s="187"/>
      <c r="VSR20" s="187"/>
      <c r="VSS20" s="187"/>
      <c r="VST20" s="187"/>
      <c r="VSU20" s="187"/>
      <c r="VSV20" s="187"/>
      <c r="VSW20" s="187"/>
      <c r="VSX20" s="187"/>
      <c r="VSY20" s="187"/>
      <c r="VSZ20" s="187"/>
      <c r="VTA20" s="187"/>
      <c r="VTB20" s="187"/>
      <c r="VTC20" s="187"/>
      <c r="VTD20" s="187"/>
      <c r="VTE20" s="187"/>
      <c r="VTF20" s="187"/>
      <c r="VTG20" s="187"/>
      <c r="VTH20" s="187"/>
      <c r="VTI20" s="187"/>
      <c r="VTJ20" s="187"/>
      <c r="VTK20" s="187"/>
      <c r="VTL20" s="187"/>
      <c r="VTM20" s="187"/>
      <c r="VTN20" s="187"/>
      <c r="VTO20" s="187"/>
      <c r="VTP20" s="187"/>
      <c r="VTQ20" s="187"/>
      <c r="VTR20" s="187"/>
      <c r="VTS20" s="187"/>
      <c r="VTT20" s="187"/>
      <c r="VTU20" s="187"/>
      <c r="VTV20" s="187"/>
      <c r="VTW20" s="187"/>
      <c r="VTX20" s="187"/>
      <c r="VTY20" s="187"/>
      <c r="VTZ20" s="187"/>
      <c r="VUA20" s="187"/>
      <c r="VUB20" s="187"/>
      <c r="VUC20" s="187"/>
      <c r="VUD20" s="187"/>
      <c r="VUE20" s="187"/>
      <c r="VUF20" s="187"/>
      <c r="VUG20" s="187"/>
      <c r="VUH20" s="187"/>
      <c r="VUI20" s="187"/>
      <c r="VUJ20" s="187"/>
      <c r="VUK20" s="187"/>
      <c r="VUL20" s="187"/>
      <c r="VUM20" s="187"/>
      <c r="VUN20" s="187"/>
      <c r="VUO20" s="187"/>
      <c r="VUP20" s="187"/>
      <c r="VUQ20" s="187"/>
      <c r="VUR20" s="187"/>
      <c r="VUS20" s="187"/>
      <c r="VUT20" s="187"/>
      <c r="VUU20" s="187"/>
      <c r="VUV20" s="187"/>
      <c r="VUW20" s="187"/>
      <c r="VUX20" s="187"/>
      <c r="VUY20" s="187"/>
      <c r="VUZ20" s="187"/>
      <c r="VVA20" s="187"/>
      <c r="VVB20" s="187"/>
      <c r="VVC20" s="187"/>
      <c r="VVD20" s="187"/>
      <c r="VVE20" s="187"/>
      <c r="VVF20" s="187"/>
      <c r="VVG20" s="187"/>
      <c r="VVH20" s="187"/>
      <c r="VVI20" s="187"/>
      <c r="VVJ20" s="187"/>
      <c r="VVK20" s="187"/>
      <c r="VVL20" s="187"/>
      <c r="VVM20" s="187"/>
      <c r="VVN20" s="187"/>
      <c r="VVO20" s="187"/>
      <c r="VVP20" s="187"/>
      <c r="VVQ20" s="187"/>
      <c r="VVR20" s="187"/>
      <c r="VVS20" s="187"/>
      <c r="VVT20" s="187"/>
      <c r="VVU20" s="187"/>
      <c r="VVV20" s="187"/>
      <c r="VVW20" s="187"/>
      <c r="VVX20" s="187"/>
      <c r="VVY20" s="187"/>
      <c r="VVZ20" s="187"/>
      <c r="VWA20" s="187"/>
      <c r="VWB20" s="187"/>
      <c r="VWC20" s="187"/>
      <c r="VWD20" s="187"/>
      <c r="VWE20" s="187"/>
      <c r="VWF20" s="187"/>
      <c r="VWG20" s="187"/>
      <c r="VWH20" s="187"/>
      <c r="VWI20" s="187"/>
      <c r="VWJ20" s="187"/>
      <c r="VWK20" s="187"/>
      <c r="VWL20" s="187"/>
      <c r="VWM20" s="187"/>
      <c r="VWN20" s="187"/>
      <c r="VWO20" s="187"/>
      <c r="VWP20" s="187"/>
      <c r="VWQ20" s="187"/>
      <c r="VWR20" s="187"/>
      <c r="VWS20" s="187"/>
      <c r="VWT20" s="187"/>
      <c r="VWU20" s="187"/>
      <c r="VWV20" s="187"/>
      <c r="VWW20" s="187"/>
      <c r="VWX20" s="187"/>
      <c r="VWY20" s="187"/>
      <c r="VWZ20" s="187"/>
      <c r="VXA20" s="187"/>
      <c r="VXB20" s="187"/>
      <c r="VXC20" s="187"/>
      <c r="VXD20" s="187"/>
      <c r="VXE20" s="187"/>
      <c r="VXF20" s="187"/>
      <c r="VXG20" s="187"/>
      <c r="VXH20" s="187"/>
      <c r="VXI20" s="187"/>
      <c r="VXJ20" s="187"/>
      <c r="VXK20" s="187"/>
      <c r="VXL20" s="187"/>
      <c r="VXM20" s="187"/>
      <c r="VXN20" s="187"/>
      <c r="VXO20" s="187"/>
      <c r="VXP20" s="187"/>
      <c r="VXQ20" s="187"/>
      <c r="VXR20" s="187"/>
      <c r="VXS20" s="187"/>
      <c r="VXT20" s="187"/>
      <c r="VXU20" s="187"/>
      <c r="VXV20" s="187"/>
      <c r="VXW20" s="187"/>
      <c r="VXX20" s="187"/>
      <c r="VXY20" s="187"/>
      <c r="VXZ20" s="187"/>
      <c r="VYA20" s="187"/>
      <c r="VYB20" s="187"/>
      <c r="VYC20" s="187"/>
      <c r="VYD20" s="187"/>
      <c r="VYE20" s="187"/>
      <c r="VYF20" s="187"/>
      <c r="VYG20" s="187"/>
      <c r="VYH20" s="187"/>
      <c r="VYI20" s="187"/>
      <c r="VYJ20" s="187"/>
      <c r="VYK20" s="187"/>
      <c r="VYL20" s="187"/>
      <c r="VYM20" s="187"/>
      <c r="VYN20" s="187"/>
      <c r="VYO20" s="187"/>
      <c r="VYP20" s="187"/>
      <c r="VYQ20" s="187"/>
      <c r="VYR20" s="187"/>
      <c r="VYS20" s="187"/>
      <c r="VYT20" s="187"/>
      <c r="VYU20" s="187"/>
      <c r="VYV20" s="187"/>
      <c r="VYW20" s="187"/>
      <c r="VYX20" s="187"/>
      <c r="VYY20" s="187"/>
      <c r="VYZ20" s="187"/>
      <c r="VZA20" s="187"/>
      <c r="VZB20" s="187"/>
      <c r="VZC20" s="187"/>
      <c r="VZD20" s="187"/>
      <c r="VZE20" s="187"/>
      <c r="VZF20" s="187"/>
      <c r="VZG20" s="187"/>
      <c r="VZH20" s="187"/>
      <c r="VZI20" s="187"/>
      <c r="VZJ20" s="187"/>
      <c r="VZK20" s="187"/>
      <c r="VZL20" s="187"/>
      <c r="VZM20" s="187"/>
      <c r="VZN20" s="187"/>
      <c r="VZO20" s="187"/>
      <c r="VZP20" s="187"/>
      <c r="VZQ20" s="187"/>
      <c r="VZR20" s="187"/>
      <c r="VZS20" s="187"/>
      <c r="VZT20" s="187"/>
      <c r="VZU20" s="187"/>
      <c r="VZV20" s="187"/>
      <c r="VZW20" s="187"/>
      <c r="VZX20" s="187"/>
      <c r="VZY20" s="187"/>
      <c r="VZZ20" s="187"/>
      <c r="WAA20" s="187"/>
      <c r="WAB20" s="187"/>
      <c r="WAC20" s="187"/>
      <c r="WAD20" s="187"/>
      <c r="WAE20" s="187"/>
      <c r="WAF20" s="187"/>
      <c r="WAG20" s="187"/>
      <c r="WAH20" s="187"/>
      <c r="WAI20" s="187"/>
      <c r="WAJ20" s="187"/>
      <c r="WAK20" s="187"/>
      <c r="WAL20" s="187"/>
      <c r="WAM20" s="187"/>
      <c r="WAN20" s="187"/>
      <c r="WAO20" s="187"/>
      <c r="WAP20" s="187"/>
      <c r="WAQ20" s="187"/>
      <c r="WAR20" s="187"/>
      <c r="WAS20" s="187"/>
      <c r="WAT20" s="187"/>
      <c r="WAU20" s="187"/>
      <c r="WAV20" s="187"/>
      <c r="WAW20" s="187"/>
      <c r="WAX20" s="187"/>
      <c r="WAY20" s="187"/>
      <c r="WAZ20" s="187"/>
      <c r="WBA20" s="187"/>
      <c r="WBB20" s="187"/>
      <c r="WBC20" s="187"/>
      <c r="WBD20" s="187"/>
      <c r="WBE20" s="187"/>
      <c r="WBF20" s="187"/>
      <c r="WBG20" s="187"/>
      <c r="WBH20" s="187"/>
      <c r="WBI20" s="187"/>
      <c r="WBJ20" s="187"/>
      <c r="WBK20" s="187"/>
      <c r="WBL20" s="187"/>
      <c r="WBM20" s="187"/>
      <c r="WBN20" s="187"/>
      <c r="WBO20" s="187"/>
      <c r="WBP20" s="187"/>
      <c r="WBQ20" s="187"/>
      <c r="WBR20" s="187"/>
      <c r="WBS20" s="187"/>
      <c r="WBT20" s="187"/>
      <c r="WBU20" s="187"/>
      <c r="WBV20" s="187"/>
      <c r="WBW20" s="187"/>
      <c r="WBX20" s="187"/>
      <c r="WBY20" s="187"/>
      <c r="WBZ20" s="187"/>
      <c r="WCA20" s="187"/>
      <c r="WCB20" s="187"/>
      <c r="WCC20" s="187"/>
      <c r="WCD20" s="187"/>
      <c r="WCE20" s="187"/>
      <c r="WCF20" s="187"/>
      <c r="WCG20" s="187"/>
      <c r="WCH20" s="187"/>
      <c r="WCI20" s="187"/>
      <c r="WCJ20" s="187"/>
      <c r="WCK20" s="187"/>
      <c r="WCL20" s="187"/>
      <c r="WCM20" s="187"/>
      <c r="WCN20" s="187"/>
      <c r="WCO20" s="187"/>
      <c r="WCP20" s="187"/>
      <c r="WCQ20" s="187"/>
      <c r="WCR20" s="187"/>
      <c r="WCS20" s="187"/>
      <c r="WCT20" s="187"/>
      <c r="WCU20" s="187"/>
      <c r="WCV20" s="187"/>
      <c r="WCW20" s="187"/>
      <c r="WCX20" s="187"/>
      <c r="WCY20" s="187"/>
      <c r="WCZ20" s="187"/>
      <c r="WDA20" s="187"/>
      <c r="WDB20" s="187"/>
      <c r="WDC20" s="187"/>
      <c r="WDD20" s="187"/>
      <c r="WDE20" s="187"/>
      <c r="WDF20" s="187"/>
      <c r="WDG20" s="187"/>
      <c r="WDH20" s="187"/>
      <c r="WDI20" s="187"/>
      <c r="WDJ20" s="187"/>
      <c r="WDK20" s="187"/>
      <c r="WDL20" s="187"/>
      <c r="WDM20" s="187"/>
      <c r="WDN20" s="187"/>
      <c r="WDO20" s="187"/>
      <c r="WDP20" s="187"/>
      <c r="WDQ20" s="187"/>
      <c r="WDR20" s="187"/>
      <c r="WDS20" s="187"/>
      <c r="WDT20" s="187"/>
      <c r="WDU20" s="187"/>
      <c r="WDV20" s="187"/>
      <c r="WDW20" s="187"/>
      <c r="WDX20" s="187"/>
      <c r="WDY20" s="187"/>
      <c r="WDZ20" s="187"/>
      <c r="WEA20" s="187"/>
      <c r="WEB20" s="187"/>
      <c r="WEC20" s="187"/>
      <c r="WED20" s="187"/>
      <c r="WEE20" s="187"/>
      <c r="WEF20" s="187"/>
      <c r="WEG20" s="187"/>
      <c r="WEH20" s="187"/>
      <c r="WEI20" s="187"/>
      <c r="WEJ20" s="187"/>
      <c r="WEK20" s="187"/>
      <c r="WEL20" s="187"/>
      <c r="WEM20" s="187"/>
      <c r="WEN20" s="187"/>
      <c r="WEO20" s="187"/>
      <c r="WEP20" s="187"/>
      <c r="WEQ20" s="187"/>
      <c r="WER20" s="187"/>
      <c r="WES20" s="187"/>
      <c r="WET20" s="187"/>
      <c r="WEU20" s="187"/>
      <c r="WEV20" s="187"/>
      <c r="WEW20" s="187"/>
      <c r="WEX20" s="187"/>
      <c r="WEY20" s="187"/>
      <c r="WEZ20" s="187"/>
      <c r="WFA20" s="187"/>
      <c r="WFB20" s="187"/>
      <c r="WFC20" s="187"/>
      <c r="WFD20" s="187"/>
      <c r="WFE20" s="187"/>
      <c r="WFF20" s="187"/>
      <c r="WFG20" s="187"/>
      <c r="WFH20" s="187"/>
      <c r="WFI20" s="187"/>
      <c r="WFJ20" s="187"/>
      <c r="WFK20" s="187"/>
      <c r="WFL20" s="187"/>
      <c r="WFM20" s="187"/>
      <c r="WFN20" s="187"/>
      <c r="WFO20" s="187"/>
      <c r="WFP20" s="187"/>
      <c r="WFQ20" s="187"/>
      <c r="WFR20" s="187"/>
      <c r="WFS20" s="187"/>
      <c r="WFT20" s="187"/>
      <c r="WFU20" s="187"/>
      <c r="WFV20" s="187"/>
      <c r="WFW20" s="187"/>
      <c r="WFX20" s="187"/>
      <c r="WFY20" s="187"/>
      <c r="WFZ20" s="187"/>
      <c r="WGA20" s="187"/>
      <c r="WGB20" s="187"/>
      <c r="WGC20" s="187"/>
      <c r="WGD20" s="187"/>
      <c r="WGE20" s="187"/>
      <c r="WGF20" s="187"/>
      <c r="WGG20" s="187"/>
      <c r="WGH20" s="187"/>
      <c r="WGI20" s="187"/>
      <c r="WGJ20" s="187"/>
      <c r="WGK20" s="187"/>
      <c r="WGL20" s="187"/>
      <c r="WGM20" s="187"/>
      <c r="WGN20" s="187"/>
      <c r="WGO20" s="187"/>
      <c r="WGP20" s="187"/>
      <c r="WGQ20" s="187"/>
      <c r="WGR20" s="187"/>
      <c r="WGS20" s="187"/>
      <c r="WGT20" s="187"/>
      <c r="WGU20" s="187"/>
      <c r="WGV20" s="187"/>
      <c r="WGW20" s="187"/>
      <c r="WGX20" s="187"/>
      <c r="WGY20" s="187"/>
      <c r="WGZ20" s="187"/>
      <c r="WHA20" s="187"/>
      <c r="WHB20" s="187"/>
      <c r="WHC20" s="187"/>
      <c r="WHD20" s="187"/>
      <c r="WHE20" s="187"/>
      <c r="WHF20" s="187"/>
      <c r="WHG20" s="187"/>
      <c r="WHH20" s="187"/>
      <c r="WHI20" s="187"/>
      <c r="WHJ20" s="187"/>
      <c r="WHK20" s="187"/>
      <c r="WHL20" s="187"/>
      <c r="WHM20" s="187"/>
      <c r="WHN20" s="187"/>
      <c r="WHO20" s="187"/>
      <c r="WHP20" s="187"/>
      <c r="WHQ20" s="187"/>
      <c r="WHR20" s="187"/>
      <c r="WHS20" s="187"/>
      <c r="WHT20" s="187"/>
      <c r="WHU20" s="187"/>
      <c r="WHV20" s="187"/>
      <c r="WHW20" s="187"/>
      <c r="WHX20" s="187"/>
      <c r="WHY20" s="187"/>
      <c r="WHZ20" s="187"/>
      <c r="WIA20" s="187"/>
      <c r="WIB20" s="187"/>
      <c r="WIC20" s="187"/>
      <c r="WID20" s="187"/>
      <c r="WIE20" s="187"/>
      <c r="WIF20" s="187"/>
      <c r="WIG20" s="187"/>
      <c r="WIH20" s="187"/>
      <c r="WII20" s="187"/>
      <c r="WIJ20" s="187"/>
      <c r="WIK20" s="187"/>
      <c r="WIL20" s="187"/>
      <c r="WIM20" s="187"/>
      <c r="WIN20" s="187"/>
      <c r="WIO20" s="187"/>
      <c r="WIP20" s="187"/>
      <c r="WIQ20" s="187"/>
      <c r="WIR20" s="187"/>
      <c r="WIS20" s="187"/>
      <c r="WIT20" s="187"/>
      <c r="WIU20" s="187"/>
      <c r="WIV20" s="187"/>
      <c r="WIW20" s="187"/>
      <c r="WIX20" s="187"/>
      <c r="WIY20" s="187"/>
      <c r="WIZ20" s="187"/>
      <c r="WJA20" s="187"/>
      <c r="WJB20" s="187"/>
      <c r="WJC20" s="187"/>
      <c r="WJD20" s="187"/>
      <c r="WJE20" s="187"/>
      <c r="WJF20" s="187"/>
      <c r="WJG20" s="187"/>
      <c r="WJH20" s="187"/>
      <c r="WJI20" s="187"/>
      <c r="WJJ20" s="187"/>
      <c r="WJK20" s="187"/>
      <c r="WJL20" s="187"/>
      <c r="WJM20" s="187"/>
      <c r="WJN20" s="187"/>
      <c r="WJO20" s="187"/>
      <c r="WJP20" s="187"/>
      <c r="WJQ20" s="187"/>
      <c r="WJR20" s="187"/>
      <c r="WJS20" s="187"/>
      <c r="WJT20" s="187"/>
      <c r="WJU20" s="187"/>
      <c r="WJV20" s="187"/>
      <c r="WJW20" s="187"/>
      <c r="WJX20" s="187"/>
      <c r="WJY20" s="187"/>
      <c r="WJZ20" s="187"/>
      <c r="WKA20" s="187"/>
      <c r="WKB20" s="187"/>
      <c r="WKC20" s="187"/>
      <c r="WKD20" s="187"/>
      <c r="WKE20" s="187"/>
      <c r="WKF20" s="187"/>
      <c r="WKG20" s="187"/>
      <c r="WKH20" s="187"/>
      <c r="WKI20" s="187"/>
      <c r="WKJ20" s="187"/>
      <c r="WKK20" s="187"/>
      <c r="WKL20" s="187"/>
      <c r="WKM20" s="187"/>
      <c r="WKN20" s="187"/>
      <c r="WKO20" s="187"/>
      <c r="WKP20" s="187"/>
      <c r="WKQ20" s="187"/>
      <c r="WKR20" s="187"/>
      <c r="WKS20" s="187"/>
      <c r="WKT20" s="187"/>
      <c r="WKU20" s="187"/>
      <c r="WKV20" s="187"/>
      <c r="WKW20" s="187"/>
      <c r="WKX20" s="187"/>
      <c r="WKY20" s="187"/>
      <c r="WKZ20" s="187"/>
      <c r="WLA20" s="187"/>
      <c r="WLB20" s="187"/>
      <c r="WLC20" s="187"/>
      <c r="WLD20" s="187"/>
      <c r="WLE20" s="187"/>
      <c r="WLF20" s="187"/>
      <c r="WLG20" s="187"/>
      <c r="WLH20" s="187"/>
      <c r="WLI20" s="187"/>
      <c r="WLJ20" s="187"/>
      <c r="WLK20" s="187"/>
      <c r="WLL20" s="187"/>
      <c r="WLM20" s="187"/>
      <c r="WLN20" s="187"/>
      <c r="WLO20" s="187"/>
      <c r="WLP20" s="187"/>
      <c r="WLQ20" s="187"/>
      <c r="WLR20" s="187"/>
      <c r="WLS20" s="187"/>
      <c r="WLT20" s="187"/>
      <c r="WLU20" s="187"/>
      <c r="WLV20" s="187"/>
      <c r="WLW20" s="187"/>
      <c r="WLX20" s="187"/>
      <c r="WLY20" s="187"/>
      <c r="WLZ20" s="187"/>
      <c r="WMA20" s="187"/>
      <c r="WMB20" s="187"/>
      <c r="WMC20" s="187"/>
      <c r="WMD20" s="187"/>
      <c r="WME20" s="187"/>
      <c r="WMF20" s="187"/>
      <c r="WMG20" s="187"/>
      <c r="WMH20" s="187"/>
      <c r="WMI20" s="187"/>
      <c r="WMJ20" s="187"/>
      <c r="WMK20" s="187"/>
      <c r="WML20" s="187"/>
      <c r="WMM20" s="187"/>
      <c r="WMN20" s="187"/>
      <c r="WMO20" s="187"/>
      <c r="WMP20" s="187"/>
      <c r="WMQ20" s="187"/>
      <c r="WMR20" s="187"/>
      <c r="WMS20" s="187"/>
      <c r="WMT20" s="187"/>
      <c r="WMU20" s="187"/>
      <c r="WMV20" s="187"/>
      <c r="WMW20" s="187"/>
      <c r="WMX20" s="187"/>
      <c r="WMY20" s="187"/>
      <c r="WMZ20" s="187"/>
      <c r="WNA20" s="187"/>
      <c r="WNB20" s="187"/>
      <c r="WNC20" s="187"/>
      <c r="WND20" s="187"/>
      <c r="WNE20" s="187"/>
      <c r="WNF20" s="187"/>
      <c r="WNG20" s="187"/>
      <c r="WNH20" s="187"/>
      <c r="WNI20" s="187"/>
      <c r="WNJ20" s="187"/>
      <c r="WNK20" s="187"/>
      <c r="WNL20" s="187"/>
      <c r="WNM20" s="187"/>
      <c r="WNN20" s="187"/>
      <c r="WNO20" s="187"/>
      <c r="WNP20" s="187"/>
      <c r="WNQ20" s="187"/>
      <c r="WNR20" s="187"/>
      <c r="WNS20" s="187"/>
      <c r="WNT20" s="187"/>
      <c r="WNU20" s="187"/>
      <c r="WNV20" s="187"/>
      <c r="WNW20" s="187"/>
      <c r="WNX20" s="187"/>
      <c r="WNY20" s="187"/>
      <c r="WNZ20" s="187"/>
      <c r="WOA20" s="187"/>
      <c r="WOB20" s="187"/>
      <c r="WOC20" s="187"/>
      <c r="WOD20" s="187"/>
      <c r="WOE20" s="187"/>
      <c r="WOF20" s="187"/>
      <c r="WOG20" s="187"/>
      <c r="WOH20" s="187"/>
      <c r="WOI20" s="187"/>
      <c r="WOJ20" s="187"/>
      <c r="WOK20" s="187"/>
      <c r="WOL20" s="187"/>
      <c r="WOM20" s="187"/>
      <c r="WON20" s="187"/>
      <c r="WOO20" s="187"/>
      <c r="WOP20" s="187"/>
      <c r="WOQ20" s="187"/>
      <c r="WOR20" s="187"/>
      <c r="WOS20" s="187"/>
      <c r="WOT20" s="187"/>
      <c r="WOU20" s="187"/>
      <c r="WOV20" s="187"/>
      <c r="WOW20" s="187"/>
      <c r="WOX20" s="187"/>
      <c r="WOY20" s="187"/>
      <c r="WOZ20" s="187"/>
      <c r="WPA20" s="187"/>
      <c r="WPB20" s="187"/>
      <c r="WPC20" s="187"/>
      <c r="WPD20" s="187"/>
      <c r="WPE20" s="187"/>
      <c r="WPF20" s="187"/>
      <c r="WPG20" s="187"/>
      <c r="WPH20" s="187"/>
      <c r="WPI20" s="187"/>
      <c r="WPJ20" s="187"/>
      <c r="WPK20" s="187"/>
      <c r="WPL20" s="187"/>
      <c r="WPM20" s="187"/>
      <c r="WPN20" s="187"/>
      <c r="WPO20" s="187"/>
      <c r="WPP20" s="187"/>
      <c r="WPQ20" s="187"/>
      <c r="WPR20" s="187"/>
      <c r="WPS20" s="187"/>
      <c r="WPT20" s="187"/>
      <c r="WPU20" s="187"/>
      <c r="WPV20" s="187"/>
      <c r="WPW20" s="187"/>
      <c r="WPX20" s="187"/>
      <c r="WPY20" s="187"/>
      <c r="WPZ20" s="187"/>
      <c r="WQA20" s="187"/>
      <c r="WQB20" s="187"/>
      <c r="WQC20" s="187"/>
      <c r="WQD20" s="187"/>
      <c r="WQE20" s="187"/>
      <c r="WQF20" s="187"/>
      <c r="WQG20" s="187"/>
      <c r="WQH20" s="187"/>
      <c r="WQI20" s="187"/>
      <c r="WQJ20" s="187"/>
      <c r="WQK20" s="187"/>
      <c r="WQL20" s="187"/>
      <c r="WQM20" s="187"/>
      <c r="WQN20" s="187"/>
      <c r="WQO20" s="187"/>
      <c r="WQP20" s="187"/>
      <c r="WQQ20" s="187"/>
      <c r="WQR20" s="187"/>
      <c r="WQS20" s="187"/>
      <c r="WQT20" s="187"/>
      <c r="WQU20" s="187"/>
      <c r="WQV20" s="187"/>
      <c r="WQW20" s="187"/>
      <c r="WQX20" s="187"/>
      <c r="WQY20" s="187"/>
      <c r="WQZ20" s="187"/>
      <c r="WRA20" s="187"/>
      <c r="WRB20" s="187"/>
      <c r="WRC20" s="187"/>
      <c r="WRD20" s="187"/>
      <c r="WRE20" s="187"/>
      <c r="WRF20" s="187"/>
      <c r="WRG20" s="187"/>
      <c r="WRH20" s="187"/>
      <c r="WRI20" s="187"/>
      <c r="WRJ20" s="187"/>
      <c r="WRK20" s="187"/>
      <c r="WRL20" s="187"/>
      <c r="WRM20" s="187"/>
      <c r="WRN20" s="187"/>
      <c r="WRO20" s="187"/>
      <c r="WRP20" s="187"/>
      <c r="WRQ20" s="187"/>
      <c r="WRR20" s="187"/>
      <c r="WRS20" s="187"/>
      <c r="WRT20" s="187"/>
      <c r="WRU20" s="187"/>
      <c r="WRV20" s="187"/>
      <c r="WRW20" s="187"/>
      <c r="WRX20" s="187"/>
      <c r="WRY20" s="187"/>
      <c r="WRZ20" s="187"/>
      <c r="WSA20" s="187"/>
      <c r="WSB20" s="187"/>
      <c r="WSC20" s="187"/>
      <c r="WSD20" s="187"/>
      <c r="WSE20" s="187"/>
      <c r="WSF20" s="187"/>
      <c r="WSG20" s="187"/>
      <c r="WSH20" s="187"/>
      <c r="WSI20" s="187"/>
      <c r="WSJ20" s="187"/>
      <c r="WSK20" s="187"/>
      <c r="WSL20" s="187"/>
      <c r="WSM20" s="187"/>
      <c r="WSN20" s="187"/>
      <c r="WSO20" s="187"/>
      <c r="WSP20" s="187"/>
      <c r="WSQ20" s="187"/>
      <c r="WSR20" s="187"/>
      <c r="WSS20" s="187"/>
      <c r="WST20" s="187"/>
      <c r="WSU20" s="187"/>
      <c r="WSV20" s="187"/>
      <c r="WSW20" s="187"/>
      <c r="WSX20" s="187"/>
      <c r="WSY20" s="187"/>
      <c r="WSZ20" s="187"/>
      <c r="WTA20" s="187"/>
      <c r="WTB20" s="187"/>
      <c r="WTC20" s="187"/>
      <c r="WTD20" s="187"/>
      <c r="WTE20" s="187"/>
      <c r="WTF20" s="187"/>
      <c r="WTG20" s="187"/>
      <c r="WTH20" s="187"/>
      <c r="WTI20" s="187"/>
      <c r="WTJ20" s="187"/>
      <c r="WTK20" s="187"/>
      <c r="WTL20" s="187"/>
      <c r="WTM20" s="187"/>
      <c r="WTN20" s="187"/>
      <c r="WTO20" s="187"/>
      <c r="WTP20" s="187"/>
      <c r="WTQ20" s="187"/>
      <c r="WTR20" s="187"/>
      <c r="WTS20" s="187"/>
      <c r="WTT20" s="187"/>
      <c r="WTU20" s="187"/>
      <c r="WTV20" s="187"/>
      <c r="WTW20" s="187"/>
      <c r="WTX20" s="187"/>
      <c r="WTY20" s="187"/>
      <c r="WTZ20" s="187"/>
      <c r="WUA20" s="187"/>
      <c r="WUB20" s="187"/>
      <c r="WUC20" s="187"/>
      <c r="WUD20" s="187"/>
      <c r="WUE20" s="187"/>
      <c r="WUF20" s="187"/>
      <c r="WUG20" s="187"/>
      <c r="WUH20" s="187"/>
      <c r="WUI20" s="187"/>
      <c r="WUJ20" s="187"/>
      <c r="WUK20" s="187"/>
      <c r="WUL20" s="187"/>
      <c r="WUM20" s="187"/>
      <c r="WUN20" s="187"/>
      <c r="WUO20" s="187"/>
      <c r="WUP20" s="187"/>
      <c r="WUQ20" s="187"/>
      <c r="WUR20" s="187"/>
      <c r="WUS20" s="187"/>
      <c r="WUT20" s="187"/>
      <c r="WUU20" s="187"/>
      <c r="WUV20" s="187"/>
      <c r="WUW20" s="187"/>
      <c r="WUX20" s="187"/>
      <c r="WUY20" s="187"/>
      <c r="WUZ20" s="187"/>
      <c r="WVA20" s="187"/>
      <c r="WVB20" s="187"/>
      <c r="WVC20" s="187"/>
      <c r="WVD20" s="187"/>
      <c r="WVE20" s="187"/>
      <c r="WVF20" s="187"/>
      <c r="WVG20" s="187"/>
      <c r="WVH20" s="187"/>
      <c r="WVI20" s="187"/>
      <c r="WVJ20" s="187"/>
      <c r="WVK20" s="187"/>
      <c r="WVL20" s="187"/>
      <c r="WVM20" s="187"/>
      <c r="WVN20" s="187"/>
      <c r="WVO20" s="187"/>
      <c r="WVP20" s="187"/>
      <c r="WVQ20" s="187"/>
      <c r="WVR20" s="187"/>
      <c r="WVS20" s="187"/>
      <c r="WVT20" s="187"/>
      <c r="WVU20" s="187"/>
      <c r="WVV20" s="187"/>
      <c r="WVW20" s="187"/>
      <c r="WVX20" s="187"/>
      <c r="WVY20" s="187"/>
      <c r="WVZ20" s="187"/>
      <c r="WWA20" s="187"/>
      <c r="WWB20" s="187"/>
      <c r="WWC20" s="187"/>
      <c r="WWD20" s="187"/>
      <c r="WWE20" s="187"/>
      <c r="WWF20" s="187"/>
      <c r="WWG20" s="187"/>
      <c r="WWH20" s="187"/>
      <c r="WWI20" s="187"/>
      <c r="WWJ20" s="187"/>
      <c r="WWK20" s="187"/>
      <c r="WWL20" s="187"/>
      <c r="WWM20" s="187"/>
      <c r="WWN20" s="187"/>
      <c r="WWO20" s="187"/>
      <c r="WWP20" s="187"/>
      <c r="WWQ20" s="187"/>
      <c r="WWR20" s="187"/>
      <c r="WWS20" s="187"/>
      <c r="WWT20" s="187"/>
      <c r="WWU20" s="187"/>
      <c r="WWV20" s="187"/>
      <c r="WWW20" s="187"/>
      <c r="WWX20" s="187"/>
      <c r="WWY20" s="187"/>
      <c r="WWZ20" s="187"/>
      <c r="WXA20" s="187"/>
      <c r="WXB20" s="187"/>
      <c r="WXC20" s="187"/>
      <c r="WXD20" s="187"/>
      <c r="WXE20" s="187"/>
      <c r="WXF20" s="187"/>
      <c r="WXG20" s="187"/>
      <c r="WXH20" s="187"/>
      <c r="WXI20" s="187"/>
      <c r="WXJ20" s="187"/>
      <c r="WXK20" s="187"/>
      <c r="WXL20" s="187"/>
      <c r="WXM20" s="187"/>
      <c r="WXN20" s="187"/>
      <c r="WXO20" s="187"/>
      <c r="WXP20" s="187"/>
      <c r="WXQ20" s="187"/>
      <c r="WXR20" s="187"/>
      <c r="WXS20" s="187"/>
      <c r="WXT20" s="187"/>
      <c r="WXU20" s="187"/>
      <c r="WXV20" s="187"/>
      <c r="WXW20" s="187"/>
      <c r="WXX20" s="187"/>
      <c r="WXY20" s="187"/>
      <c r="WXZ20" s="187"/>
      <c r="WYA20" s="187"/>
      <c r="WYB20" s="187"/>
      <c r="WYC20" s="187"/>
      <c r="WYD20" s="187"/>
      <c r="WYE20" s="187"/>
      <c r="WYF20" s="187"/>
      <c r="WYG20" s="187"/>
      <c r="WYH20" s="187"/>
      <c r="WYI20" s="187"/>
      <c r="WYJ20" s="187"/>
      <c r="WYK20" s="187"/>
      <c r="WYL20" s="187"/>
      <c r="WYM20" s="187"/>
      <c r="WYN20" s="187"/>
      <c r="WYO20" s="187"/>
      <c r="WYP20" s="187"/>
      <c r="WYQ20" s="187"/>
      <c r="WYR20" s="187"/>
      <c r="WYS20" s="187"/>
      <c r="WYT20" s="187"/>
      <c r="WYU20" s="187"/>
      <c r="WYV20" s="187"/>
      <c r="WYW20" s="187"/>
      <c r="WYX20" s="187"/>
      <c r="WYY20" s="187"/>
      <c r="WYZ20" s="187"/>
      <c r="WZA20" s="187"/>
      <c r="WZB20" s="187"/>
      <c r="WZC20" s="187"/>
      <c r="WZD20" s="187"/>
      <c r="WZE20" s="187"/>
      <c r="WZF20" s="187"/>
      <c r="WZG20" s="187"/>
      <c r="WZH20" s="187"/>
      <c r="WZI20" s="187"/>
      <c r="WZJ20" s="187"/>
      <c r="WZK20" s="187"/>
      <c r="WZL20" s="187"/>
      <c r="WZM20" s="187"/>
      <c r="WZN20" s="187"/>
      <c r="WZO20" s="187"/>
      <c r="WZP20" s="187"/>
      <c r="WZQ20" s="187"/>
      <c r="WZR20" s="187"/>
      <c r="WZS20" s="187"/>
      <c r="WZT20" s="187"/>
      <c r="WZU20" s="187"/>
      <c r="WZV20" s="187"/>
      <c r="WZW20" s="187"/>
      <c r="WZX20" s="187"/>
      <c r="WZY20" s="187"/>
      <c r="WZZ20" s="187"/>
      <c r="XAA20" s="187"/>
      <c r="XAB20" s="187"/>
      <c r="XAC20" s="187"/>
      <c r="XAD20" s="187"/>
      <c r="XAE20" s="187"/>
      <c r="XAF20" s="187"/>
      <c r="XAG20" s="187"/>
      <c r="XAH20" s="187"/>
      <c r="XAI20" s="187"/>
      <c r="XAJ20" s="187"/>
      <c r="XAK20" s="187"/>
      <c r="XAL20" s="187"/>
      <c r="XAM20" s="187"/>
      <c r="XAN20" s="187"/>
      <c r="XAO20" s="187"/>
      <c r="XAP20" s="187"/>
      <c r="XAQ20" s="187"/>
      <c r="XAR20" s="187"/>
      <c r="XAS20" s="187"/>
      <c r="XAT20" s="187"/>
      <c r="XAU20" s="187"/>
      <c r="XAV20" s="187"/>
      <c r="XAW20" s="187"/>
      <c r="XAX20" s="187"/>
      <c r="XAY20" s="187"/>
      <c r="XAZ20" s="187"/>
      <c r="XBA20" s="187"/>
      <c r="XBB20" s="187"/>
      <c r="XBC20" s="187"/>
      <c r="XBD20" s="187"/>
      <c r="XBE20" s="187"/>
      <c r="XBF20" s="187"/>
      <c r="XBG20" s="187"/>
      <c r="XBH20" s="187"/>
      <c r="XBI20" s="187"/>
      <c r="XBJ20" s="187"/>
      <c r="XBK20" s="187"/>
      <c r="XBL20" s="187"/>
      <c r="XBM20" s="187"/>
      <c r="XBN20" s="187"/>
      <c r="XBO20" s="187"/>
      <c r="XBP20" s="187"/>
      <c r="XBQ20" s="187"/>
      <c r="XBR20" s="187"/>
      <c r="XBS20" s="187"/>
      <c r="XBT20" s="187"/>
      <c r="XBU20" s="187"/>
      <c r="XBV20" s="187"/>
      <c r="XBW20" s="187"/>
      <c r="XBX20" s="187"/>
      <c r="XBY20" s="187"/>
      <c r="XBZ20" s="187"/>
      <c r="XCA20" s="187"/>
      <c r="XCB20" s="187"/>
      <c r="XCC20" s="187"/>
      <c r="XCD20" s="187"/>
      <c r="XCE20" s="187"/>
      <c r="XCF20" s="187"/>
      <c r="XCG20" s="187"/>
      <c r="XCH20" s="187"/>
      <c r="XCI20" s="187"/>
      <c r="XCJ20" s="187"/>
      <c r="XCK20" s="187"/>
      <c r="XCL20" s="187"/>
      <c r="XCM20" s="187"/>
      <c r="XCN20" s="187"/>
      <c r="XCO20" s="187"/>
      <c r="XCP20" s="187"/>
      <c r="XCQ20" s="187"/>
      <c r="XCR20" s="187"/>
      <c r="XCS20" s="187"/>
      <c r="XCT20" s="187"/>
      <c r="XCU20" s="187"/>
      <c r="XCV20" s="187"/>
      <c r="XCW20" s="187"/>
      <c r="XCX20" s="187"/>
      <c r="XCY20" s="187"/>
      <c r="XCZ20" s="187"/>
      <c r="XDA20" s="187"/>
      <c r="XDB20" s="187"/>
      <c r="XDC20" s="187"/>
      <c r="XDD20" s="187"/>
      <c r="XDE20" s="187"/>
      <c r="XDF20" s="187"/>
      <c r="XDG20" s="187"/>
      <c r="XDH20" s="187"/>
      <c r="XDI20" s="187"/>
      <c r="XDJ20" s="187"/>
      <c r="XDK20" s="187"/>
      <c r="XDL20" s="187"/>
      <c r="XDM20" s="187"/>
      <c r="XDN20" s="187"/>
      <c r="XDO20" s="187"/>
      <c r="XDP20" s="187"/>
      <c r="XDQ20" s="187"/>
      <c r="XDR20" s="187"/>
      <c r="XDS20" s="187"/>
      <c r="XDT20" s="187"/>
      <c r="XDU20" s="187"/>
      <c r="XDV20" s="187"/>
      <c r="XDW20" s="187"/>
      <c r="XDX20" s="187"/>
      <c r="XDY20" s="187"/>
      <c r="XDZ20" s="187"/>
      <c r="XEA20" s="187"/>
      <c r="XEB20" s="187"/>
      <c r="XEC20" s="187"/>
      <c r="XED20" s="187"/>
      <c r="XEE20" s="187"/>
      <c r="XEF20" s="187"/>
      <c r="XEG20" s="187"/>
      <c r="XEH20" s="187"/>
      <c r="XEI20" s="187"/>
      <c r="XEJ20" s="187"/>
      <c r="XEK20" s="187"/>
      <c r="XEL20" s="187"/>
      <c r="XEM20" s="187"/>
      <c r="XEN20" s="187"/>
      <c r="XEO20" s="187"/>
      <c r="XEP20" s="187"/>
      <c r="XEQ20" s="187"/>
      <c r="XER20" s="187"/>
      <c r="XES20" s="187"/>
    </row>
    <row r="21" spans="1:16377" ht="21.65" customHeight="1" outlineLevel="1" x14ac:dyDescent="0.3">
      <c r="A21" s="193" t="s">
        <v>623</v>
      </c>
      <c r="B21" s="267" t="s">
        <v>600</v>
      </c>
      <c r="C21" s="193" t="s">
        <v>145</v>
      </c>
      <c r="D21" s="194">
        <v>0.2</v>
      </c>
      <c r="E21" s="12">
        <v>70950</v>
      </c>
      <c r="F21" s="12">
        <f t="shared" si="0"/>
        <v>56760</v>
      </c>
      <c r="G21" s="13" t="s">
        <v>605</v>
      </c>
      <c r="H21" s="43" t="s">
        <v>606</v>
      </c>
      <c r="I21" s="189">
        <v>0.2</v>
      </c>
      <c r="J21" s="123"/>
      <c r="K21" s="27"/>
      <c r="L21" s="70" t="s">
        <v>23</v>
      </c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  <c r="JC21" s="187"/>
      <c r="JD21" s="187"/>
      <c r="JE21" s="187"/>
      <c r="JF21" s="187"/>
      <c r="JG21" s="187"/>
      <c r="JH21" s="187"/>
      <c r="JI21" s="187"/>
      <c r="JJ21" s="187"/>
      <c r="JK21" s="187"/>
      <c r="JL21" s="187"/>
      <c r="JM21" s="187"/>
      <c r="JN21" s="187"/>
      <c r="JO21" s="187"/>
      <c r="JP21" s="187"/>
      <c r="JQ21" s="187"/>
      <c r="JR21" s="187"/>
      <c r="JS21" s="187"/>
      <c r="JT21" s="187"/>
      <c r="JU21" s="187"/>
      <c r="JV21" s="187"/>
      <c r="JW21" s="187"/>
      <c r="JX21" s="187"/>
      <c r="JY21" s="187"/>
      <c r="JZ21" s="187"/>
      <c r="KA21" s="187"/>
      <c r="KB21" s="187"/>
      <c r="KC21" s="187"/>
      <c r="KD21" s="187"/>
      <c r="KE21" s="187"/>
      <c r="KF21" s="187"/>
      <c r="KG21" s="187"/>
      <c r="KH21" s="187"/>
      <c r="KI21" s="187"/>
      <c r="KJ21" s="187"/>
      <c r="KK21" s="187"/>
      <c r="KL21" s="187"/>
      <c r="KM21" s="187"/>
      <c r="KN21" s="187"/>
      <c r="KO21" s="187"/>
      <c r="KP21" s="187"/>
      <c r="KQ21" s="187"/>
      <c r="KR21" s="187"/>
      <c r="KS21" s="187"/>
      <c r="KT21" s="187"/>
      <c r="KU21" s="187"/>
      <c r="KV21" s="187"/>
      <c r="KW21" s="187"/>
      <c r="KX21" s="187"/>
      <c r="KY21" s="187"/>
      <c r="KZ21" s="187"/>
      <c r="LA21" s="187"/>
      <c r="LB21" s="187"/>
      <c r="LC21" s="187"/>
      <c r="LD21" s="187"/>
      <c r="LE21" s="187"/>
      <c r="LF21" s="187"/>
      <c r="LG21" s="187"/>
      <c r="LH21" s="187"/>
      <c r="LI21" s="187"/>
      <c r="LJ21" s="187"/>
      <c r="LK21" s="187"/>
      <c r="LL21" s="187"/>
      <c r="LM21" s="187"/>
      <c r="LN21" s="187"/>
      <c r="LO21" s="187"/>
      <c r="LP21" s="187"/>
      <c r="LQ21" s="187"/>
      <c r="LR21" s="187"/>
      <c r="LS21" s="187"/>
      <c r="LT21" s="187"/>
      <c r="LU21" s="187"/>
      <c r="LV21" s="187"/>
      <c r="LW21" s="187"/>
      <c r="LX21" s="187"/>
      <c r="LY21" s="187"/>
      <c r="LZ21" s="187"/>
      <c r="MA21" s="187"/>
      <c r="MB21" s="187"/>
      <c r="MC21" s="187"/>
      <c r="MD21" s="187"/>
      <c r="ME21" s="187"/>
      <c r="MF21" s="187"/>
      <c r="MG21" s="187"/>
      <c r="MH21" s="187"/>
      <c r="MI21" s="187"/>
      <c r="MJ21" s="187"/>
      <c r="MK21" s="187"/>
      <c r="ML21" s="187"/>
      <c r="MM21" s="187"/>
      <c r="MN21" s="187"/>
      <c r="MO21" s="187"/>
      <c r="MP21" s="187"/>
      <c r="MQ21" s="187"/>
      <c r="MR21" s="187"/>
      <c r="MS21" s="187"/>
      <c r="MT21" s="187"/>
      <c r="MU21" s="187"/>
      <c r="MV21" s="187"/>
      <c r="MW21" s="187"/>
      <c r="MX21" s="187"/>
      <c r="MY21" s="187"/>
      <c r="MZ21" s="187"/>
      <c r="NA21" s="187"/>
      <c r="NB21" s="187"/>
      <c r="NC21" s="187"/>
      <c r="ND21" s="187"/>
      <c r="NE21" s="187"/>
      <c r="NF21" s="187"/>
      <c r="NG21" s="187"/>
      <c r="NH21" s="187"/>
      <c r="NI21" s="187"/>
      <c r="NJ21" s="187"/>
      <c r="NK21" s="187"/>
      <c r="NL21" s="187"/>
      <c r="NM21" s="187"/>
      <c r="NN21" s="187"/>
      <c r="NO21" s="187"/>
      <c r="NP21" s="187"/>
      <c r="NQ21" s="187"/>
      <c r="NR21" s="187"/>
      <c r="NS21" s="187"/>
      <c r="NT21" s="187"/>
      <c r="NU21" s="187"/>
      <c r="NV21" s="187"/>
      <c r="NW21" s="187"/>
      <c r="NX21" s="187"/>
      <c r="NY21" s="187"/>
      <c r="NZ21" s="187"/>
      <c r="OA21" s="187"/>
      <c r="OB21" s="187"/>
      <c r="OC21" s="187"/>
      <c r="OD21" s="187"/>
      <c r="OE21" s="187"/>
      <c r="OF21" s="187"/>
      <c r="OG21" s="187"/>
      <c r="OH21" s="187"/>
      <c r="OI21" s="187"/>
      <c r="OJ21" s="187"/>
      <c r="OK21" s="187"/>
      <c r="OL21" s="187"/>
      <c r="OM21" s="187"/>
      <c r="ON21" s="187"/>
      <c r="OO21" s="187"/>
      <c r="OP21" s="187"/>
      <c r="OQ21" s="187"/>
      <c r="OR21" s="187"/>
      <c r="OS21" s="187"/>
      <c r="OT21" s="187"/>
      <c r="OU21" s="187"/>
      <c r="OV21" s="187"/>
      <c r="OW21" s="187"/>
      <c r="OX21" s="187"/>
      <c r="OY21" s="187"/>
      <c r="OZ21" s="187"/>
      <c r="PA21" s="187"/>
      <c r="PB21" s="187"/>
      <c r="PC21" s="187"/>
      <c r="PD21" s="187"/>
      <c r="PE21" s="187"/>
      <c r="PF21" s="187"/>
      <c r="PG21" s="187"/>
      <c r="PH21" s="187"/>
      <c r="PI21" s="187"/>
      <c r="PJ21" s="187"/>
      <c r="PK21" s="187"/>
      <c r="PL21" s="187"/>
      <c r="PM21" s="187"/>
      <c r="PN21" s="187"/>
      <c r="PO21" s="187"/>
      <c r="PP21" s="187"/>
      <c r="PQ21" s="187"/>
      <c r="PR21" s="187"/>
      <c r="PS21" s="187"/>
      <c r="PT21" s="187"/>
      <c r="PU21" s="187"/>
      <c r="PV21" s="187"/>
      <c r="PW21" s="187"/>
      <c r="PX21" s="187"/>
      <c r="PY21" s="187"/>
      <c r="PZ21" s="187"/>
      <c r="QA21" s="187"/>
      <c r="QB21" s="187"/>
      <c r="QC21" s="187"/>
      <c r="QD21" s="187"/>
      <c r="QE21" s="187"/>
      <c r="QF21" s="187"/>
      <c r="QG21" s="187"/>
      <c r="QH21" s="187"/>
      <c r="QI21" s="187"/>
      <c r="QJ21" s="187"/>
      <c r="QK21" s="187"/>
      <c r="QL21" s="187"/>
      <c r="QM21" s="187"/>
      <c r="QN21" s="187"/>
      <c r="QO21" s="187"/>
      <c r="QP21" s="187"/>
      <c r="QQ21" s="187"/>
      <c r="QR21" s="187"/>
      <c r="QS21" s="187"/>
      <c r="QT21" s="187"/>
      <c r="QU21" s="187"/>
      <c r="QV21" s="187"/>
      <c r="QW21" s="187"/>
      <c r="QX21" s="187"/>
      <c r="QY21" s="187"/>
      <c r="QZ21" s="187"/>
      <c r="RA21" s="187"/>
      <c r="RB21" s="187"/>
      <c r="RC21" s="187"/>
      <c r="RD21" s="187"/>
      <c r="RE21" s="187"/>
      <c r="RF21" s="187"/>
      <c r="RG21" s="187"/>
      <c r="RH21" s="187"/>
      <c r="RI21" s="187"/>
      <c r="RJ21" s="187"/>
      <c r="RK21" s="187"/>
      <c r="RL21" s="187"/>
      <c r="RM21" s="187"/>
      <c r="RN21" s="187"/>
      <c r="RO21" s="187"/>
      <c r="RP21" s="187"/>
      <c r="RQ21" s="187"/>
      <c r="RR21" s="187"/>
      <c r="RS21" s="187"/>
      <c r="RT21" s="187"/>
      <c r="RU21" s="187"/>
      <c r="RV21" s="187"/>
      <c r="RW21" s="187"/>
      <c r="RX21" s="187"/>
      <c r="RY21" s="187"/>
      <c r="RZ21" s="187"/>
      <c r="SA21" s="187"/>
      <c r="SB21" s="187"/>
      <c r="SC21" s="187"/>
      <c r="SD21" s="187"/>
      <c r="SE21" s="187"/>
      <c r="SF21" s="187"/>
      <c r="SG21" s="187"/>
      <c r="SH21" s="187"/>
      <c r="SI21" s="187"/>
      <c r="SJ21" s="187"/>
      <c r="SK21" s="187"/>
      <c r="SL21" s="187"/>
      <c r="SM21" s="187"/>
      <c r="SN21" s="187"/>
      <c r="SO21" s="187"/>
      <c r="SP21" s="187"/>
      <c r="SQ21" s="187"/>
      <c r="SR21" s="187"/>
      <c r="SS21" s="187"/>
      <c r="ST21" s="187"/>
      <c r="SU21" s="187"/>
      <c r="SV21" s="187"/>
      <c r="SW21" s="187"/>
      <c r="SX21" s="187"/>
      <c r="SY21" s="187"/>
      <c r="SZ21" s="187"/>
      <c r="TA21" s="187"/>
      <c r="TB21" s="187"/>
      <c r="TC21" s="187"/>
      <c r="TD21" s="187"/>
      <c r="TE21" s="187"/>
      <c r="TF21" s="187"/>
      <c r="TG21" s="187"/>
      <c r="TH21" s="187"/>
      <c r="TI21" s="187"/>
      <c r="TJ21" s="187"/>
      <c r="TK21" s="187"/>
      <c r="TL21" s="187"/>
      <c r="TM21" s="187"/>
      <c r="TN21" s="187"/>
      <c r="TO21" s="187"/>
      <c r="TP21" s="187"/>
      <c r="TQ21" s="187"/>
      <c r="TR21" s="187"/>
      <c r="TS21" s="187"/>
      <c r="TT21" s="187"/>
      <c r="TU21" s="187"/>
      <c r="TV21" s="187"/>
      <c r="TW21" s="187"/>
      <c r="TX21" s="187"/>
      <c r="TY21" s="187"/>
      <c r="TZ21" s="187"/>
      <c r="UA21" s="187"/>
      <c r="UB21" s="187"/>
      <c r="UC21" s="187"/>
      <c r="UD21" s="187"/>
      <c r="UE21" s="187"/>
      <c r="UF21" s="187"/>
      <c r="UG21" s="187"/>
      <c r="UH21" s="187"/>
      <c r="UI21" s="187"/>
      <c r="UJ21" s="187"/>
      <c r="UK21" s="187"/>
      <c r="UL21" s="187"/>
      <c r="UM21" s="187"/>
      <c r="UN21" s="187"/>
      <c r="UO21" s="187"/>
      <c r="UP21" s="187"/>
      <c r="UQ21" s="187"/>
      <c r="UR21" s="187"/>
      <c r="US21" s="187"/>
      <c r="UT21" s="187"/>
      <c r="UU21" s="187"/>
      <c r="UV21" s="187"/>
      <c r="UW21" s="187"/>
      <c r="UX21" s="187"/>
      <c r="UY21" s="187"/>
      <c r="UZ21" s="187"/>
      <c r="VA21" s="187"/>
      <c r="VB21" s="187"/>
      <c r="VC21" s="187"/>
      <c r="VD21" s="187"/>
      <c r="VE21" s="187"/>
      <c r="VF21" s="187"/>
      <c r="VG21" s="187"/>
      <c r="VH21" s="187"/>
      <c r="VI21" s="187"/>
      <c r="VJ21" s="187"/>
      <c r="VK21" s="187"/>
      <c r="VL21" s="187"/>
      <c r="VM21" s="187"/>
      <c r="VN21" s="187"/>
      <c r="VO21" s="187"/>
      <c r="VP21" s="187"/>
      <c r="VQ21" s="187"/>
      <c r="VR21" s="187"/>
      <c r="VS21" s="187"/>
      <c r="VT21" s="187"/>
      <c r="VU21" s="187"/>
      <c r="VV21" s="187"/>
      <c r="VW21" s="187"/>
      <c r="VX21" s="187"/>
      <c r="VY21" s="187"/>
      <c r="VZ21" s="187"/>
      <c r="WA21" s="187"/>
      <c r="WB21" s="187"/>
      <c r="WC21" s="187"/>
      <c r="WD21" s="187"/>
      <c r="WE21" s="187"/>
      <c r="WF21" s="187"/>
      <c r="WG21" s="187"/>
      <c r="WH21" s="187"/>
      <c r="WI21" s="187"/>
      <c r="WJ21" s="187"/>
      <c r="WK21" s="187"/>
      <c r="WL21" s="187"/>
      <c r="WM21" s="187"/>
      <c r="WN21" s="187"/>
      <c r="WO21" s="187"/>
      <c r="WP21" s="187"/>
      <c r="WQ21" s="187"/>
      <c r="WR21" s="187"/>
      <c r="WS21" s="187"/>
      <c r="WT21" s="187"/>
      <c r="WU21" s="187"/>
      <c r="WV21" s="187"/>
      <c r="WW21" s="187"/>
      <c r="WX21" s="187"/>
      <c r="WY21" s="187"/>
      <c r="WZ21" s="187"/>
      <c r="XA21" s="187"/>
      <c r="XB21" s="187"/>
      <c r="XC21" s="187"/>
      <c r="XD21" s="187"/>
      <c r="XE21" s="187"/>
      <c r="XF21" s="187"/>
      <c r="XG21" s="187"/>
      <c r="XH21" s="187"/>
      <c r="XI21" s="187"/>
      <c r="XJ21" s="187"/>
      <c r="XK21" s="187"/>
      <c r="XL21" s="187"/>
      <c r="XM21" s="187"/>
      <c r="XN21" s="187"/>
      <c r="XO21" s="187"/>
      <c r="XP21" s="187"/>
      <c r="XQ21" s="187"/>
      <c r="XR21" s="187"/>
      <c r="XS21" s="187"/>
      <c r="XT21" s="187"/>
      <c r="XU21" s="187"/>
      <c r="XV21" s="187"/>
      <c r="XW21" s="187"/>
      <c r="XX21" s="187"/>
      <c r="XY21" s="187"/>
      <c r="XZ21" s="187"/>
      <c r="YA21" s="187"/>
      <c r="YB21" s="187"/>
      <c r="YC21" s="187"/>
      <c r="YD21" s="187"/>
      <c r="YE21" s="187"/>
      <c r="YF21" s="187"/>
      <c r="YG21" s="187"/>
      <c r="YH21" s="187"/>
      <c r="YI21" s="187"/>
      <c r="YJ21" s="187"/>
      <c r="YK21" s="187"/>
      <c r="YL21" s="187"/>
      <c r="YM21" s="187"/>
      <c r="YN21" s="187"/>
      <c r="YO21" s="187"/>
      <c r="YP21" s="187"/>
      <c r="YQ21" s="187"/>
      <c r="YR21" s="187"/>
      <c r="YS21" s="187"/>
      <c r="YT21" s="187"/>
      <c r="YU21" s="187"/>
      <c r="YV21" s="187"/>
      <c r="YW21" s="187"/>
      <c r="YX21" s="187"/>
      <c r="YY21" s="187"/>
      <c r="YZ21" s="187"/>
      <c r="ZA21" s="187"/>
      <c r="ZB21" s="187"/>
      <c r="ZC21" s="187"/>
      <c r="ZD21" s="187"/>
      <c r="ZE21" s="187"/>
      <c r="ZF21" s="187"/>
      <c r="ZG21" s="187"/>
      <c r="ZH21" s="187"/>
      <c r="ZI21" s="187"/>
      <c r="ZJ21" s="187"/>
      <c r="ZK21" s="187"/>
      <c r="ZL21" s="187"/>
      <c r="ZM21" s="187"/>
      <c r="ZN21" s="187"/>
      <c r="ZO21" s="187"/>
      <c r="ZP21" s="187"/>
      <c r="ZQ21" s="187"/>
      <c r="ZR21" s="187"/>
      <c r="ZS21" s="187"/>
      <c r="ZT21" s="187"/>
      <c r="ZU21" s="187"/>
      <c r="ZV21" s="187"/>
      <c r="ZW21" s="187"/>
      <c r="ZX21" s="187"/>
      <c r="ZY21" s="187"/>
      <c r="ZZ21" s="187"/>
      <c r="AAA21" s="187"/>
      <c r="AAB21" s="187"/>
      <c r="AAC21" s="187"/>
      <c r="AAD21" s="187"/>
      <c r="AAE21" s="187"/>
      <c r="AAF21" s="187"/>
      <c r="AAG21" s="187"/>
      <c r="AAH21" s="187"/>
      <c r="AAI21" s="187"/>
      <c r="AAJ21" s="187"/>
      <c r="AAK21" s="187"/>
      <c r="AAL21" s="187"/>
      <c r="AAM21" s="187"/>
      <c r="AAN21" s="187"/>
      <c r="AAO21" s="187"/>
      <c r="AAP21" s="187"/>
      <c r="AAQ21" s="187"/>
      <c r="AAR21" s="187"/>
      <c r="AAS21" s="187"/>
      <c r="AAT21" s="187"/>
      <c r="AAU21" s="187"/>
      <c r="AAV21" s="187"/>
      <c r="AAW21" s="187"/>
      <c r="AAX21" s="187"/>
      <c r="AAY21" s="187"/>
      <c r="AAZ21" s="187"/>
      <c r="ABA21" s="187"/>
      <c r="ABB21" s="187"/>
      <c r="ABC21" s="187"/>
      <c r="ABD21" s="187"/>
      <c r="ABE21" s="187"/>
      <c r="ABF21" s="187"/>
      <c r="ABG21" s="187"/>
      <c r="ABH21" s="187"/>
      <c r="ABI21" s="187"/>
      <c r="ABJ21" s="187"/>
      <c r="ABK21" s="187"/>
      <c r="ABL21" s="187"/>
      <c r="ABM21" s="187"/>
      <c r="ABN21" s="187"/>
      <c r="ABO21" s="187"/>
      <c r="ABP21" s="187"/>
      <c r="ABQ21" s="187"/>
      <c r="ABR21" s="187"/>
      <c r="ABS21" s="187"/>
      <c r="ABT21" s="187"/>
      <c r="ABU21" s="187"/>
      <c r="ABV21" s="187"/>
      <c r="ABW21" s="187"/>
      <c r="ABX21" s="187"/>
      <c r="ABY21" s="187"/>
      <c r="ABZ21" s="187"/>
      <c r="ACA21" s="187"/>
      <c r="ACB21" s="187"/>
      <c r="ACC21" s="187"/>
      <c r="ACD21" s="187"/>
      <c r="ACE21" s="187"/>
      <c r="ACF21" s="187"/>
      <c r="ACG21" s="187"/>
      <c r="ACH21" s="187"/>
      <c r="ACI21" s="187"/>
      <c r="ACJ21" s="187"/>
      <c r="ACK21" s="187"/>
      <c r="ACL21" s="187"/>
      <c r="ACM21" s="187"/>
      <c r="ACN21" s="187"/>
      <c r="ACO21" s="187"/>
      <c r="ACP21" s="187"/>
      <c r="ACQ21" s="187"/>
      <c r="ACR21" s="187"/>
      <c r="ACS21" s="187"/>
      <c r="ACT21" s="187"/>
      <c r="ACU21" s="187"/>
      <c r="ACV21" s="187"/>
      <c r="ACW21" s="187"/>
      <c r="ACX21" s="187"/>
      <c r="ACY21" s="187"/>
      <c r="ACZ21" s="187"/>
      <c r="ADA21" s="187"/>
      <c r="ADB21" s="187"/>
      <c r="ADC21" s="187"/>
      <c r="ADD21" s="187"/>
      <c r="ADE21" s="187"/>
      <c r="ADF21" s="187"/>
      <c r="ADG21" s="187"/>
      <c r="ADH21" s="187"/>
      <c r="ADI21" s="187"/>
      <c r="ADJ21" s="187"/>
      <c r="ADK21" s="187"/>
      <c r="ADL21" s="187"/>
      <c r="ADM21" s="187"/>
      <c r="ADN21" s="187"/>
      <c r="ADO21" s="187"/>
      <c r="ADP21" s="187"/>
      <c r="ADQ21" s="187"/>
      <c r="ADR21" s="187"/>
      <c r="ADS21" s="187"/>
      <c r="ADT21" s="187"/>
      <c r="ADU21" s="187"/>
      <c r="ADV21" s="187"/>
      <c r="ADW21" s="187"/>
      <c r="ADX21" s="187"/>
      <c r="ADY21" s="187"/>
      <c r="ADZ21" s="187"/>
      <c r="AEA21" s="187"/>
      <c r="AEB21" s="187"/>
      <c r="AEC21" s="187"/>
      <c r="AED21" s="187"/>
      <c r="AEE21" s="187"/>
      <c r="AEF21" s="187"/>
      <c r="AEG21" s="187"/>
      <c r="AEH21" s="187"/>
      <c r="AEI21" s="187"/>
      <c r="AEJ21" s="187"/>
      <c r="AEK21" s="187"/>
      <c r="AEL21" s="187"/>
      <c r="AEM21" s="187"/>
      <c r="AEN21" s="187"/>
      <c r="AEO21" s="187"/>
      <c r="AEP21" s="187"/>
      <c r="AEQ21" s="187"/>
      <c r="AER21" s="187"/>
      <c r="AES21" s="187"/>
      <c r="AET21" s="187"/>
      <c r="AEU21" s="187"/>
      <c r="AEV21" s="187"/>
      <c r="AEW21" s="187"/>
      <c r="AEX21" s="187"/>
      <c r="AEY21" s="187"/>
      <c r="AEZ21" s="187"/>
      <c r="AFA21" s="187"/>
      <c r="AFB21" s="187"/>
      <c r="AFC21" s="187"/>
      <c r="AFD21" s="187"/>
      <c r="AFE21" s="187"/>
      <c r="AFF21" s="187"/>
      <c r="AFG21" s="187"/>
      <c r="AFH21" s="187"/>
      <c r="AFI21" s="187"/>
      <c r="AFJ21" s="187"/>
      <c r="AFK21" s="187"/>
      <c r="AFL21" s="187"/>
      <c r="AFM21" s="187"/>
      <c r="AFN21" s="187"/>
      <c r="AFO21" s="187"/>
      <c r="AFP21" s="187"/>
      <c r="AFQ21" s="187"/>
      <c r="AFR21" s="187"/>
      <c r="AFS21" s="187"/>
      <c r="AFT21" s="187"/>
      <c r="AFU21" s="187"/>
      <c r="AFV21" s="187"/>
      <c r="AFW21" s="187"/>
      <c r="AFX21" s="187"/>
      <c r="AFY21" s="187"/>
      <c r="AFZ21" s="187"/>
      <c r="AGA21" s="187"/>
      <c r="AGB21" s="187"/>
      <c r="AGC21" s="187"/>
      <c r="AGD21" s="187"/>
      <c r="AGE21" s="187"/>
      <c r="AGF21" s="187"/>
      <c r="AGG21" s="187"/>
      <c r="AGH21" s="187"/>
      <c r="AGI21" s="187"/>
      <c r="AGJ21" s="187"/>
      <c r="AGK21" s="187"/>
      <c r="AGL21" s="187"/>
      <c r="AGM21" s="187"/>
      <c r="AGN21" s="187"/>
      <c r="AGO21" s="187"/>
      <c r="AGP21" s="187"/>
      <c r="AGQ21" s="187"/>
      <c r="AGR21" s="187"/>
      <c r="AGS21" s="187"/>
      <c r="AGT21" s="187"/>
      <c r="AGU21" s="187"/>
      <c r="AGV21" s="187"/>
      <c r="AGW21" s="187"/>
      <c r="AGX21" s="187"/>
      <c r="AGY21" s="187"/>
      <c r="AGZ21" s="187"/>
      <c r="AHA21" s="187"/>
      <c r="AHB21" s="187"/>
      <c r="AHC21" s="187"/>
      <c r="AHD21" s="187"/>
      <c r="AHE21" s="187"/>
      <c r="AHF21" s="187"/>
      <c r="AHG21" s="187"/>
      <c r="AHH21" s="187"/>
      <c r="AHI21" s="187"/>
      <c r="AHJ21" s="187"/>
      <c r="AHK21" s="187"/>
      <c r="AHL21" s="187"/>
      <c r="AHM21" s="187"/>
      <c r="AHN21" s="187"/>
      <c r="AHO21" s="187"/>
      <c r="AHP21" s="187"/>
      <c r="AHQ21" s="187"/>
      <c r="AHR21" s="187"/>
      <c r="AHS21" s="187"/>
      <c r="AHT21" s="187"/>
      <c r="AHU21" s="187"/>
      <c r="AHV21" s="187"/>
      <c r="AHW21" s="187"/>
      <c r="AHX21" s="187"/>
      <c r="AHY21" s="187"/>
      <c r="AHZ21" s="187"/>
      <c r="AIA21" s="187"/>
      <c r="AIB21" s="187"/>
      <c r="AIC21" s="187"/>
      <c r="AID21" s="187"/>
      <c r="AIE21" s="187"/>
      <c r="AIF21" s="187"/>
      <c r="AIG21" s="187"/>
      <c r="AIH21" s="187"/>
      <c r="AII21" s="187"/>
      <c r="AIJ21" s="187"/>
      <c r="AIK21" s="187"/>
      <c r="AIL21" s="187"/>
      <c r="AIM21" s="187"/>
      <c r="AIN21" s="187"/>
      <c r="AIO21" s="187"/>
      <c r="AIP21" s="187"/>
      <c r="AIQ21" s="187"/>
      <c r="AIR21" s="187"/>
      <c r="AIS21" s="187"/>
      <c r="AIT21" s="187"/>
      <c r="AIU21" s="187"/>
      <c r="AIV21" s="187"/>
      <c r="AIW21" s="187"/>
      <c r="AIX21" s="187"/>
      <c r="AIY21" s="187"/>
      <c r="AIZ21" s="187"/>
      <c r="AJA21" s="187"/>
      <c r="AJB21" s="187"/>
      <c r="AJC21" s="187"/>
      <c r="AJD21" s="187"/>
      <c r="AJE21" s="187"/>
      <c r="AJF21" s="187"/>
      <c r="AJG21" s="187"/>
      <c r="AJH21" s="187"/>
      <c r="AJI21" s="187"/>
      <c r="AJJ21" s="187"/>
      <c r="AJK21" s="187"/>
      <c r="AJL21" s="187"/>
      <c r="AJM21" s="187"/>
      <c r="AJN21" s="187"/>
      <c r="AJO21" s="187"/>
      <c r="AJP21" s="187"/>
      <c r="AJQ21" s="187"/>
      <c r="AJR21" s="187"/>
      <c r="AJS21" s="187"/>
      <c r="AJT21" s="187"/>
      <c r="AJU21" s="187"/>
      <c r="AJV21" s="187"/>
      <c r="AJW21" s="187"/>
      <c r="AJX21" s="187"/>
      <c r="AJY21" s="187"/>
      <c r="AJZ21" s="187"/>
      <c r="AKA21" s="187"/>
      <c r="AKB21" s="187"/>
      <c r="AKC21" s="187"/>
      <c r="AKD21" s="187"/>
      <c r="AKE21" s="187"/>
      <c r="AKF21" s="187"/>
      <c r="AKG21" s="187"/>
      <c r="AKH21" s="187"/>
      <c r="AKI21" s="187"/>
      <c r="AKJ21" s="187"/>
      <c r="AKK21" s="187"/>
      <c r="AKL21" s="187"/>
      <c r="AKM21" s="187"/>
      <c r="AKN21" s="187"/>
      <c r="AKO21" s="187"/>
      <c r="AKP21" s="187"/>
      <c r="AKQ21" s="187"/>
      <c r="AKR21" s="187"/>
      <c r="AKS21" s="187"/>
      <c r="AKT21" s="187"/>
      <c r="AKU21" s="187"/>
      <c r="AKV21" s="187"/>
      <c r="AKW21" s="187"/>
      <c r="AKX21" s="187"/>
      <c r="AKY21" s="187"/>
      <c r="AKZ21" s="187"/>
      <c r="ALA21" s="187"/>
      <c r="ALB21" s="187"/>
      <c r="ALC21" s="187"/>
      <c r="ALD21" s="187"/>
      <c r="ALE21" s="187"/>
      <c r="ALF21" s="187"/>
      <c r="ALG21" s="187"/>
      <c r="ALH21" s="187"/>
      <c r="ALI21" s="187"/>
      <c r="ALJ21" s="187"/>
      <c r="ALK21" s="187"/>
      <c r="ALL21" s="187"/>
      <c r="ALM21" s="187"/>
      <c r="ALN21" s="187"/>
      <c r="ALO21" s="187"/>
      <c r="ALP21" s="187"/>
      <c r="ALQ21" s="187"/>
      <c r="ALR21" s="187"/>
      <c r="ALS21" s="187"/>
      <c r="ALT21" s="187"/>
      <c r="ALU21" s="187"/>
      <c r="ALV21" s="187"/>
      <c r="ALW21" s="187"/>
      <c r="ALX21" s="187"/>
      <c r="ALY21" s="187"/>
      <c r="ALZ21" s="187"/>
      <c r="AMA21" s="187"/>
      <c r="AMB21" s="187"/>
      <c r="AMC21" s="187"/>
      <c r="AMD21" s="187"/>
      <c r="AME21" s="187"/>
      <c r="AMF21" s="187"/>
      <c r="AMG21" s="187"/>
      <c r="AMH21" s="187"/>
      <c r="AMI21" s="187"/>
      <c r="AMJ21" s="187"/>
      <c r="AMK21" s="187"/>
      <c r="AML21" s="187"/>
      <c r="AMM21" s="187"/>
      <c r="AMN21" s="187"/>
      <c r="AMO21" s="187"/>
      <c r="AMP21" s="187"/>
      <c r="AMQ21" s="187"/>
      <c r="AMR21" s="187"/>
      <c r="AMS21" s="187"/>
      <c r="AMT21" s="187"/>
      <c r="AMU21" s="187"/>
      <c r="AMV21" s="187"/>
      <c r="AMW21" s="187"/>
      <c r="AMX21" s="187"/>
      <c r="AMY21" s="187"/>
      <c r="AMZ21" s="187"/>
      <c r="ANA21" s="187"/>
      <c r="ANB21" s="187"/>
      <c r="ANC21" s="187"/>
      <c r="AND21" s="187"/>
      <c r="ANE21" s="187"/>
      <c r="ANF21" s="187"/>
      <c r="ANG21" s="187"/>
      <c r="ANH21" s="187"/>
      <c r="ANI21" s="187"/>
      <c r="ANJ21" s="187"/>
      <c r="ANK21" s="187"/>
      <c r="ANL21" s="187"/>
      <c r="ANM21" s="187"/>
      <c r="ANN21" s="187"/>
      <c r="ANO21" s="187"/>
      <c r="ANP21" s="187"/>
      <c r="ANQ21" s="187"/>
      <c r="ANR21" s="187"/>
      <c r="ANS21" s="187"/>
      <c r="ANT21" s="187"/>
      <c r="ANU21" s="187"/>
      <c r="ANV21" s="187"/>
      <c r="ANW21" s="187"/>
      <c r="ANX21" s="187"/>
      <c r="ANY21" s="187"/>
      <c r="ANZ21" s="187"/>
      <c r="AOA21" s="187"/>
      <c r="AOB21" s="187"/>
      <c r="AOC21" s="187"/>
      <c r="AOD21" s="187"/>
      <c r="AOE21" s="187"/>
      <c r="AOF21" s="187"/>
      <c r="AOG21" s="187"/>
      <c r="AOH21" s="187"/>
      <c r="AOI21" s="187"/>
      <c r="AOJ21" s="187"/>
      <c r="AOK21" s="187"/>
      <c r="AOL21" s="187"/>
      <c r="AOM21" s="187"/>
      <c r="AON21" s="187"/>
      <c r="AOO21" s="187"/>
      <c r="AOP21" s="187"/>
      <c r="AOQ21" s="187"/>
      <c r="AOR21" s="187"/>
      <c r="AOS21" s="187"/>
      <c r="AOT21" s="187"/>
      <c r="AOU21" s="187"/>
      <c r="AOV21" s="187"/>
      <c r="AOW21" s="187"/>
      <c r="AOX21" s="187"/>
      <c r="AOY21" s="187"/>
      <c r="AOZ21" s="187"/>
      <c r="APA21" s="187"/>
      <c r="APB21" s="187"/>
      <c r="APC21" s="187"/>
      <c r="APD21" s="187"/>
      <c r="APE21" s="187"/>
      <c r="APF21" s="187"/>
      <c r="APG21" s="187"/>
      <c r="APH21" s="187"/>
      <c r="API21" s="187"/>
      <c r="APJ21" s="187"/>
      <c r="APK21" s="187"/>
      <c r="APL21" s="187"/>
      <c r="APM21" s="187"/>
      <c r="APN21" s="187"/>
      <c r="APO21" s="187"/>
      <c r="APP21" s="187"/>
      <c r="APQ21" s="187"/>
      <c r="APR21" s="187"/>
      <c r="APS21" s="187"/>
      <c r="APT21" s="187"/>
      <c r="APU21" s="187"/>
      <c r="APV21" s="187"/>
      <c r="APW21" s="187"/>
      <c r="APX21" s="187"/>
      <c r="APY21" s="187"/>
      <c r="APZ21" s="187"/>
      <c r="AQA21" s="187"/>
      <c r="AQB21" s="187"/>
      <c r="AQC21" s="187"/>
      <c r="AQD21" s="187"/>
      <c r="AQE21" s="187"/>
      <c r="AQF21" s="187"/>
      <c r="AQG21" s="187"/>
      <c r="AQH21" s="187"/>
      <c r="AQI21" s="187"/>
      <c r="AQJ21" s="187"/>
      <c r="AQK21" s="187"/>
      <c r="AQL21" s="187"/>
      <c r="AQM21" s="187"/>
      <c r="AQN21" s="187"/>
      <c r="AQO21" s="187"/>
      <c r="AQP21" s="187"/>
      <c r="AQQ21" s="187"/>
      <c r="AQR21" s="187"/>
      <c r="AQS21" s="187"/>
      <c r="AQT21" s="187"/>
      <c r="AQU21" s="187"/>
      <c r="AQV21" s="187"/>
      <c r="AQW21" s="187"/>
      <c r="AQX21" s="187"/>
      <c r="AQY21" s="187"/>
      <c r="AQZ21" s="187"/>
      <c r="ARA21" s="187"/>
      <c r="ARB21" s="187"/>
      <c r="ARC21" s="187"/>
      <c r="ARD21" s="187"/>
      <c r="ARE21" s="187"/>
      <c r="ARF21" s="187"/>
      <c r="ARG21" s="187"/>
      <c r="ARH21" s="187"/>
      <c r="ARI21" s="187"/>
      <c r="ARJ21" s="187"/>
      <c r="ARK21" s="187"/>
      <c r="ARL21" s="187"/>
      <c r="ARM21" s="187"/>
      <c r="ARN21" s="187"/>
      <c r="ARO21" s="187"/>
      <c r="ARP21" s="187"/>
      <c r="ARQ21" s="187"/>
      <c r="ARR21" s="187"/>
      <c r="ARS21" s="187"/>
      <c r="ART21" s="187"/>
      <c r="ARU21" s="187"/>
      <c r="ARV21" s="187"/>
      <c r="ARW21" s="187"/>
      <c r="ARX21" s="187"/>
      <c r="ARY21" s="187"/>
      <c r="ARZ21" s="187"/>
      <c r="ASA21" s="187"/>
      <c r="ASB21" s="187"/>
      <c r="ASC21" s="187"/>
      <c r="ASD21" s="187"/>
      <c r="ASE21" s="187"/>
      <c r="ASF21" s="187"/>
      <c r="ASG21" s="187"/>
      <c r="ASH21" s="187"/>
      <c r="ASI21" s="187"/>
      <c r="ASJ21" s="187"/>
      <c r="ASK21" s="187"/>
      <c r="ASL21" s="187"/>
      <c r="ASM21" s="187"/>
      <c r="ASN21" s="187"/>
      <c r="ASO21" s="187"/>
      <c r="ASP21" s="187"/>
      <c r="ASQ21" s="187"/>
      <c r="ASR21" s="187"/>
      <c r="ASS21" s="187"/>
      <c r="AST21" s="187"/>
      <c r="ASU21" s="187"/>
      <c r="ASV21" s="187"/>
      <c r="ASW21" s="187"/>
      <c r="ASX21" s="187"/>
      <c r="ASY21" s="187"/>
      <c r="ASZ21" s="187"/>
      <c r="ATA21" s="187"/>
      <c r="ATB21" s="187"/>
      <c r="ATC21" s="187"/>
      <c r="ATD21" s="187"/>
      <c r="ATE21" s="187"/>
      <c r="ATF21" s="187"/>
      <c r="ATG21" s="187"/>
      <c r="ATH21" s="187"/>
      <c r="ATI21" s="187"/>
      <c r="ATJ21" s="187"/>
      <c r="ATK21" s="187"/>
      <c r="ATL21" s="187"/>
      <c r="ATM21" s="187"/>
      <c r="ATN21" s="187"/>
      <c r="ATO21" s="187"/>
      <c r="ATP21" s="187"/>
      <c r="ATQ21" s="187"/>
      <c r="ATR21" s="187"/>
      <c r="ATS21" s="187"/>
      <c r="ATT21" s="187"/>
      <c r="ATU21" s="187"/>
      <c r="ATV21" s="187"/>
      <c r="ATW21" s="187"/>
      <c r="ATX21" s="187"/>
      <c r="ATY21" s="187"/>
      <c r="ATZ21" s="187"/>
      <c r="AUA21" s="187"/>
      <c r="AUB21" s="187"/>
      <c r="AUC21" s="187"/>
      <c r="AUD21" s="187"/>
      <c r="AUE21" s="187"/>
      <c r="AUF21" s="187"/>
      <c r="AUG21" s="187"/>
      <c r="AUH21" s="187"/>
      <c r="AUI21" s="187"/>
      <c r="AUJ21" s="187"/>
      <c r="AUK21" s="187"/>
      <c r="AUL21" s="187"/>
      <c r="AUM21" s="187"/>
      <c r="AUN21" s="187"/>
      <c r="AUO21" s="187"/>
      <c r="AUP21" s="187"/>
      <c r="AUQ21" s="187"/>
      <c r="AUR21" s="187"/>
      <c r="AUS21" s="187"/>
      <c r="AUT21" s="187"/>
      <c r="AUU21" s="187"/>
      <c r="AUV21" s="187"/>
      <c r="AUW21" s="187"/>
      <c r="AUX21" s="187"/>
      <c r="AUY21" s="187"/>
      <c r="AUZ21" s="187"/>
      <c r="AVA21" s="187"/>
      <c r="AVB21" s="187"/>
      <c r="AVC21" s="187"/>
      <c r="AVD21" s="187"/>
      <c r="AVE21" s="187"/>
      <c r="AVF21" s="187"/>
      <c r="AVG21" s="187"/>
      <c r="AVH21" s="187"/>
      <c r="AVI21" s="187"/>
      <c r="AVJ21" s="187"/>
      <c r="AVK21" s="187"/>
      <c r="AVL21" s="187"/>
      <c r="AVM21" s="187"/>
      <c r="AVN21" s="187"/>
      <c r="AVO21" s="187"/>
      <c r="AVP21" s="187"/>
      <c r="AVQ21" s="187"/>
      <c r="AVR21" s="187"/>
      <c r="AVS21" s="187"/>
      <c r="AVT21" s="187"/>
      <c r="AVU21" s="187"/>
      <c r="AVV21" s="187"/>
      <c r="AVW21" s="187"/>
      <c r="AVX21" s="187"/>
      <c r="AVY21" s="187"/>
      <c r="AVZ21" s="187"/>
      <c r="AWA21" s="187"/>
      <c r="AWB21" s="187"/>
      <c r="AWC21" s="187"/>
      <c r="AWD21" s="187"/>
      <c r="AWE21" s="187"/>
      <c r="AWF21" s="187"/>
      <c r="AWG21" s="187"/>
      <c r="AWH21" s="187"/>
      <c r="AWI21" s="187"/>
      <c r="AWJ21" s="187"/>
      <c r="AWK21" s="187"/>
      <c r="AWL21" s="187"/>
      <c r="AWM21" s="187"/>
      <c r="AWN21" s="187"/>
      <c r="AWO21" s="187"/>
      <c r="AWP21" s="187"/>
      <c r="AWQ21" s="187"/>
      <c r="AWR21" s="187"/>
      <c r="AWS21" s="187"/>
      <c r="AWT21" s="187"/>
      <c r="AWU21" s="187"/>
      <c r="AWV21" s="187"/>
      <c r="AWW21" s="187"/>
      <c r="AWX21" s="187"/>
      <c r="AWY21" s="187"/>
      <c r="AWZ21" s="187"/>
      <c r="AXA21" s="187"/>
      <c r="AXB21" s="187"/>
      <c r="AXC21" s="187"/>
      <c r="AXD21" s="187"/>
      <c r="AXE21" s="187"/>
      <c r="AXF21" s="187"/>
      <c r="AXG21" s="187"/>
      <c r="AXH21" s="187"/>
      <c r="AXI21" s="187"/>
      <c r="AXJ21" s="187"/>
      <c r="AXK21" s="187"/>
      <c r="AXL21" s="187"/>
      <c r="AXM21" s="187"/>
      <c r="AXN21" s="187"/>
      <c r="AXO21" s="187"/>
      <c r="AXP21" s="187"/>
      <c r="AXQ21" s="187"/>
      <c r="AXR21" s="187"/>
      <c r="AXS21" s="187"/>
      <c r="AXT21" s="187"/>
      <c r="AXU21" s="187"/>
      <c r="AXV21" s="187"/>
      <c r="AXW21" s="187"/>
      <c r="AXX21" s="187"/>
      <c r="AXY21" s="187"/>
      <c r="AXZ21" s="187"/>
      <c r="AYA21" s="187"/>
      <c r="AYB21" s="187"/>
      <c r="AYC21" s="187"/>
      <c r="AYD21" s="187"/>
      <c r="AYE21" s="187"/>
      <c r="AYF21" s="187"/>
      <c r="AYG21" s="187"/>
      <c r="AYH21" s="187"/>
      <c r="AYI21" s="187"/>
      <c r="AYJ21" s="187"/>
      <c r="AYK21" s="187"/>
      <c r="AYL21" s="187"/>
      <c r="AYM21" s="187"/>
      <c r="AYN21" s="187"/>
      <c r="AYO21" s="187"/>
      <c r="AYP21" s="187"/>
      <c r="AYQ21" s="187"/>
      <c r="AYR21" s="187"/>
      <c r="AYS21" s="187"/>
      <c r="AYT21" s="187"/>
      <c r="AYU21" s="187"/>
      <c r="AYV21" s="187"/>
      <c r="AYW21" s="187"/>
      <c r="AYX21" s="187"/>
      <c r="AYY21" s="187"/>
      <c r="AYZ21" s="187"/>
      <c r="AZA21" s="187"/>
      <c r="AZB21" s="187"/>
      <c r="AZC21" s="187"/>
      <c r="AZD21" s="187"/>
      <c r="AZE21" s="187"/>
      <c r="AZF21" s="187"/>
      <c r="AZG21" s="187"/>
      <c r="AZH21" s="187"/>
      <c r="AZI21" s="187"/>
      <c r="AZJ21" s="187"/>
      <c r="AZK21" s="187"/>
      <c r="AZL21" s="187"/>
      <c r="AZM21" s="187"/>
      <c r="AZN21" s="187"/>
      <c r="AZO21" s="187"/>
      <c r="AZP21" s="187"/>
      <c r="AZQ21" s="187"/>
      <c r="AZR21" s="187"/>
      <c r="AZS21" s="187"/>
      <c r="AZT21" s="187"/>
      <c r="AZU21" s="187"/>
      <c r="AZV21" s="187"/>
      <c r="AZW21" s="187"/>
      <c r="AZX21" s="187"/>
      <c r="AZY21" s="187"/>
      <c r="AZZ21" s="187"/>
      <c r="BAA21" s="187"/>
      <c r="BAB21" s="187"/>
      <c r="BAC21" s="187"/>
      <c r="BAD21" s="187"/>
      <c r="BAE21" s="187"/>
      <c r="BAF21" s="187"/>
      <c r="BAG21" s="187"/>
      <c r="BAH21" s="187"/>
      <c r="BAI21" s="187"/>
      <c r="BAJ21" s="187"/>
      <c r="BAK21" s="187"/>
      <c r="BAL21" s="187"/>
      <c r="BAM21" s="187"/>
      <c r="BAN21" s="187"/>
      <c r="BAO21" s="187"/>
      <c r="BAP21" s="187"/>
      <c r="BAQ21" s="187"/>
      <c r="BAR21" s="187"/>
      <c r="BAS21" s="187"/>
      <c r="BAT21" s="187"/>
      <c r="BAU21" s="187"/>
      <c r="BAV21" s="187"/>
      <c r="BAW21" s="187"/>
      <c r="BAX21" s="187"/>
      <c r="BAY21" s="187"/>
      <c r="BAZ21" s="187"/>
      <c r="BBA21" s="187"/>
      <c r="BBB21" s="187"/>
      <c r="BBC21" s="187"/>
      <c r="BBD21" s="187"/>
      <c r="BBE21" s="187"/>
      <c r="BBF21" s="187"/>
      <c r="BBG21" s="187"/>
      <c r="BBH21" s="187"/>
      <c r="BBI21" s="187"/>
      <c r="BBJ21" s="187"/>
      <c r="BBK21" s="187"/>
      <c r="BBL21" s="187"/>
      <c r="BBM21" s="187"/>
      <c r="BBN21" s="187"/>
      <c r="BBO21" s="187"/>
      <c r="BBP21" s="187"/>
      <c r="BBQ21" s="187"/>
      <c r="BBR21" s="187"/>
      <c r="BBS21" s="187"/>
      <c r="BBT21" s="187"/>
      <c r="BBU21" s="187"/>
      <c r="BBV21" s="187"/>
      <c r="BBW21" s="187"/>
      <c r="BBX21" s="187"/>
      <c r="BBY21" s="187"/>
      <c r="BBZ21" s="187"/>
      <c r="BCA21" s="187"/>
      <c r="BCB21" s="187"/>
      <c r="BCC21" s="187"/>
      <c r="BCD21" s="187"/>
      <c r="BCE21" s="187"/>
      <c r="BCF21" s="187"/>
      <c r="BCG21" s="187"/>
      <c r="BCH21" s="187"/>
      <c r="BCI21" s="187"/>
      <c r="BCJ21" s="187"/>
      <c r="BCK21" s="187"/>
      <c r="BCL21" s="187"/>
      <c r="BCM21" s="187"/>
      <c r="BCN21" s="187"/>
      <c r="BCO21" s="187"/>
      <c r="BCP21" s="187"/>
      <c r="BCQ21" s="187"/>
      <c r="BCR21" s="187"/>
      <c r="BCS21" s="187"/>
      <c r="BCT21" s="187"/>
      <c r="BCU21" s="187"/>
      <c r="BCV21" s="187"/>
      <c r="BCW21" s="187"/>
      <c r="BCX21" s="187"/>
      <c r="BCY21" s="187"/>
      <c r="BCZ21" s="187"/>
      <c r="BDA21" s="187"/>
      <c r="BDB21" s="187"/>
      <c r="BDC21" s="187"/>
      <c r="BDD21" s="187"/>
      <c r="BDE21" s="187"/>
      <c r="BDF21" s="187"/>
      <c r="BDG21" s="187"/>
      <c r="BDH21" s="187"/>
      <c r="BDI21" s="187"/>
      <c r="BDJ21" s="187"/>
      <c r="BDK21" s="187"/>
      <c r="BDL21" s="187"/>
      <c r="BDM21" s="187"/>
      <c r="BDN21" s="187"/>
      <c r="BDO21" s="187"/>
      <c r="BDP21" s="187"/>
      <c r="BDQ21" s="187"/>
      <c r="BDR21" s="187"/>
      <c r="BDS21" s="187"/>
      <c r="BDT21" s="187"/>
      <c r="BDU21" s="187"/>
      <c r="BDV21" s="187"/>
      <c r="BDW21" s="187"/>
      <c r="BDX21" s="187"/>
      <c r="BDY21" s="187"/>
      <c r="BDZ21" s="187"/>
      <c r="BEA21" s="187"/>
      <c r="BEB21" s="187"/>
      <c r="BEC21" s="187"/>
      <c r="BED21" s="187"/>
      <c r="BEE21" s="187"/>
      <c r="BEF21" s="187"/>
      <c r="BEG21" s="187"/>
      <c r="BEH21" s="187"/>
      <c r="BEI21" s="187"/>
      <c r="BEJ21" s="187"/>
      <c r="BEK21" s="187"/>
      <c r="BEL21" s="187"/>
      <c r="BEM21" s="187"/>
      <c r="BEN21" s="187"/>
      <c r="BEO21" s="187"/>
      <c r="BEP21" s="187"/>
      <c r="BEQ21" s="187"/>
      <c r="BER21" s="187"/>
      <c r="BES21" s="187"/>
      <c r="BET21" s="187"/>
      <c r="BEU21" s="187"/>
      <c r="BEV21" s="187"/>
      <c r="BEW21" s="187"/>
      <c r="BEX21" s="187"/>
      <c r="BEY21" s="187"/>
      <c r="BEZ21" s="187"/>
      <c r="BFA21" s="187"/>
      <c r="BFB21" s="187"/>
      <c r="BFC21" s="187"/>
      <c r="BFD21" s="187"/>
      <c r="BFE21" s="187"/>
      <c r="BFF21" s="187"/>
      <c r="BFG21" s="187"/>
      <c r="BFH21" s="187"/>
      <c r="BFI21" s="187"/>
      <c r="BFJ21" s="187"/>
      <c r="BFK21" s="187"/>
      <c r="BFL21" s="187"/>
      <c r="BFM21" s="187"/>
      <c r="BFN21" s="187"/>
      <c r="BFO21" s="187"/>
      <c r="BFP21" s="187"/>
      <c r="BFQ21" s="187"/>
      <c r="BFR21" s="187"/>
      <c r="BFS21" s="187"/>
      <c r="BFT21" s="187"/>
      <c r="BFU21" s="187"/>
      <c r="BFV21" s="187"/>
      <c r="BFW21" s="187"/>
      <c r="BFX21" s="187"/>
      <c r="BFY21" s="187"/>
      <c r="BFZ21" s="187"/>
      <c r="BGA21" s="187"/>
      <c r="BGB21" s="187"/>
      <c r="BGC21" s="187"/>
      <c r="BGD21" s="187"/>
      <c r="BGE21" s="187"/>
      <c r="BGF21" s="187"/>
      <c r="BGG21" s="187"/>
      <c r="BGH21" s="187"/>
      <c r="BGI21" s="187"/>
      <c r="BGJ21" s="187"/>
      <c r="BGK21" s="187"/>
      <c r="BGL21" s="187"/>
      <c r="BGM21" s="187"/>
      <c r="BGN21" s="187"/>
      <c r="BGO21" s="187"/>
      <c r="BGP21" s="187"/>
      <c r="BGQ21" s="187"/>
      <c r="BGR21" s="187"/>
      <c r="BGS21" s="187"/>
      <c r="BGT21" s="187"/>
      <c r="BGU21" s="187"/>
      <c r="BGV21" s="187"/>
      <c r="BGW21" s="187"/>
      <c r="BGX21" s="187"/>
      <c r="BGY21" s="187"/>
      <c r="BGZ21" s="187"/>
      <c r="BHA21" s="187"/>
      <c r="BHB21" s="187"/>
      <c r="BHC21" s="187"/>
      <c r="BHD21" s="187"/>
      <c r="BHE21" s="187"/>
      <c r="BHF21" s="187"/>
      <c r="BHG21" s="187"/>
      <c r="BHH21" s="187"/>
      <c r="BHI21" s="187"/>
      <c r="BHJ21" s="187"/>
      <c r="BHK21" s="187"/>
      <c r="BHL21" s="187"/>
      <c r="BHM21" s="187"/>
      <c r="BHN21" s="187"/>
      <c r="BHO21" s="187"/>
      <c r="BHP21" s="187"/>
      <c r="BHQ21" s="187"/>
      <c r="BHR21" s="187"/>
      <c r="BHS21" s="187"/>
      <c r="BHT21" s="187"/>
      <c r="BHU21" s="187"/>
      <c r="BHV21" s="187"/>
      <c r="BHW21" s="187"/>
      <c r="BHX21" s="187"/>
      <c r="BHY21" s="187"/>
      <c r="BHZ21" s="187"/>
      <c r="BIA21" s="187"/>
      <c r="BIB21" s="187"/>
      <c r="BIC21" s="187"/>
      <c r="BID21" s="187"/>
      <c r="BIE21" s="187"/>
      <c r="BIF21" s="187"/>
      <c r="BIG21" s="187"/>
      <c r="BIH21" s="187"/>
      <c r="BII21" s="187"/>
      <c r="BIJ21" s="187"/>
      <c r="BIK21" s="187"/>
      <c r="BIL21" s="187"/>
      <c r="BIM21" s="187"/>
      <c r="BIN21" s="187"/>
      <c r="BIO21" s="187"/>
      <c r="BIP21" s="187"/>
      <c r="BIQ21" s="187"/>
      <c r="BIR21" s="187"/>
      <c r="BIS21" s="187"/>
      <c r="BIT21" s="187"/>
      <c r="BIU21" s="187"/>
      <c r="BIV21" s="187"/>
      <c r="BIW21" s="187"/>
      <c r="BIX21" s="187"/>
      <c r="BIY21" s="187"/>
      <c r="BIZ21" s="187"/>
      <c r="BJA21" s="187"/>
      <c r="BJB21" s="187"/>
      <c r="BJC21" s="187"/>
      <c r="BJD21" s="187"/>
      <c r="BJE21" s="187"/>
      <c r="BJF21" s="187"/>
      <c r="BJG21" s="187"/>
      <c r="BJH21" s="187"/>
      <c r="BJI21" s="187"/>
      <c r="BJJ21" s="187"/>
      <c r="BJK21" s="187"/>
      <c r="BJL21" s="187"/>
      <c r="BJM21" s="187"/>
      <c r="BJN21" s="187"/>
      <c r="BJO21" s="187"/>
      <c r="BJP21" s="187"/>
      <c r="BJQ21" s="187"/>
      <c r="BJR21" s="187"/>
      <c r="BJS21" s="187"/>
      <c r="BJT21" s="187"/>
      <c r="BJU21" s="187"/>
      <c r="BJV21" s="187"/>
      <c r="BJW21" s="187"/>
      <c r="BJX21" s="187"/>
      <c r="BJY21" s="187"/>
      <c r="BJZ21" s="187"/>
      <c r="BKA21" s="187"/>
      <c r="BKB21" s="187"/>
      <c r="BKC21" s="187"/>
      <c r="BKD21" s="187"/>
      <c r="BKE21" s="187"/>
      <c r="BKF21" s="187"/>
      <c r="BKG21" s="187"/>
      <c r="BKH21" s="187"/>
      <c r="BKI21" s="187"/>
      <c r="BKJ21" s="187"/>
      <c r="BKK21" s="187"/>
      <c r="BKL21" s="187"/>
      <c r="BKM21" s="187"/>
      <c r="BKN21" s="187"/>
      <c r="BKO21" s="187"/>
      <c r="BKP21" s="187"/>
      <c r="BKQ21" s="187"/>
      <c r="BKR21" s="187"/>
      <c r="BKS21" s="187"/>
      <c r="BKT21" s="187"/>
      <c r="BKU21" s="187"/>
      <c r="BKV21" s="187"/>
      <c r="BKW21" s="187"/>
      <c r="BKX21" s="187"/>
      <c r="BKY21" s="187"/>
      <c r="BKZ21" s="187"/>
      <c r="BLA21" s="187"/>
      <c r="BLB21" s="187"/>
      <c r="BLC21" s="187"/>
      <c r="BLD21" s="187"/>
      <c r="BLE21" s="187"/>
      <c r="BLF21" s="187"/>
      <c r="BLG21" s="187"/>
      <c r="BLH21" s="187"/>
      <c r="BLI21" s="187"/>
      <c r="BLJ21" s="187"/>
      <c r="BLK21" s="187"/>
      <c r="BLL21" s="187"/>
      <c r="BLM21" s="187"/>
      <c r="BLN21" s="187"/>
      <c r="BLO21" s="187"/>
      <c r="BLP21" s="187"/>
      <c r="BLQ21" s="187"/>
      <c r="BLR21" s="187"/>
      <c r="BLS21" s="187"/>
      <c r="BLT21" s="187"/>
      <c r="BLU21" s="187"/>
      <c r="BLV21" s="187"/>
      <c r="BLW21" s="187"/>
      <c r="BLX21" s="187"/>
      <c r="BLY21" s="187"/>
      <c r="BLZ21" s="187"/>
      <c r="BMA21" s="187"/>
      <c r="BMB21" s="187"/>
      <c r="BMC21" s="187"/>
      <c r="BMD21" s="187"/>
      <c r="BME21" s="187"/>
      <c r="BMF21" s="187"/>
      <c r="BMG21" s="187"/>
      <c r="BMH21" s="187"/>
      <c r="BMI21" s="187"/>
      <c r="BMJ21" s="187"/>
      <c r="BMK21" s="187"/>
      <c r="BML21" s="187"/>
      <c r="BMM21" s="187"/>
      <c r="BMN21" s="187"/>
      <c r="BMO21" s="187"/>
      <c r="BMP21" s="187"/>
      <c r="BMQ21" s="187"/>
      <c r="BMR21" s="187"/>
      <c r="BMS21" s="187"/>
      <c r="BMT21" s="187"/>
      <c r="BMU21" s="187"/>
      <c r="BMV21" s="187"/>
      <c r="BMW21" s="187"/>
      <c r="BMX21" s="187"/>
      <c r="BMY21" s="187"/>
      <c r="BMZ21" s="187"/>
      <c r="BNA21" s="187"/>
      <c r="BNB21" s="187"/>
      <c r="BNC21" s="187"/>
      <c r="BND21" s="187"/>
      <c r="BNE21" s="187"/>
      <c r="BNF21" s="187"/>
      <c r="BNG21" s="187"/>
      <c r="BNH21" s="187"/>
      <c r="BNI21" s="187"/>
      <c r="BNJ21" s="187"/>
      <c r="BNK21" s="187"/>
      <c r="BNL21" s="187"/>
      <c r="BNM21" s="187"/>
      <c r="BNN21" s="187"/>
      <c r="BNO21" s="187"/>
      <c r="BNP21" s="187"/>
      <c r="BNQ21" s="187"/>
      <c r="BNR21" s="187"/>
      <c r="BNS21" s="187"/>
      <c r="BNT21" s="187"/>
      <c r="BNU21" s="187"/>
      <c r="BNV21" s="187"/>
      <c r="BNW21" s="187"/>
      <c r="BNX21" s="187"/>
      <c r="BNY21" s="187"/>
      <c r="BNZ21" s="187"/>
      <c r="BOA21" s="187"/>
      <c r="BOB21" s="187"/>
      <c r="BOC21" s="187"/>
      <c r="BOD21" s="187"/>
      <c r="BOE21" s="187"/>
      <c r="BOF21" s="187"/>
      <c r="BOG21" s="187"/>
      <c r="BOH21" s="187"/>
      <c r="BOI21" s="187"/>
      <c r="BOJ21" s="187"/>
      <c r="BOK21" s="187"/>
      <c r="BOL21" s="187"/>
      <c r="BOM21" s="187"/>
      <c r="BON21" s="187"/>
      <c r="BOO21" s="187"/>
      <c r="BOP21" s="187"/>
      <c r="BOQ21" s="187"/>
      <c r="BOR21" s="187"/>
      <c r="BOS21" s="187"/>
      <c r="BOT21" s="187"/>
      <c r="BOU21" s="187"/>
      <c r="BOV21" s="187"/>
      <c r="BOW21" s="187"/>
      <c r="BOX21" s="187"/>
      <c r="BOY21" s="187"/>
      <c r="BOZ21" s="187"/>
      <c r="BPA21" s="187"/>
      <c r="BPB21" s="187"/>
      <c r="BPC21" s="187"/>
      <c r="BPD21" s="187"/>
      <c r="BPE21" s="187"/>
      <c r="BPF21" s="187"/>
      <c r="BPG21" s="187"/>
      <c r="BPH21" s="187"/>
      <c r="BPI21" s="187"/>
      <c r="BPJ21" s="187"/>
      <c r="BPK21" s="187"/>
      <c r="BPL21" s="187"/>
      <c r="BPM21" s="187"/>
      <c r="BPN21" s="187"/>
      <c r="BPO21" s="187"/>
      <c r="BPP21" s="187"/>
      <c r="BPQ21" s="187"/>
      <c r="BPR21" s="187"/>
      <c r="BPS21" s="187"/>
      <c r="BPT21" s="187"/>
      <c r="BPU21" s="187"/>
      <c r="BPV21" s="187"/>
      <c r="BPW21" s="187"/>
      <c r="BPX21" s="187"/>
      <c r="BPY21" s="187"/>
      <c r="BPZ21" s="187"/>
      <c r="BQA21" s="187"/>
      <c r="BQB21" s="187"/>
      <c r="BQC21" s="187"/>
      <c r="BQD21" s="187"/>
      <c r="BQE21" s="187"/>
      <c r="BQF21" s="187"/>
      <c r="BQG21" s="187"/>
      <c r="BQH21" s="187"/>
      <c r="BQI21" s="187"/>
      <c r="BQJ21" s="187"/>
      <c r="BQK21" s="187"/>
      <c r="BQL21" s="187"/>
      <c r="BQM21" s="187"/>
      <c r="BQN21" s="187"/>
      <c r="BQO21" s="187"/>
      <c r="BQP21" s="187"/>
      <c r="BQQ21" s="187"/>
      <c r="BQR21" s="187"/>
      <c r="BQS21" s="187"/>
      <c r="BQT21" s="187"/>
      <c r="BQU21" s="187"/>
      <c r="BQV21" s="187"/>
      <c r="BQW21" s="187"/>
      <c r="BQX21" s="187"/>
      <c r="BQY21" s="187"/>
      <c r="BQZ21" s="187"/>
      <c r="BRA21" s="187"/>
      <c r="BRB21" s="187"/>
      <c r="BRC21" s="187"/>
      <c r="BRD21" s="187"/>
      <c r="BRE21" s="187"/>
      <c r="BRF21" s="187"/>
      <c r="BRG21" s="187"/>
      <c r="BRH21" s="187"/>
      <c r="BRI21" s="187"/>
      <c r="BRJ21" s="187"/>
      <c r="BRK21" s="187"/>
      <c r="BRL21" s="187"/>
      <c r="BRM21" s="187"/>
      <c r="BRN21" s="187"/>
      <c r="BRO21" s="187"/>
      <c r="BRP21" s="187"/>
      <c r="BRQ21" s="187"/>
      <c r="BRR21" s="187"/>
      <c r="BRS21" s="187"/>
      <c r="BRT21" s="187"/>
      <c r="BRU21" s="187"/>
      <c r="BRV21" s="187"/>
      <c r="BRW21" s="187"/>
      <c r="BRX21" s="187"/>
      <c r="BRY21" s="187"/>
      <c r="BRZ21" s="187"/>
      <c r="BSA21" s="187"/>
      <c r="BSB21" s="187"/>
      <c r="BSC21" s="187"/>
      <c r="BSD21" s="187"/>
      <c r="BSE21" s="187"/>
      <c r="BSF21" s="187"/>
      <c r="BSG21" s="187"/>
      <c r="BSH21" s="187"/>
      <c r="BSI21" s="187"/>
      <c r="BSJ21" s="187"/>
      <c r="BSK21" s="187"/>
      <c r="BSL21" s="187"/>
      <c r="BSM21" s="187"/>
      <c r="BSN21" s="187"/>
      <c r="BSO21" s="187"/>
      <c r="BSP21" s="187"/>
      <c r="BSQ21" s="187"/>
      <c r="BSR21" s="187"/>
      <c r="BSS21" s="187"/>
      <c r="BST21" s="187"/>
      <c r="BSU21" s="187"/>
      <c r="BSV21" s="187"/>
      <c r="BSW21" s="187"/>
      <c r="BSX21" s="187"/>
      <c r="BSY21" s="187"/>
      <c r="BSZ21" s="187"/>
      <c r="BTA21" s="187"/>
      <c r="BTB21" s="187"/>
      <c r="BTC21" s="187"/>
      <c r="BTD21" s="187"/>
      <c r="BTE21" s="187"/>
      <c r="BTF21" s="187"/>
      <c r="BTG21" s="187"/>
      <c r="BTH21" s="187"/>
      <c r="BTI21" s="187"/>
      <c r="BTJ21" s="187"/>
      <c r="BTK21" s="187"/>
      <c r="BTL21" s="187"/>
      <c r="BTM21" s="187"/>
      <c r="BTN21" s="187"/>
      <c r="BTO21" s="187"/>
      <c r="BTP21" s="187"/>
      <c r="BTQ21" s="187"/>
      <c r="BTR21" s="187"/>
      <c r="BTS21" s="187"/>
      <c r="BTT21" s="187"/>
      <c r="BTU21" s="187"/>
      <c r="BTV21" s="187"/>
      <c r="BTW21" s="187"/>
      <c r="BTX21" s="187"/>
      <c r="BTY21" s="187"/>
      <c r="BTZ21" s="187"/>
      <c r="BUA21" s="187"/>
      <c r="BUB21" s="187"/>
      <c r="BUC21" s="187"/>
      <c r="BUD21" s="187"/>
      <c r="BUE21" s="187"/>
      <c r="BUF21" s="187"/>
      <c r="BUG21" s="187"/>
      <c r="BUH21" s="187"/>
      <c r="BUI21" s="187"/>
      <c r="BUJ21" s="187"/>
      <c r="BUK21" s="187"/>
      <c r="BUL21" s="187"/>
      <c r="BUM21" s="187"/>
      <c r="BUN21" s="187"/>
      <c r="BUO21" s="187"/>
      <c r="BUP21" s="187"/>
      <c r="BUQ21" s="187"/>
      <c r="BUR21" s="187"/>
      <c r="BUS21" s="187"/>
      <c r="BUT21" s="187"/>
      <c r="BUU21" s="187"/>
      <c r="BUV21" s="187"/>
      <c r="BUW21" s="187"/>
      <c r="BUX21" s="187"/>
      <c r="BUY21" s="187"/>
      <c r="BUZ21" s="187"/>
      <c r="BVA21" s="187"/>
      <c r="BVB21" s="187"/>
      <c r="BVC21" s="187"/>
      <c r="BVD21" s="187"/>
      <c r="BVE21" s="187"/>
      <c r="BVF21" s="187"/>
      <c r="BVG21" s="187"/>
      <c r="BVH21" s="187"/>
      <c r="BVI21" s="187"/>
      <c r="BVJ21" s="187"/>
      <c r="BVK21" s="187"/>
      <c r="BVL21" s="187"/>
      <c r="BVM21" s="187"/>
      <c r="BVN21" s="187"/>
      <c r="BVO21" s="187"/>
      <c r="BVP21" s="187"/>
      <c r="BVQ21" s="187"/>
      <c r="BVR21" s="187"/>
      <c r="BVS21" s="187"/>
      <c r="BVT21" s="187"/>
      <c r="BVU21" s="187"/>
      <c r="BVV21" s="187"/>
      <c r="BVW21" s="187"/>
      <c r="BVX21" s="187"/>
      <c r="BVY21" s="187"/>
      <c r="BVZ21" s="187"/>
      <c r="BWA21" s="187"/>
      <c r="BWB21" s="187"/>
      <c r="BWC21" s="187"/>
      <c r="BWD21" s="187"/>
      <c r="BWE21" s="187"/>
      <c r="BWF21" s="187"/>
      <c r="BWG21" s="187"/>
      <c r="BWH21" s="187"/>
      <c r="BWI21" s="187"/>
      <c r="BWJ21" s="187"/>
      <c r="BWK21" s="187"/>
      <c r="BWL21" s="187"/>
      <c r="BWM21" s="187"/>
      <c r="BWN21" s="187"/>
      <c r="BWO21" s="187"/>
      <c r="BWP21" s="187"/>
      <c r="BWQ21" s="187"/>
      <c r="BWR21" s="187"/>
      <c r="BWS21" s="187"/>
      <c r="BWT21" s="187"/>
      <c r="BWU21" s="187"/>
      <c r="BWV21" s="187"/>
      <c r="BWW21" s="187"/>
      <c r="BWX21" s="187"/>
      <c r="BWY21" s="187"/>
      <c r="BWZ21" s="187"/>
      <c r="BXA21" s="187"/>
      <c r="BXB21" s="187"/>
      <c r="BXC21" s="187"/>
      <c r="BXD21" s="187"/>
      <c r="BXE21" s="187"/>
      <c r="BXF21" s="187"/>
      <c r="BXG21" s="187"/>
      <c r="BXH21" s="187"/>
      <c r="BXI21" s="187"/>
      <c r="BXJ21" s="187"/>
      <c r="BXK21" s="187"/>
      <c r="BXL21" s="187"/>
      <c r="BXM21" s="187"/>
      <c r="BXN21" s="187"/>
      <c r="BXO21" s="187"/>
      <c r="BXP21" s="187"/>
      <c r="BXQ21" s="187"/>
      <c r="BXR21" s="187"/>
      <c r="BXS21" s="187"/>
      <c r="BXT21" s="187"/>
      <c r="BXU21" s="187"/>
      <c r="BXV21" s="187"/>
      <c r="BXW21" s="187"/>
      <c r="BXX21" s="187"/>
      <c r="BXY21" s="187"/>
      <c r="BXZ21" s="187"/>
      <c r="BYA21" s="187"/>
      <c r="BYB21" s="187"/>
      <c r="BYC21" s="187"/>
      <c r="BYD21" s="187"/>
      <c r="BYE21" s="187"/>
      <c r="BYF21" s="187"/>
      <c r="BYG21" s="187"/>
      <c r="BYH21" s="187"/>
      <c r="BYI21" s="187"/>
      <c r="BYJ21" s="187"/>
      <c r="BYK21" s="187"/>
      <c r="BYL21" s="187"/>
      <c r="BYM21" s="187"/>
      <c r="BYN21" s="187"/>
      <c r="BYO21" s="187"/>
      <c r="BYP21" s="187"/>
      <c r="BYQ21" s="187"/>
      <c r="BYR21" s="187"/>
      <c r="BYS21" s="187"/>
      <c r="BYT21" s="187"/>
      <c r="BYU21" s="187"/>
      <c r="BYV21" s="187"/>
      <c r="BYW21" s="187"/>
      <c r="BYX21" s="187"/>
      <c r="BYY21" s="187"/>
      <c r="BYZ21" s="187"/>
      <c r="BZA21" s="187"/>
      <c r="BZB21" s="187"/>
      <c r="BZC21" s="187"/>
      <c r="BZD21" s="187"/>
      <c r="BZE21" s="187"/>
      <c r="BZF21" s="187"/>
      <c r="BZG21" s="187"/>
      <c r="BZH21" s="187"/>
      <c r="BZI21" s="187"/>
      <c r="BZJ21" s="187"/>
      <c r="BZK21" s="187"/>
      <c r="BZL21" s="187"/>
      <c r="BZM21" s="187"/>
      <c r="BZN21" s="187"/>
      <c r="BZO21" s="187"/>
      <c r="BZP21" s="187"/>
      <c r="BZQ21" s="187"/>
      <c r="BZR21" s="187"/>
      <c r="BZS21" s="187"/>
      <c r="BZT21" s="187"/>
      <c r="BZU21" s="187"/>
      <c r="BZV21" s="187"/>
      <c r="BZW21" s="187"/>
      <c r="BZX21" s="187"/>
      <c r="BZY21" s="187"/>
      <c r="BZZ21" s="187"/>
      <c r="CAA21" s="187"/>
      <c r="CAB21" s="187"/>
      <c r="CAC21" s="187"/>
      <c r="CAD21" s="187"/>
      <c r="CAE21" s="187"/>
      <c r="CAF21" s="187"/>
      <c r="CAG21" s="187"/>
      <c r="CAH21" s="187"/>
      <c r="CAI21" s="187"/>
      <c r="CAJ21" s="187"/>
      <c r="CAK21" s="187"/>
      <c r="CAL21" s="187"/>
      <c r="CAM21" s="187"/>
      <c r="CAN21" s="187"/>
      <c r="CAO21" s="187"/>
      <c r="CAP21" s="187"/>
      <c r="CAQ21" s="187"/>
      <c r="CAR21" s="187"/>
      <c r="CAS21" s="187"/>
      <c r="CAT21" s="187"/>
      <c r="CAU21" s="187"/>
      <c r="CAV21" s="187"/>
      <c r="CAW21" s="187"/>
      <c r="CAX21" s="187"/>
      <c r="CAY21" s="187"/>
      <c r="CAZ21" s="187"/>
      <c r="CBA21" s="187"/>
      <c r="CBB21" s="187"/>
      <c r="CBC21" s="187"/>
      <c r="CBD21" s="187"/>
      <c r="CBE21" s="187"/>
      <c r="CBF21" s="187"/>
      <c r="CBG21" s="187"/>
      <c r="CBH21" s="187"/>
      <c r="CBI21" s="187"/>
      <c r="CBJ21" s="187"/>
      <c r="CBK21" s="187"/>
      <c r="CBL21" s="187"/>
      <c r="CBM21" s="187"/>
      <c r="CBN21" s="187"/>
      <c r="CBO21" s="187"/>
      <c r="CBP21" s="187"/>
      <c r="CBQ21" s="187"/>
      <c r="CBR21" s="187"/>
      <c r="CBS21" s="187"/>
      <c r="CBT21" s="187"/>
      <c r="CBU21" s="187"/>
      <c r="CBV21" s="187"/>
      <c r="CBW21" s="187"/>
      <c r="CBX21" s="187"/>
      <c r="CBY21" s="187"/>
      <c r="CBZ21" s="187"/>
      <c r="CCA21" s="187"/>
      <c r="CCB21" s="187"/>
      <c r="CCC21" s="187"/>
      <c r="CCD21" s="187"/>
      <c r="CCE21" s="187"/>
      <c r="CCF21" s="187"/>
      <c r="CCG21" s="187"/>
      <c r="CCH21" s="187"/>
      <c r="CCI21" s="187"/>
      <c r="CCJ21" s="187"/>
      <c r="CCK21" s="187"/>
      <c r="CCL21" s="187"/>
      <c r="CCM21" s="187"/>
      <c r="CCN21" s="187"/>
      <c r="CCO21" s="187"/>
      <c r="CCP21" s="187"/>
      <c r="CCQ21" s="187"/>
      <c r="CCR21" s="187"/>
      <c r="CCS21" s="187"/>
      <c r="CCT21" s="187"/>
      <c r="CCU21" s="187"/>
      <c r="CCV21" s="187"/>
      <c r="CCW21" s="187"/>
      <c r="CCX21" s="187"/>
      <c r="CCY21" s="187"/>
      <c r="CCZ21" s="187"/>
      <c r="CDA21" s="187"/>
      <c r="CDB21" s="187"/>
      <c r="CDC21" s="187"/>
      <c r="CDD21" s="187"/>
      <c r="CDE21" s="187"/>
      <c r="CDF21" s="187"/>
      <c r="CDG21" s="187"/>
      <c r="CDH21" s="187"/>
      <c r="CDI21" s="187"/>
      <c r="CDJ21" s="187"/>
      <c r="CDK21" s="187"/>
      <c r="CDL21" s="187"/>
      <c r="CDM21" s="187"/>
      <c r="CDN21" s="187"/>
      <c r="CDO21" s="187"/>
      <c r="CDP21" s="187"/>
      <c r="CDQ21" s="187"/>
      <c r="CDR21" s="187"/>
      <c r="CDS21" s="187"/>
      <c r="CDT21" s="187"/>
      <c r="CDU21" s="187"/>
      <c r="CDV21" s="187"/>
      <c r="CDW21" s="187"/>
      <c r="CDX21" s="187"/>
      <c r="CDY21" s="187"/>
      <c r="CDZ21" s="187"/>
      <c r="CEA21" s="187"/>
      <c r="CEB21" s="187"/>
      <c r="CEC21" s="187"/>
      <c r="CED21" s="187"/>
      <c r="CEE21" s="187"/>
      <c r="CEF21" s="187"/>
      <c r="CEG21" s="187"/>
      <c r="CEH21" s="187"/>
      <c r="CEI21" s="187"/>
      <c r="CEJ21" s="187"/>
      <c r="CEK21" s="187"/>
      <c r="CEL21" s="187"/>
      <c r="CEM21" s="187"/>
      <c r="CEN21" s="187"/>
      <c r="CEO21" s="187"/>
      <c r="CEP21" s="187"/>
      <c r="CEQ21" s="187"/>
      <c r="CER21" s="187"/>
      <c r="CES21" s="187"/>
      <c r="CET21" s="187"/>
      <c r="CEU21" s="187"/>
      <c r="CEV21" s="187"/>
      <c r="CEW21" s="187"/>
      <c r="CEX21" s="187"/>
      <c r="CEY21" s="187"/>
      <c r="CEZ21" s="187"/>
      <c r="CFA21" s="187"/>
      <c r="CFB21" s="187"/>
      <c r="CFC21" s="187"/>
      <c r="CFD21" s="187"/>
      <c r="CFE21" s="187"/>
      <c r="CFF21" s="187"/>
      <c r="CFG21" s="187"/>
      <c r="CFH21" s="187"/>
      <c r="CFI21" s="187"/>
      <c r="CFJ21" s="187"/>
      <c r="CFK21" s="187"/>
      <c r="CFL21" s="187"/>
      <c r="CFM21" s="187"/>
      <c r="CFN21" s="187"/>
      <c r="CFO21" s="187"/>
      <c r="CFP21" s="187"/>
      <c r="CFQ21" s="187"/>
      <c r="CFR21" s="187"/>
      <c r="CFS21" s="187"/>
      <c r="CFT21" s="187"/>
      <c r="CFU21" s="187"/>
      <c r="CFV21" s="187"/>
      <c r="CFW21" s="187"/>
      <c r="CFX21" s="187"/>
      <c r="CFY21" s="187"/>
      <c r="CFZ21" s="187"/>
      <c r="CGA21" s="187"/>
      <c r="CGB21" s="187"/>
      <c r="CGC21" s="187"/>
      <c r="CGD21" s="187"/>
      <c r="CGE21" s="187"/>
      <c r="CGF21" s="187"/>
      <c r="CGG21" s="187"/>
      <c r="CGH21" s="187"/>
      <c r="CGI21" s="187"/>
      <c r="CGJ21" s="187"/>
      <c r="CGK21" s="187"/>
      <c r="CGL21" s="187"/>
      <c r="CGM21" s="187"/>
      <c r="CGN21" s="187"/>
      <c r="CGO21" s="187"/>
      <c r="CGP21" s="187"/>
      <c r="CGQ21" s="187"/>
      <c r="CGR21" s="187"/>
      <c r="CGS21" s="187"/>
      <c r="CGT21" s="187"/>
      <c r="CGU21" s="187"/>
      <c r="CGV21" s="187"/>
      <c r="CGW21" s="187"/>
      <c r="CGX21" s="187"/>
      <c r="CGY21" s="187"/>
      <c r="CGZ21" s="187"/>
      <c r="CHA21" s="187"/>
      <c r="CHB21" s="187"/>
      <c r="CHC21" s="187"/>
      <c r="CHD21" s="187"/>
      <c r="CHE21" s="187"/>
      <c r="CHF21" s="187"/>
      <c r="CHG21" s="187"/>
      <c r="CHH21" s="187"/>
      <c r="CHI21" s="187"/>
      <c r="CHJ21" s="187"/>
      <c r="CHK21" s="187"/>
      <c r="CHL21" s="187"/>
      <c r="CHM21" s="187"/>
      <c r="CHN21" s="187"/>
      <c r="CHO21" s="187"/>
      <c r="CHP21" s="187"/>
      <c r="CHQ21" s="187"/>
      <c r="CHR21" s="187"/>
      <c r="CHS21" s="187"/>
      <c r="CHT21" s="187"/>
      <c r="CHU21" s="187"/>
      <c r="CHV21" s="187"/>
      <c r="CHW21" s="187"/>
      <c r="CHX21" s="187"/>
      <c r="CHY21" s="187"/>
      <c r="CHZ21" s="187"/>
      <c r="CIA21" s="187"/>
      <c r="CIB21" s="187"/>
      <c r="CIC21" s="187"/>
      <c r="CID21" s="187"/>
      <c r="CIE21" s="187"/>
      <c r="CIF21" s="187"/>
      <c r="CIG21" s="187"/>
      <c r="CIH21" s="187"/>
      <c r="CII21" s="187"/>
      <c r="CIJ21" s="187"/>
      <c r="CIK21" s="187"/>
      <c r="CIL21" s="187"/>
      <c r="CIM21" s="187"/>
      <c r="CIN21" s="187"/>
      <c r="CIO21" s="187"/>
      <c r="CIP21" s="187"/>
      <c r="CIQ21" s="187"/>
      <c r="CIR21" s="187"/>
      <c r="CIS21" s="187"/>
      <c r="CIT21" s="187"/>
      <c r="CIU21" s="187"/>
      <c r="CIV21" s="187"/>
      <c r="CIW21" s="187"/>
      <c r="CIX21" s="187"/>
      <c r="CIY21" s="187"/>
      <c r="CIZ21" s="187"/>
      <c r="CJA21" s="187"/>
      <c r="CJB21" s="187"/>
      <c r="CJC21" s="187"/>
      <c r="CJD21" s="187"/>
      <c r="CJE21" s="187"/>
      <c r="CJF21" s="187"/>
      <c r="CJG21" s="187"/>
      <c r="CJH21" s="187"/>
      <c r="CJI21" s="187"/>
      <c r="CJJ21" s="187"/>
      <c r="CJK21" s="187"/>
      <c r="CJL21" s="187"/>
      <c r="CJM21" s="187"/>
      <c r="CJN21" s="187"/>
      <c r="CJO21" s="187"/>
      <c r="CJP21" s="187"/>
      <c r="CJQ21" s="187"/>
      <c r="CJR21" s="187"/>
      <c r="CJS21" s="187"/>
      <c r="CJT21" s="187"/>
      <c r="CJU21" s="187"/>
      <c r="CJV21" s="187"/>
      <c r="CJW21" s="187"/>
      <c r="CJX21" s="187"/>
      <c r="CJY21" s="187"/>
      <c r="CJZ21" s="187"/>
      <c r="CKA21" s="187"/>
      <c r="CKB21" s="187"/>
      <c r="CKC21" s="187"/>
      <c r="CKD21" s="187"/>
      <c r="CKE21" s="187"/>
      <c r="CKF21" s="187"/>
      <c r="CKG21" s="187"/>
      <c r="CKH21" s="187"/>
      <c r="CKI21" s="187"/>
      <c r="CKJ21" s="187"/>
      <c r="CKK21" s="187"/>
      <c r="CKL21" s="187"/>
      <c r="CKM21" s="187"/>
      <c r="CKN21" s="187"/>
      <c r="CKO21" s="187"/>
      <c r="CKP21" s="187"/>
      <c r="CKQ21" s="187"/>
      <c r="CKR21" s="187"/>
      <c r="CKS21" s="187"/>
      <c r="CKT21" s="187"/>
      <c r="CKU21" s="187"/>
      <c r="CKV21" s="187"/>
      <c r="CKW21" s="187"/>
      <c r="CKX21" s="187"/>
      <c r="CKY21" s="187"/>
      <c r="CKZ21" s="187"/>
      <c r="CLA21" s="187"/>
      <c r="CLB21" s="187"/>
      <c r="CLC21" s="187"/>
      <c r="CLD21" s="187"/>
      <c r="CLE21" s="187"/>
      <c r="CLF21" s="187"/>
      <c r="CLG21" s="187"/>
      <c r="CLH21" s="187"/>
      <c r="CLI21" s="187"/>
      <c r="CLJ21" s="187"/>
      <c r="CLK21" s="187"/>
      <c r="CLL21" s="187"/>
      <c r="CLM21" s="187"/>
      <c r="CLN21" s="187"/>
      <c r="CLO21" s="187"/>
      <c r="CLP21" s="187"/>
      <c r="CLQ21" s="187"/>
      <c r="CLR21" s="187"/>
      <c r="CLS21" s="187"/>
      <c r="CLT21" s="187"/>
      <c r="CLU21" s="187"/>
      <c r="CLV21" s="187"/>
      <c r="CLW21" s="187"/>
      <c r="CLX21" s="187"/>
      <c r="CLY21" s="187"/>
      <c r="CLZ21" s="187"/>
      <c r="CMA21" s="187"/>
      <c r="CMB21" s="187"/>
      <c r="CMC21" s="187"/>
      <c r="CMD21" s="187"/>
      <c r="CME21" s="187"/>
      <c r="CMF21" s="187"/>
      <c r="CMG21" s="187"/>
      <c r="CMH21" s="187"/>
      <c r="CMI21" s="187"/>
      <c r="CMJ21" s="187"/>
      <c r="CMK21" s="187"/>
      <c r="CML21" s="187"/>
      <c r="CMM21" s="187"/>
      <c r="CMN21" s="187"/>
      <c r="CMO21" s="187"/>
      <c r="CMP21" s="187"/>
      <c r="CMQ21" s="187"/>
      <c r="CMR21" s="187"/>
      <c r="CMS21" s="187"/>
      <c r="CMT21" s="187"/>
      <c r="CMU21" s="187"/>
      <c r="CMV21" s="187"/>
      <c r="CMW21" s="187"/>
      <c r="CMX21" s="187"/>
      <c r="CMY21" s="187"/>
      <c r="CMZ21" s="187"/>
      <c r="CNA21" s="187"/>
      <c r="CNB21" s="187"/>
      <c r="CNC21" s="187"/>
      <c r="CND21" s="187"/>
      <c r="CNE21" s="187"/>
      <c r="CNF21" s="187"/>
      <c r="CNG21" s="187"/>
      <c r="CNH21" s="187"/>
      <c r="CNI21" s="187"/>
      <c r="CNJ21" s="187"/>
      <c r="CNK21" s="187"/>
      <c r="CNL21" s="187"/>
      <c r="CNM21" s="187"/>
      <c r="CNN21" s="187"/>
      <c r="CNO21" s="187"/>
      <c r="CNP21" s="187"/>
      <c r="CNQ21" s="187"/>
      <c r="CNR21" s="187"/>
      <c r="CNS21" s="187"/>
      <c r="CNT21" s="187"/>
      <c r="CNU21" s="187"/>
      <c r="CNV21" s="187"/>
      <c r="CNW21" s="187"/>
      <c r="CNX21" s="187"/>
      <c r="CNY21" s="187"/>
      <c r="CNZ21" s="187"/>
      <c r="COA21" s="187"/>
      <c r="COB21" s="187"/>
      <c r="COC21" s="187"/>
      <c r="COD21" s="187"/>
      <c r="COE21" s="187"/>
      <c r="COF21" s="187"/>
      <c r="COG21" s="187"/>
      <c r="COH21" s="187"/>
      <c r="COI21" s="187"/>
      <c r="COJ21" s="187"/>
      <c r="COK21" s="187"/>
      <c r="COL21" s="187"/>
      <c r="COM21" s="187"/>
      <c r="CON21" s="187"/>
      <c r="COO21" s="187"/>
      <c r="COP21" s="187"/>
      <c r="COQ21" s="187"/>
      <c r="COR21" s="187"/>
      <c r="COS21" s="187"/>
      <c r="COT21" s="187"/>
      <c r="COU21" s="187"/>
      <c r="COV21" s="187"/>
      <c r="COW21" s="187"/>
      <c r="COX21" s="187"/>
      <c r="COY21" s="187"/>
      <c r="COZ21" s="187"/>
      <c r="CPA21" s="187"/>
      <c r="CPB21" s="187"/>
      <c r="CPC21" s="187"/>
      <c r="CPD21" s="187"/>
      <c r="CPE21" s="187"/>
      <c r="CPF21" s="187"/>
      <c r="CPG21" s="187"/>
      <c r="CPH21" s="187"/>
      <c r="CPI21" s="187"/>
      <c r="CPJ21" s="187"/>
      <c r="CPK21" s="187"/>
      <c r="CPL21" s="187"/>
      <c r="CPM21" s="187"/>
      <c r="CPN21" s="187"/>
      <c r="CPO21" s="187"/>
      <c r="CPP21" s="187"/>
      <c r="CPQ21" s="187"/>
      <c r="CPR21" s="187"/>
      <c r="CPS21" s="187"/>
      <c r="CPT21" s="187"/>
      <c r="CPU21" s="187"/>
      <c r="CPV21" s="187"/>
      <c r="CPW21" s="187"/>
      <c r="CPX21" s="187"/>
      <c r="CPY21" s="187"/>
      <c r="CPZ21" s="187"/>
      <c r="CQA21" s="187"/>
      <c r="CQB21" s="187"/>
      <c r="CQC21" s="187"/>
      <c r="CQD21" s="187"/>
      <c r="CQE21" s="187"/>
      <c r="CQF21" s="187"/>
      <c r="CQG21" s="187"/>
      <c r="CQH21" s="187"/>
      <c r="CQI21" s="187"/>
      <c r="CQJ21" s="187"/>
      <c r="CQK21" s="187"/>
      <c r="CQL21" s="187"/>
      <c r="CQM21" s="187"/>
      <c r="CQN21" s="187"/>
      <c r="CQO21" s="187"/>
      <c r="CQP21" s="187"/>
      <c r="CQQ21" s="187"/>
      <c r="CQR21" s="187"/>
      <c r="CQS21" s="187"/>
      <c r="CQT21" s="187"/>
      <c r="CQU21" s="187"/>
      <c r="CQV21" s="187"/>
      <c r="CQW21" s="187"/>
      <c r="CQX21" s="187"/>
      <c r="CQY21" s="187"/>
      <c r="CQZ21" s="187"/>
      <c r="CRA21" s="187"/>
      <c r="CRB21" s="187"/>
      <c r="CRC21" s="187"/>
      <c r="CRD21" s="187"/>
      <c r="CRE21" s="187"/>
      <c r="CRF21" s="187"/>
      <c r="CRG21" s="187"/>
      <c r="CRH21" s="187"/>
      <c r="CRI21" s="187"/>
      <c r="CRJ21" s="187"/>
      <c r="CRK21" s="187"/>
      <c r="CRL21" s="187"/>
      <c r="CRM21" s="187"/>
      <c r="CRN21" s="187"/>
      <c r="CRO21" s="187"/>
      <c r="CRP21" s="187"/>
      <c r="CRQ21" s="187"/>
      <c r="CRR21" s="187"/>
      <c r="CRS21" s="187"/>
      <c r="CRT21" s="187"/>
      <c r="CRU21" s="187"/>
      <c r="CRV21" s="187"/>
      <c r="CRW21" s="187"/>
      <c r="CRX21" s="187"/>
      <c r="CRY21" s="187"/>
      <c r="CRZ21" s="187"/>
      <c r="CSA21" s="187"/>
      <c r="CSB21" s="187"/>
      <c r="CSC21" s="187"/>
      <c r="CSD21" s="187"/>
      <c r="CSE21" s="187"/>
      <c r="CSF21" s="187"/>
      <c r="CSG21" s="187"/>
      <c r="CSH21" s="187"/>
      <c r="CSI21" s="187"/>
      <c r="CSJ21" s="187"/>
      <c r="CSK21" s="187"/>
      <c r="CSL21" s="187"/>
      <c r="CSM21" s="187"/>
      <c r="CSN21" s="187"/>
      <c r="CSO21" s="187"/>
      <c r="CSP21" s="187"/>
      <c r="CSQ21" s="187"/>
      <c r="CSR21" s="187"/>
      <c r="CSS21" s="187"/>
      <c r="CST21" s="187"/>
      <c r="CSU21" s="187"/>
      <c r="CSV21" s="187"/>
      <c r="CSW21" s="187"/>
      <c r="CSX21" s="187"/>
      <c r="CSY21" s="187"/>
      <c r="CSZ21" s="187"/>
      <c r="CTA21" s="187"/>
      <c r="CTB21" s="187"/>
      <c r="CTC21" s="187"/>
      <c r="CTD21" s="187"/>
      <c r="CTE21" s="187"/>
      <c r="CTF21" s="187"/>
      <c r="CTG21" s="187"/>
      <c r="CTH21" s="187"/>
      <c r="CTI21" s="187"/>
      <c r="CTJ21" s="187"/>
      <c r="CTK21" s="187"/>
      <c r="CTL21" s="187"/>
      <c r="CTM21" s="187"/>
      <c r="CTN21" s="187"/>
      <c r="CTO21" s="187"/>
      <c r="CTP21" s="187"/>
      <c r="CTQ21" s="187"/>
      <c r="CTR21" s="187"/>
      <c r="CTS21" s="187"/>
      <c r="CTT21" s="187"/>
      <c r="CTU21" s="187"/>
      <c r="CTV21" s="187"/>
      <c r="CTW21" s="187"/>
      <c r="CTX21" s="187"/>
      <c r="CTY21" s="187"/>
      <c r="CTZ21" s="187"/>
      <c r="CUA21" s="187"/>
      <c r="CUB21" s="187"/>
      <c r="CUC21" s="187"/>
      <c r="CUD21" s="187"/>
      <c r="CUE21" s="187"/>
      <c r="CUF21" s="187"/>
      <c r="CUG21" s="187"/>
      <c r="CUH21" s="187"/>
      <c r="CUI21" s="187"/>
      <c r="CUJ21" s="187"/>
      <c r="CUK21" s="187"/>
      <c r="CUL21" s="187"/>
      <c r="CUM21" s="187"/>
      <c r="CUN21" s="187"/>
      <c r="CUO21" s="187"/>
      <c r="CUP21" s="187"/>
      <c r="CUQ21" s="187"/>
      <c r="CUR21" s="187"/>
      <c r="CUS21" s="187"/>
      <c r="CUT21" s="187"/>
      <c r="CUU21" s="187"/>
      <c r="CUV21" s="187"/>
      <c r="CUW21" s="187"/>
      <c r="CUX21" s="187"/>
      <c r="CUY21" s="187"/>
      <c r="CUZ21" s="187"/>
      <c r="CVA21" s="187"/>
      <c r="CVB21" s="187"/>
      <c r="CVC21" s="187"/>
      <c r="CVD21" s="187"/>
      <c r="CVE21" s="187"/>
      <c r="CVF21" s="187"/>
      <c r="CVG21" s="187"/>
      <c r="CVH21" s="187"/>
      <c r="CVI21" s="187"/>
      <c r="CVJ21" s="187"/>
      <c r="CVK21" s="187"/>
      <c r="CVL21" s="187"/>
      <c r="CVM21" s="187"/>
      <c r="CVN21" s="187"/>
      <c r="CVO21" s="187"/>
      <c r="CVP21" s="187"/>
      <c r="CVQ21" s="187"/>
      <c r="CVR21" s="187"/>
      <c r="CVS21" s="187"/>
      <c r="CVT21" s="187"/>
      <c r="CVU21" s="187"/>
      <c r="CVV21" s="187"/>
      <c r="CVW21" s="187"/>
      <c r="CVX21" s="187"/>
      <c r="CVY21" s="187"/>
      <c r="CVZ21" s="187"/>
      <c r="CWA21" s="187"/>
      <c r="CWB21" s="187"/>
      <c r="CWC21" s="187"/>
      <c r="CWD21" s="187"/>
      <c r="CWE21" s="187"/>
      <c r="CWF21" s="187"/>
      <c r="CWG21" s="187"/>
      <c r="CWH21" s="187"/>
      <c r="CWI21" s="187"/>
      <c r="CWJ21" s="187"/>
      <c r="CWK21" s="187"/>
      <c r="CWL21" s="187"/>
      <c r="CWM21" s="187"/>
      <c r="CWN21" s="187"/>
      <c r="CWO21" s="187"/>
      <c r="CWP21" s="187"/>
      <c r="CWQ21" s="187"/>
      <c r="CWR21" s="187"/>
      <c r="CWS21" s="187"/>
      <c r="CWT21" s="187"/>
      <c r="CWU21" s="187"/>
      <c r="CWV21" s="187"/>
      <c r="CWW21" s="187"/>
      <c r="CWX21" s="187"/>
      <c r="CWY21" s="187"/>
      <c r="CWZ21" s="187"/>
      <c r="CXA21" s="187"/>
      <c r="CXB21" s="187"/>
      <c r="CXC21" s="187"/>
      <c r="CXD21" s="187"/>
      <c r="CXE21" s="187"/>
      <c r="CXF21" s="187"/>
      <c r="CXG21" s="187"/>
      <c r="CXH21" s="187"/>
      <c r="CXI21" s="187"/>
      <c r="CXJ21" s="187"/>
      <c r="CXK21" s="187"/>
      <c r="CXL21" s="187"/>
      <c r="CXM21" s="187"/>
      <c r="CXN21" s="187"/>
      <c r="CXO21" s="187"/>
      <c r="CXP21" s="187"/>
      <c r="CXQ21" s="187"/>
      <c r="CXR21" s="187"/>
      <c r="CXS21" s="187"/>
      <c r="CXT21" s="187"/>
      <c r="CXU21" s="187"/>
      <c r="CXV21" s="187"/>
      <c r="CXW21" s="187"/>
      <c r="CXX21" s="187"/>
      <c r="CXY21" s="187"/>
      <c r="CXZ21" s="187"/>
      <c r="CYA21" s="187"/>
      <c r="CYB21" s="187"/>
      <c r="CYC21" s="187"/>
      <c r="CYD21" s="187"/>
      <c r="CYE21" s="187"/>
      <c r="CYF21" s="187"/>
      <c r="CYG21" s="187"/>
      <c r="CYH21" s="187"/>
      <c r="CYI21" s="187"/>
      <c r="CYJ21" s="187"/>
      <c r="CYK21" s="187"/>
      <c r="CYL21" s="187"/>
      <c r="CYM21" s="187"/>
      <c r="CYN21" s="187"/>
      <c r="CYO21" s="187"/>
      <c r="CYP21" s="187"/>
      <c r="CYQ21" s="187"/>
      <c r="CYR21" s="187"/>
      <c r="CYS21" s="187"/>
      <c r="CYT21" s="187"/>
      <c r="CYU21" s="187"/>
      <c r="CYV21" s="187"/>
      <c r="CYW21" s="187"/>
      <c r="CYX21" s="187"/>
      <c r="CYY21" s="187"/>
      <c r="CYZ21" s="187"/>
      <c r="CZA21" s="187"/>
      <c r="CZB21" s="187"/>
      <c r="CZC21" s="187"/>
      <c r="CZD21" s="187"/>
      <c r="CZE21" s="187"/>
      <c r="CZF21" s="187"/>
      <c r="CZG21" s="187"/>
      <c r="CZH21" s="187"/>
      <c r="CZI21" s="187"/>
      <c r="CZJ21" s="187"/>
      <c r="CZK21" s="187"/>
      <c r="CZL21" s="187"/>
      <c r="CZM21" s="187"/>
      <c r="CZN21" s="187"/>
      <c r="CZO21" s="187"/>
      <c r="CZP21" s="187"/>
      <c r="CZQ21" s="187"/>
      <c r="CZR21" s="187"/>
      <c r="CZS21" s="187"/>
      <c r="CZT21" s="187"/>
      <c r="CZU21" s="187"/>
      <c r="CZV21" s="187"/>
      <c r="CZW21" s="187"/>
      <c r="CZX21" s="187"/>
      <c r="CZY21" s="187"/>
      <c r="CZZ21" s="187"/>
      <c r="DAA21" s="187"/>
      <c r="DAB21" s="187"/>
      <c r="DAC21" s="187"/>
      <c r="DAD21" s="187"/>
      <c r="DAE21" s="187"/>
      <c r="DAF21" s="187"/>
      <c r="DAG21" s="187"/>
      <c r="DAH21" s="187"/>
      <c r="DAI21" s="187"/>
      <c r="DAJ21" s="187"/>
      <c r="DAK21" s="187"/>
      <c r="DAL21" s="187"/>
      <c r="DAM21" s="187"/>
      <c r="DAN21" s="187"/>
      <c r="DAO21" s="187"/>
      <c r="DAP21" s="187"/>
      <c r="DAQ21" s="187"/>
      <c r="DAR21" s="187"/>
      <c r="DAS21" s="187"/>
      <c r="DAT21" s="187"/>
      <c r="DAU21" s="187"/>
      <c r="DAV21" s="187"/>
      <c r="DAW21" s="187"/>
      <c r="DAX21" s="187"/>
      <c r="DAY21" s="187"/>
      <c r="DAZ21" s="187"/>
      <c r="DBA21" s="187"/>
      <c r="DBB21" s="187"/>
      <c r="DBC21" s="187"/>
      <c r="DBD21" s="187"/>
      <c r="DBE21" s="187"/>
      <c r="DBF21" s="187"/>
      <c r="DBG21" s="187"/>
      <c r="DBH21" s="187"/>
      <c r="DBI21" s="187"/>
      <c r="DBJ21" s="187"/>
      <c r="DBK21" s="187"/>
      <c r="DBL21" s="187"/>
      <c r="DBM21" s="187"/>
      <c r="DBN21" s="187"/>
      <c r="DBO21" s="187"/>
      <c r="DBP21" s="187"/>
      <c r="DBQ21" s="187"/>
      <c r="DBR21" s="187"/>
      <c r="DBS21" s="187"/>
      <c r="DBT21" s="187"/>
      <c r="DBU21" s="187"/>
      <c r="DBV21" s="187"/>
      <c r="DBW21" s="187"/>
      <c r="DBX21" s="187"/>
      <c r="DBY21" s="187"/>
      <c r="DBZ21" s="187"/>
      <c r="DCA21" s="187"/>
      <c r="DCB21" s="187"/>
      <c r="DCC21" s="187"/>
      <c r="DCD21" s="187"/>
      <c r="DCE21" s="187"/>
      <c r="DCF21" s="187"/>
      <c r="DCG21" s="187"/>
      <c r="DCH21" s="187"/>
      <c r="DCI21" s="187"/>
      <c r="DCJ21" s="187"/>
      <c r="DCK21" s="187"/>
      <c r="DCL21" s="187"/>
      <c r="DCM21" s="187"/>
      <c r="DCN21" s="187"/>
      <c r="DCO21" s="187"/>
      <c r="DCP21" s="187"/>
      <c r="DCQ21" s="187"/>
      <c r="DCR21" s="187"/>
      <c r="DCS21" s="187"/>
      <c r="DCT21" s="187"/>
      <c r="DCU21" s="187"/>
      <c r="DCV21" s="187"/>
      <c r="DCW21" s="187"/>
      <c r="DCX21" s="187"/>
      <c r="DCY21" s="187"/>
      <c r="DCZ21" s="187"/>
      <c r="DDA21" s="187"/>
      <c r="DDB21" s="187"/>
      <c r="DDC21" s="187"/>
      <c r="DDD21" s="187"/>
      <c r="DDE21" s="187"/>
      <c r="DDF21" s="187"/>
      <c r="DDG21" s="187"/>
      <c r="DDH21" s="187"/>
      <c r="DDI21" s="187"/>
      <c r="DDJ21" s="187"/>
      <c r="DDK21" s="187"/>
      <c r="DDL21" s="187"/>
      <c r="DDM21" s="187"/>
      <c r="DDN21" s="187"/>
      <c r="DDO21" s="187"/>
      <c r="DDP21" s="187"/>
      <c r="DDQ21" s="187"/>
      <c r="DDR21" s="187"/>
      <c r="DDS21" s="187"/>
      <c r="DDT21" s="187"/>
      <c r="DDU21" s="187"/>
      <c r="DDV21" s="187"/>
      <c r="DDW21" s="187"/>
      <c r="DDX21" s="187"/>
      <c r="DDY21" s="187"/>
      <c r="DDZ21" s="187"/>
      <c r="DEA21" s="187"/>
      <c r="DEB21" s="187"/>
      <c r="DEC21" s="187"/>
      <c r="DED21" s="187"/>
      <c r="DEE21" s="187"/>
      <c r="DEF21" s="187"/>
      <c r="DEG21" s="187"/>
      <c r="DEH21" s="187"/>
      <c r="DEI21" s="187"/>
      <c r="DEJ21" s="187"/>
      <c r="DEK21" s="187"/>
      <c r="DEL21" s="187"/>
      <c r="DEM21" s="187"/>
      <c r="DEN21" s="187"/>
      <c r="DEO21" s="187"/>
      <c r="DEP21" s="187"/>
      <c r="DEQ21" s="187"/>
      <c r="DER21" s="187"/>
      <c r="DES21" s="187"/>
      <c r="DET21" s="187"/>
      <c r="DEU21" s="187"/>
      <c r="DEV21" s="187"/>
      <c r="DEW21" s="187"/>
      <c r="DEX21" s="187"/>
      <c r="DEY21" s="187"/>
      <c r="DEZ21" s="187"/>
      <c r="DFA21" s="187"/>
      <c r="DFB21" s="187"/>
      <c r="DFC21" s="187"/>
      <c r="DFD21" s="187"/>
      <c r="DFE21" s="187"/>
      <c r="DFF21" s="187"/>
      <c r="DFG21" s="187"/>
      <c r="DFH21" s="187"/>
      <c r="DFI21" s="187"/>
      <c r="DFJ21" s="187"/>
      <c r="DFK21" s="187"/>
      <c r="DFL21" s="187"/>
      <c r="DFM21" s="187"/>
      <c r="DFN21" s="187"/>
      <c r="DFO21" s="187"/>
      <c r="DFP21" s="187"/>
      <c r="DFQ21" s="187"/>
      <c r="DFR21" s="187"/>
      <c r="DFS21" s="187"/>
      <c r="DFT21" s="187"/>
      <c r="DFU21" s="187"/>
      <c r="DFV21" s="187"/>
      <c r="DFW21" s="187"/>
      <c r="DFX21" s="187"/>
      <c r="DFY21" s="187"/>
      <c r="DFZ21" s="187"/>
      <c r="DGA21" s="187"/>
      <c r="DGB21" s="187"/>
      <c r="DGC21" s="187"/>
      <c r="DGD21" s="187"/>
      <c r="DGE21" s="187"/>
      <c r="DGF21" s="187"/>
      <c r="DGG21" s="187"/>
      <c r="DGH21" s="187"/>
      <c r="DGI21" s="187"/>
      <c r="DGJ21" s="187"/>
      <c r="DGK21" s="187"/>
      <c r="DGL21" s="187"/>
      <c r="DGM21" s="187"/>
      <c r="DGN21" s="187"/>
      <c r="DGO21" s="187"/>
      <c r="DGP21" s="187"/>
      <c r="DGQ21" s="187"/>
      <c r="DGR21" s="187"/>
      <c r="DGS21" s="187"/>
      <c r="DGT21" s="187"/>
      <c r="DGU21" s="187"/>
      <c r="DGV21" s="187"/>
      <c r="DGW21" s="187"/>
      <c r="DGX21" s="187"/>
      <c r="DGY21" s="187"/>
      <c r="DGZ21" s="187"/>
      <c r="DHA21" s="187"/>
      <c r="DHB21" s="187"/>
      <c r="DHC21" s="187"/>
      <c r="DHD21" s="187"/>
      <c r="DHE21" s="187"/>
      <c r="DHF21" s="187"/>
      <c r="DHG21" s="187"/>
      <c r="DHH21" s="187"/>
      <c r="DHI21" s="187"/>
      <c r="DHJ21" s="187"/>
      <c r="DHK21" s="187"/>
      <c r="DHL21" s="187"/>
      <c r="DHM21" s="187"/>
      <c r="DHN21" s="187"/>
      <c r="DHO21" s="187"/>
      <c r="DHP21" s="187"/>
      <c r="DHQ21" s="187"/>
      <c r="DHR21" s="187"/>
      <c r="DHS21" s="187"/>
      <c r="DHT21" s="187"/>
      <c r="DHU21" s="187"/>
      <c r="DHV21" s="187"/>
      <c r="DHW21" s="187"/>
      <c r="DHX21" s="187"/>
      <c r="DHY21" s="187"/>
      <c r="DHZ21" s="187"/>
      <c r="DIA21" s="187"/>
      <c r="DIB21" s="187"/>
      <c r="DIC21" s="187"/>
      <c r="DID21" s="187"/>
      <c r="DIE21" s="187"/>
      <c r="DIF21" s="187"/>
      <c r="DIG21" s="187"/>
      <c r="DIH21" s="187"/>
      <c r="DII21" s="187"/>
      <c r="DIJ21" s="187"/>
      <c r="DIK21" s="187"/>
      <c r="DIL21" s="187"/>
      <c r="DIM21" s="187"/>
      <c r="DIN21" s="187"/>
      <c r="DIO21" s="187"/>
      <c r="DIP21" s="187"/>
      <c r="DIQ21" s="187"/>
      <c r="DIR21" s="187"/>
      <c r="DIS21" s="187"/>
      <c r="DIT21" s="187"/>
      <c r="DIU21" s="187"/>
      <c r="DIV21" s="187"/>
      <c r="DIW21" s="187"/>
      <c r="DIX21" s="187"/>
      <c r="DIY21" s="187"/>
      <c r="DIZ21" s="187"/>
      <c r="DJA21" s="187"/>
      <c r="DJB21" s="187"/>
      <c r="DJC21" s="187"/>
      <c r="DJD21" s="187"/>
      <c r="DJE21" s="187"/>
      <c r="DJF21" s="187"/>
      <c r="DJG21" s="187"/>
      <c r="DJH21" s="187"/>
      <c r="DJI21" s="187"/>
      <c r="DJJ21" s="187"/>
      <c r="DJK21" s="187"/>
      <c r="DJL21" s="187"/>
      <c r="DJM21" s="187"/>
      <c r="DJN21" s="187"/>
      <c r="DJO21" s="187"/>
      <c r="DJP21" s="187"/>
      <c r="DJQ21" s="187"/>
      <c r="DJR21" s="187"/>
      <c r="DJS21" s="187"/>
      <c r="DJT21" s="187"/>
      <c r="DJU21" s="187"/>
      <c r="DJV21" s="187"/>
      <c r="DJW21" s="187"/>
      <c r="DJX21" s="187"/>
      <c r="DJY21" s="187"/>
      <c r="DJZ21" s="187"/>
      <c r="DKA21" s="187"/>
      <c r="DKB21" s="187"/>
      <c r="DKC21" s="187"/>
      <c r="DKD21" s="187"/>
      <c r="DKE21" s="187"/>
      <c r="DKF21" s="187"/>
      <c r="DKG21" s="187"/>
      <c r="DKH21" s="187"/>
      <c r="DKI21" s="187"/>
      <c r="DKJ21" s="187"/>
      <c r="DKK21" s="187"/>
      <c r="DKL21" s="187"/>
      <c r="DKM21" s="187"/>
      <c r="DKN21" s="187"/>
      <c r="DKO21" s="187"/>
      <c r="DKP21" s="187"/>
      <c r="DKQ21" s="187"/>
      <c r="DKR21" s="187"/>
      <c r="DKS21" s="187"/>
      <c r="DKT21" s="187"/>
      <c r="DKU21" s="187"/>
      <c r="DKV21" s="187"/>
      <c r="DKW21" s="187"/>
      <c r="DKX21" s="187"/>
      <c r="DKY21" s="187"/>
      <c r="DKZ21" s="187"/>
      <c r="DLA21" s="187"/>
      <c r="DLB21" s="187"/>
      <c r="DLC21" s="187"/>
      <c r="DLD21" s="187"/>
      <c r="DLE21" s="187"/>
      <c r="DLF21" s="187"/>
      <c r="DLG21" s="187"/>
      <c r="DLH21" s="187"/>
      <c r="DLI21" s="187"/>
      <c r="DLJ21" s="187"/>
      <c r="DLK21" s="187"/>
      <c r="DLL21" s="187"/>
      <c r="DLM21" s="187"/>
      <c r="DLN21" s="187"/>
      <c r="DLO21" s="187"/>
      <c r="DLP21" s="187"/>
      <c r="DLQ21" s="187"/>
      <c r="DLR21" s="187"/>
      <c r="DLS21" s="187"/>
      <c r="DLT21" s="187"/>
      <c r="DLU21" s="187"/>
      <c r="DLV21" s="187"/>
      <c r="DLW21" s="187"/>
      <c r="DLX21" s="187"/>
      <c r="DLY21" s="187"/>
      <c r="DLZ21" s="187"/>
      <c r="DMA21" s="187"/>
      <c r="DMB21" s="187"/>
      <c r="DMC21" s="187"/>
      <c r="DMD21" s="187"/>
      <c r="DME21" s="187"/>
      <c r="DMF21" s="187"/>
      <c r="DMG21" s="187"/>
      <c r="DMH21" s="187"/>
      <c r="DMI21" s="187"/>
      <c r="DMJ21" s="187"/>
      <c r="DMK21" s="187"/>
      <c r="DML21" s="187"/>
      <c r="DMM21" s="187"/>
      <c r="DMN21" s="187"/>
      <c r="DMO21" s="187"/>
      <c r="DMP21" s="187"/>
      <c r="DMQ21" s="187"/>
      <c r="DMR21" s="187"/>
      <c r="DMS21" s="187"/>
      <c r="DMT21" s="187"/>
      <c r="DMU21" s="187"/>
      <c r="DMV21" s="187"/>
      <c r="DMW21" s="187"/>
      <c r="DMX21" s="187"/>
      <c r="DMY21" s="187"/>
      <c r="DMZ21" s="187"/>
      <c r="DNA21" s="187"/>
      <c r="DNB21" s="187"/>
      <c r="DNC21" s="187"/>
      <c r="DND21" s="187"/>
      <c r="DNE21" s="187"/>
      <c r="DNF21" s="187"/>
      <c r="DNG21" s="187"/>
      <c r="DNH21" s="187"/>
      <c r="DNI21" s="187"/>
      <c r="DNJ21" s="187"/>
      <c r="DNK21" s="187"/>
      <c r="DNL21" s="187"/>
      <c r="DNM21" s="187"/>
      <c r="DNN21" s="187"/>
      <c r="DNO21" s="187"/>
      <c r="DNP21" s="187"/>
      <c r="DNQ21" s="187"/>
      <c r="DNR21" s="187"/>
      <c r="DNS21" s="187"/>
      <c r="DNT21" s="187"/>
      <c r="DNU21" s="187"/>
      <c r="DNV21" s="187"/>
      <c r="DNW21" s="187"/>
      <c r="DNX21" s="187"/>
      <c r="DNY21" s="187"/>
      <c r="DNZ21" s="187"/>
      <c r="DOA21" s="187"/>
      <c r="DOB21" s="187"/>
      <c r="DOC21" s="187"/>
      <c r="DOD21" s="187"/>
      <c r="DOE21" s="187"/>
      <c r="DOF21" s="187"/>
      <c r="DOG21" s="187"/>
      <c r="DOH21" s="187"/>
      <c r="DOI21" s="187"/>
      <c r="DOJ21" s="187"/>
      <c r="DOK21" s="187"/>
      <c r="DOL21" s="187"/>
      <c r="DOM21" s="187"/>
      <c r="DON21" s="187"/>
      <c r="DOO21" s="187"/>
      <c r="DOP21" s="187"/>
      <c r="DOQ21" s="187"/>
      <c r="DOR21" s="187"/>
      <c r="DOS21" s="187"/>
      <c r="DOT21" s="187"/>
      <c r="DOU21" s="187"/>
      <c r="DOV21" s="187"/>
      <c r="DOW21" s="187"/>
      <c r="DOX21" s="187"/>
      <c r="DOY21" s="187"/>
      <c r="DOZ21" s="187"/>
      <c r="DPA21" s="187"/>
      <c r="DPB21" s="187"/>
      <c r="DPC21" s="187"/>
      <c r="DPD21" s="187"/>
      <c r="DPE21" s="187"/>
      <c r="DPF21" s="187"/>
      <c r="DPG21" s="187"/>
      <c r="DPH21" s="187"/>
      <c r="DPI21" s="187"/>
      <c r="DPJ21" s="187"/>
      <c r="DPK21" s="187"/>
      <c r="DPL21" s="187"/>
      <c r="DPM21" s="187"/>
      <c r="DPN21" s="187"/>
      <c r="DPO21" s="187"/>
      <c r="DPP21" s="187"/>
      <c r="DPQ21" s="187"/>
      <c r="DPR21" s="187"/>
      <c r="DPS21" s="187"/>
      <c r="DPT21" s="187"/>
      <c r="DPU21" s="187"/>
      <c r="DPV21" s="187"/>
      <c r="DPW21" s="187"/>
      <c r="DPX21" s="187"/>
      <c r="DPY21" s="187"/>
      <c r="DPZ21" s="187"/>
      <c r="DQA21" s="187"/>
      <c r="DQB21" s="187"/>
      <c r="DQC21" s="187"/>
      <c r="DQD21" s="187"/>
      <c r="DQE21" s="187"/>
      <c r="DQF21" s="187"/>
      <c r="DQG21" s="187"/>
      <c r="DQH21" s="187"/>
      <c r="DQI21" s="187"/>
      <c r="DQJ21" s="187"/>
      <c r="DQK21" s="187"/>
      <c r="DQL21" s="187"/>
      <c r="DQM21" s="187"/>
      <c r="DQN21" s="187"/>
      <c r="DQO21" s="187"/>
      <c r="DQP21" s="187"/>
      <c r="DQQ21" s="187"/>
      <c r="DQR21" s="187"/>
      <c r="DQS21" s="187"/>
      <c r="DQT21" s="187"/>
      <c r="DQU21" s="187"/>
      <c r="DQV21" s="187"/>
      <c r="DQW21" s="187"/>
      <c r="DQX21" s="187"/>
      <c r="DQY21" s="187"/>
      <c r="DQZ21" s="187"/>
      <c r="DRA21" s="187"/>
      <c r="DRB21" s="187"/>
      <c r="DRC21" s="187"/>
      <c r="DRD21" s="187"/>
      <c r="DRE21" s="187"/>
      <c r="DRF21" s="187"/>
      <c r="DRG21" s="187"/>
      <c r="DRH21" s="187"/>
      <c r="DRI21" s="187"/>
      <c r="DRJ21" s="187"/>
      <c r="DRK21" s="187"/>
      <c r="DRL21" s="187"/>
      <c r="DRM21" s="187"/>
      <c r="DRN21" s="187"/>
      <c r="DRO21" s="187"/>
      <c r="DRP21" s="187"/>
      <c r="DRQ21" s="187"/>
      <c r="DRR21" s="187"/>
      <c r="DRS21" s="187"/>
      <c r="DRT21" s="187"/>
      <c r="DRU21" s="187"/>
      <c r="DRV21" s="187"/>
      <c r="DRW21" s="187"/>
      <c r="DRX21" s="187"/>
      <c r="DRY21" s="187"/>
      <c r="DRZ21" s="187"/>
      <c r="DSA21" s="187"/>
      <c r="DSB21" s="187"/>
      <c r="DSC21" s="187"/>
      <c r="DSD21" s="187"/>
      <c r="DSE21" s="187"/>
      <c r="DSF21" s="187"/>
      <c r="DSG21" s="187"/>
      <c r="DSH21" s="187"/>
      <c r="DSI21" s="187"/>
      <c r="DSJ21" s="187"/>
      <c r="DSK21" s="187"/>
      <c r="DSL21" s="187"/>
      <c r="DSM21" s="187"/>
      <c r="DSN21" s="187"/>
      <c r="DSO21" s="187"/>
      <c r="DSP21" s="187"/>
      <c r="DSQ21" s="187"/>
      <c r="DSR21" s="187"/>
      <c r="DSS21" s="187"/>
      <c r="DST21" s="187"/>
      <c r="DSU21" s="187"/>
      <c r="DSV21" s="187"/>
      <c r="DSW21" s="187"/>
      <c r="DSX21" s="187"/>
      <c r="DSY21" s="187"/>
      <c r="DSZ21" s="187"/>
      <c r="DTA21" s="187"/>
      <c r="DTB21" s="187"/>
      <c r="DTC21" s="187"/>
      <c r="DTD21" s="187"/>
      <c r="DTE21" s="187"/>
      <c r="DTF21" s="187"/>
      <c r="DTG21" s="187"/>
      <c r="DTH21" s="187"/>
      <c r="DTI21" s="187"/>
      <c r="DTJ21" s="187"/>
      <c r="DTK21" s="187"/>
      <c r="DTL21" s="187"/>
      <c r="DTM21" s="187"/>
      <c r="DTN21" s="187"/>
      <c r="DTO21" s="187"/>
      <c r="DTP21" s="187"/>
      <c r="DTQ21" s="187"/>
      <c r="DTR21" s="187"/>
      <c r="DTS21" s="187"/>
      <c r="DTT21" s="187"/>
      <c r="DTU21" s="187"/>
      <c r="DTV21" s="187"/>
      <c r="DTW21" s="187"/>
      <c r="DTX21" s="187"/>
      <c r="DTY21" s="187"/>
      <c r="DTZ21" s="187"/>
      <c r="DUA21" s="187"/>
      <c r="DUB21" s="187"/>
      <c r="DUC21" s="187"/>
      <c r="DUD21" s="187"/>
      <c r="DUE21" s="187"/>
      <c r="DUF21" s="187"/>
      <c r="DUG21" s="187"/>
      <c r="DUH21" s="187"/>
      <c r="DUI21" s="187"/>
      <c r="DUJ21" s="187"/>
      <c r="DUK21" s="187"/>
      <c r="DUL21" s="187"/>
      <c r="DUM21" s="187"/>
      <c r="DUN21" s="187"/>
      <c r="DUO21" s="187"/>
      <c r="DUP21" s="187"/>
      <c r="DUQ21" s="187"/>
      <c r="DUR21" s="187"/>
      <c r="DUS21" s="187"/>
      <c r="DUT21" s="187"/>
      <c r="DUU21" s="187"/>
      <c r="DUV21" s="187"/>
      <c r="DUW21" s="187"/>
      <c r="DUX21" s="187"/>
      <c r="DUY21" s="187"/>
      <c r="DUZ21" s="187"/>
      <c r="DVA21" s="187"/>
      <c r="DVB21" s="187"/>
      <c r="DVC21" s="187"/>
      <c r="DVD21" s="187"/>
      <c r="DVE21" s="187"/>
      <c r="DVF21" s="187"/>
      <c r="DVG21" s="187"/>
      <c r="DVH21" s="187"/>
      <c r="DVI21" s="187"/>
      <c r="DVJ21" s="187"/>
      <c r="DVK21" s="187"/>
      <c r="DVL21" s="187"/>
      <c r="DVM21" s="187"/>
      <c r="DVN21" s="187"/>
      <c r="DVO21" s="187"/>
      <c r="DVP21" s="187"/>
      <c r="DVQ21" s="187"/>
      <c r="DVR21" s="187"/>
      <c r="DVS21" s="187"/>
      <c r="DVT21" s="187"/>
      <c r="DVU21" s="187"/>
      <c r="DVV21" s="187"/>
      <c r="DVW21" s="187"/>
      <c r="DVX21" s="187"/>
      <c r="DVY21" s="187"/>
      <c r="DVZ21" s="187"/>
      <c r="DWA21" s="187"/>
      <c r="DWB21" s="187"/>
      <c r="DWC21" s="187"/>
      <c r="DWD21" s="187"/>
      <c r="DWE21" s="187"/>
      <c r="DWF21" s="187"/>
      <c r="DWG21" s="187"/>
      <c r="DWH21" s="187"/>
      <c r="DWI21" s="187"/>
      <c r="DWJ21" s="187"/>
      <c r="DWK21" s="187"/>
      <c r="DWL21" s="187"/>
      <c r="DWM21" s="187"/>
      <c r="DWN21" s="187"/>
      <c r="DWO21" s="187"/>
      <c r="DWP21" s="187"/>
      <c r="DWQ21" s="187"/>
      <c r="DWR21" s="187"/>
      <c r="DWS21" s="187"/>
      <c r="DWT21" s="187"/>
      <c r="DWU21" s="187"/>
      <c r="DWV21" s="187"/>
      <c r="DWW21" s="187"/>
      <c r="DWX21" s="187"/>
      <c r="DWY21" s="187"/>
      <c r="DWZ21" s="187"/>
      <c r="DXA21" s="187"/>
      <c r="DXB21" s="187"/>
      <c r="DXC21" s="187"/>
      <c r="DXD21" s="187"/>
      <c r="DXE21" s="187"/>
      <c r="DXF21" s="187"/>
      <c r="DXG21" s="187"/>
      <c r="DXH21" s="187"/>
      <c r="DXI21" s="187"/>
      <c r="DXJ21" s="187"/>
      <c r="DXK21" s="187"/>
      <c r="DXL21" s="187"/>
      <c r="DXM21" s="187"/>
      <c r="DXN21" s="187"/>
      <c r="DXO21" s="187"/>
      <c r="DXP21" s="187"/>
      <c r="DXQ21" s="187"/>
      <c r="DXR21" s="187"/>
      <c r="DXS21" s="187"/>
      <c r="DXT21" s="187"/>
      <c r="DXU21" s="187"/>
      <c r="DXV21" s="187"/>
      <c r="DXW21" s="187"/>
      <c r="DXX21" s="187"/>
      <c r="DXY21" s="187"/>
      <c r="DXZ21" s="187"/>
      <c r="DYA21" s="187"/>
      <c r="DYB21" s="187"/>
      <c r="DYC21" s="187"/>
      <c r="DYD21" s="187"/>
      <c r="DYE21" s="187"/>
      <c r="DYF21" s="187"/>
      <c r="DYG21" s="187"/>
      <c r="DYH21" s="187"/>
      <c r="DYI21" s="187"/>
      <c r="DYJ21" s="187"/>
      <c r="DYK21" s="187"/>
      <c r="DYL21" s="187"/>
      <c r="DYM21" s="187"/>
      <c r="DYN21" s="187"/>
      <c r="DYO21" s="187"/>
      <c r="DYP21" s="187"/>
      <c r="DYQ21" s="187"/>
      <c r="DYR21" s="187"/>
      <c r="DYS21" s="187"/>
      <c r="DYT21" s="187"/>
      <c r="DYU21" s="187"/>
      <c r="DYV21" s="187"/>
      <c r="DYW21" s="187"/>
      <c r="DYX21" s="187"/>
      <c r="DYY21" s="187"/>
      <c r="DYZ21" s="187"/>
      <c r="DZA21" s="187"/>
      <c r="DZB21" s="187"/>
      <c r="DZC21" s="187"/>
      <c r="DZD21" s="187"/>
      <c r="DZE21" s="187"/>
      <c r="DZF21" s="187"/>
      <c r="DZG21" s="187"/>
      <c r="DZH21" s="187"/>
      <c r="DZI21" s="187"/>
      <c r="DZJ21" s="187"/>
      <c r="DZK21" s="187"/>
      <c r="DZL21" s="187"/>
      <c r="DZM21" s="187"/>
      <c r="DZN21" s="187"/>
      <c r="DZO21" s="187"/>
      <c r="DZP21" s="187"/>
      <c r="DZQ21" s="187"/>
      <c r="DZR21" s="187"/>
      <c r="DZS21" s="187"/>
      <c r="DZT21" s="187"/>
      <c r="DZU21" s="187"/>
      <c r="DZV21" s="187"/>
      <c r="DZW21" s="187"/>
      <c r="DZX21" s="187"/>
      <c r="DZY21" s="187"/>
      <c r="DZZ21" s="187"/>
      <c r="EAA21" s="187"/>
      <c r="EAB21" s="187"/>
      <c r="EAC21" s="187"/>
      <c r="EAD21" s="187"/>
      <c r="EAE21" s="187"/>
      <c r="EAF21" s="187"/>
      <c r="EAG21" s="187"/>
      <c r="EAH21" s="187"/>
      <c r="EAI21" s="187"/>
      <c r="EAJ21" s="187"/>
      <c r="EAK21" s="187"/>
      <c r="EAL21" s="187"/>
      <c r="EAM21" s="187"/>
      <c r="EAN21" s="187"/>
      <c r="EAO21" s="187"/>
      <c r="EAP21" s="187"/>
      <c r="EAQ21" s="187"/>
      <c r="EAR21" s="187"/>
      <c r="EAS21" s="187"/>
      <c r="EAT21" s="187"/>
      <c r="EAU21" s="187"/>
      <c r="EAV21" s="187"/>
      <c r="EAW21" s="187"/>
      <c r="EAX21" s="187"/>
      <c r="EAY21" s="187"/>
      <c r="EAZ21" s="187"/>
      <c r="EBA21" s="187"/>
      <c r="EBB21" s="187"/>
      <c r="EBC21" s="187"/>
      <c r="EBD21" s="187"/>
      <c r="EBE21" s="187"/>
      <c r="EBF21" s="187"/>
      <c r="EBG21" s="187"/>
      <c r="EBH21" s="187"/>
      <c r="EBI21" s="187"/>
      <c r="EBJ21" s="187"/>
      <c r="EBK21" s="187"/>
      <c r="EBL21" s="187"/>
      <c r="EBM21" s="187"/>
      <c r="EBN21" s="187"/>
      <c r="EBO21" s="187"/>
      <c r="EBP21" s="187"/>
      <c r="EBQ21" s="187"/>
      <c r="EBR21" s="187"/>
      <c r="EBS21" s="187"/>
      <c r="EBT21" s="187"/>
      <c r="EBU21" s="187"/>
      <c r="EBV21" s="187"/>
      <c r="EBW21" s="187"/>
      <c r="EBX21" s="187"/>
      <c r="EBY21" s="187"/>
      <c r="EBZ21" s="187"/>
      <c r="ECA21" s="187"/>
      <c r="ECB21" s="187"/>
      <c r="ECC21" s="187"/>
      <c r="ECD21" s="187"/>
      <c r="ECE21" s="187"/>
      <c r="ECF21" s="187"/>
      <c r="ECG21" s="187"/>
      <c r="ECH21" s="187"/>
      <c r="ECI21" s="187"/>
      <c r="ECJ21" s="187"/>
      <c r="ECK21" s="187"/>
      <c r="ECL21" s="187"/>
      <c r="ECM21" s="187"/>
      <c r="ECN21" s="187"/>
      <c r="ECO21" s="187"/>
      <c r="ECP21" s="187"/>
      <c r="ECQ21" s="187"/>
      <c r="ECR21" s="187"/>
      <c r="ECS21" s="187"/>
      <c r="ECT21" s="187"/>
      <c r="ECU21" s="187"/>
      <c r="ECV21" s="187"/>
      <c r="ECW21" s="187"/>
      <c r="ECX21" s="187"/>
      <c r="ECY21" s="187"/>
      <c r="ECZ21" s="187"/>
      <c r="EDA21" s="187"/>
      <c r="EDB21" s="187"/>
      <c r="EDC21" s="187"/>
      <c r="EDD21" s="187"/>
      <c r="EDE21" s="187"/>
      <c r="EDF21" s="187"/>
      <c r="EDG21" s="187"/>
      <c r="EDH21" s="187"/>
      <c r="EDI21" s="187"/>
      <c r="EDJ21" s="187"/>
      <c r="EDK21" s="187"/>
      <c r="EDL21" s="187"/>
      <c r="EDM21" s="187"/>
      <c r="EDN21" s="187"/>
      <c r="EDO21" s="187"/>
      <c r="EDP21" s="187"/>
      <c r="EDQ21" s="187"/>
      <c r="EDR21" s="187"/>
      <c r="EDS21" s="187"/>
      <c r="EDT21" s="187"/>
      <c r="EDU21" s="187"/>
      <c r="EDV21" s="187"/>
      <c r="EDW21" s="187"/>
      <c r="EDX21" s="187"/>
      <c r="EDY21" s="187"/>
      <c r="EDZ21" s="187"/>
      <c r="EEA21" s="187"/>
      <c r="EEB21" s="187"/>
      <c r="EEC21" s="187"/>
      <c r="EED21" s="187"/>
      <c r="EEE21" s="187"/>
      <c r="EEF21" s="187"/>
      <c r="EEG21" s="187"/>
      <c r="EEH21" s="187"/>
      <c r="EEI21" s="187"/>
      <c r="EEJ21" s="187"/>
      <c r="EEK21" s="187"/>
      <c r="EEL21" s="187"/>
      <c r="EEM21" s="187"/>
      <c r="EEN21" s="187"/>
      <c r="EEO21" s="187"/>
      <c r="EEP21" s="187"/>
      <c r="EEQ21" s="187"/>
      <c r="EER21" s="187"/>
      <c r="EES21" s="187"/>
      <c r="EET21" s="187"/>
      <c r="EEU21" s="187"/>
      <c r="EEV21" s="187"/>
      <c r="EEW21" s="187"/>
      <c r="EEX21" s="187"/>
      <c r="EEY21" s="187"/>
      <c r="EEZ21" s="187"/>
      <c r="EFA21" s="187"/>
      <c r="EFB21" s="187"/>
      <c r="EFC21" s="187"/>
      <c r="EFD21" s="187"/>
      <c r="EFE21" s="187"/>
      <c r="EFF21" s="187"/>
      <c r="EFG21" s="187"/>
      <c r="EFH21" s="187"/>
      <c r="EFI21" s="187"/>
      <c r="EFJ21" s="187"/>
      <c r="EFK21" s="187"/>
      <c r="EFL21" s="187"/>
      <c r="EFM21" s="187"/>
      <c r="EFN21" s="187"/>
      <c r="EFO21" s="187"/>
      <c r="EFP21" s="187"/>
      <c r="EFQ21" s="187"/>
      <c r="EFR21" s="187"/>
      <c r="EFS21" s="187"/>
      <c r="EFT21" s="187"/>
      <c r="EFU21" s="187"/>
      <c r="EFV21" s="187"/>
      <c r="EFW21" s="187"/>
      <c r="EFX21" s="187"/>
      <c r="EFY21" s="187"/>
      <c r="EFZ21" s="187"/>
      <c r="EGA21" s="187"/>
      <c r="EGB21" s="187"/>
      <c r="EGC21" s="187"/>
      <c r="EGD21" s="187"/>
      <c r="EGE21" s="187"/>
      <c r="EGF21" s="187"/>
      <c r="EGG21" s="187"/>
      <c r="EGH21" s="187"/>
      <c r="EGI21" s="187"/>
      <c r="EGJ21" s="187"/>
      <c r="EGK21" s="187"/>
      <c r="EGL21" s="187"/>
      <c r="EGM21" s="187"/>
      <c r="EGN21" s="187"/>
      <c r="EGO21" s="187"/>
      <c r="EGP21" s="187"/>
      <c r="EGQ21" s="187"/>
      <c r="EGR21" s="187"/>
      <c r="EGS21" s="187"/>
      <c r="EGT21" s="187"/>
      <c r="EGU21" s="187"/>
      <c r="EGV21" s="187"/>
      <c r="EGW21" s="187"/>
      <c r="EGX21" s="187"/>
      <c r="EGY21" s="187"/>
      <c r="EGZ21" s="187"/>
      <c r="EHA21" s="187"/>
      <c r="EHB21" s="187"/>
      <c r="EHC21" s="187"/>
      <c r="EHD21" s="187"/>
      <c r="EHE21" s="187"/>
      <c r="EHF21" s="187"/>
      <c r="EHG21" s="187"/>
      <c r="EHH21" s="187"/>
      <c r="EHI21" s="187"/>
      <c r="EHJ21" s="187"/>
      <c r="EHK21" s="187"/>
      <c r="EHL21" s="187"/>
      <c r="EHM21" s="187"/>
      <c r="EHN21" s="187"/>
      <c r="EHO21" s="187"/>
      <c r="EHP21" s="187"/>
      <c r="EHQ21" s="187"/>
      <c r="EHR21" s="187"/>
      <c r="EHS21" s="187"/>
      <c r="EHT21" s="187"/>
      <c r="EHU21" s="187"/>
      <c r="EHV21" s="187"/>
      <c r="EHW21" s="187"/>
      <c r="EHX21" s="187"/>
      <c r="EHY21" s="187"/>
      <c r="EHZ21" s="187"/>
      <c r="EIA21" s="187"/>
      <c r="EIB21" s="187"/>
      <c r="EIC21" s="187"/>
      <c r="EID21" s="187"/>
      <c r="EIE21" s="187"/>
      <c r="EIF21" s="187"/>
      <c r="EIG21" s="187"/>
      <c r="EIH21" s="187"/>
      <c r="EII21" s="187"/>
      <c r="EIJ21" s="187"/>
      <c r="EIK21" s="187"/>
      <c r="EIL21" s="187"/>
      <c r="EIM21" s="187"/>
      <c r="EIN21" s="187"/>
      <c r="EIO21" s="187"/>
      <c r="EIP21" s="187"/>
      <c r="EIQ21" s="187"/>
      <c r="EIR21" s="187"/>
      <c r="EIS21" s="187"/>
      <c r="EIT21" s="187"/>
      <c r="EIU21" s="187"/>
      <c r="EIV21" s="187"/>
      <c r="EIW21" s="187"/>
      <c r="EIX21" s="187"/>
      <c r="EIY21" s="187"/>
      <c r="EIZ21" s="187"/>
      <c r="EJA21" s="187"/>
      <c r="EJB21" s="187"/>
      <c r="EJC21" s="187"/>
      <c r="EJD21" s="187"/>
      <c r="EJE21" s="187"/>
      <c r="EJF21" s="187"/>
      <c r="EJG21" s="187"/>
      <c r="EJH21" s="187"/>
      <c r="EJI21" s="187"/>
      <c r="EJJ21" s="187"/>
      <c r="EJK21" s="187"/>
      <c r="EJL21" s="187"/>
      <c r="EJM21" s="187"/>
      <c r="EJN21" s="187"/>
      <c r="EJO21" s="187"/>
      <c r="EJP21" s="187"/>
      <c r="EJQ21" s="187"/>
      <c r="EJR21" s="187"/>
      <c r="EJS21" s="187"/>
      <c r="EJT21" s="187"/>
      <c r="EJU21" s="187"/>
      <c r="EJV21" s="187"/>
      <c r="EJW21" s="187"/>
      <c r="EJX21" s="187"/>
      <c r="EJY21" s="187"/>
      <c r="EJZ21" s="187"/>
      <c r="EKA21" s="187"/>
      <c r="EKB21" s="187"/>
      <c r="EKC21" s="187"/>
      <c r="EKD21" s="187"/>
      <c r="EKE21" s="187"/>
      <c r="EKF21" s="187"/>
      <c r="EKG21" s="187"/>
      <c r="EKH21" s="187"/>
      <c r="EKI21" s="187"/>
      <c r="EKJ21" s="187"/>
      <c r="EKK21" s="187"/>
      <c r="EKL21" s="187"/>
      <c r="EKM21" s="187"/>
      <c r="EKN21" s="187"/>
      <c r="EKO21" s="187"/>
      <c r="EKP21" s="187"/>
      <c r="EKQ21" s="187"/>
      <c r="EKR21" s="187"/>
      <c r="EKS21" s="187"/>
      <c r="EKT21" s="187"/>
      <c r="EKU21" s="187"/>
      <c r="EKV21" s="187"/>
      <c r="EKW21" s="187"/>
      <c r="EKX21" s="187"/>
      <c r="EKY21" s="187"/>
      <c r="EKZ21" s="187"/>
      <c r="ELA21" s="187"/>
      <c r="ELB21" s="187"/>
      <c r="ELC21" s="187"/>
      <c r="ELD21" s="187"/>
      <c r="ELE21" s="187"/>
      <c r="ELF21" s="187"/>
      <c r="ELG21" s="187"/>
      <c r="ELH21" s="187"/>
      <c r="ELI21" s="187"/>
      <c r="ELJ21" s="187"/>
      <c r="ELK21" s="187"/>
      <c r="ELL21" s="187"/>
      <c r="ELM21" s="187"/>
      <c r="ELN21" s="187"/>
      <c r="ELO21" s="187"/>
      <c r="ELP21" s="187"/>
      <c r="ELQ21" s="187"/>
      <c r="ELR21" s="187"/>
      <c r="ELS21" s="187"/>
      <c r="ELT21" s="187"/>
      <c r="ELU21" s="187"/>
      <c r="ELV21" s="187"/>
      <c r="ELW21" s="187"/>
      <c r="ELX21" s="187"/>
      <c r="ELY21" s="187"/>
      <c r="ELZ21" s="187"/>
      <c r="EMA21" s="187"/>
      <c r="EMB21" s="187"/>
      <c r="EMC21" s="187"/>
      <c r="EMD21" s="187"/>
      <c r="EME21" s="187"/>
      <c r="EMF21" s="187"/>
      <c r="EMG21" s="187"/>
      <c r="EMH21" s="187"/>
      <c r="EMI21" s="187"/>
      <c r="EMJ21" s="187"/>
      <c r="EMK21" s="187"/>
      <c r="EML21" s="187"/>
      <c r="EMM21" s="187"/>
      <c r="EMN21" s="187"/>
      <c r="EMO21" s="187"/>
      <c r="EMP21" s="187"/>
      <c r="EMQ21" s="187"/>
      <c r="EMR21" s="187"/>
      <c r="EMS21" s="187"/>
      <c r="EMT21" s="187"/>
      <c r="EMU21" s="187"/>
      <c r="EMV21" s="187"/>
      <c r="EMW21" s="187"/>
      <c r="EMX21" s="187"/>
      <c r="EMY21" s="187"/>
      <c r="EMZ21" s="187"/>
      <c r="ENA21" s="187"/>
      <c r="ENB21" s="187"/>
      <c r="ENC21" s="187"/>
      <c r="END21" s="187"/>
      <c r="ENE21" s="187"/>
      <c r="ENF21" s="187"/>
      <c r="ENG21" s="187"/>
      <c r="ENH21" s="187"/>
      <c r="ENI21" s="187"/>
      <c r="ENJ21" s="187"/>
      <c r="ENK21" s="187"/>
      <c r="ENL21" s="187"/>
      <c r="ENM21" s="187"/>
      <c r="ENN21" s="187"/>
      <c r="ENO21" s="187"/>
      <c r="ENP21" s="187"/>
      <c r="ENQ21" s="187"/>
      <c r="ENR21" s="187"/>
      <c r="ENS21" s="187"/>
      <c r="ENT21" s="187"/>
      <c r="ENU21" s="187"/>
      <c r="ENV21" s="187"/>
      <c r="ENW21" s="187"/>
      <c r="ENX21" s="187"/>
      <c r="ENY21" s="187"/>
      <c r="ENZ21" s="187"/>
      <c r="EOA21" s="187"/>
      <c r="EOB21" s="187"/>
      <c r="EOC21" s="187"/>
      <c r="EOD21" s="187"/>
      <c r="EOE21" s="187"/>
      <c r="EOF21" s="187"/>
      <c r="EOG21" s="187"/>
      <c r="EOH21" s="187"/>
      <c r="EOI21" s="187"/>
      <c r="EOJ21" s="187"/>
      <c r="EOK21" s="187"/>
      <c r="EOL21" s="187"/>
      <c r="EOM21" s="187"/>
      <c r="EON21" s="187"/>
      <c r="EOO21" s="187"/>
      <c r="EOP21" s="187"/>
      <c r="EOQ21" s="187"/>
      <c r="EOR21" s="187"/>
      <c r="EOS21" s="187"/>
      <c r="EOT21" s="187"/>
      <c r="EOU21" s="187"/>
      <c r="EOV21" s="187"/>
      <c r="EOW21" s="187"/>
      <c r="EOX21" s="187"/>
      <c r="EOY21" s="187"/>
      <c r="EOZ21" s="187"/>
      <c r="EPA21" s="187"/>
      <c r="EPB21" s="187"/>
      <c r="EPC21" s="187"/>
      <c r="EPD21" s="187"/>
      <c r="EPE21" s="187"/>
      <c r="EPF21" s="187"/>
      <c r="EPG21" s="187"/>
      <c r="EPH21" s="187"/>
      <c r="EPI21" s="187"/>
      <c r="EPJ21" s="187"/>
      <c r="EPK21" s="187"/>
      <c r="EPL21" s="187"/>
      <c r="EPM21" s="187"/>
      <c r="EPN21" s="187"/>
      <c r="EPO21" s="187"/>
      <c r="EPP21" s="187"/>
      <c r="EPQ21" s="187"/>
      <c r="EPR21" s="187"/>
      <c r="EPS21" s="187"/>
      <c r="EPT21" s="187"/>
      <c r="EPU21" s="187"/>
      <c r="EPV21" s="187"/>
      <c r="EPW21" s="187"/>
      <c r="EPX21" s="187"/>
      <c r="EPY21" s="187"/>
      <c r="EPZ21" s="187"/>
      <c r="EQA21" s="187"/>
      <c r="EQB21" s="187"/>
      <c r="EQC21" s="187"/>
      <c r="EQD21" s="187"/>
      <c r="EQE21" s="187"/>
      <c r="EQF21" s="187"/>
      <c r="EQG21" s="187"/>
      <c r="EQH21" s="187"/>
      <c r="EQI21" s="187"/>
      <c r="EQJ21" s="187"/>
      <c r="EQK21" s="187"/>
      <c r="EQL21" s="187"/>
      <c r="EQM21" s="187"/>
      <c r="EQN21" s="187"/>
      <c r="EQO21" s="187"/>
      <c r="EQP21" s="187"/>
      <c r="EQQ21" s="187"/>
      <c r="EQR21" s="187"/>
      <c r="EQS21" s="187"/>
      <c r="EQT21" s="187"/>
      <c r="EQU21" s="187"/>
      <c r="EQV21" s="187"/>
      <c r="EQW21" s="187"/>
      <c r="EQX21" s="187"/>
      <c r="EQY21" s="187"/>
      <c r="EQZ21" s="187"/>
      <c r="ERA21" s="187"/>
      <c r="ERB21" s="187"/>
      <c r="ERC21" s="187"/>
      <c r="ERD21" s="187"/>
      <c r="ERE21" s="187"/>
      <c r="ERF21" s="187"/>
      <c r="ERG21" s="187"/>
      <c r="ERH21" s="187"/>
      <c r="ERI21" s="187"/>
      <c r="ERJ21" s="187"/>
      <c r="ERK21" s="187"/>
      <c r="ERL21" s="187"/>
      <c r="ERM21" s="187"/>
      <c r="ERN21" s="187"/>
      <c r="ERO21" s="187"/>
      <c r="ERP21" s="187"/>
      <c r="ERQ21" s="187"/>
      <c r="ERR21" s="187"/>
      <c r="ERS21" s="187"/>
      <c r="ERT21" s="187"/>
      <c r="ERU21" s="187"/>
      <c r="ERV21" s="187"/>
      <c r="ERW21" s="187"/>
      <c r="ERX21" s="187"/>
      <c r="ERY21" s="187"/>
      <c r="ERZ21" s="187"/>
      <c r="ESA21" s="187"/>
      <c r="ESB21" s="187"/>
      <c r="ESC21" s="187"/>
      <c r="ESD21" s="187"/>
      <c r="ESE21" s="187"/>
      <c r="ESF21" s="187"/>
      <c r="ESG21" s="187"/>
      <c r="ESH21" s="187"/>
      <c r="ESI21" s="187"/>
      <c r="ESJ21" s="187"/>
      <c r="ESK21" s="187"/>
      <c r="ESL21" s="187"/>
      <c r="ESM21" s="187"/>
      <c r="ESN21" s="187"/>
      <c r="ESO21" s="187"/>
      <c r="ESP21" s="187"/>
      <c r="ESQ21" s="187"/>
      <c r="ESR21" s="187"/>
      <c r="ESS21" s="187"/>
      <c r="EST21" s="187"/>
      <c r="ESU21" s="187"/>
      <c r="ESV21" s="187"/>
      <c r="ESW21" s="187"/>
      <c r="ESX21" s="187"/>
      <c r="ESY21" s="187"/>
      <c r="ESZ21" s="187"/>
      <c r="ETA21" s="187"/>
      <c r="ETB21" s="187"/>
      <c r="ETC21" s="187"/>
      <c r="ETD21" s="187"/>
      <c r="ETE21" s="187"/>
      <c r="ETF21" s="187"/>
      <c r="ETG21" s="187"/>
      <c r="ETH21" s="187"/>
      <c r="ETI21" s="187"/>
      <c r="ETJ21" s="187"/>
      <c r="ETK21" s="187"/>
      <c r="ETL21" s="187"/>
      <c r="ETM21" s="187"/>
      <c r="ETN21" s="187"/>
      <c r="ETO21" s="187"/>
      <c r="ETP21" s="187"/>
      <c r="ETQ21" s="187"/>
      <c r="ETR21" s="187"/>
      <c r="ETS21" s="187"/>
      <c r="ETT21" s="187"/>
      <c r="ETU21" s="187"/>
      <c r="ETV21" s="187"/>
      <c r="ETW21" s="187"/>
      <c r="ETX21" s="187"/>
      <c r="ETY21" s="187"/>
      <c r="ETZ21" s="187"/>
      <c r="EUA21" s="187"/>
      <c r="EUB21" s="187"/>
      <c r="EUC21" s="187"/>
      <c r="EUD21" s="187"/>
      <c r="EUE21" s="187"/>
      <c r="EUF21" s="187"/>
      <c r="EUG21" s="187"/>
      <c r="EUH21" s="187"/>
      <c r="EUI21" s="187"/>
      <c r="EUJ21" s="187"/>
      <c r="EUK21" s="187"/>
      <c r="EUL21" s="187"/>
      <c r="EUM21" s="187"/>
      <c r="EUN21" s="187"/>
      <c r="EUO21" s="187"/>
      <c r="EUP21" s="187"/>
      <c r="EUQ21" s="187"/>
      <c r="EUR21" s="187"/>
      <c r="EUS21" s="187"/>
      <c r="EUT21" s="187"/>
      <c r="EUU21" s="187"/>
      <c r="EUV21" s="187"/>
      <c r="EUW21" s="187"/>
      <c r="EUX21" s="187"/>
      <c r="EUY21" s="187"/>
      <c r="EUZ21" s="187"/>
      <c r="EVA21" s="187"/>
      <c r="EVB21" s="187"/>
      <c r="EVC21" s="187"/>
      <c r="EVD21" s="187"/>
      <c r="EVE21" s="187"/>
      <c r="EVF21" s="187"/>
      <c r="EVG21" s="187"/>
      <c r="EVH21" s="187"/>
      <c r="EVI21" s="187"/>
      <c r="EVJ21" s="187"/>
      <c r="EVK21" s="187"/>
      <c r="EVL21" s="187"/>
      <c r="EVM21" s="187"/>
      <c r="EVN21" s="187"/>
      <c r="EVO21" s="187"/>
      <c r="EVP21" s="187"/>
      <c r="EVQ21" s="187"/>
      <c r="EVR21" s="187"/>
      <c r="EVS21" s="187"/>
      <c r="EVT21" s="187"/>
      <c r="EVU21" s="187"/>
      <c r="EVV21" s="187"/>
      <c r="EVW21" s="187"/>
      <c r="EVX21" s="187"/>
      <c r="EVY21" s="187"/>
      <c r="EVZ21" s="187"/>
      <c r="EWA21" s="187"/>
      <c r="EWB21" s="187"/>
      <c r="EWC21" s="187"/>
      <c r="EWD21" s="187"/>
      <c r="EWE21" s="187"/>
      <c r="EWF21" s="187"/>
      <c r="EWG21" s="187"/>
      <c r="EWH21" s="187"/>
      <c r="EWI21" s="187"/>
      <c r="EWJ21" s="187"/>
      <c r="EWK21" s="187"/>
      <c r="EWL21" s="187"/>
      <c r="EWM21" s="187"/>
      <c r="EWN21" s="187"/>
      <c r="EWO21" s="187"/>
      <c r="EWP21" s="187"/>
      <c r="EWQ21" s="187"/>
      <c r="EWR21" s="187"/>
      <c r="EWS21" s="187"/>
      <c r="EWT21" s="187"/>
      <c r="EWU21" s="187"/>
      <c r="EWV21" s="187"/>
      <c r="EWW21" s="187"/>
      <c r="EWX21" s="187"/>
      <c r="EWY21" s="187"/>
      <c r="EWZ21" s="187"/>
      <c r="EXA21" s="187"/>
      <c r="EXB21" s="187"/>
      <c r="EXC21" s="187"/>
      <c r="EXD21" s="187"/>
      <c r="EXE21" s="187"/>
      <c r="EXF21" s="187"/>
      <c r="EXG21" s="187"/>
      <c r="EXH21" s="187"/>
      <c r="EXI21" s="187"/>
      <c r="EXJ21" s="187"/>
      <c r="EXK21" s="187"/>
      <c r="EXL21" s="187"/>
      <c r="EXM21" s="187"/>
      <c r="EXN21" s="187"/>
      <c r="EXO21" s="187"/>
      <c r="EXP21" s="187"/>
      <c r="EXQ21" s="187"/>
      <c r="EXR21" s="187"/>
      <c r="EXS21" s="187"/>
      <c r="EXT21" s="187"/>
      <c r="EXU21" s="187"/>
      <c r="EXV21" s="187"/>
      <c r="EXW21" s="187"/>
      <c r="EXX21" s="187"/>
      <c r="EXY21" s="187"/>
      <c r="EXZ21" s="187"/>
      <c r="EYA21" s="187"/>
      <c r="EYB21" s="187"/>
      <c r="EYC21" s="187"/>
      <c r="EYD21" s="187"/>
      <c r="EYE21" s="187"/>
      <c r="EYF21" s="187"/>
      <c r="EYG21" s="187"/>
      <c r="EYH21" s="187"/>
      <c r="EYI21" s="187"/>
      <c r="EYJ21" s="187"/>
      <c r="EYK21" s="187"/>
      <c r="EYL21" s="187"/>
      <c r="EYM21" s="187"/>
      <c r="EYN21" s="187"/>
      <c r="EYO21" s="187"/>
      <c r="EYP21" s="187"/>
      <c r="EYQ21" s="187"/>
      <c r="EYR21" s="187"/>
      <c r="EYS21" s="187"/>
      <c r="EYT21" s="187"/>
      <c r="EYU21" s="187"/>
      <c r="EYV21" s="187"/>
      <c r="EYW21" s="187"/>
      <c r="EYX21" s="187"/>
      <c r="EYY21" s="187"/>
      <c r="EYZ21" s="187"/>
      <c r="EZA21" s="187"/>
      <c r="EZB21" s="187"/>
      <c r="EZC21" s="187"/>
      <c r="EZD21" s="187"/>
      <c r="EZE21" s="187"/>
      <c r="EZF21" s="187"/>
      <c r="EZG21" s="187"/>
      <c r="EZH21" s="187"/>
      <c r="EZI21" s="187"/>
      <c r="EZJ21" s="187"/>
      <c r="EZK21" s="187"/>
      <c r="EZL21" s="187"/>
      <c r="EZM21" s="187"/>
      <c r="EZN21" s="187"/>
      <c r="EZO21" s="187"/>
      <c r="EZP21" s="187"/>
      <c r="EZQ21" s="187"/>
      <c r="EZR21" s="187"/>
      <c r="EZS21" s="187"/>
      <c r="EZT21" s="187"/>
      <c r="EZU21" s="187"/>
      <c r="EZV21" s="187"/>
      <c r="EZW21" s="187"/>
      <c r="EZX21" s="187"/>
      <c r="EZY21" s="187"/>
      <c r="EZZ21" s="187"/>
      <c r="FAA21" s="187"/>
      <c r="FAB21" s="187"/>
      <c r="FAC21" s="187"/>
      <c r="FAD21" s="187"/>
      <c r="FAE21" s="187"/>
      <c r="FAF21" s="187"/>
      <c r="FAG21" s="187"/>
      <c r="FAH21" s="187"/>
      <c r="FAI21" s="187"/>
      <c r="FAJ21" s="187"/>
      <c r="FAK21" s="187"/>
      <c r="FAL21" s="187"/>
      <c r="FAM21" s="187"/>
      <c r="FAN21" s="187"/>
      <c r="FAO21" s="187"/>
      <c r="FAP21" s="187"/>
      <c r="FAQ21" s="187"/>
      <c r="FAR21" s="187"/>
      <c r="FAS21" s="187"/>
      <c r="FAT21" s="187"/>
      <c r="FAU21" s="187"/>
      <c r="FAV21" s="187"/>
      <c r="FAW21" s="187"/>
      <c r="FAX21" s="187"/>
      <c r="FAY21" s="187"/>
      <c r="FAZ21" s="187"/>
      <c r="FBA21" s="187"/>
      <c r="FBB21" s="187"/>
      <c r="FBC21" s="187"/>
      <c r="FBD21" s="187"/>
      <c r="FBE21" s="187"/>
      <c r="FBF21" s="187"/>
      <c r="FBG21" s="187"/>
      <c r="FBH21" s="187"/>
      <c r="FBI21" s="187"/>
      <c r="FBJ21" s="187"/>
      <c r="FBK21" s="187"/>
      <c r="FBL21" s="187"/>
      <c r="FBM21" s="187"/>
      <c r="FBN21" s="187"/>
      <c r="FBO21" s="187"/>
      <c r="FBP21" s="187"/>
      <c r="FBQ21" s="187"/>
      <c r="FBR21" s="187"/>
      <c r="FBS21" s="187"/>
      <c r="FBT21" s="187"/>
      <c r="FBU21" s="187"/>
      <c r="FBV21" s="187"/>
      <c r="FBW21" s="187"/>
      <c r="FBX21" s="187"/>
      <c r="FBY21" s="187"/>
      <c r="FBZ21" s="187"/>
      <c r="FCA21" s="187"/>
      <c r="FCB21" s="187"/>
      <c r="FCC21" s="187"/>
      <c r="FCD21" s="187"/>
      <c r="FCE21" s="187"/>
      <c r="FCF21" s="187"/>
      <c r="FCG21" s="187"/>
      <c r="FCH21" s="187"/>
      <c r="FCI21" s="187"/>
      <c r="FCJ21" s="187"/>
      <c r="FCK21" s="187"/>
      <c r="FCL21" s="187"/>
      <c r="FCM21" s="187"/>
      <c r="FCN21" s="187"/>
      <c r="FCO21" s="187"/>
      <c r="FCP21" s="187"/>
      <c r="FCQ21" s="187"/>
      <c r="FCR21" s="187"/>
      <c r="FCS21" s="187"/>
      <c r="FCT21" s="187"/>
      <c r="FCU21" s="187"/>
      <c r="FCV21" s="187"/>
      <c r="FCW21" s="187"/>
      <c r="FCX21" s="187"/>
      <c r="FCY21" s="187"/>
      <c r="FCZ21" s="187"/>
      <c r="FDA21" s="187"/>
      <c r="FDB21" s="187"/>
      <c r="FDC21" s="187"/>
      <c r="FDD21" s="187"/>
      <c r="FDE21" s="187"/>
      <c r="FDF21" s="187"/>
      <c r="FDG21" s="187"/>
      <c r="FDH21" s="187"/>
      <c r="FDI21" s="187"/>
      <c r="FDJ21" s="187"/>
      <c r="FDK21" s="187"/>
      <c r="FDL21" s="187"/>
      <c r="FDM21" s="187"/>
      <c r="FDN21" s="187"/>
      <c r="FDO21" s="187"/>
      <c r="FDP21" s="187"/>
      <c r="FDQ21" s="187"/>
      <c r="FDR21" s="187"/>
      <c r="FDS21" s="187"/>
      <c r="FDT21" s="187"/>
      <c r="FDU21" s="187"/>
      <c r="FDV21" s="187"/>
      <c r="FDW21" s="187"/>
      <c r="FDX21" s="187"/>
      <c r="FDY21" s="187"/>
      <c r="FDZ21" s="187"/>
      <c r="FEA21" s="187"/>
      <c r="FEB21" s="187"/>
      <c r="FEC21" s="187"/>
      <c r="FED21" s="187"/>
      <c r="FEE21" s="187"/>
      <c r="FEF21" s="187"/>
      <c r="FEG21" s="187"/>
      <c r="FEH21" s="187"/>
      <c r="FEI21" s="187"/>
      <c r="FEJ21" s="187"/>
      <c r="FEK21" s="187"/>
      <c r="FEL21" s="187"/>
      <c r="FEM21" s="187"/>
      <c r="FEN21" s="187"/>
      <c r="FEO21" s="187"/>
      <c r="FEP21" s="187"/>
      <c r="FEQ21" s="187"/>
      <c r="FER21" s="187"/>
      <c r="FES21" s="187"/>
      <c r="FET21" s="187"/>
      <c r="FEU21" s="187"/>
      <c r="FEV21" s="187"/>
      <c r="FEW21" s="187"/>
      <c r="FEX21" s="187"/>
      <c r="FEY21" s="187"/>
      <c r="FEZ21" s="187"/>
      <c r="FFA21" s="187"/>
      <c r="FFB21" s="187"/>
      <c r="FFC21" s="187"/>
      <c r="FFD21" s="187"/>
      <c r="FFE21" s="187"/>
      <c r="FFF21" s="187"/>
      <c r="FFG21" s="187"/>
      <c r="FFH21" s="187"/>
      <c r="FFI21" s="187"/>
      <c r="FFJ21" s="187"/>
      <c r="FFK21" s="187"/>
      <c r="FFL21" s="187"/>
      <c r="FFM21" s="187"/>
      <c r="FFN21" s="187"/>
      <c r="FFO21" s="187"/>
      <c r="FFP21" s="187"/>
      <c r="FFQ21" s="187"/>
      <c r="FFR21" s="187"/>
      <c r="FFS21" s="187"/>
      <c r="FFT21" s="187"/>
      <c r="FFU21" s="187"/>
      <c r="FFV21" s="187"/>
      <c r="FFW21" s="187"/>
      <c r="FFX21" s="187"/>
      <c r="FFY21" s="187"/>
      <c r="FFZ21" s="187"/>
      <c r="FGA21" s="187"/>
      <c r="FGB21" s="187"/>
      <c r="FGC21" s="187"/>
      <c r="FGD21" s="187"/>
      <c r="FGE21" s="187"/>
      <c r="FGF21" s="187"/>
      <c r="FGG21" s="187"/>
      <c r="FGH21" s="187"/>
      <c r="FGI21" s="187"/>
      <c r="FGJ21" s="187"/>
      <c r="FGK21" s="187"/>
      <c r="FGL21" s="187"/>
      <c r="FGM21" s="187"/>
      <c r="FGN21" s="187"/>
      <c r="FGO21" s="187"/>
      <c r="FGP21" s="187"/>
      <c r="FGQ21" s="187"/>
      <c r="FGR21" s="187"/>
      <c r="FGS21" s="187"/>
      <c r="FGT21" s="187"/>
      <c r="FGU21" s="187"/>
      <c r="FGV21" s="187"/>
      <c r="FGW21" s="187"/>
      <c r="FGX21" s="187"/>
      <c r="FGY21" s="187"/>
      <c r="FGZ21" s="187"/>
      <c r="FHA21" s="187"/>
      <c r="FHB21" s="187"/>
      <c r="FHC21" s="187"/>
      <c r="FHD21" s="187"/>
      <c r="FHE21" s="187"/>
      <c r="FHF21" s="187"/>
      <c r="FHG21" s="187"/>
      <c r="FHH21" s="187"/>
      <c r="FHI21" s="187"/>
      <c r="FHJ21" s="187"/>
      <c r="FHK21" s="187"/>
      <c r="FHL21" s="187"/>
      <c r="FHM21" s="187"/>
      <c r="FHN21" s="187"/>
      <c r="FHO21" s="187"/>
      <c r="FHP21" s="187"/>
      <c r="FHQ21" s="187"/>
      <c r="FHR21" s="187"/>
      <c r="FHS21" s="187"/>
      <c r="FHT21" s="187"/>
      <c r="FHU21" s="187"/>
      <c r="FHV21" s="187"/>
      <c r="FHW21" s="187"/>
      <c r="FHX21" s="187"/>
      <c r="FHY21" s="187"/>
      <c r="FHZ21" s="187"/>
      <c r="FIA21" s="187"/>
      <c r="FIB21" s="187"/>
      <c r="FIC21" s="187"/>
      <c r="FID21" s="187"/>
      <c r="FIE21" s="187"/>
      <c r="FIF21" s="187"/>
      <c r="FIG21" s="187"/>
      <c r="FIH21" s="187"/>
      <c r="FII21" s="187"/>
      <c r="FIJ21" s="187"/>
      <c r="FIK21" s="187"/>
      <c r="FIL21" s="187"/>
      <c r="FIM21" s="187"/>
      <c r="FIN21" s="187"/>
      <c r="FIO21" s="187"/>
      <c r="FIP21" s="187"/>
      <c r="FIQ21" s="187"/>
      <c r="FIR21" s="187"/>
      <c r="FIS21" s="187"/>
      <c r="FIT21" s="187"/>
      <c r="FIU21" s="187"/>
      <c r="FIV21" s="187"/>
      <c r="FIW21" s="187"/>
      <c r="FIX21" s="187"/>
      <c r="FIY21" s="187"/>
      <c r="FIZ21" s="187"/>
      <c r="FJA21" s="187"/>
      <c r="FJB21" s="187"/>
      <c r="FJC21" s="187"/>
      <c r="FJD21" s="187"/>
      <c r="FJE21" s="187"/>
      <c r="FJF21" s="187"/>
      <c r="FJG21" s="187"/>
      <c r="FJH21" s="187"/>
      <c r="FJI21" s="187"/>
      <c r="FJJ21" s="187"/>
      <c r="FJK21" s="187"/>
      <c r="FJL21" s="187"/>
      <c r="FJM21" s="187"/>
      <c r="FJN21" s="187"/>
      <c r="FJO21" s="187"/>
      <c r="FJP21" s="187"/>
      <c r="FJQ21" s="187"/>
      <c r="FJR21" s="187"/>
      <c r="FJS21" s="187"/>
      <c r="FJT21" s="187"/>
      <c r="FJU21" s="187"/>
      <c r="FJV21" s="187"/>
      <c r="FJW21" s="187"/>
      <c r="FJX21" s="187"/>
      <c r="FJY21" s="187"/>
      <c r="FJZ21" s="187"/>
      <c r="FKA21" s="187"/>
      <c r="FKB21" s="187"/>
      <c r="FKC21" s="187"/>
      <c r="FKD21" s="187"/>
      <c r="FKE21" s="187"/>
      <c r="FKF21" s="187"/>
      <c r="FKG21" s="187"/>
      <c r="FKH21" s="187"/>
      <c r="FKI21" s="187"/>
      <c r="FKJ21" s="187"/>
      <c r="FKK21" s="187"/>
      <c r="FKL21" s="187"/>
      <c r="FKM21" s="187"/>
      <c r="FKN21" s="187"/>
      <c r="FKO21" s="187"/>
      <c r="FKP21" s="187"/>
      <c r="FKQ21" s="187"/>
      <c r="FKR21" s="187"/>
      <c r="FKS21" s="187"/>
      <c r="FKT21" s="187"/>
      <c r="FKU21" s="187"/>
      <c r="FKV21" s="187"/>
      <c r="FKW21" s="187"/>
      <c r="FKX21" s="187"/>
      <c r="FKY21" s="187"/>
      <c r="FKZ21" s="187"/>
      <c r="FLA21" s="187"/>
      <c r="FLB21" s="187"/>
      <c r="FLC21" s="187"/>
      <c r="FLD21" s="187"/>
      <c r="FLE21" s="187"/>
      <c r="FLF21" s="187"/>
      <c r="FLG21" s="187"/>
      <c r="FLH21" s="187"/>
      <c r="FLI21" s="187"/>
      <c r="FLJ21" s="187"/>
      <c r="FLK21" s="187"/>
      <c r="FLL21" s="187"/>
      <c r="FLM21" s="187"/>
      <c r="FLN21" s="187"/>
      <c r="FLO21" s="187"/>
      <c r="FLP21" s="187"/>
      <c r="FLQ21" s="187"/>
      <c r="FLR21" s="187"/>
      <c r="FLS21" s="187"/>
      <c r="FLT21" s="187"/>
      <c r="FLU21" s="187"/>
      <c r="FLV21" s="187"/>
      <c r="FLW21" s="187"/>
      <c r="FLX21" s="187"/>
      <c r="FLY21" s="187"/>
      <c r="FLZ21" s="187"/>
      <c r="FMA21" s="187"/>
      <c r="FMB21" s="187"/>
      <c r="FMC21" s="187"/>
      <c r="FMD21" s="187"/>
      <c r="FME21" s="187"/>
      <c r="FMF21" s="187"/>
      <c r="FMG21" s="187"/>
      <c r="FMH21" s="187"/>
      <c r="FMI21" s="187"/>
      <c r="FMJ21" s="187"/>
      <c r="FMK21" s="187"/>
      <c r="FML21" s="187"/>
      <c r="FMM21" s="187"/>
      <c r="FMN21" s="187"/>
      <c r="FMO21" s="187"/>
      <c r="FMP21" s="187"/>
      <c r="FMQ21" s="187"/>
      <c r="FMR21" s="187"/>
      <c r="FMS21" s="187"/>
      <c r="FMT21" s="187"/>
      <c r="FMU21" s="187"/>
      <c r="FMV21" s="187"/>
      <c r="FMW21" s="187"/>
      <c r="FMX21" s="187"/>
      <c r="FMY21" s="187"/>
      <c r="FMZ21" s="187"/>
      <c r="FNA21" s="187"/>
      <c r="FNB21" s="187"/>
      <c r="FNC21" s="187"/>
      <c r="FND21" s="187"/>
      <c r="FNE21" s="187"/>
      <c r="FNF21" s="187"/>
      <c r="FNG21" s="187"/>
      <c r="FNH21" s="187"/>
      <c r="FNI21" s="187"/>
      <c r="FNJ21" s="187"/>
      <c r="FNK21" s="187"/>
      <c r="FNL21" s="187"/>
      <c r="FNM21" s="187"/>
      <c r="FNN21" s="187"/>
      <c r="FNO21" s="187"/>
      <c r="FNP21" s="187"/>
      <c r="FNQ21" s="187"/>
      <c r="FNR21" s="187"/>
      <c r="FNS21" s="187"/>
      <c r="FNT21" s="187"/>
      <c r="FNU21" s="187"/>
      <c r="FNV21" s="187"/>
      <c r="FNW21" s="187"/>
      <c r="FNX21" s="187"/>
      <c r="FNY21" s="187"/>
      <c r="FNZ21" s="187"/>
      <c r="FOA21" s="187"/>
      <c r="FOB21" s="187"/>
      <c r="FOC21" s="187"/>
      <c r="FOD21" s="187"/>
      <c r="FOE21" s="187"/>
      <c r="FOF21" s="187"/>
      <c r="FOG21" s="187"/>
      <c r="FOH21" s="187"/>
      <c r="FOI21" s="187"/>
      <c r="FOJ21" s="187"/>
      <c r="FOK21" s="187"/>
      <c r="FOL21" s="187"/>
      <c r="FOM21" s="187"/>
      <c r="FON21" s="187"/>
      <c r="FOO21" s="187"/>
      <c r="FOP21" s="187"/>
      <c r="FOQ21" s="187"/>
      <c r="FOR21" s="187"/>
      <c r="FOS21" s="187"/>
      <c r="FOT21" s="187"/>
      <c r="FOU21" s="187"/>
      <c r="FOV21" s="187"/>
      <c r="FOW21" s="187"/>
      <c r="FOX21" s="187"/>
      <c r="FOY21" s="187"/>
      <c r="FOZ21" s="187"/>
      <c r="FPA21" s="187"/>
      <c r="FPB21" s="187"/>
      <c r="FPC21" s="187"/>
      <c r="FPD21" s="187"/>
      <c r="FPE21" s="187"/>
      <c r="FPF21" s="187"/>
      <c r="FPG21" s="187"/>
      <c r="FPH21" s="187"/>
      <c r="FPI21" s="187"/>
      <c r="FPJ21" s="187"/>
      <c r="FPK21" s="187"/>
      <c r="FPL21" s="187"/>
      <c r="FPM21" s="187"/>
      <c r="FPN21" s="187"/>
      <c r="FPO21" s="187"/>
      <c r="FPP21" s="187"/>
      <c r="FPQ21" s="187"/>
      <c r="FPR21" s="187"/>
      <c r="FPS21" s="187"/>
      <c r="FPT21" s="187"/>
      <c r="FPU21" s="187"/>
      <c r="FPV21" s="187"/>
      <c r="FPW21" s="187"/>
      <c r="FPX21" s="187"/>
      <c r="FPY21" s="187"/>
      <c r="FPZ21" s="187"/>
      <c r="FQA21" s="187"/>
      <c r="FQB21" s="187"/>
      <c r="FQC21" s="187"/>
      <c r="FQD21" s="187"/>
      <c r="FQE21" s="187"/>
      <c r="FQF21" s="187"/>
      <c r="FQG21" s="187"/>
      <c r="FQH21" s="187"/>
      <c r="FQI21" s="187"/>
      <c r="FQJ21" s="187"/>
      <c r="FQK21" s="187"/>
      <c r="FQL21" s="187"/>
      <c r="FQM21" s="187"/>
      <c r="FQN21" s="187"/>
      <c r="FQO21" s="187"/>
      <c r="FQP21" s="187"/>
      <c r="FQQ21" s="187"/>
      <c r="FQR21" s="187"/>
      <c r="FQS21" s="187"/>
      <c r="FQT21" s="187"/>
      <c r="FQU21" s="187"/>
      <c r="FQV21" s="187"/>
      <c r="FQW21" s="187"/>
      <c r="FQX21" s="187"/>
      <c r="FQY21" s="187"/>
      <c r="FQZ21" s="187"/>
      <c r="FRA21" s="187"/>
      <c r="FRB21" s="187"/>
      <c r="FRC21" s="187"/>
      <c r="FRD21" s="187"/>
      <c r="FRE21" s="187"/>
      <c r="FRF21" s="187"/>
      <c r="FRG21" s="187"/>
      <c r="FRH21" s="187"/>
      <c r="FRI21" s="187"/>
      <c r="FRJ21" s="187"/>
      <c r="FRK21" s="187"/>
      <c r="FRL21" s="187"/>
      <c r="FRM21" s="187"/>
      <c r="FRN21" s="187"/>
      <c r="FRO21" s="187"/>
      <c r="FRP21" s="187"/>
      <c r="FRQ21" s="187"/>
      <c r="FRR21" s="187"/>
      <c r="FRS21" s="187"/>
      <c r="FRT21" s="187"/>
      <c r="FRU21" s="187"/>
      <c r="FRV21" s="187"/>
      <c r="FRW21" s="187"/>
      <c r="FRX21" s="187"/>
      <c r="FRY21" s="187"/>
      <c r="FRZ21" s="187"/>
      <c r="FSA21" s="187"/>
      <c r="FSB21" s="187"/>
      <c r="FSC21" s="187"/>
      <c r="FSD21" s="187"/>
      <c r="FSE21" s="187"/>
      <c r="FSF21" s="187"/>
      <c r="FSG21" s="187"/>
      <c r="FSH21" s="187"/>
      <c r="FSI21" s="187"/>
      <c r="FSJ21" s="187"/>
      <c r="FSK21" s="187"/>
      <c r="FSL21" s="187"/>
      <c r="FSM21" s="187"/>
      <c r="FSN21" s="187"/>
      <c r="FSO21" s="187"/>
      <c r="FSP21" s="187"/>
      <c r="FSQ21" s="187"/>
      <c r="FSR21" s="187"/>
      <c r="FSS21" s="187"/>
      <c r="FST21" s="187"/>
      <c r="FSU21" s="187"/>
      <c r="FSV21" s="187"/>
      <c r="FSW21" s="187"/>
      <c r="FSX21" s="187"/>
      <c r="FSY21" s="187"/>
      <c r="FSZ21" s="187"/>
      <c r="FTA21" s="187"/>
      <c r="FTB21" s="187"/>
      <c r="FTC21" s="187"/>
      <c r="FTD21" s="187"/>
      <c r="FTE21" s="187"/>
      <c r="FTF21" s="187"/>
      <c r="FTG21" s="187"/>
      <c r="FTH21" s="187"/>
      <c r="FTI21" s="187"/>
      <c r="FTJ21" s="187"/>
      <c r="FTK21" s="187"/>
      <c r="FTL21" s="187"/>
      <c r="FTM21" s="187"/>
      <c r="FTN21" s="187"/>
      <c r="FTO21" s="187"/>
      <c r="FTP21" s="187"/>
      <c r="FTQ21" s="187"/>
      <c r="FTR21" s="187"/>
      <c r="FTS21" s="187"/>
      <c r="FTT21" s="187"/>
      <c r="FTU21" s="187"/>
      <c r="FTV21" s="187"/>
      <c r="FTW21" s="187"/>
      <c r="FTX21" s="187"/>
      <c r="FTY21" s="187"/>
      <c r="FTZ21" s="187"/>
      <c r="FUA21" s="187"/>
      <c r="FUB21" s="187"/>
      <c r="FUC21" s="187"/>
      <c r="FUD21" s="187"/>
      <c r="FUE21" s="187"/>
      <c r="FUF21" s="187"/>
      <c r="FUG21" s="187"/>
      <c r="FUH21" s="187"/>
      <c r="FUI21" s="187"/>
      <c r="FUJ21" s="187"/>
      <c r="FUK21" s="187"/>
      <c r="FUL21" s="187"/>
      <c r="FUM21" s="187"/>
      <c r="FUN21" s="187"/>
      <c r="FUO21" s="187"/>
      <c r="FUP21" s="187"/>
      <c r="FUQ21" s="187"/>
      <c r="FUR21" s="187"/>
      <c r="FUS21" s="187"/>
      <c r="FUT21" s="187"/>
      <c r="FUU21" s="187"/>
      <c r="FUV21" s="187"/>
      <c r="FUW21" s="187"/>
      <c r="FUX21" s="187"/>
      <c r="FUY21" s="187"/>
      <c r="FUZ21" s="187"/>
      <c r="FVA21" s="187"/>
      <c r="FVB21" s="187"/>
      <c r="FVC21" s="187"/>
      <c r="FVD21" s="187"/>
      <c r="FVE21" s="187"/>
      <c r="FVF21" s="187"/>
      <c r="FVG21" s="187"/>
      <c r="FVH21" s="187"/>
      <c r="FVI21" s="187"/>
      <c r="FVJ21" s="187"/>
      <c r="FVK21" s="187"/>
      <c r="FVL21" s="187"/>
      <c r="FVM21" s="187"/>
      <c r="FVN21" s="187"/>
      <c r="FVO21" s="187"/>
      <c r="FVP21" s="187"/>
      <c r="FVQ21" s="187"/>
      <c r="FVR21" s="187"/>
      <c r="FVS21" s="187"/>
      <c r="FVT21" s="187"/>
      <c r="FVU21" s="187"/>
      <c r="FVV21" s="187"/>
      <c r="FVW21" s="187"/>
      <c r="FVX21" s="187"/>
      <c r="FVY21" s="187"/>
      <c r="FVZ21" s="187"/>
      <c r="FWA21" s="187"/>
      <c r="FWB21" s="187"/>
      <c r="FWC21" s="187"/>
      <c r="FWD21" s="187"/>
      <c r="FWE21" s="187"/>
      <c r="FWF21" s="187"/>
      <c r="FWG21" s="187"/>
      <c r="FWH21" s="187"/>
      <c r="FWI21" s="187"/>
      <c r="FWJ21" s="187"/>
      <c r="FWK21" s="187"/>
      <c r="FWL21" s="187"/>
      <c r="FWM21" s="187"/>
      <c r="FWN21" s="187"/>
      <c r="FWO21" s="187"/>
      <c r="FWP21" s="187"/>
      <c r="FWQ21" s="187"/>
      <c r="FWR21" s="187"/>
      <c r="FWS21" s="187"/>
      <c r="FWT21" s="187"/>
      <c r="FWU21" s="187"/>
      <c r="FWV21" s="187"/>
      <c r="FWW21" s="187"/>
      <c r="FWX21" s="187"/>
      <c r="FWY21" s="187"/>
      <c r="FWZ21" s="187"/>
      <c r="FXA21" s="187"/>
      <c r="FXB21" s="187"/>
      <c r="FXC21" s="187"/>
      <c r="FXD21" s="187"/>
      <c r="FXE21" s="187"/>
      <c r="FXF21" s="187"/>
      <c r="FXG21" s="187"/>
      <c r="FXH21" s="187"/>
      <c r="FXI21" s="187"/>
      <c r="FXJ21" s="187"/>
      <c r="FXK21" s="187"/>
      <c r="FXL21" s="187"/>
      <c r="FXM21" s="187"/>
      <c r="FXN21" s="187"/>
      <c r="FXO21" s="187"/>
      <c r="FXP21" s="187"/>
      <c r="FXQ21" s="187"/>
      <c r="FXR21" s="187"/>
      <c r="FXS21" s="187"/>
      <c r="FXT21" s="187"/>
      <c r="FXU21" s="187"/>
      <c r="FXV21" s="187"/>
      <c r="FXW21" s="187"/>
      <c r="FXX21" s="187"/>
      <c r="FXY21" s="187"/>
      <c r="FXZ21" s="187"/>
      <c r="FYA21" s="187"/>
      <c r="FYB21" s="187"/>
      <c r="FYC21" s="187"/>
      <c r="FYD21" s="187"/>
      <c r="FYE21" s="187"/>
      <c r="FYF21" s="187"/>
      <c r="FYG21" s="187"/>
      <c r="FYH21" s="187"/>
      <c r="FYI21" s="187"/>
      <c r="FYJ21" s="187"/>
      <c r="FYK21" s="187"/>
      <c r="FYL21" s="187"/>
      <c r="FYM21" s="187"/>
      <c r="FYN21" s="187"/>
      <c r="FYO21" s="187"/>
      <c r="FYP21" s="187"/>
      <c r="FYQ21" s="187"/>
      <c r="FYR21" s="187"/>
      <c r="FYS21" s="187"/>
      <c r="FYT21" s="187"/>
      <c r="FYU21" s="187"/>
      <c r="FYV21" s="187"/>
      <c r="FYW21" s="187"/>
      <c r="FYX21" s="187"/>
      <c r="FYY21" s="187"/>
      <c r="FYZ21" s="187"/>
      <c r="FZA21" s="187"/>
      <c r="FZB21" s="187"/>
      <c r="FZC21" s="187"/>
      <c r="FZD21" s="187"/>
      <c r="FZE21" s="187"/>
      <c r="FZF21" s="187"/>
      <c r="FZG21" s="187"/>
      <c r="FZH21" s="187"/>
      <c r="FZI21" s="187"/>
      <c r="FZJ21" s="187"/>
      <c r="FZK21" s="187"/>
      <c r="FZL21" s="187"/>
      <c r="FZM21" s="187"/>
      <c r="FZN21" s="187"/>
      <c r="FZO21" s="187"/>
      <c r="FZP21" s="187"/>
      <c r="FZQ21" s="187"/>
      <c r="FZR21" s="187"/>
      <c r="FZS21" s="187"/>
      <c r="FZT21" s="187"/>
      <c r="FZU21" s="187"/>
      <c r="FZV21" s="187"/>
      <c r="FZW21" s="187"/>
      <c r="FZX21" s="187"/>
      <c r="FZY21" s="187"/>
      <c r="FZZ21" s="187"/>
      <c r="GAA21" s="187"/>
      <c r="GAB21" s="187"/>
      <c r="GAC21" s="187"/>
      <c r="GAD21" s="187"/>
      <c r="GAE21" s="187"/>
      <c r="GAF21" s="187"/>
      <c r="GAG21" s="187"/>
      <c r="GAH21" s="187"/>
      <c r="GAI21" s="187"/>
      <c r="GAJ21" s="187"/>
      <c r="GAK21" s="187"/>
      <c r="GAL21" s="187"/>
      <c r="GAM21" s="187"/>
      <c r="GAN21" s="187"/>
      <c r="GAO21" s="187"/>
      <c r="GAP21" s="187"/>
      <c r="GAQ21" s="187"/>
      <c r="GAR21" s="187"/>
      <c r="GAS21" s="187"/>
      <c r="GAT21" s="187"/>
      <c r="GAU21" s="187"/>
      <c r="GAV21" s="187"/>
      <c r="GAW21" s="187"/>
      <c r="GAX21" s="187"/>
      <c r="GAY21" s="187"/>
      <c r="GAZ21" s="187"/>
      <c r="GBA21" s="187"/>
      <c r="GBB21" s="187"/>
      <c r="GBC21" s="187"/>
      <c r="GBD21" s="187"/>
      <c r="GBE21" s="187"/>
      <c r="GBF21" s="187"/>
      <c r="GBG21" s="187"/>
      <c r="GBH21" s="187"/>
      <c r="GBI21" s="187"/>
      <c r="GBJ21" s="187"/>
      <c r="GBK21" s="187"/>
      <c r="GBL21" s="187"/>
      <c r="GBM21" s="187"/>
      <c r="GBN21" s="187"/>
      <c r="GBO21" s="187"/>
      <c r="GBP21" s="187"/>
      <c r="GBQ21" s="187"/>
      <c r="GBR21" s="187"/>
      <c r="GBS21" s="187"/>
      <c r="GBT21" s="187"/>
      <c r="GBU21" s="187"/>
      <c r="GBV21" s="187"/>
      <c r="GBW21" s="187"/>
      <c r="GBX21" s="187"/>
      <c r="GBY21" s="187"/>
      <c r="GBZ21" s="187"/>
      <c r="GCA21" s="187"/>
      <c r="GCB21" s="187"/>
      <c r="GCC21" s="187"/>
      <c r="GCD21" s="187"/>
      <c r="GCE21" s="187"/>
      <c r="GCF21" s="187"/>
      <c r="GCG21" s="187"/>
      <c r="GCH21" s="187"/>
      <c r="GCI21" s="187"/>
      <c r="GCJ21" s="187"/>
      <c r="GCK21" s="187"/>
      <c r="GCL21" s="187"/>
      <c r="GCM21" s="187"/>
      <c r="GCN21" s="187"/>
      <c r="GCO21" s="187"/>
      <c r="GCP21" s="187"/>
      <c r="GCQ21" s="187"/>
      <c r="GCR21" s="187"/>
      <c r="GCS21" s="187"/>
      <c r="GCT21" s="187"/>
      <c r="GCU21" s="187"/>
      <c r="GCV21" s="187"/>
      <c r="GCW21" s="187"/>
      <c r="GCX21" s="187"/>
      <c r="GCY21" s="187"/>
      <c r="GCZ21" s="187"/>
      <c r="GDA21" s="187"/>
      <c r="GDB21" s="187"/>
      <c r="GDC21" s="187"/>
      <c r="GDD21" s="187"/>
      <c r="GDE21" s="187"/>
      <c r="GDF21" s="187"/>
      <c r="GDG21" s="187"/>
      <c r="GDH21" s="187"/>
      <c r="GDI21" s="187"/>
      <c r="GDJ21" s="187"/>
      <c r="GDK21" s="187"/>
      <c r="GDL21" s="187"/>
      <c r="GDM21" s="187"/>
      <c r="GDN21" s="187"/>
      <c r="GDO21" s="187"/>
      <c r="GDP21" s="187"/>
      <c r="GDQ21" s="187"/>
      <c r="GDR21" s="187"/>
      <c r="GDS21" s="187"/>
      <c r="GDT21" s="187"/>
      <c r="GDU21" s="187"/>
      <c r="GDV21" s="187"/>
      <c r="GDW21" s="187"/>
      <c r="GDX21" s="187"/>
      <c r="GDY21" s="187"/>
      <c r="GDZ21" s="187"/>
      <c r="GEA21" s="187"/>
      <c r="GEB21" s="187"/>
      <c r="GEC21" s="187"/>
      <c r="GED21" s="187"/>
      <c r="GEE21" s="187"/>
      <c r="GEF21" s="187"/>
      <c r="GEG21" s="187"/>
      <c r="GEH21" s="187"/>
      <c r="GEI21" s="187"/>
      <c r="GEJ21" s="187"/>
      <c r="GEK21" s="187"/>
      <c r="GEL21" s="187"/>
      <c r="GEM21" s="187"/>
      <c r="GEN21" s="187"/>
      <c r="GEO21" s="187"/>
      <c r="GEP21" s="187"/>
      <c r="GEQ21" s="187"/>
      <c r="GER21" s="187"/>
      <c r="GES21" s="187"/>
      <c r="GET21" s="187"/>
      <c r="GEU21" s="187"/>
      <c r="GEV21" s="187"/>
      <c r="GEW21" s="187"/>
      <c r="GEX21" s="187"/>
      <c r="GEY21" s="187"/>
      <c r="GEZ21" s="187"/>
      <c r="GFA21" s="187"/>
      <c r="GFB21" s="187"/>
      <c r="GFC21" s="187"/>
      <c r="GFD21" s="187"/>
      <c r="GFE21" s="187"/>
      <c r="GFF21" s="187"/>
      <c r="GFG21" s="187"/>
      <c r="GFH21" s="187"/>
      <c r="GFI21" s="187"/>
      <c r="GFJ21" s="187"/>
      <c r="GFK21" s="187"/>
      <c r="GFL21" s="187"/>
      <c r="GFM21" s="187"/>
      <c r="GFN21" s="187"/>
      <c r="GFO21" s="187"/>
      <c r="GFP21" s="187"/>
      <c r="GFQ21" s="187"/>
      <c r="GFR21" s="187"/>
      <c r="GFS21" s="187"/>
      <c r="GFT21" s="187"/>
      <c r="GFU21" s="187"/>
      <c r="GFV21" s="187"/>
      <c r="GFW21" s="187"/>
      <c r="GFX21" s="187"/>
      <c r="GFY21" s="187"/>
      <c r="GFZ21" s="187"/>
      <c r="GGA21" s="187"/>
      <c r="GGB21" s="187"/>
      <c r="GGC21" s="187"/>
      <c r="GGD21" s="187"/>
      <c r="GGE21" s="187"/>
      <c r="GGF21" s="187"/>
      <c r="GGG21" s="187"/>
      <c r="GGH21" s="187"/>
      <c r="GGI21" s="187"/>
      <c r="GGJ21" s="187"/>
      <c r="GGK21" s="187"/>
      <c r="GGL21" s="187"/>
      <c r="GGM21" s="187"/>
      <c r="GGN21" s="187"/>
      <c r="GGO21" s="187"/>
      <c r="GGP21" s="187"/>
      <c r="GGQ21" s="187"/>
      <c r="GGR21" s="187"/>
      <c r="GGS21" s="187"/>
      <c r="GGT21" s="187"/>
      <c r="GGU21" s="187"/>
      <c r="GGV21" s="187"/>
      <c r="GGW21" s="187"/>
      <c r="GGX21" s="187"/>
      <c r="GGY21" s="187"/>
      <c r="GGZ21" s="187"/>
      <c r="GHA21" s="187"/>
      <c r="GHB21" s="187"/>
      <c r="GHC21" s="187"/>
      <c r="GHD21" s="187"/>
      <c r="GHE21" s="187"/>
      <c r="GHF21" s="187"/>
      <c r="GHG21" s="187"/>
      <c r="GHH21" s="187"/>
      <c r="GHI21" s="187"/>
      <c r="GHJ21" s="187"/>
      <c r="GHK21" s="187"/>
      <c r="GHL21" s="187"/>
      <c r="GHM21" s="187"/>
      <c r="GHN21" s="187"/>
      <c r="GHO21" s="187"/>
      <c r="GHP21" s="187"/>
      <c r="GHQ21" s="187"/>
      <c r="GHR21" s="187"/>
      <c r="GHS21" s="187"/>
      <c r="GHT21" s="187"/>
      <c r="GHU21" s="187"/>
      <c r="GHV21" s="187"/>
      <c r="GHW21" s="187"/>
      <c r="GHX21" s="187"/>
      <c r="GHY21" s="187"/>
      <c r="GHZ21" s="187"/>
      <c r="GIA21" s="187"/>
      <c r="GIB21" s="187"/>
      <c r="GIC21" s="187"/>
      <c r="GID21" s="187"/>
      <c r="GIE21" s="187"/>
      <c r="GIF21" s="187"/>
      <c r="GIG21" s="187"/>
      <c r="GIH21" s="187"/>
      <c r="GII21" s="187"/>
      <c r="GIJ21" s="187"/>
      <c r="GIK21" s="187"/>
      <c r="GIL21" s="187"/>
      <c r="GIM21" s="187"/>
      <c r="GIN21" s="187"/>
      <c r="GIO21" s="187"/>
      <c r="GIP21" s="187"/>
      <c r="GIQ21" s="187"/>
      <c r="GIR21" s="187"/>
      <c r="GIS21" s="187"/>
      <c r="GIT21" s="187"/>
      <c r="GIU21" s="187"/>
      <c r="GIV21" s="187"/>
      <c r="GIW21" s="187"/>
      <c r="GIX21" s="187"/>
      <c r="GIY21" s="187"/>
      <c r="GIZ21" s="187"/>
      <c r="GJA21" s="187"/>
      <c r="GJB21" s="187"/>
      <c r="GJC21" s="187"/>
      <c r="GJD21" s="187"/>
      <c r="GJE21" s="187"/>
      <c r="GJF21" s="187"/>
      <c r="GJG21" s="187"/>
      <c r="GJH21" s="187"/>
      <c r="GJI21" s="187"/>
      <c r="GJJ21" s="187"/>
      <c r="GJK21" s="187"/>
      <c r="GJL21" s="187"/>
      <c r="GJM21" s="187"/>
      <c r="GJN21" s="187"/>
      <c r="GJO21" s="187"/>
      <c r="GJP21" s="187"/>
      <c r="GJQ21" s="187"/>
      <c r="GJR21" s="187"/>
      <c r="GJS21" s="187"/>
      <c r="GJT21" s="187"/>
      <c r="GJU21" s="187"/>
      <c r="GJV21" s="187"/>
      <c r="GJW21" s="187"/>
      <c r="GJX21" s="187"/>
      <c r="GJY21" s="187"/>
      <c r="GJZ21" s="187"/>
      <c r="GKA21" s="187"/>
      <c r="GKB21" s="187"/>
      <c r="GKC21" s="187"/>
      <c r="GKD21" s="187"/>
      <c r="GKE21" s="187"/>
      <c r="GKF21" s="187"/>
      <c r="GKG21" s="187"/>
      <c r="GKH21" s="187"/>
      <c r="GKI21" s="187"/>
      <c r="GKJ21" s="187"/>
      <c r="GKK21" s="187"/>
      <c r="GKL21" s="187"/>
      <c r="GKM21" s="187"/>
      <c r="GKN21" s="187"/>
      <c r="GKO21" s="187"/>
      <c r="GKP21" s="187"/>
      <c r="GKQ21" s="187"/>
      <c r="GKR21" s="187"/>
      <c r="GKS21" s="187"/>
      <c r="GKT21" s="187"/>
      <c r="GKU21" s="187"/>
      <c r="GKV21" s="187"/>
      <c r="GKW21" s="187"/>
      <c r="GKX21" s="187"/>
      <c r="GKY21" s="187"/>
      <c r="GKZ21" s="187"/>
      <c r="GLA21" s="187"/>
      <c r="GLB21" s="187"/>
      <c r="GLC21" s="187"/>
      <c r="GLD21" s="187"/>
      <c r="GLE21" s="187"/>
      <c r="GLF21" s="187"/>
      <c r="GLG21" s="187"/>
      <c r="GLH21" s="187"/>
      <c r="GLI21" s="187"/>
      <c r="GLJ21" s="187"/>
      <c r="GLK21" s="187"/>
      <c r="GLL21" s="187"/>
      <c r="GLM21" s="187"/>
      <c r="GLN21" s="187"/>
      <c r="GLO21" s="187"/>
      <c r="GLP21" s="187"/>
      <c r="GLQ21" s="187"/>
      <c r="GLR21" s="187"/>
      <c r="GLS21" s="187"/>
      <c r="GLT21" s="187"/>
      <c r="GLU21" s="187"/>
      <c r="GLV21" s="187"/>
      <c r="GLW21" s="187"/>
      <c r="GLX21" s="187"/>
      <c r="GLY21" s="187"/>
      <c r="GLZ21" s="187"/>
      <c r="GMA21" s="187"/>
      <c r="GMB21" s="187"/>
      <c r="GMC21" s="187"/>
      <c r="GMD21" s="187"/>
      <c r="GME21" s="187"/>
      <c r="GMF21" s="187"/>
      <c r="GMG21" s="187"/>
      <c r="GMH21" s="187"/>
      <c r="GMI21" s="187"/>
      <c r="GMJ21" s="187"/>
      <c r="GMK21" s="187"/>
      <c r="GML21" s="187"/>
      <c r="GMM21" s="187"/>
      <c r="GMN21" s="187"/>
      <c r="GMO21" s="187"/>
      <c r="GMP21" s="187"/>
      <c r="GMQ21" s="187"/>
      <c r="GMR21" s="187"/>
      <c r="GMS21" s="187"/>
      <c r="GMT21" s="187"/>
      <c r="GMU21" s="187"/>
      <c r="GMV21" s="187"/>
      <c r="GMW21" s="187"/>
      <c r="GMX21" s="187"/>
      <c r="GMY21" s="187"/>
      <c r="GMZ21" s="187"/>
      <c r="GNA21" s="187"/>
      <c r="GNB21" s="187"/>
      <c r="GNC21" s="187"/>
      <c r="GND21" s="187"/>
      <c r="GNE21" s="187"/>
      <c r="GNF21" s="187"/>
      <c r="GNG21" s="187"/>
      <c r="GNH21" s="187"/>
      <c r="GNI21" s="187"/>
      <c r="GNJ21" s="187"/>
      <c r="GNK21" s="187"/>
      <c r="GNL21" s="187"/>
      <c r="GNM21" s="187"/>
      <c r="GNN21" s="187"/>
      <c r="GNO21" s="187"/>
      <c r="GNP21" s="187"/>
      <c r="GNQ21" s="187"/>
      <c r="GNR21" s="187"/>
      <c r="GNS21" s="187"/>
      <c r="GNT21" s="187"/>
      <c r="GNU21" s="187"/>
      <c r="GNV21" s="187"/>
      <c r="GNW21" s="187"/>
      <c r="GNX21" s="187"/>
      <c r="GNY21" s="187"/>
      <c r="GNZ21" s="187"/>
      <c r="GOA21" s="187"/>
      <c r="GOB21" s="187"/>
      <c r="GOC21" s="187"/>
      <c r="GOD21" s="187"/>
      <c r="GOE21" s="187"/>
      <c r="GOF21" s="187"/>
      <c r="GOG21" s="187"/>
      <c r="GOH21" s="187"/>
      <c r="GOI21" s="187"/>
      <c r="GOJ21" s="187"/>
      <c r="GOK21" s="187"/>
      <c r="GOL21" s="187"/>
      <c r="GOM21" s="187"/>
      <c r="GON21" s="187"/>
      <c r="GOO21" s="187"/>
      <c r="GOP21" s="187"/>
      <c r="GOQ21" s="187"/>
      <c r="GOR21" s="187"/>
      <c r="GOS21" s="187"/>
      <c r="GOT21" s="187"/>
      <c r="GOU21" s="187"/>
      <c r="GOV21" s="187"/>
      <c r="GOW21" s="187"/>
      <c r="GOX21" s="187"/>
      <c r="GOY21" s="187"/>
      <c r="GOZ21" s="187"/>
      <c r="GPA21" s="187"/>
      <c r="GPB21" s="187"/>
      <c r="GPC21" s="187"/>
      <c r="GPD21" s="187"/>
      <c r="GPE21" s="187"/>
      <c r="GPF21" s="187"/>
      <c r="GPG21" s="187"/>
      <c r="GPH21" s="187"/>
      <c r="GPI21" s="187"/>
      <c r="GPJ21" s="187"/>
      <c r="GPK21" s="187"/>
      <c r="GPL21" s="187"/>
      <c r="GPM21" s="187"/>
      <c r="GPN21" s="187"/>
      <c r="GPO21" s="187"/>
      <c r="GPP21" s="187"/>
      <c r="GPQ21" s="187"/>
      <c r="GPR21" s="187"/>
      <c r="GPS21" s="187"/>
      <c r="GPT21" s="187"/>
      <c r="GPU21" s="187"/>
      <c r="GPV21" s="187"/>
      <c r="GPW21" s="187"/>
      <c r="GPX21" s="187"/>
      <c r="GPY21" s="187"/>
      <c r="GPZ21" s="187"/>
      <c r="GQA21" s="187"/>
      <c r="GQB21" s="187"/>
      <c r="GQC21" s="187"/>
      <c r="GQD21" s="187"/>
      <c r="GQE21" s="187"/>
      <c r="GQF21" s="187"/>
      <c r="GQG21" s="187"/>
      <c r="GQH21" s="187"/>
      <c r="GQI21" s="187"/>
      <c r="GQJ21" s="187"/>
      <c r="GQK21" s="187"/>
      <c r="GQL21" s="187"/>
      <c r="GQM21" s="187"/>
      <c r="GQN21" s="187"/>
      <c r="GQO21" s="187"/>
      <c r="GQP21" s="187"/>
      <c r="GQQ21" s="187"/>
      <c r="GQR21" s="187"/>
      <c r="GQS21" s="187"/>
      <c r="GQT21" s="187"/>
      <c r="GQU21" s="187"/>
      <c r="GQV21" s="187"/>
      <c r="GQW21" s="187"/>
      <c r="GQX21" s="187"/>
      <c r="GQY21" s="187"/>
      <c r="GQZ21" s="187"/>
      <c r="GRA21" s="187"/>
      <c r="GRB21" s="187"/>
      <c r="GRC21" s="187"/>
      <c r="GRD21" s="187"/>
      <c r="GRE21" s="187"/>
      <c r="GRF21" s="187"/>
      <c r="GRG21" s="187"/>
      <c r="GRH21" s="187"/>
      <c r="GRI21" s="187"/>
      <c r="GRJ21" s="187"/>
      <c r="GRK21" s="187"/>
      <c r="GRL21" s="187"/>
      <c r="GRM21" s="187"/>
      <c r="GRN21" s="187"/>
      <c r="GRO21" s="187"/>
      <c r="GRP21" s="187"/>
      <c r="GRQ21" s="187"/>
      <c r="GRR21" s="187"/>
      <c r="GRS21" s="187"/>
      <c r="GRT21" s="187"/>
      <c r="GRU21" s="187"/>
      <c r="GRV21" s="187"/>
      <c r="GRW21" s="187"/>
      <c r="GRX21" s="187"/>
      <c r="GRY21" s="187"/>
      <c r="GRZ21" s="187"/>
      <c r="GSA21" s="187"/>
      <c r="GSB21" s="187"/>
      <c r="GSC21" s="187"/>
      <c r="GSD21" s="187"/>
      <c r="GSE21" s="187"/>
      <c r="GSF21" s="187"/>
      <c r="GSG21" s="187"/>
      <c r="GSH21" s="187"/>
      <c r="GSI21" s="187"/>
      <c r="GSJ21" s="187"/>
      <c r="GSK21" s="187"/>
      <c r="GSL21" s="187"/>
      <c r="GSM21" s="187"/>
      <c r="GSN21" s="187"/>
      <c r="GSO21" s="187"/>
      <c r="GSP21" s="187"/>
      <c r="GSQ21" s="187"/>
      <c r="GSR21" s="187"/>
      <c r="GSS21" s="187"/>
      <c r="GST21" s="187"/>
      <c r="GSU21" s="187"/>
      <c r="GSV21" s="187"/>
      <c r="GSW21" s="187"/>
      <c r="GSX21" s="187"/>
      <c r="GSY21" s="187"/>
      <c r="GSZ21" s="187"/>
      <c r="GTA21" s="187"/>
      <c r="GTB21" s="187"/>
      <c r="GTC21" s="187"/>
      <c r="GTD21" s="187"/>
      <c r="GTE21" s="187"/>
      <c r="GTF21" s="187"/>
      <c r="GTG21" s="187"/>
      <c r="GTH21" s="187"/>
      <c r="GTI21" s="187"/>
      <c r="GTJ21" s="187"/>
      <c r="GTK21" s="187"/>
      <c r="GTL21" s="187"/>
      <c r="GTM21" s="187"/>
      <c r="GTN21" s="187"/>
      <c r="GTO21" s="187"/>
      <c r="GTP21" s="187"/>
      <c r="GTQ21" s="187"/>
      <c r="GTR21" s="187"/>
      <c r="GTS21" s="187"/>
      <c r="GTT21" s="187"/>
      <c r="GTU21" s="187"/>
      <c r="GTV21" s="187"/>
      <c r="GTW21" s="187"/>
      <c r="GTX21" s="187"/>
      <c r="GTY21" s="187"/>
      <c r="GTZ21" s="187"/>
      <c r="GUA21" s="187"/>
      <c r="GUB21" s="187"/>
      <c r="GUC21" s="187"/>
      <c r="GUD21" s="187"/>
      <c r="GUE21" s="187"/>
      <c r="GUF21" s="187"/>
      <c r="GUG21" s="187"/>
      <c r="GUH21" s="187"/>
      <c r="GUI21" s="187"/>
      <c r="GUJ21" s="187"/>
      <c r="GUK21" s="187"/>
      <c r="GUL21" s="187"/>
      <c r="GUM21" s="187"/>
      <c r="GUN21" s="187"/>
      <c r="GUO21" s="187"/>
      <c r="GUP21" s="187"/>
      <c r="GUQ21" s="187"/>
      <c r="GUR21" s="187"/>
      <c r="GUS21" s="187"/>
      <c r="GUT21" s="187"/>
      <c r="GUU21" s="187"/>
      <c r="GUV21" s="187"/>
      <c r="GUW21" s="187"/>
      <c r="GUX21" s="187"/>
      <c r="GUY21" s="187"/>
      <c r="GUZ21" s="187"/>
      <c r="GVA21" s="187"/>
      <c r="GVB21" s="187"/>
      <c r="GVC21" s="187"/>
      <c r="GVD21" s="187"/>
      <c r="GVE21" s="187"/>
      <c r="GVF21" s="187"/>
      <c r="GVG21" s="187"/>
      <c r="GVH21" s="187"/>
      <c r="GVI21" s="187"/>
      <c r="GVJ21" s="187"/>
      <c r="GVK21" s="187"/>
      <c r="GVL21" s="187"/>
      <c r="GVM21" s="187"/>
      <c r="GVN21" s="187"/>
      <c r="GVO21" s="187"/>
      <c r="GVP21" s="187"/>
      <c r="GVQ21" s="187"/>
      <c r="GVR21" s="187"/>
      <c r="GVS21" s="187"/>
      <c r="GVT21" s="187"/>
      <c r="GVU21" s="187"/>
      <c r="GVV21" s="187"/>
      <c r="GVW21" s="187"/>
      <c r="GVX21" s="187"/>
      <c r="GVY21" s="187"/>
      <c r="GVZ21" s="187"/>
      <c r="GWA21" s="187"/>
      <c r="GWB21" s="187"/>
      <c r="GWC21" s="187"/>
      <c r="GWD21" s="187"/>
      <c r="GWE21" s="187"/>
      <c r="GWF21" s="187"/>
      <c r="GWG21" s="187"/>
      <c r="GWH21" s="187"/>
      <c r="GWI21" s="187"/>
      <c r="GWJ21" s="187"/>
      <c r="GWK21" s="187"/>
      <c r="GWL21" s="187"/>
      <c r="GWM21" s="187"/>
      <c r="GWN21" s="187"/>
      <c r="GWO21" s="187"/>
      <c r="GWP21" s="187"/>
      <c r="GWQ21" s="187"/>
      <c r="GWR21" s="187"/>
      <c r="GWS21" s="187"/>
      <c r="GWT21" s="187"/>
      <c r="GWU21" s="187"/>
      <c r="GWV21" s="187"/>
      <c r="GWW21" s="187"/>
      <c r="GWX21" s="187"/>
      <c r="GWY21" s="187"/>
      <c r="GWZ21" s="187"/>
      <c r="GXA21" s="187"/>
      <c r="GXB21" s="187"/>
      <c r="GXC21" s="187"/>
      <c r="GXD21" s="187"/>
      <c r="GXE21" s="187"/>
      <c r="GXF21" s="187"/>
      <c r="GXG21" s="187"/>
      <c r="GXH21" s="187"/>
      <c r="GXI21" s="187"/>
      <c r="GXJ21" s="187"/>
      <c r="GXK21" s="187"/>
      <c r="GXL21" s="187"/>
      <c r="GXM21" s="187"/>
      <c r="GXN21" s="187"/>
      <c r="GXO21" s="187"/>
      <c r="GXP21" s="187"/>
      <c r="GXQ21" s="187"/>
      <c r="GXR21" s="187"/>
      <c r="GXS21" s="187"/>
      <c r="GXT21" s="187"/>
      <c r="GXU21" s="187"/>
      <c r="GXV21" s="187"/>
      <c r="GXW21" s="187"/>
      <c r="GXX21" s="187"/>
      <c r="GXY21" s="187"/>
      <c r="GXZ21" s="187"/>
      <c r="GYA21" s="187"/>
      <c r="GYB21" s="187"/>
      <c r="GYC21" s="187"/>
      <c r="GYD21" s="187"/>
      <c r="GYE21" s="187"/>
      <c r="GYF21" s="187"/>
      <c r="GYG21" s="187"/>
      <c r="GYH21" s="187"/>
      <c r="GYI21" s="187"/>
      <c r="GYJ21" s="187"/>
      <c r="GYK21" s="187"/>
      <c r="GYL21" s="187"/>
      <c r="GYM21" s="187"/>
      <c r="GYN21" s="187"/>
      <c r="GYO21" s="187"/>
      <c r="GYP21" s="187"/>
      <c r="GYQ21" s="187"/>
      <c r="GYR21" s="187"/>
      <c r="GYS21" s="187"/>
      <c r="GYT21" s="187"/>
      <c r="GYU21" s="187"/>
      <c r="GYV21" s="187"/>
      <c r="GYW21" s="187"/>
      <c r="GYX21" s="187"/>
      <c r="GYY21" s="187"/>
      <c r="GYZ21" s="187"/>
      <c r="GZA21" s="187"/>
      <c r="GZB21" s="187"/>
      <c r="GZC21" s="187"/>
      <c r="GZD21" s="187"/>
      <c r="GZE21" s="187"/>
      <c r="GZF21" s="187"/>
      <c r="GZG21" s="187"/>
      <c r="GZH21" s="187"/>
      <c r="GZI21" s="187"/>
      <c r="GZJ21" s="187"/>
      <c r="GZK21" s="187"/>
      <c r="GZL21" s="187"/>
      <c r="GZM21" s="187"/>
      <c r="GZN21" s="187"/>
      <c r="GZO21" s="187"/>
      <c r="GZP21" s="187"/>
      <c r="GZQ21" s="187"/>
      <c r="GZR21" s="187"/>
      <c r="GZS21" s="187"/>
      <c r="GZT21" s="187"/>
      <c r="GZU21" s="187"/>
      <c r="GZV21" s="187"/>
      <c r="GZW21" s="187"/>
      <c r="GZX21" s="187"/>
      <c r="GZY21" s="187"/>
      <c r="GZZ21" s="187"/>
      <c r="HAA21" s="187"/>
      <c r="HAB21" s="187"/>
      <c r="HAC21" s="187"/>
      <c r="HAD21" s="187"/>
      <c r="HAE21" s="187"/>
      <c r="HAF21" s="187"/>
      <c r="HAG21" s="187"/>
      <c r="HAH21" s="187"/>
      <c r="HAI21" s="187"/>
      <c r="HAJ21" s="187"/>
      <c r="HAK21" s="187"/>
      <c r="HAL21" s="187"/>
      <c r="HAM21" s="187"/>
      <c r="HAN21" s="187"/>
      <c r="HAO21" s="187"/>
      <c r="HAP21" s="187"/>
      <c r="HAQ21" s="187"/>
      <c r="HAR21" s="187"/>
      <c r="HAS21" s="187"/>
      <c r="HAT21" s="187"/>
      <c r="HAU21" s="187"/>
      <c r="HAV21" s="187"/>
      <c r="HAW21" s="187"/>
      <c r="HAX21" s="187"/>
      <c r="HAY21" s="187"/>
      <c r="HAZ21" s="187"/>
      <c r="HBA21" s="187"/>
      <c r="HBB21" s="187"/>
      <c r="HBC21" s="187"/>
      <c r="HBD21" s="187"/>
      <c r="HBE21" s="187"/>
      <c r="HBF21" s="187"/>
      <c r="HBG21" s="187"/>
      <c r="HBH21" s="187"/>
      <c r="HBI21" s="187"/>
      <c r="HBJ21" s="187"/>
      <c r="HBK21" s="187"/>
      <c r="HBL21" s="187"/>
      <c r="HBM21" s="187"/>
      <c r="HBN21" s="187"/>
      <c r="HBO21" s="187"/>
      <c r="HBP21" s="187"/>
      <c r="HBQ21" s="187"/>
      <c r="HBR21" s="187"/>
      <c r="HBS21" s="187"/>
      <c r="HBT21" s="187"/>
      <c r="HBU21" s="187"/>
      <c r="HBV21" s="187"/>
      <c r="HBW21" s="187"/>
      <c r="HBX21" s="187"/>
      <c r="HBY21" s="187"/>
      <c r="HBZ21" s="187"/>
      <c r="HCA21" s="187"/>
      <c r="HCB21" s="187"/>
      <c r="HCC21" s="187"/>
      <c r="HCD21" s="187"/>
      <c r="HCE21" s="187"/>
      <c r="HCF21" s="187"/>
      <c r="HCG21" s="187"/>
      <c r="HCH21" s="187"/>
      <c r="HCI21" s="187"/>
      <c r="HCJ21" s="187"/>
      <c r="HCK21" s="187"/>
      <c r="HCL21" s="187"/>
      <c r="HCM21" s="187"/>
      <c r="HCN21" s="187"/>
      <c r="HCO21" s="187"/>
      <c r="HCP21" s="187"/>
      <c r="HCQ21" s="187"/>
      <c r="HCR21" s="187"/>
      <c r="HCS21" s="187"/>
      <c r="HCT21" s="187"/>
      <c r="HCU21" s="187"/>
      <c r="HCV21" s="187"/>
      <c r="HCW21" s="187"/>
      <c r="HCX21" s="187"/>
      <c r="HCY21" s="187"/>
      <c r="HCZ21" s="187"/>
      <c r="HDA21" s="187"/>
      <c r="HDB21" s="187"/>
      <c r="HDC21" s="187"/>
      <c r="HDD21" s="187"/>
      <c r="HDE21" s="187"/>
      <c r="HDF21" s="187"/>
      <c r="HDG21" s="187"/>
      <c r="HDH21" s="187"/>
      <c r="HDI21" s="187"/>
      <c r="HDJ21" s="187"/>
      <c r="HDK21" s="187"/>
      <c r="HDL21" s="187"/>
      <c r="HDM21" s="187"/>
      <c r="HDN21" s="187"/>
      <c r="HDO21" s="187"/>
      <c r="HDP21" s="187"/>
      <c r="HDQ21" s="187"/>
      <c r="HDR21" s="187"/>
      <c r="HDS21" s="187"/>
      <c r="HDT21" s="187"/>
      <c r="HDU21" s="187"/>
      <c r="HDV21" s="187"/>
      <c r="HDW21" s="187"/>
      <c r="HDX21" s="187"/>
      <c r="HDY21" s="187"/>
      <c r="HDZ21" s="187"/>
      <c r="HEA21" s="187"/>
      <c r="HEB21" s="187"/>
      <c r="HEC21" s="187"/>
      <c r="HED21" s="187"/>
      <c r="HEE21" s="187"/>
      <c r="HEF21" s="187"/>
      <c r="HEG21" s="187"/>
      <c r="HEH21" s="187"/>
      <c r="HEI21" s="187"/>
      <c r="HEJ21" s="187"/>
      <c r="HEK21" s="187"/>
      <c r="HEL21" s="187"/>
      <c r="HEM21" s="187"/>
      <c r="HEN21" s="187"/>
      <c r="HEO21" s="187"/>
      <c r="HEP21" s="187"/>
      <c r="HEQ21" s="187"/>
      <c r="HER21" s="187"/>
      <c r="HES21" s="187"/>
      <c r="HET21" s="187"/>
      <c r="HEU21" s="187"/>
      <c r="HEV21" s="187"/>
      <c r="HEW21" s="187"/>
      <c r="HEX21" s="187"/>
      <c r="HEY21" s="187"/>
      <c r="HEZ21" s="187"/>
      <c r="HFA21" s="187"/>
      <c r="HFB21" s="187"/>
      <c r="HFC21" s="187"/>
      <c r="HFD21" s="187"/>
      <c r="HFE21" s="187"/>
      <c r="HFF21" s="187"/>
      <c r="HFG21" s="187"/>
      <c r="HFH21" s="187"/>
      <c r="HFI21" s="187"/>
      <c r="HFJ21" s="187"/>
      <c r="HFK21" s="187"/>
      <c r="HFL21" s="187"/>
      <c r="HFM21" s="187"/>
      <c r="HFN21" s="187"/>
      <c r="HFO21" s="187"/>
      <c r="HFP21" s="187"/>
      <c r="HFQ21" s="187"/>
      <c r="HFR21" s="187"/>
      <c r="HFS21" s="187"/>
      <c r="HFT21" s="187"/>
      <c r="HFU21" s="187"/>
      <c r="HFV21" s="187"/>
      <c r="HFW21" s="187"/>
      <c r="HFX21" s="187"/>
      <c r="HFY21" s="187"/>
      <c r="HFZ21" s="187"/>
      <c r="HGA21" s="187"/>
      <c r="HGB21" s="187"/>
      <c r="HGC21" s="187"/>
      <c r="HGD21" s="187"/>
      <c r="HGE21" s="187"/>
      <c r="HGF21" s="187"/>
      <c r="HGG21" s="187"/>
      <c r="HGH21" s="187"/>
      <c r="HGI21" s="187"/>
      <c r="HGJ21" s="187"/>
      <c r="HGK21" s="187"/>
      <c r="HGL21" s="187"/>
      <c r="HGM21" s="187"/>
      <c r="HGN21" s="187"/>
      <c r="HGO21" s="187"/>
      <c r="HGP21" s="187"/>
      <c r="HGQ21" s="187"/>
      <c r="HGR21" s="187"/>
      <c r="HGS21" s="187"/>
      <c r="HGT21" s="187"/>
      <c r="HGU21" s="187"/>
      <c r="HGV21" s="187"/>
      <c r="HGW21" s="187"/>
      <c r="HGX21" s="187"/>
      <c r="HGY21" s="187"/>
      <c r="HGZ21" s="187"/>
      <c r="HHA21" s="187"/>
      <c r="HHB21" s="187"/>
      <c r="HHC21" s="187"/>
      <c r="HHD21" s="187"/>
      <c r="HHE21" s="187"/>
      <c r="HHF21" s="187"/>
      <c r="HHG21" s="187"/>
      <c r="HHH21" s="187"/>
      <c r="HHI21" s="187"/>
      <c r="HHJ21" s="187"/>
      <c r="HHK21" s="187"/>
      <c r="HHL21" s="187"/>
      <c r="HHM21" s="187"/>
      <c r="HHN21" s="187"/>
      <c r="HHO21" s="187"/>
      <c r="HHP21" s="187"/>
      <c r="HHQ21" s="187"/>
      <c r="HHR21" s="187"/>
      <c r="HHS21" s="187"/>
      <c r="HHT21" s="187"/>
      <c r="HHU21" s="187"/>
      <c r="HHV21" s="187"/>
      <c r="HHW21" s="187"/>
      <c r="HHX21" s="187"/>
      <c r="HHY21" s="187"/>
      <c r="HHZ21" s="187"/>
      <c r="HIA21" s="187"/>
      <c r="HIB21" s="187"/>
      <c r="HIC21" s="187"/>
      <c r="HID21" s="187"/>
      <c r="HIE21" s="187"/>
      <c r="HIF21" s="187"/>
      <c r="HIG21" s="187"/>
      <c r="HIH21" s="187"/>
      <c r="HII21" s="187"/>
      <c r="HIJ21" s="187"/>
      <c r="HIK21" s="187"/>
      <c r="HIL21" s="187"/>
      <c r="HIM21" s="187"/>
      <c r="HIN21" s="187"/>
      <c r="HIO21" s="187"/>
      <c r="HIP21" s="187"/>
      <c r="HIQ21" s="187"/>
      <c r="HIR21" s="187"/>
      <c r="HIS21" s="187"/>
      <c r="HIT21" s="187"/>
      <c r="HIU21" s="187"/>
      <c r="HIV21" s="187"/>
      <c r="HIW21" s="187"/>
      <c r="HIX21" s="187"/>
      <c r="HIY21" s="187"/>
      <c r="HIZ21" s="187"/>
      <c r="HJA21" s="187"/>
      <c r="HJB21" s="187"/>
      <c r="HJC21" s="187"/>
      <c r="HJD21" s="187"/>
      <c r="HJE21" s="187"/>
      <c r="HJF21" s="187"/>
      <c r="HJG21" s="187"/>
      <c r="HJH21" s="187"/>
      <c r="HJI21" s="187"/>
      <c r="HJJ21" s="187"/>
      <c r="HJK21" s="187"/>
      <c r="HJL21" s="187"/>
      <c r="HJM21" s="187"/>
      <c r="HJN21" s="187"/>
      <c r="HJO21" s="187"/>
      <c r="HJP21" s="187"/>
      <c r="HJQ21" s="187"/>
      <c r="HJR21" s="187"/>
      <c r="HJS21" s="187"/>
      <c r="HJT21" s="187"/>
      <c r="HJU21" s="187"/>
      <c r="HJV21" s="187"/>
      <c r="HJW21" s="187"/>
      <c r="HJX21" s="187"/>
      <c r="HJY21" s="187"/>
      <c r="HJZ21" s="187"/>
      <c r="HKA21" s="187"/>
      <c r="HKB21" s="187"/>
      <c r="HKC21" s="187"/>
      <c r="HKD21" s="187"/>
      <c r="HKE21" s="187"/>
      <c r="HKF21" s="187"/>
      <c r="HKG21" s="187"/>
      <c r="HKH21" s="187"/>
      <c r="HKI21" s="187"/>
      <c r="HKJ21" s="187"/>
      <c r="HKK21" s="187"/>
      <c r="HKL21" s="187"/>
      <c r="HKM21" s="187"/>
      <c r="HKN21" s="187"/>
      <c r="HKO21" s="187"/>
      <c r="HKP21" s="187"/>
      <c r="HKQ21" s="187"/>
      <c r="HKR21" s="187"/>
      <c r="HKS21" s="187"/>
      <c r="HKT21" s="187"/>
      <c r="HKU21" s="187"/>
      <c r="HKV21" s="187"/>
      <c r="HKW21" s="187"/>
      <c r="HKX21" s="187"/>
      <c r="HKY21" s="187"/>
      <c r="HKZ21" s="187"/>
      <c r="HLA21" s="187"/>
      <c r="HLB21" s="187"/>
      <c r="HLC21" s="187"/>
      <c r="HLD21" s="187"/>
      <c r="HLE21" s="187"/>
      <c r="HLF21" s="187"/>
      <c r="HLG21" s="187"/>
      <c r="HLH21" s="187"/>
      <c r="HLI21" s="187"/>
      <c r="HLJ21" s="187"/>
      <c r="HLK21" s="187"/>
      <c r="HLL21" s="187"/>
      <c r="HLM21" s="187"/>
      <c r="HLN21" s="187"/>
      <c r="HLO21" s="187"/>
      <c r="HLP21" s="187"/>
      <c r="HLQ21" s="187"/>
      <c r="HLR21" s="187"/>
      <c r="HLS21" s="187"/>
      <c r="HLT21" s="187"/>
      <c r="HLU21" s="187"/>
      <c r="HLV21" s="187"/>
      <c r="HLW21" s="187"/>
      <c r="HLX21" s="187"/>
      <c r="HLY21" s="187"/>
      <c r="HLZ21" s="187"/>
      <c r="HMA21" s="187"/>
      <c r="HMB21" s="187"/>
      <c r="HMC21" s="187"/>
      <c r="HMD21" s="187"/>
      <c r="HME21" s="187"/>
      <c r="HMF21" s="187"/>
      <c r="HMG21" s="187"/>
      <c r="HMH21" s="187"/>
      <c r="HMI21" s="187"/>
      <c r="HMJ21" s="187"/>
      <c r="HMK21" s="187"/>
      <c r="HML21" s="187"/>
      <c r="HMM21" s="187"/>
      <c r="HMN21" s="187"/>
      <c r="HMO21" s="187"/>
      <c r="HMP21" s="187"/>
      <c r="HMQ21" s="187"/>
      <c r="HMR21" s="187"/>
      <c r="HMS21" s="187"/>
      <c r="HMT21" s="187"/>
      <c r="HMU21" s="187"/>
      <c r="HMV21" s="187"/>
      <c r="HMW21" s="187"/>
      <c r="HMX21" s="187"/>
      <c r="HMY21" s="187"/>
      <c r="HMZ21" s="187"/>
      <c r="HNA21" s="187"/>
      <c r="HNB21" s="187"/>
      <c r="HNC21" s="187"/>
      <c r="HND21" s="187"/>
      <c r="HNE21" s="187"/>
      <c r="HNF21" s="187"/>
      <c r="HNG21" s="187"/>
      <c r="HNH21" s="187"/>
      <c r="HNI21" s="187"/>
      <c r="HNJ21" s="187"/>
      <c r="HNK21" s="187"/>
      <c r="HNL21" s="187"/>
      <c r="HNM21" s="187"/>
      <c r="HNN21" s="187"/>
      <c r="HNO21" s="187"/>
      <c r="HNP21" s="187"/>
      <c r="HNQ21" s="187"/>
      <c r="HNR21" s="187"/>
      <c r="HNS21" s="187"/>
      <c r="HNT21" s="187"/>
      <c r="HNU21" s="187"/>
      <c r="HNV21" s="187"/>
      <c r="HNW21" s="187"/>
      <c r="HNX21" s="187"/>
      <c r="HNY21" s="187"/>
      <c r="HNZ21" s="187"/>
      <c r="HOA21" s="187"/>
      <c r="HOB21" s="187"/>
      <c r="HOC21" s="187"/>
      <c r="HOD21" s="187"/>
      <c r="HOE21" s="187"/>
      <c r="HOF21" s="187"/>
      <c r="HOG21" s="187"/>
      <c r="HOH21" s="187"/>
      <c r="HOI21" s="187"/>
      <c r="HOJ21" s="187"/>
      <c r="HOK21" s="187"/>
      <c r="HOL21" s="187"/>
      <c r="HOM21" s="187"/>
      <c r="HON21" s="187"/>
      <c r="HOO21" s="187"/>
      <c r="HOP21" s="187"/>
      <c r="HOQ21" s="187"/>
      <c r="HOR21" s="187"/>
      <c r="HOS21" s="187"/>
      <c r="HOT21" s="187"/>
      <c r="HOU21" s="187"/>
      <c r="HOV21" s="187"/>
      <c r="HOW21" s="187"/>
      <c r="HOX21" s="187"/>
      <c r="HOY21" s="187"/>
      <c r="HOZ21" s="187"/>
      <c r="HPA21" s="187"/>
      <c r="HPB21" s="187"/>
      <c r="HPC21" s="187"/>
      <c r="HPD21" s="187"/>
      <c r="HPE21" s="187"/>
      <c r="HPF21" s="187"/>
      <c r="HPG21" s="187"/>
      <c r="HPH21" s="187"/>
      <c r="HPI21" s="187"/>
      <c r="HPJ21" s="187"/>
      <c r="HPK21" s="187"/>
      <c r="HPL21" s="187"/>
      <c r="HPM21" s="187"/>
      <c r="HPN21" s="187"/>
      <c r="HPO21" s="187"/>
      <c r="HPP21" s="187"/>
      <c r="HPQ21" s="187"/>
      <c r="HPR21" s="187"/>
      <c r="HPS21" s="187"/>
      <c r="HPT21" s="187"/>
      <c r="HPU21" s="187"/>
      <c r="HPV21" s="187"/>
      <c r="HPW21" s="187"/>
      <c r="HPX21" s="187"/>
      <c r="HPY21" s="187"/>
      <c r="HPZ21" s="187"/>
      <c r="HQA21" s="187"/>
      <c r="HQB21" s="187"/>
      <c r="HQC21" s="187"/>
      <c r="HQD21" s="187"/>
      <c r="HQE21" s="187"/>
      <c r="HQF21" s="187"/>
      <c r="HQG21" s="187"/>
      <c r="HQH21" s="187"/>
      <c r="HQI21" s="187"/>
      <c r="HQJ21" s="187"/>
      <c r="HQK21" s="187"/>
      <c r="HQL21" s="187"/>
      <c r="HQM21" s="187"/>
      <c r="HQN21" s="187"/>
      <c r="HQO21" s="187"/>
      <c r="HQP21" s="187"/>
      <c r="HQQ21" s="187"/>
      <c r="HQR21" s="187"/>
      <c r="HQS21" s="187"/>
      <c r="HQT21" s="187"/>
      <c r="HQU21" s="187"/>
      <c r="HQV21" s="187"/>
      <c r="HQW21" s="187"/>
      <c r="HQX21" s="187"/>
      <c r="HQY21" s="187"/>
      <c r="HQZ21" s="187"/>
      <c r="HRA21" s="187"/>
      <c r="HRB21" s="187"/>
      <c r="HRC21" s="187"/>
      <c r="HRD21" s="187"/>
      <c r="HRE21" s="187"/>
      <c r="HRF21" s="187"/>
      <c r="HRG21" s="187"/>
      <c r="HRH21" s="187"/>
      <c r="HRI21" s="187"/>
      <c r="HRJ21" s="187"/>
      <c r="HRK21" s="187"/>
      <c r="HRL21" s="187"/>
      <c r="HRM21" s="187"/>
      <c r="HRN21" s="187"/>
      <c r="HRO21" s="187"/>
      <c r="HRP21" s="187"/>
      <c r="HRQ21" s="187"/>
      <c r="HRR21" s="187"/>
      <c r="HRS21" s="187"/>
      <c r="HRT21" s="187"/>
      <c r="HRU21" s="187"/>
      <c r="HRV21" s="187"/>
      <c r="HRW21" s="187"/>
      <c r="HRX21" s="187"/>
      <c r="HRY21" s="187"/>
      <c r="HRZ21" s="187"/>
      <c r="HSA21" s="187"/>
      <c r="HSB21" s="187"/>
      <c r="HSC21" s="187"/>
      <c r="HSD21" s="187"/>
      <c r="HSE21" s="187"/>
      <c r="HSF21" s="187"/>
      <c r="HSG21" s="187"/>
      <c r="HSH21" s="187"/>
      <c r="HSI21" s="187"/>
      <c r="HSJ21" s="187"/>
      <c r="HSK21" s="187"/>
      <c r="HSL21" s="187"/>
      <c r="HSM21" s="187"/>
      <c r="HSN21" s="187"/>
      <c r="HSO21" s="187"/>
      <c r="HSP21" s="187"/>
      <c r="HSQ21" s="187"/>
      <c r="HSR21" s="187"/>
      <c r="HSS21" s="187"/>
      <c r="HST21" s="187"/>
      <c r="HSU21" s="187"/>
      <c r="HSV21" s="187"/>
      <c r="HSW21" s="187"/>
      <c r="HSX21" s="187"/>
      <c r="HSY21" s="187"/>
      <c r="HSZ21" s="187"/>
      <c r="HTA21" s="187"/>
      <c r="HTB21" s="187"/>
      <c r="HTC21" s="187"/>
      <c r="HTD21" s="187"/>
      <c r="HTE21" s="187"/>
      <c r="HTF21" s="187"/>
      <c r="HTG21" s="187"/>
      <c r="HTH21" s="187"/>
      <c r="HTI21" s="187"/>
      <c r="HTJ21" s="187"/>
      <c r="HTK21" s="187"/>
      <c r="HTL21" s="187"/>
      <c r="HTM21" s="187"/>
      <c r="HTN21" s="187"/>
      <c r="HTO21" s="187"/>
      <c r="HTP21" s="187"/>
      <c r="HTQ21" s="187"/>
      <c r="HTR21" s="187"/>
      <c r="HTS21" s="187"/>
      <c r="HTT21" s="187"/>
      <c r="HTU21" s="187"/>
      <c r="HTV21" s="187"/>
      <c r="HTW21" s="187"/>
      <c r="HTX21" s="187"/>
      <c r="HTY21" s="187"/>
      <c r="HTZ21" s="187"/>
      <c r="HUA21" s="187"/>
      <c r="HUB21" s="187"/>
      <c r="HUC21" s="187"/>
      <c r="HUD21" s="187"/>
      <c r="HUE21" s="187"/>
      <c r="HUF21" s="187"/>
      <c r="HUG21" s="187"/>
      <c r="HUH21" s="187"/>
      <c r="HUI21" s="187"/>
      <c r="HUJ21" s="187"/>
      <c r="HUK21" s="187"/>
      <c r="HUL21" s="187"/>
      <c r="HUM21" s="187"/>
      <c r="HUN21" s="187"/>
      <c r="HUO21" s="187"/>
      <c r="HUP21" s="187"/>
      <c r="HUQ21" s="187"/>
      <c r="HUR21" s="187"/>
      <c r="HUS21" s="187"/>
      <c r="HUT21" s="187"/>
      <c r="HUU21" s="187"/>
      <c r="HUV21" s="187"/>
      <c r="HUW21" s="187"/>
      <c r="HUX21" s="187"/>
      <c r="HUY21" s="187"/>
      <c r="HUZ21" s="187"/>
      <c r="HVA21" s="187"/>
      <c r="HVB21" s="187"/>
      <c r="HVC21" s="187"/>
      <c r="HVD21" s="187"/>
      <c r="HVE21" s="187"/>
      <c r="HVF21" s="187"/>
      <c r="HVG21" s="187"/>
      <c r="HVH21" s="187"/>
      <c r="HVI21" s="187"/>
      <c r="HVJ21" s="187"/>
      <c r="HVK21" s="187"/>
      <c r="HVL21" s="187"/>
      <c r="HVM21" s="187"/>
      <c r="HVN21" s="187"/>
      <c r="HVO21" s="187"/>
      <c r="HVP21" s="187"/>
      <c r="HVQ21" s="187"/>
      <c r="HVR21" s="187"/>
      <c r="HVS21" s="187"/>
      <c r="HVT21" s="187"/>
      <c r="HVU21" s="187"/>
      <c r="HVV21" s="187"/>
      <c r="HVW21" s="187"/>
      <c r="HVX21" s="187"/>
      <c r="HVY21" s="187"/>
      <c r="HVZ21" s="187"/>
      <c r="HWA21" s="187"/>
      <c r="HWB21" s="187"/>
      <c r="HWC21" s="187"/>
      <c r="HWD21" s="187"/>
      <c r="HWE21" s="187"/>
      <c r="HWF21" s="187"/>
      <c r="HWG21" s="187"/>
      <c r="HWH21" s="187"/>
      <c r="HWI21" s="187"/>
      <c r="HWJ21" s="187"/>
      <c r="HWK21" s="187"/>
      <c r="HWL21" s="187"/>
      <c r="HWM21" s="187"/>
      <c r="HWN21" s="187"/>
      <c r="HWO21" s="187"/>
      <c r="HWP21" s="187"/>
      <c r="HWQ21" s="187"/>
      <c r="HWR21" s="187"/>
      <c r="HWS21" s="187"/>
      <c r="HWT21" s="187"/>
      <c r="HWU21" s="187"/>
      <c r="HWV21" s="187"/>
      <c r="HWW21" s="187"/>
      <c r="HWX21" s="187"/>
      <c r="HWY21" s="187"/>
      <c r="HWZ21" s="187"/>
      <c r="HXA21" s="187"/>
      <c r="HXB21" s="187"/>
      <c r="HXC21" s="187"/>
      <c r="HXD21" s="187"/>
      <c r="HXE21" s="187"/>
      <c r="HXF21" s="187"/>
      <c r="HXG21" s="187"/>
      <c r="HXH21" s="187"/>
      <c r="HXI21" s="187"/>
      <c r="HXJ21" s="187"/>
      <c r="HXK21" s="187"/>
      <c r="HXL21" s="187"/>
      <c r="HXM21" s="187"/>
      <c r="HXN21" s="187"/>
      <c r="HXO21" s="187"/>
      <c r="HXP21" s="187"/>
      <c r="HXQ21" s="187"/>
      <c r="HXR21" s="187"/>
      <c r="HXS21" s="187"/>
      <c r="HXT21" s="187"/>
      <c r="HXU21" s="187"/>
      <c r="HXV21" s="187"/>
      <c r="HXW21" s="187"/>
      <c r="HXX21" s="187"/>
      <c r="HXY21" s="187"/>
      <c r="HXZ21" s="187"/>
      <c r="HYA21" s="187"/>
      <c r="HYB21" s="187"/>
      <c r="HYC21" s="187"/>
      <c r="HYD21" s="187"/>
      <c r="HYE21" s="187"/>
      <c r="HYF21" s="187"/>
      <c r="HYG21" s="187"/>
      <c r="HYH21" s="187"/>
      <c r="HYI21" s="187"/>
      <c r="HYJ21" s="187"/>
      <c r="HYK21" s="187"/>
      <c r="HYL21" s="187"/>
      <c r="HYM21" s="187"/>
      <c r="HYN21" s="187"/>
      <c r="HYO21" s="187"/>
      <c r="HYP21" s="187"/>
      <c r="HYQ21" s="187"/>
      <c r="HYR21" s="187"/>
      <c r="HYS21" s="187"/>
      <c r="HYT21" s="187"/>
      <c r="HYU21" s="187"/>
      <c r="HYV21" s="187"/>
      <c r="HYW21" s="187"/>
      <c r="HYX21" s="187"/>
      <c r="HYY21" s="187"/>
      <c r="HYZ21" s="187"/>
      <c r="HZA21" s="187"/>
      <c r="HZB21" s="187"/>
      <c r="HZC21" s="187"/>
      <c r="HZD21" s="187"/>
      <c r="HZE21" s="187"/>
      <c r="HZF21" s="187"/>
      <c r="HZG21" s="187"/>
      <c r="HZH21" s="187"/>
      <c r="HZI21" s="187"/>
      <c r="HZJ21" s="187"/>
      <c r="HZK21" s="187"/>
      <c r="HZL21" s="187"/>
      <c r="HZM21" s="187"/>
      <c r="HZN21" s="187"/>
      <c r="HZO21" s="187"/>
      <c r="HZP21" s="187"/>
      <c r="HZQ21" s="187"/>
      <c r="HZR21" s="187"/>
      <c r="HZS21" s="187"/>
      <c r="HZT21" s="187"/>
      <c r="HZU21" s="187"/>
      <c r="HZV21" s="187"/>
      <c r="HZW21" s="187"/>
      <c r="HZX21" s="187"/>
      <c r="HZY21" s="187"/>
      <c r="HZZ21" s="187"/>
      <c r="IAA21" s="187"/>
      <c r="IAB21" s="187"/>
      <c r="IAC21" s="187"/>
      <c r="IAD21" s="187"/>
      <c r="IAE21" s="187"/>
      <c r="IAF21" s="187"/>
      <c r="IAG21" s="187"/>
      <c r="IAH21" s="187"/>
      <c r="IAI21" s="187"/>
      <c r="IAJ21" s="187"/>
      <c r="IAK21" s="187"/>
      <c r="IAL21" s="187"/>
      <c r="IAM21" s="187"/>
      <c r="IAN21" s="187"/>
      <c r="IAO21" s="187"/>
      <c r="IAP21" s="187"/>
      <c r="IAQ21" s="187"/>
      <c r="IAR21" s="187"/>
      <c r="IAS21" s="187"/>
      <c r="IAT21" s="187"/>
      <c r="IAU21" s="187"/>
      <c r="IAV21" s="187"/>
      <c r="IAW21" s="187"/>
      <c r="IAX21" s="187"/>
      <c r="IAY21" s="187"/>
      <c r="IAZ21" s="187"/>
      <c r="IBA21" s="187"/>
      <c r="IBB21" s="187"/>
      <c r="IBC21" s="187"/>
      <c r="IBD21" s="187"/>
      <c r="IBE21" s="187"/>
      <c r="IBF21" s="187"/>
      <c r="IBG21" s="187"/>
      <c r="IBH21" s="187"/>
      <c r="IBI21" s="187"/>
      <c r="IBJ21" s="187"/>
      <c r="IBK21" s="187"/>
      <c r="IBL21" s="187"/>
      <c r="IBM21" s="187"/>
      <c r="IBN21" s="187"/>
      <c r="IBO21" s="187"/>
      <c r="IBP21" s="187"/>
      <c r="IBQ21" s="187"/>
      <c r="IBR21" s="187"/>
      <c r="IBS21" s="187"/>
      <c r="IBT21" s="187"/>
      <c r="IBU21" s="187"/>
      <c r="IBV21" s="187"/>
      <c r="IBW21" s="187"/>
      <c r="IBX21" s="187"/>
      <c r="IBY21" s="187"/>
      <c r="IBZ21" s="187"/>
      <c r="ICA21" s="187"/>
      <c r="ICB21" s="187"/>
      <c r="ICC21" s="187"/>
      <c r="ICD21" s="187"/>
      <c r="ICE21" s="187"/>
      <c r="ICF21" s="187"/>
      <c r="ICG21" s="187"/>
      <c r="ICH21" s="187"/>
      <c r="ICI21" s="187"/>
      <c r="ICJ21" s="187"/>
      <c r="ICK21" s="187"/>
      <c r="ICL21" s="187"/>
      <c r="ICM21" s="187"/>
      <c r="ICN21" s="187"/>
      <c r="ICO21" s="187"/>
      <c r="ICP21" s="187"/>
      <c r="ICQ21" s="187"/>
      <c r="ICR21" s="187"/>
      <c r="ICS21" s="187"/>
      <c r="ICT21" s="187"/>
      <c r="ICU21" s="187"/>
      <c r="ICV21" s="187"/>
      <c r="ICW21" s="187"/>
      <c r="ICX21" s="187"/>
      <c r="ICY21" s="187"/>
      <c r="ICZ21" s="187"/>
      <c r="IDA21" s="187"/>
      <c r="IDB21" s="187"/>
      <c r="IDC21" s="187"/>
      <c r="IDD21" s="187"/>
      <c r="IDE21" s="187"/>
      <c r="IDF21" s="187"/>
      <c r="IDG21" s="187"/>
      <c r="IDH21" s="187"/>
      <c r="IDI21" s="187"/>
      <c r="IDJ21" s="187"/>
      <c r="IDK21" s="187"/>
      <c r="IDL21" s="187"/>
      <c r="IDM21" s="187"/>
      <c r="IDN21" s="187"/>
      <c r="IDO21" s="187"/>
      <c r="IDP21" s="187"/>
      <c r="IDQ21" s="187"/>
      <c r="IDR21" s="187"/>
      <c r="IDS21" s="187"/>
      <c r="IDT21" s="187"/>
      <c r="IDU21" s="187"/>
      <c r="IDV21" s="187"/>
      <c r="IDW21" s="187"/>
      <c r="IDX21" s="187"/>
      <c r="IDY21" s="187"/>
      <c r="IDZ21" s="187"/>
      <c r="IEA21" s="187"/>
      <c r="IEB21" s="187"/>
      <c r="IEC21" s="187"/>
      <c r="IED21" s="187"/>
      <c r="IEE21" s="187"/>
      <c r="IEF21" s="187"/>
      <c r="IEG21" s="187"/>
      <c r="IEH21" s="187"/>
      <c r="IEI21" s="187"/>
      <c r="IEJ21" s="187"/>
      <c r="IEK21" s="187"/>
      <c r="IEL21" s="187"/>
      <c r="IEM21" s="187"/>
      <c r="IEN21" s="187"/>
      <c r="IEO21" s="187"/>
      <c r="IEP21" s="187"/>
      <c r="IEQ21" s="187"/>
      <c r="IER21" s="187"/>
      <c r="IES21" s="187"/>
      <c r="IET21" s="187"/>
      <c r="IEU21" s="187"/>
      <c r="IEV21" s="187"/>
      <c r="IEW21" s="187"/>
      <c r="IEX21" s="187"/>
      <c r="IEY21" s="187"/>
      <c r="IEZ21" s="187"/>
      <c r="IFA21" s="187"/>
      <c r="IFB21" s="187"/>
      <c r="IFC21" s="187"/>
      <c r="IFD21" s="187"/>
      <c r="IFE21" s="187"/>
      <c r="IFF21" s="187"/>
      <c r="IFG21" s="187"/>
      <c r="IFH21" s="187"/>
      <c r="IFI21" s="187"/>
      <c r="IFJ21" s="187"/>
      <c r="IFK21" s="187"/>
      <c r="IFL21" s="187"/>
      <c r="IFM21" s="187"/>
      <c r="IFN21" s="187"/>
      <c r="IFO21" s="187"/>
      <c r="IFP21" s="187"/>
      <c r="IFQ21" s="187"/>
      <c r="IFR21" s="187"/>
      <c r="IFS21" s="187"/>
      <c r="IFT21" s="187"/>
      <c r="IFU21" s="187"/>
      <c r="IFV21" s="187"/>
      <c r="IFW21" s="187"/>
      <c r="IFX21" s="187"/>
      <c r="IFY21" s="187"/>
      <c r="IFZ21" s="187"/>
      <c r="IGA21" s="187"/>
      <c r="IGB21" s="187"/>
      <c r="IGC21" s="187"/>
      <c r="IGD21" s="187"/>
      <c r="IGE21" s="187"/>
      <c r="IGF21" s="187"/>
      <c r="IGG21" s="187"/>
      <c r="IGH21" s="187"/>
      <c r="IGI21" s="187"/>
      <c r="IGJ21" s="187"/>
      <c r="IGK21" s="187"/>
      <c r="IGL21" s="187"/>
      <c r="IGM21" s="187"/>
      <c r="IGN21" s="187"/>
      <c r="IGO21" s="187"/>
      <c r="IGP21" s="187"/>
      <c r="IGQ21" s="187"/>
      <c r="IGR21" s="187"/>
      <c r="IGS21" s="187"/>
      <c r="IGT21" s="187"/>
      <c r="IGU21" s="187"/>
      <c r="IGV21" s="187"/>
      <c r="IGW21" s="187"/>
      <c r="IGX21" s="187"/>
      <c r="IGY21" s="187"/>
      <c r="IGZ21" s="187"/>
      <c r="IHA21" s="187"/>
      <c r="IHB21" s="187"/>
      <c r="IHC21" s="187"/>
      <c r="IHD21" s="187"/>
      <c r="IHE21" s="187"/>
      <c r="IHF21" s="187"/>
      <c r="IHG21" s="187"/>
      <c r="IHH21" s="187"/>
      <c r="IHI21" s="187"/>
      <c r="IHJ21" s="187"/>
      <c r="IHK21" s="187"/>
      <c r="IHL21" s="187"/>
      <c r="IHM21" s="187"/>
      <c r="IHN21" s="187"/>
      <c r="IHO21" s="187"/>
      <c r="IHP21" s="187"/>
      <c r="IHQ21" s="187"/>
      <c r="IHR21" s="187"/>
      <c r="IHS21" s="187"/>
      <c r="IHT21" s="187"/>
      <c r="IHU21" s="187"/>
      <c r="IHV21" s="187"/>
      <c r="IHW21" s="187"/>
      <c r="IHX21" s="187"/>
      <c r="IHY21" s="187"/>
      <c r="IHZ21" s="187"/>
      <c r="IIA21" s="187"/>
      <c r="IIB21" s="187"/>
      <c r="IIC21" s="187"/>
      <c r="IID21" s="187"/>
      <c r="IIE21" s="187"/>
      <c r="IIF21" s="187"/>
      <c r="IIG21" s="187"/>
      <c r="IIH21" s="187"/>
      <c r="III21" s="187"/>
      <c r="IIJ21" s="187"/>
      <c r="IIK21" s="187"/>
      <c r="IIL21" s="187"/>
      <c r="IIM21" s="187"/>
      <c r="IIN21" s="187"/>
      <c r="IIO21" s="187"/>
      <c r="IIP21" s="187"/>
      <c r="IIQ21" s="187"/>
      <c r="IIR21" s="187"/>
      <c r="IIS21" s="187"/>
      <c r="IIT21" s="187"/>
      <c r="IIU21" s="187"/>
      <c r="IIV21" s="187"/>
      <c r="IIW21" s="187"/>
      <c r="IIX21" s="187"/>
      <c r="IIY21" s="187"/>
      <c r="IIZ21" s="187"/>
      <c r="IJA21" s="187"/>
      <c r="IJB21" s="187"/>
      <c r="IJC21" s="187"/>
      <c r="IJD21" s="187"/>
      <c r="IJE21" s="187"/>
      <c r="IJF21" s="187"/>
      <c r="IJG21" s="187"/>
      <c r="IJH21" s="187"/>
      <c r="IJI21" s="187"/>
      <c r="IJJ21" s="187"/>
      <c r="IJK21" s="187"/>
      <c r="IJL21" s="187"/>
      <c r="IJM21" s="187"/>
      <c r="IJN21" s="187"/>
      <c r="IJO21" s="187"/>
      <c r="IJP21" s="187"/>
      <c r="IJQ21" s="187"/>
      <c r="IJR21" s="187"/>
      <c r="IJS21" s="187"/>
      <c r="IJT21" s="187"/>
      <c r="IJU21" s="187"/>
      <c r="IJV21" s="187"/>
      <c r="IJW21" s="187"/>
      <c r="IJX21" s="187"/>
      <c r="IJY21" s="187"/>
      <c r="IJZ21" s="187"/>
      <c r="IKA21" s="187"/>
      <c r="IKB21" s="187"/>
      <c r="IKC21" s="187"/>
      <c r="IKD21" s="187"/>
      <c r="IKE21" s="187"/>
      <c r="IKF21" s="187"/>
      <c r="IKG21" s="187"/>
      <c r="IKH21" s="187"/>
      <c r="IKI21" s="187"/>
      <c r="IKJ21" s="187"/>
      <c r="IKK21" s="187"/>
      <c r="IKL21" s="187"/>
      <c r="IKM21" s="187"/>
      <c r="IKN21" s="187"/>
      <c r="IKO21" s="187"/>
      <c r="IKP21" s="187"/>
      <c r="IKQ21" s="187"/>
      <c r="IKR21" s="187"/>
      <c r="IKS21" s="187"/>
      <c r="IKT21" s="187"/>
      <c r="IKU21" s="187"/>
      <c r="IKV21" s="187"/>
      <c r="IKW21" s="187"/>
      <c r="IKX21" s="187"/>
      <c r="IKY21" s="187"/>
      <c r="IKZ21" s="187"/>
      <c r="ILA21" s="187"/>
      <c r="ILB21" s="187"/>
      <c r="ILC21" s="187"/>
      <c r="ILD21" s="187"/>
      <c r="ILE21" s="187"/>
      <c r="ILF21" s="187"/>
      <c r="ILG21" s="187"/>
      <c r="ILH21" s="187"/>
      <c r="ILI21" s="187"/>
      <c r="ILJ21" s="187"/>
      <c r="ILK21" s="187"/>
      <c r="ILL21" s="187"/>
      <c r="ILM21" s="187"/>
      <c r="ILN21" s="187"/>
      <c r="ILO21" s="187"/>
      <c r="ILP21" s="187"/>
      <c r="ILQ21" s="187"/>
      <c r="ILR21" s="187"/>
      <c r="ILS21" s="187"/>
      <c r="ILT21" s="187"/>
      <c r="ILU21" s="187"/>
      <c r="ILV21" s="187"/>
      <c r="ILW21" s="187"/>
      <c r="ILX21" s="187"/>
      <c r="ILY21" s="187"/>
      <c r="ILZ21" s="187"/>
      <c r="IMA21" s="187"/>
      <c r="IMB21" s="187"/>
      <c r="IMC21" s="187"/>
      <c r="IMD21" s="187"/>
      <c r="IME21" s="187"/>
      <c r="IMF21" s="187"/>
      <c r="IMG21" s="187"/>
      <c r="IMH21" s="187"/>
      <c r="IMI21" s="187"/>
      <c r="IMJ21" s="187"/>
      <c r="IMK21" s="187"/>
      <c r="IML21" s="187"/>
      <c r="IMM21" s="187"/>
      <c r="IMN21" s="187"/>
      <c r="IMO21" s="187"/>
      <c r="IMP21" s="187"/>
      <c r="IMQ21" s="187"/>
      <c r="IMR21" s="187"/>
      <c r="IMS21" s="187"/>
      <c r="IMT21" s="187"/>
      <c r="IMU21" s="187"/>
      <c r="IMV21" s="187"/>
      <c r="IMW21" s="187"/>
      <c r="IMX21" s="187"/>
      <c r="IMY21" s="187"/>
      <c r="IMZ21" s="187"/>
      <c r="INA21" s="187"/>
      <c r="INB21" s="187"/>
      <c r="INC21" s="187"/>
      <c r="IND21" s="187"/>
      <c r="INE21" s="187"/>
      <c r="INF21" s="187"/>
      <c r="ING21" s="187"/>
      <c r="INH21" s="187"/>
      <c r="INI21" s="187"/>
      <c r="INJ21" s="187"/>
      <c r="INK21" s="187"/>
      <c r="INL21" s="187"/>
      <c r="INM21" s="187"/>
      <c r="INN21" s="187"/>
      <c r="INO21" s="187"/>
      <c r="INP21" s="187"/>
      <c r="INQ21" s="187"/>
      <c r="INR21" s="187"/>
      <c r="INS21" s="187"/>
      <c r="INT21" s="187"/>
      <c r="INU21" s="187"/>
      <c r="INV21" s="187"/>
      <c r="INW21" s="187"/>
      <c r="INX21" s="187"/>
      <c r="INY21" s="187"/>
      <c r="INZ21" s="187"/>
      <c r="IOA21" s="187"/>
      <c r="IOB21" s="187"/>
      <c r="IOC21" s="187"/>
      <c r="IOD21" s="187"/>
      <c r="IOE21" s="187"/>
      <c r="IOF21" s="187"/>
      <c r="IOG21" s="187"/>
      <c r="IOH21" s="187"/>
      <c r="IOI21" s="187"/>
      <c r="IOJ21" s="187"/>
      <c r="IOK21" s="187"/>
      <c r="IOL21" s="187"/>
      <c r="IOM21" s="187"/>
      <c r="ION21" s="187"/>
      <c r="IOO21" s="187"/>
      <c r="IOP21" s="187"/>
      <c r="IOQ21" s="187"/>
      <c r="IOR21" s="187"/>
      <c r="IOS21" s="187"/>
      <c r="IOT21" s="187"/>
      <c r="IOU21" s="187"/>
      <c r="IOV21" s="187"/>
      <c r="IOW21" s="187"/>
      <c r="IOX21" s="187"/>
      <c r="IOY21" s="187"/>
      <c r="IOZ21" s="187"/>
      <c r="IPA21" s="187"/>
      <c r="IPB21" s="187"/>
      <c r="IPC21" s="187"/>
      <c r="IPD21" s="187"/>
      <c r="IPE21" s="187"/>
      <c r="IPF21" s="187"/>
      <c r="IPG21" s="187"/>
      <c r="IPH21" s="187"/>
      <c r="IPI21" s="187"/>
      <c r="IPJ21" s="187"/>
      <c r="IPK21" s="187"/>
      <c r="IPL21" s="187"/>
      <c r="IPM21" s="187"/>
      <c r="IPN21" s="187"/>
      <c r="IPO21" s="187"/>
      <c r="IPP21" s="187"/>
      <c r="IPQ21" s="187"/>
      <c r="IPR21" s="187"/>
      <c r="IPS21" s="187"/>
      <c r="IPT21" s="187"/>
      <c r="IPU21" s="187"/>
      <c r="IPV21" s="187"/>
      <c r="IPW21" s="187"/>
      <c r="IPX21" s="187"/>
      <c r="IPY21" s="187"/>
      <c r="IPZ21" s="187"/>
      <c r="IQA21" s="187"/>
      <c r="IQB21" s="187"/>
      <c r="IQC21" s="187"/>
      <c r="IQD21" s="187"/>
      <c r="IQE21" s="187"/>
      <c r="IQF21" s="187"/>
      <c r="IQG21" s="187"/>
      <c r="IQH21" s="187"/>
      <c r="IQI21" s="187"/>
      <c r="IQJ21" s="187"/>
      <c r="IQK21" s="187"/>
      <c r="IQL21" s="187"/>
      <c r="IQM21" s="187"/>
      <c r="IQN21" s="187"/>
      <c r="IQO21" s="187"/>
      <c r="IQP21" s="187"/>
      <c r="IQQ21" s="187"/>
      <c r="IQR21" s="187"/>
      <c r="IQS21" s="187"/>
      <c r="IQT21" s="187"/>
      <c r="IQU21" s="187"/>
      <c r="IQV21" s="187"/>
      <c r="IQW21" s="187"/>
      <c r="IQX21" s="187"/>
      <c r="IQY21" s="187"/>
      <c r="IQZ21" s="187"/>
      <c r="IRA21" s="187"/>
      <c r="IRB21" s="187"/>
      <c r="IRC21" s="187"/>
      <c r="IRD21" s="187"/>
      <c r="IRE21" s="187"/>
      <c r="IRF21" s="187"/>
      <c r="IRG21" s="187"/>
      <c r="IRH21" s="187"/>
      <c r="IRI21" s="187"/>
      <c r="IRJ21" s="187"/>
      <c r="IRK21" s="187"/>
      <c r="IRL21" s="187"/>
      <c r="IRM21" s="187"/>
      <c r="IRN21" s="187"/>
      <c r="IRO21" s="187"/>
      <c r="IRP21" s="187"/>
      <c r="IRQ21" s="187"/>
      <c r="IRR21" s="187"/>
      <c r="IRS21" s="187"/>
      <c r="IRT21" s="187"/>
      <c r="IRU21" s="187"/>
      <c r="IRV21" s="187"/>
      <c r="IRW21" s="187"/>
      <c r="IRX21" s="187"/>
      <c r="IRY21" s="187"/>
      <c r="IRZ21" s="187"/>
      <c r="ISA21" s="187"/>
      <c r="ISB21" s="187"/>
      <c r="ISC21" s="187"/>
      <c r="ISD21" s="187"/>
      <c r="ISE21" s="187"/>
      <c r="ISF21" s="187"/>
      <c r="ISG21" s="187"/>
      <c r="ISH21" s="187"/>
      <c r="ISI21" s="187"/>
      <c r="ISJ21" s="187"/>
      <c r="ISK21" s="187"/>
      <c r="ISL21" s="187"/>
      <c r="ISM21" s="187"/>
      <c r="ISN21" s="187"/>
      <c r="ISO21" s="187"/>
      <c r="ISP21" s="187"/>
      <c r="ISQ21" s="187"/>
      <c r="ISR21" s="187"/>
      <c r="ISS21" s="187"/>
      <c r="IST21" s="187"/>
      <c r="ISU21" s="187"/>
      <c r="ISV21" s="187"/>
      <c r="ISW21" s="187"/>
      <c r="ISX21" s="187"/>
      <c r="ISY21" s="187"/>
      <c r="ISZ21" s="187"/>
      <c r="ITA21" s="187"/>
      <c r="ITB21" s="187"/>
      <c r="ITC21" s="187"/>
      <c r="ITD21" s="187"/>
      <c r="ITE21" s="187"/>
      <c r="ITF21" s="187"/>
      <c r="ITG21" s="187"/>
      <c r="ITH21" s="187"/>
      <c r="ITI21" s="187"/>
      <c r="ITJ21" s="187"/>
      <c r="ITK21" s="187"/>
      <c r="ITL21" s="187"/>
      <c r="ITM21" s="187"/>
      <c r="ITN21" s="187"/>
      <c r="ITO21" s="187"/>
      <c r="ITP21" s="187"/>
      <c r="ITQ21" s="187"/>
      <c r="ITR21" s="187"/>
      <c r="ITS21" s="187"/>
      <c r="ITT21" s="187"/>
      <c r="ITU21" s="187"/>
      <c r="ITV21" s="187"/>
      <c r="ITW21" s="187"/>
      <c r="ITX21" s="187"/>
      <c r="ITY21" s="187"/>
      <c r="ITZ21" s="187"/>
      <c r="IUA21" s="187"/>
      <c r="IUB21" s="187"/>
      <c r="IUC21" s="187"/>
      <c r="IUD21" s="187"/>
      <c r="IUE21" s="187"/>
      <c r="IUF21" s="187"/>
      <c r="IUG21" s="187"/>
      <c r="IUH21" s="187"/>
      <c r="IUI21" s="187"/>
      <c r="IUJ21" s="187"/>
      <c r="IUK21" s="187"/>
      <c r="IUL21" s="187"/>
      <c r="IUM21" s="187"/>
      <c r="IUN21" s="187"/>
      <c r="IUO21" s="187"/>
      <c r="IUP21" s="187"/>
      <c r="IUQ21" s="187"/>
      <c r="IUR21" s="187"/>
      <c r="IUS21" s="187"/>
      <c r="IUT21" s="187"/>
      <c r="IUU21" s="187"/>
      <c r="IUV21" s="187"/>
      <c r="IUW21" s="187"/>
      <c r="IUX21" s="187"/>
      <c r="IUY21" s="187"/>
      <c r="IUZ21" s="187"/>
      <c r="IVA21" s="187"/>
      <c r="IVB21" s="187"/>
      <c r="IVC21" s="187"/>
      <c r="IVD21" s="187"/>
      <c r="IVE21" s="187"/>
      <c r="IVF21" s="187"/>
      <c r="IVG21" s="187"/>
      <c r="IVH21" s="187"/>
      <c r="IVI21" s="187"/>
      <c r="IVJ21" s="187"/>
      <c r="IVK21" s="187"/>
      <c r="IVL21" s="187"/>
      <c r="IVM21" s="187"/>
      <c r="IVN21" s="187"/>
      <c r="IVO21" s="187"/>
      <c r="IVP21" s="187"/>
      <c r="IVQ21" s="187"/>
      <c r="IVR21" s="187"/>
      <c r="IVS21" s="187"/>
      <c r="IVT21" s="187"/>
      <c r="IVU21" s="187"/>
      <c r="IVV21" s="187"/>
      <c r="IVW21" s="187"/>
      <c r="IVX21" s="187"/>
      <c r="IVY21" s="187"/>
      <c r="IVZ21" s="187"/>
      <c r="IWA21" s="187"/>
      <c r="IWB21" s="187"/>
      <c r="IWC21" s="187"/>
      <c r="IWD21" s="187"/>
      <c r="IWE21" s="187"/>
      <c r="IWF21" s="187"/>
      <c r="IWG21" s="187"/>
      <c r="IWH21" s="187"/>
      <c r="IWI21" s="187"/>
      <c r="IWJ21" s="187"/>
      <c r="IWK21" s="187"/>
      <c r="IWL21" s="187"/>
      <c r="IWM21" s="187"/>
      <c r="IWN21" s="187"/>
      <c r="IWO21" s="187"/>
      <c r="IWP21" s="187"/>
      <c r="IWQ21" s="187"/>
      <c r="IWR21" s="187"/>
      <c r="IWS21" s="187"/>
      <c r="IWT21" s="187"/>
      <c r="IWU21" s="187"/>
      <c r="IWV21" s="187"/>
      <c r="IWW21" s="187"/>
      <c r="IWX21" s="187"/>
      <c r="IWY21" s="187"/>
      <c r="IWZ21" s="187"/>
      <c r="IXA21" s="187"/>
      <c r="IXB21" s="187"/>
      <c r="IXC21" s="187"/>
      <c r="IXD21" s="187"/>
      <c r="IXE21" s="187"/>
      <c r="IXF21" s="187"/>
      <c r="IXG21" s="187"/>
      <c r="IXH21" s="187"/>
      <c r="IXI21" s="187"/>
      <c r="IXJ21" s="187"/>
      <c r="IXK21" s="187"/>
      <c r="IXL21" s="187"/>
      <c r="IXM21" s="187"/>
      <c r="IXN21" s="187"/>
      <c r="IXO21" s="187"/>
      <c r="IXP21" s="187"/>
      <c r="IXQ21" s="187"/>
      <c r="IXR21" s="187"/>
      <c r="IXS21" s="187"/>
      <c r="IXT21" s="187"/>
      <c r="IXU21" s="187"/>
      <c r="IXV21" s="187"/>
      <c r="IXW21" s="187"/>
      <c r="IXX21" s="187"/>
      <c r="IXY21" s="187"/>
      <c r="IXZ21" s="187"/>
      <c r="IYA21" s="187"/>
      <c r="IYB21" s="187"/>
      <c r="IYC21" s="187"/>
      <c r="IYD21" s="187"/>
      <c r="IYE21" s="187"/>
      <c r="IYF21" s="187"/>
      <c r="IYG21" s="187"/>
      <c r="IYH21" s="187"/>
      <c r="IYI21" s="187"/>
      <c r="IYJ21" s="187"/>
      <c r="IYK21" s="187"/>
      <c r="IYL21" s="187"/>
      <c r="IYM21" s="187"/>
      <c r="IYN21" s="187"/>
      <c r="IYO21" s="187"/>
      <c r="IYP21" s="187"/>
      <c r="IYQ21" s="187"/>
      <c r="IYR21" s="187"/>
      <c r="IYS21" s="187"/>
      <c r="IYT21" s="187"/>
      <c r="IYU21" s="187"/>
      <c r="IYV21" s="187"/>
      <c r="IYW21" s="187"/>
      <c r="IYX21" s="187"/>
      <c r="IYY21" s="187"/>
      <c r="IYZ21" s="187"/>
      <c r="IZA21" s="187"/>
      <c r="IZB21" s="187"/>
      <c r="IZC21" s="187"/>
      <c r="IZD21" s="187"/>
      <c r="IZE21" s="187"/>
      <c r="IZF21" s="187"/>
      <c r="IZG21" s="187"/>
      <c r="IZH21" s="187"/>
      <c r="IZI21" s="187"/>
      <c r="IZJ21" s="187"/>
      <c r="IZK21" s="187"/>
      <c r="IZL21" s="187"/>
      <c r="IZM21" s="187"/>
      <c r="IZN21" s="187"/>
      <c r="IZO21" s="187"/>
      <c r="IZP21" s="187"/>
      <c r="IZQ21" s="187"/>
      <c r="IZR21" s="187"/>
      <c r="IZS21" s="187"/>
      <c r="IZT21" s="187"/>
      <c r="IZU21" s="187"/>
      <c r="IZV21" s="187"/>
      <c r="IZW21" s="187"/>
      <c r="IZX21" s="187"/>
      <c r="IZY21" s="187"/>
      <c r="IZZ21" s="187"/>
      <c r="JAA21" s="187"/>
      <c r="JAB21" s="187"/>
      <c r="JAC21" s="187"/>
      <c r="JAD21" s="187"/>
      <c r="JAE21" s="187"/>
      <c r="JAF21" s="187"/>
      <c r="JAG21" s="187"/>
      <c r="JAH21" s="187"/>
      <c r="JAI21" s="187"/>
      <c r="JAJ21" s="187"/>
      <c r="JAK21" s="187"/>
      <c r="JAL21" s="187"/>
      <c r="JAM21" s="187"/>
      <c r="JAN21" s="187"/>
      <c r="JAO21" s="187"/>
      <c r="JAP21" s="187"/>
      <c r="JAQ21" s="187"/>
      <c r="JAR21" s="187"/>
      <c r="JAS21" s="187"/>
      <c r="JAT21" s="187"/>
      <c r="JAU21" s="187"/>
      <c r="JAV21" s="187"/>
      <c r="JAW21" s="187"/>
      <c r="JAX21" s="187"/>
      <c r="JAY21" s="187"/>
      <c r="JAZ21" s="187"/>
      <c r="JBA21" s="187"/>
      <c r="JBB21" s="187"/>
      <c r="JBC21" s="187"/>
      <c r="JBD21" s="187"/>
      <c r="JBE21" s="187"/>
      <c r="JBF21" s="187"/>
      <c r="JBG21" s="187"/>
      <c r="JBH21" s="187"/>
      <c r="JBI21" s="187"/>
      <c r="JBJ21" s="187"/>
      <c r="JBK21" s="187"/>
      <c r="JBL21" s="187"/>
      <c r="JBM21" s="187"/>
      <c r="JBN21" s="187"/>
      <c r="JBO21" s="187"/>
      <c r="JBP21" s="187"/>
      <c r="JBQ21" s="187"/>
      <c r="JBR21" s="187"/>
      <c r="JBS21" s="187"/>
      <c r="JBT21" s="187"/>
      <c r="JBU21" s="187"/>
      <c r="JBV21" s="187"/>
      <c r="JBW21" s="187"/>
      <c r="JBX21" s="187"/>
      <c r="JBY21" s="187"/>
      <c r="JBZ21" s="187"/>
      <c r="JCA21" s="187"/>
      <c r="JCB21" s="187"/>
      <c r="JCC21" s="187"/>
      <c r="JCD21" s="187"/>
      <c r="JCE21" s="187"/>
      <c r="JCF21" s="187"/>
      <c r="JCG21" s="187"/>
      <c r="JCH21" s="187"/>
      <c r="JCI21" s="187"/>
      <c r="JCJ21" s="187"/>
      <c r="JCK21" s="187"/>
      <c r="JCL21" s="187"/>
      <c r="JCM21" s="187"/>
      <c r="JCN21" s="187"/>
      <c r="JCO21" s="187"/>
      <c r="JCP21" s="187"/>
      <c r="JCQ21" s="187"/>
      <c r="JCR21" s="187"/>
      <c r="JCS21" s="187"/>
      <c r="JCT21" s="187"/>
      <c r="JCU21" s="187"/>
      <c r="JCV21" s="187"/>
      <c r="JCW21" s="187"/>
      <c r="JCX21" s="187"/>
      <c r="JCY21" s="187"/>
      <c r="JCZ21" s="187"/>
      <c r="JDA21" s="187"/>
      <c r="JDB21" s="187"/>
      <c r="JDC21" s="187"/>
      <c r="JDD21" s="187"/>
      <c r="JDE21" s="187"/>
      <c r="JDF21" s="187"/>
      <c r="JDG21" s="187"/>
      <c r="JDH21" s="187"/>
      <c r="JDI21" s="187"/>
      <c r="JDJ21" s="187"/>
      <c r="JDK21" s="187"/>
      <c r="JDL21" s="187"/>
      <c r="JDM21" s="187"/>
      <c r="JDN21" s="187"/>
      <c r="JDO21" s="187"/>
      <c r="JDP21" s="187"/>
      <c r="JDQ21" s="187"/>
      <c r="JDR21" s="187"/>
      <c r="JDS21" s="187"/>
      <c r="JDT21" s="187"/>
      <c r="JDU21" s="187"/>
      <c r="JDV21" s="187"/>
      <c r="JDW21" s="187"/>
      <c r="JDX21" s="187"/>
      <c r="JDY21" s="187"/>
      <c r="JDZ21" s="187"/>
      <c r="JEA21" s="187"/>
      <c r="JEB21" s="187"/>
      <c r="JEC21" s="187"/>
      <c r="JED21" s="187"/>
      <c r="JEE21" s="187"/>
      <c r="JEF21" s="187"/>
      <c r="JEG21" s="187"/>
      <c r="JEH21" s="187"/>
      <c r="JEI21" s="187"/>
      <c r="JEJ21" s="187"/>
      <c r="JEK21" s="187"/>
      <c r="JEL21" s="187"/>
      <c r="JEM21" s="187"/>
      <c r="JEN21" s="187"/>
      <c r="JEO21" s="187"/>
      <c r="JEP21" s="187"/>
      <c r="JEQ21" s="187"/>
      <c r="JER21" s="187"/>
      <c r="JES21" s="187"/>
      <c r="JET21" s="187"/>
      <c r="JEU21" s="187"/>
      <c r="JEV21" s="187"/>
      <c r="JEW21" s="187"/>
      <c r="JEX21" s="187"/>
      <c r="JEY21" s="187"/>
      <c r="JEZ21" s="187"/>
      <c r="JFA21" s="187"/>
      <c r="JFB21" s="187"/>
      <c r="JFC21" s="187"/>
      <c r="JFD21" s="187"/>
      <c r="JFE21" s="187"/>
      <c r="JFF21" s="187"/>
      <c r="JFG21" s="187"/>
      <c r="JFH21" s="187"/>
      <c r="JFI21" s="187"/>
      <c r="JFJ21" s="187"/>
      <c r="JFK21" s="187"/>
      <c r="JFL21" s="187"/>
      <c r="JFM21" s="187"/>
      <c r="JFN21" s="187"/>
      <c r="JFO21" s="187"/>
      <c r="JFP21" s="187"/>
      <c r="JFQ21" s="187"/>
      <c r="JFR21" s="187"/>
      <c r="JFS21" s="187"/>
      <c r="JFT21" s="187"/>
      <c r="JFU21" s="187"/>
      <c r="JFV21" s="187"/>
      <c r="JFW21" s="187"/>
      <c r="JFX21" s="187"/>
      <c r="JFY21" s="187"/>
      <c r="JFZ21" s="187"/>
      <c r="JGA21" s="187"/>
      <c r="JGB21" s="187"/>
      <c r="JGC21" s="187"/>
      <c r="JGD21" s="187"/>
      <c r="JGE21" s="187"/>
      <c r="JGF21" s="187"/>
      <c r="JGG21" s="187"/>
      <c r="JGH21" s="187"/>
      <c r="JGI21" s="187"/>
      <c r="JGJ21" s="187"/>
      <c r="JGK21" s="187"/>
      <c r="JGL21" s="187"/>
      <c r="JGM21" s="187"/>
      <c r="JGN21" s="187"/>
      <c r="JGO21" s="187"/>
      <c r="JGP21" s="187"/>
      <c r="JGQ21" s="187"/>
      <c r="JGR21" s="187"/>
      <c r="JGS21" s="187"/>
      <c r="JGT21" s="187"/>
      <c r="JGU21" s="187"/>
      <c r="JGV21" s="187"/>
      <c r="JGW21" s="187"/>
      <c r="JGX21" s="187"/>
      <c r="JGY21" s="187"/>
      <c r="JGZ21" s="187"/>
      <c r="JHA21" s="187"/>
      <c r="JHB21" s="187"/>
      <c r="JHC21" s="187"/>
      <c r="JHD21" s="187"/>
      <c r="JHE21" s="187"/>
      <c r="JHF21" s="187"/>
      <c r="JHG21" s="187"/>
      <c r="JHH21" s="187"/>
      <c r="JHI21" s="187"/>
      <c r="JHJ21" s="187"/>
      <c r="JHK21" s="187"/>
      <c r="JHL21" s="187"/>
      <c r="JHM21" s="187"/>
      <c r="JHN21" s="187"/>
      <c r="JHO21" s="187"/>
      <c r="JHP21" s="187"/>
      <c r="JHQ21" s="187"/>
      <c r="JHR21" s="187"/>
      <c r="JHS21" s="187"/>
      <c r="JHT21" s="187"/>
      <c r="JHU21" s="187"/>
      <c r="JHV21" s="187"/>
      <c r="JHW21" s="187"/>
      <c r="JHX21" s="187"/>
      <c r="JHY21" s="187"/>
      <c r="JHZ21" s="187"/>
      <c r="JIA21" s="187"/>
      <c r="JIB21" s="187"/>
      <c r="JIC21" s="187"/>
      <c r="JID21" s="187"/>
      <c r="JIE21" s="187"/>
      <c r="JIF21" s="187"/>
      <c r="JIG21" s="187"/>
      <c r="JIH21" s="187"/>
      <c r="JII21" s="187"/>
      <c r="JIJ21" s="187"/>
      <c r="JIK21" s="187"/>
      <c r="JIL21" s="187"/>
      <c r="JIM21" s="187"/>
      <c r="JIN21" s="187"/>
      <c r="JIO21" s="187"/>
      <c r="JIP21" s="187"/>
      <c r="JIQ21" s="187"/>
      <c r="JIR21" s="187"/>
      <c r="JIS21" s="187"/>
      <c r="JIT21" s="187"/>
      <c r="JIU21" s="187"/>
      <c r="JIV21" s="187"/>
      <c r="JIW21" s="187"/>
      <c r="JIX21" s="187"/>
      <c r="JIY21" s="187"/>
      <c r="JIZ21" s="187"/>
      <c r="JJA21" s="187"/>
      <c r="JJB21" s="187"/>
      <c r="JJC21" s="187"/>
      <c r="JJD21" s="187"/>
      <c r="JJE21" s="187"/>
      <c r="JJF21" s="187"/>
      <c r="JJG21" s="187"/>
      <c r="JJH21" s="187"/>
      <c r="JJI21" s="187"/>
      <c r="JJJ21" s="187"/>
      <c r="JJK21" s="187"/>
      <c r="JJL21" s="187"/>
      <c r="JJM21" s="187"/>
      <c r="JJN21" s="187"/>
      <c r="JJO21" s="187"/>
      <c r="JJP21" s="187"/>
      <c r="JJQ21" s="187"/>
      <c r="JJR21" s="187"/>
      <c r="JJS21" s="187"/>
      <c r="JJT21" s="187"/>
      <c r="JJU21" s="187"/>
      <c r="JJV21" s="187"/>
      <c r="JJW21" s="187"/>
      <c r="JJX21" s="187"/>
      <c r="JJY21" s="187"/>
      <c r="JJZ21" s="187"/>
      <c r="JKA21" s="187"/>
      <c r="JKB21" s="187"/>
      <c r="JKC21" s="187"/>
      <c r="JKD21" s="187"/>
      <c r="JKE21" s="187"/>
      <c r="JKF21" s="187"/>
      <c r="JKG21" s="187"/>
      <c r="JKH21" s="187"/>
      <c r="JKI21" s="187"/>
      <c r="JKJ21" s="187"/>
      <c r="JKK21" s="187"/>
      <c r="JKL21" s="187"/>
      <c r="JKM21" s="187"/>
      <c r="JKN21" s="187"/>
      <c r="JKO21" s="187"/>
      <c r="JKP21" s="187"/>
      <c r="JKQ21" s="187"/>
      <c r="JKR21" s="187"/>
      <c r="JKS21" s="187"/>
      <c r="JKT21" s="187"/>
      <c r="JKU21" s="187"/>
      <c r="JKV21" s="187"/>
      <c r="JKW21" s="187"/>
      <c r="JKX21" s="187"/>
      <c r="JKY21" s="187"/>
      <c r="JKZ21" s="187"/>
      <c r="JLA21" s="187"/>
      <c r="JLB21" s="187"/>
      <c r="JLC21" s="187"/>
      <c r="JLD21" s="187"/>
      <c r="JLE21" s="187"/>
      <c r="JLF21" s="187"/>
      <c r="JLG21" s="187"/>
      <c r="JLH21" s="187"/>
      <c r="JLI21" s="187"/>
      <c r="JLJ21" s="187"/>
      <c r="JLK21" s="187"/>
      <c r="JLL21" s="187"/>
      <c r="JLM21" s="187"/>
      <c r="JLN21" s="187"/>
      <c r="JLO21" s="187"/>
      <c r="JLP21" s="187"/>
      <c r="JLQ21" s="187"/>
      <c r="JLR21" s="187"/>
      <c r="JLS21" s="187"/>
      <c r="JLT21" s="187"/>
      <c r="JLU21" s="187"/>
      <c r="JLV21" s="187"/>
      <c r="JLW21" s="187"/>
      <c r="JLX21" s="187"/>
      <c r="JLY21" s="187"/>
      <c r="JLZ21" s="187"/>
      <c r="JMA21" s="187"/>
      <c r="JMB21" s="187"/>
      <c r="JMC21" s="187"/>
      <c r="JMD21" s="187"/>
      <c r="JME21" s="187"/>
      <c r="JMF21" s="187"/>
      <c r="JMG21" s="187"/>
      <c r="JMH21" s="187"/>
      <c r="JMI21" s="187"/>
      <c r="JMJ21" s="187"/>
      <c r="JMK21" s="187"/>
      <c r="JML21" s="187"/>
      <c r="JMM21" s="187"/>
      <c r="JMN21" s="187"/>
      <c r="JMO21" s="187"/>
      <c r="JMP21" s="187"/>
      <c r="JMQ21" s="187"/>
      <c r="JMR21" s="187"/>
      <c r="JMS21" s="187"/>
      <c r="JMT21" s="187"/>
      <c r="JMU21" s="187"/>
      <c r="JMV21" s="187"/>
      <c r="JMW21" s="187"/>
      <c r="JMX21" s="187"/>
      <c r="JMY21" s="187"/>
      <c r="JMZ21" s="187"/>
      <c r="JNA21" s="187"/>
      <c r="JNB21" s="187"/>
      <c r="JNC21" s="187"/>
      <c r="JND21" s="187"/>
      <c r="JNE21" s="187"/>
      <c r="JNF21" s="187"/>
      <c r="JNG21" s="187"/>
      <c r="JNH21" s="187"/>
      <c r="JNI21" s="187"/>
      <c r="JNJ21" s="187"/>
      <c r="JNK21" s="187"/>
      <c r="JNL21" s="187"/>
      <c r="JNM21" s="187"/>
      <c r="JNN21" s="187"/>
      <c r="JNO21" s="187"/>
      <c r="JNP21" s="187"/>
      <c r="JNQ21" s="187"/>
      <c r="JNR21" s="187"/>
      <c r="JNS21" s="187"/>
      <c r="JNT21" s="187"/>
      <c r="JNU21" s="187"/>
      <c r="JNV21" s="187"/>
      <c r="JNW21" s="187"/>
      <c r="JNX21" s="187"/>
      <c r="JNY21" s="187"/>
      <c r="JNZ21" s="187"/>
      <c r="JOA21" s="187"/>
      <c r="JOB21" s="187"/>
      <c r="JOC21" s="187"/>
      <c r="JOD21" s="187"/>
      <c r="JOE21" s="187"/>
      <c r="JOF21" s="187"/>
      <c r="JOG21" s="187"/>
      <c r="JOH21" s="187"/>
      <c r="JOI21" s="187"/>
      <c r="JOJ21" s="187"/>
      <c r="JOK21" s="187"/>
      <c r="JOL21" s="187"/>
      <c r="JOM21" s="187"/>
      <c r="JON21" s="187"/>
      <c r="JOO21" s="187"/>
      <c r="JOP21" s="187"/>
      <c r="JOQ21" s="187"/>
      <c r="JOR21" s="187"/>
      <c r="JOS21" s="187"/>
      <c r="JOT21" s="187"/>
      <c r="JOU21" s="187"/>
      <c r="JOV21" s="187"/>
      <c r="JOW21" s="187"/>
      <c r="JOX21" s="187"/>
      <c r="JOY21" s="187"/>
      <c r="JOZ21" s="187"/>
      <c r="JPA21" s="187"/>
      <c r="JPB21" s="187"/>
      <c r="JPC21" s="187"/>
      <c r="JPD21" s="187"/>
      <c r="JPE21" s="187"/>
      <c r="JPF21" s="187"/>
      <c r="JPG21" s="187"/>
      <c r="JPH21" s="187"/>
      <c r="JPI21" s="187"/>
      <c r="JPJ21" s="187"/>
      <c r="JPK21" s="187"/>
      <c r="JPL21" s="187"/>
      <c r="JPM21" s="187"/>
      <c r="JPN21" s="187"/>
      <c r="JPO21" s="187"/>
      <c r="JPP21" s="187"/>
      <c r="JPQ21" s="187"/>
      <c r="JPR21" s="187"/>
      <c r="JPS21" s="187"/>
      <c r="JPT21" s="187"/>
      <c r="JPU21" s="187"/>
      <c r="JPV21" s="187"/>
      <c r="JPW21" s="187"/>
      <c r="JPX21" s="187"/>
      <c r="JPY21" s="187"/>
      <c r="JPZ21" s="187"/>
      <c r="JQA21" s="187"/>
      <c r="JQB21" s="187"/>
      <c r="JQC21" s="187"/>
      <c r="JQD21" s="187"/>
      <c r="JQE21" s="187"/>
      <c r="JQF21" s="187"/>
      <c r="JQG21" s="187"/>
      <c r="JQH21" s="187"/>
      <c r="JQI21" s="187"/>
      <c r="JQJ21" s="187"/>
      <c r="JQK21" s="187"/>
      <c r="JQL21" s="187"/>
      <c r="JQM21" s="187"/>
      <c r="JQN21" s="187"/>
      <c r="JQO21" s="187"/>
      <c r="JQP21" s="187"/>
      <c r="JQQ21" s="187"/>
      <c r="JQR21" s="187"/>
      <c r="JQS21" s="187"/>
      <c r="JQT21" s="187"/>
      <c r="JQU21" s="187"/>
      <c r="JQV21" s="187"/>
      <c r="JQW21" s="187"/>
      <c r="JQX21" s="187"/>
      <c r="JQY21" s="187"/>
      <c r="JQZ21" s="187"/>
      <c r="JRA21" s="187"/>
      <c r="JRB21" s="187"/>
      <c r="JRC21" s="187"/>
      <c r="JRD21" s="187"/>
      <c r="JRE21" s="187"/>
      <c r="JRF21" s="187"/>
      <c r="JRG21" s="187"/>
      <c r="JRH21" s="187"/>
      <c r="JRI21" s="187"/>
      <c r="JRJ21" s="187"/>
      <c r="JRK21" s="187"/>
      <c r="JRL21" s="187"/>
      <c r="JRM21" s="187"/>
      <c r="JRN21" s="187"/>
      <c r="JRO21" s="187"/>
      <c r="JRP21" s="187"/>
      <c r="JRQ21" s="187"/>
      <c r="JRR21" s="187"/>
      <c r="JRS21" s="187"/>
      <c r="JRT21" s="187"/>
      <c r="JRU21" s="187"/>
      <c r="JRV21" s="187"/>
      <c r="JRW21" s="187"/>
      <c r="JRX21" s="187"/>
      <c r="JRY21" s="187"/>
      <c r="JRZ21" s="187"/>
      <c r="JSA21" s="187"/>
      <c r="JSB21" s="187"/>
      <c r="JSC21" s="187"/>
      <c r="JSD21" s="187"/>
      <c r="JSE21" s="187"/>
      <c r="JSF21" s="187"/>
      <c r="JSG21" s="187"/>
      <c r="JSH21" s="187"/>
      <c r="JSI21" s="187"/>
      <c r="JSJ21" s="187"/>
      <c r="JSK21" s="187"/>
      <c r="JSL21" s="187"/>
      <c r="JSM21" s="187"/>
      <c r="JSN21" s="187"/>
      <c r="JSO21" s="187"/>
      <c r="JSP21" s="187"/>
      <c r="JSQ21" s="187"/>
      <c r="JSR21" s="187"/>
      <c r="JSS21" s="187"/>
      <c r="JST21" s="187"/>
      <c r="JSU21" s="187"/>
      <c r="JSV21" s="187"/>
      <c r="JSW21" s="187"/>
      <c r="JSX21" s="187"/>
      <c r="JSY21" s="187"/>
      <c r="JSZ21" s="187"/>
      <c r="JTA21" s="187"/>
      <c r="JTB21" s="187"/>
      <c r="JTC21" s="187"/>
      <c r="JTD21" s="187"/>
      <c r="JTE21" s="187"/>
      <c r="JTF21" s="187"/>
      <c r="JTG21" s="187"/>
      <c r="JTH21" s="187"/>
      <c r="JTI21" s="187"/>
      <c r="JTJ21" s="187"/>
      <c r="JTK21" s="187"/>
      <c r="JTL21" s="187"/>
      <c r="JTM21" s="187"/>
      <c r="JTN21" s="187"/>
      <c r="JTO21" s="187"/>
      <c r="JTP21" s="187"/>
      <c r="JTQ21" s="187"/>
      <c r="JTR21" s="187"/>
      <c r="JTS21" s="187"/>
      <c r="JTT21" s="187"/>
      <c r="JTU21" s="187"/>
      <c r="JTV21" s="187"/>
      <c r="JTW21" s="187"/>
      <c r="JTX21" s="187"/>
      <c r="JTY21" s="187"/>
      <c r="JTZ21" s="187"/>
      <c r="JUA21" s="187"/>
      <c r="JUB21" s="187"/>
      <c r="JUC21" s="187"/>
      <c r="JUD21" s="187"/>
      <c r="JUE21" s="187"/>
      <c r="JUF21" s="187"/>
      <c r="JUG21" s="187"/>
      <c r="JUH21" s="187"/>
      <c r="JUI21" s="187"/>
      <c r="JUJ21" s="187"/>
      <c r="JUK21" s="187"/>
      <c r="JUL21" s="187"/>
      <c r="JUM21" s="187"/>
      <c r="JUN21" s="187"/>
      <c r="JUO21" s="187"/>
      <c r="JUP21" s="187"/>
      <c r="JUQ21" s="187"/>
      <c r="JUR21" s="187"/>
      <c r="JUS21" s="187"/>
      <c r="JUT21" s="187"/>
      <c r="JUU21" s="187"/>
      <c r="JUV21" s="187"/>
      <c r="JUW21" s="187"/>
      <c r="JUX21" s="187"/>
      <c r="JUY21" s="187"/>
      <c r="JUZ21" s="187"/>
      <c r="JVA21" s="187"/>
      <c r="JVB21" s="187"/>
      <c r="JVC21" s="187"/>
      <c r="JVD21" s="187"/>
      <c r="JVE21" s="187"/>
      <c r="JVF21" s="187"/>
      <c r="JVG21" s="187"/>
      <c r="JVH21" s="187"/>
      <c r="JVI21" s="187"/>
      <c r="JVJ21" s="187"/>
      <c r="JVK21" s="187"/>
      <c r="JVL21" s="187"/>
      <c r="JVM21" s="187"/>
      <c r="JVN21" s="187"/>
      <c r="JVO21" s="187"/>
      <c r="JVP21" s="187"/>
      <c r="JVQ21" s="187"/>
      <c r="JVR21" s="187"/>
      <c r="JVS21" s="187"/>
      <c r="JVT21" s="187"/>
      <c r="JVU21" s="187"/>
      <c r="JVV21" s="187"/>
      <c r="JVW21" s="187"/>
      <c r="JVX21" s="187"/>
      <c r="JVY21" s="187"/>
      <c r="JVZ21" s="187"/>
      <c r="JWA21" s="187"/>
      <c r="JWB21" s="187"/>
      <c r="JWC21" s="187"/>
      <c r="JWD21" s="187"/>
      <c r="JWE21" s="187"/>
      <c r="JWF21" s="187"/>
      <c r="JWG21" s="187"/>
      <c r="JWH21" s="187"/>
      <c r="JWI21" s="187"/>
      <c r="JWJ21" s="187"/>
      <c r="JWK21" s="187"/>
      <c r="JWL21" s="187"/>
      <c r="JWM21" s="187"/>
      <c r="JWN21" s="187"/>
      <c r="JWO21" s="187"/>
      <c r="JWP21" s="187"/>
      <c r="JWQ21" s="187"/>
      <c r="JWR21" s="187"/>
      <c r="JWS21" s="187"/>
      <c r="JWT21" s="187"/>
      <c r="JWU21" s="187"/>
      <c r="JWV21" s="187"/>
      <c r="JWW21" s="187"/>
      <c r="JWX21" s="187"/>
      <c r="JWY21" s="187"/>
      <c r="JWZ21" s="187"/>
      <c r="JXA21" s="187"/>
      <c r="JXB21" s="187"/>
      <c r="JXC21" s="187"/>
      <c r="JXD21" s="187"/>
      <c r="JXE21" s="187"/>
      <c r="JXF21" s="187"/>
      <c r="JXG21" s="187"/>
      <c r="JXH21" s="187"/>
      <c r="JXI21" s="187"/>
      <c r="JXJ21" s="187"/>
      <c r="JXK21" s="187"/>
      <c r="JXL21" s="187"/>
      <c r="JXM21" s="187"/>
      <c r="JXN21" s="187"/>
      <c r="JXO21" s="187"/>
      <c r="JXP21" s="187"/>
      <c r="JXQ21" s="187"/>
      <c r="JXR21" s="187"/>
      <c r="JXS21" s="187"/>
      <c r="JXT21" s="187"/>
      <c r="JXU21" s="187"/>
      <c r="JXV21" s="187"/>
      <c r="JXW21" s="187"/>
      <c r="JXX21" s="187"/>
      <c r="JXY21" s="187"/>
      <c r="JXZ21" s="187"/>
      <c r="JYA21" s="187"/>
      <c r="JYB21" s="187"/>
      <c r="JYC21" s="187"/>
      <c r="JYD21" s="187"/>
      <c r="JYE21" s="187"/>
      <c r="JYF21" s="187"/>
      <c r="JYG21" s="187"/>
      <c r="JYH21" s="187"/>
      <c r="JYI21" s="187"/>
      <c r="JYJ21" s="187"/>
      <c r="JYK21" s="187"/>
      <c r="JYL21" s="187"/>
      <c r="JYM21" s="187"/>
      <c r="JYN21" s="187"/>
      <c r="JYO21" s="187"/>
      <c r="JYP21" s="187"/>
      <c r="JYQ21" s="187"/>
      <c r="JYR21" s="187"/>
      <c r="JYS21" s="187"/>
      <c r="JYT21" s="187"/>
      <c r="JYU21" s="187"/>
      <c r="JYV21" s="187"/>
      <c r="JYW21" s="187"/>
      <c r="JYX21" s="187"/>
      <c r="JYY21" s="187"/>
      <c r="JYZ21" s="187"/>
      <c r="JZA21" s="187"/>
      <c r="JZB21" s="187"/>
      <c r="JZC21" s="187"/>
      <c r="JZD21" s="187"/>
      <c r="JZE21" s="187"/>
      <c r="JZF21" s="187"/>
      <c r="JZG21" s="187"/>
      <c r="JZH21" s="187"/>
      <c r="JZI21" s="187"/>
      <c r="JZJ21" s="187"/>
      <c r="JZK21" s="187"/>
      <c r="JZL21" s="187"/>
      <c r="JZM21" s="187"/>
      <c r="JZN21" s="187"/>
      <c r="JZO21" s="187"/>
      <c r="JZP21" s="187"/>
      <c r="JZQ21" s="187"/>
      <c r="JZR21" s="187"/>
      <c r="JZS21" s="187"/>
      <c r="JZT21" s="187"/>
      <c r="JZU21" s="187"/>
      <c r="JZV21" s="187"/>
      <c r="JZW21" s="187"/>
      <c r="JZX21" s="187"/>
      <c r="JZY21" s="187"/>
      <c r="JZZ21" s="187"/>
      <c r="KAA21" s="187"/>
      <c r="KAB21" s="187"/>
      <c r="KAC21" s="187"/>
      <c r="KAD21" s="187"/>
      <c r="KAE21" s="187"/>
      <c r="KAF21" s="187"/>
      <c r="KAG21" s="187"/>
      <c r="KAH21" s="187"/>
      <c r="KAI21" s="187"/>
      <c r="KAJ21" s="187"/>
      <c r="KAK21" s="187"/>
      <c r="KAL21" s="187"/>
      <c r="KAM21" s="187"/>
      <c r="KAN21" s="187"/>
      <c r="KAO21" s="187"/>
      <c r="KAP21" s="187"/>
      <c r="KAQ21" s="187"/>
      <c r="KAR21" s="187"/>
      <c r="KAS21" s="187"/>
      <c r="KAT21" s="187"/>
      <c r="KAU21" s="187"/>
      <c r="KAV21" s="187"/>
      <c r="KAW21" s="187"/>
      <c r="KAX21" s="187"/>
      <c r="KAY21" s="187"/>
      <c r="KAZ21" s="187"/>
      <c r="KBA21" s="187"/>
      <c r="KBB21" s="187"/>
      <c r="KBC21" s="187"/>
      <c r="KBD21" s="187"/>
      <c r="KBE21" s="187"/>
      <c r="KBF21" s="187"/>
      <c r="KBG21" s="187"/>
      <c r="KBH21" s="187"/>
      <c r="KBI21" s="187"/>
      <c r="KBJ21" s="187"/>
      <c r="KBK21" s="187"/>
      <c r="KBL21" s="187"/>
      <c r="KBM21" s="187"/>
      <c r="KBN21" s="187"/>
      <c r="KBO21" s="187"/>
      <c r="KBP21" s="187"/>
      <c r="KBQ21" s="187"/>
      <c r="KBR21" s="187"/>
      <c r="KBS21" s="187"/>
      <c r="KBT21" s="187"/>
      <c r="KBU21" s="187"/>
      <c r="KBV21" s="187"/>
      <c r="KBW21" s="187"/>
      <c r="KBX21" s="187"/>
      <c r="KBY21" s="187"/>
      <c r="KBZ21" s="187"/>
      <c r="KCA21" s="187"/>
      <c r="KCB21" s="187"/>
      <c r="KCC21" s="187"/>
      <c r="KCD21" s="187"/>
      <c r="KCE21" s="187"/>
      <c r="KCF21" s="187"/>
      <c r="KCG21" s="187"/>
      <c r="KCH21" s="187"/>
      <c r="KCI21" s="187"/>
      <c r="KCJ21" s="187"/>
      <c r="KCK21" s="187"/>
      <c r="KCL21" s="187"/>
      <c r="KCM21" s="187"/>
      <c r="KCN21" s="187"/>
      <c r="KCO21" s="187"/>
      <c r="KCP21" s="187"/>
      <c r="KCQ21" s="187"/>
      <c r="KCR21" s="187"/>
      <c r="KCS21" s="187"/>
      <c r="KCT21" s="187"/>
      <c r="KCU21" s="187"/>
      <c r="KCV21" s="187"/>
      <c r="KCW21" s="187"/>
      <c r="KCX21" s="187"/>
      <c r="KCY21" s="187"/>
      <c r="KCZ21" s="187"/>
      <c r="KDA21" s="187"/>
      <c r="KDB21" s="187"/>
      <c r="KDC21" s="187"/>
      <c r="KDD21" s="187"/>
      <c r="KDE21" s="187"/>
      <c r="KDF21" s="187"/>
      <c r="KDG21" s="187"/>
      <c r="KDH21" s="187"/>
      <c r="KDI21" s="187"/>
      <c r="KDJ21" s="187"/>
      <c r="KDK21" s="187"/>
      <c r="KDL21" s="187"/>
      <c r="KDM21" s="187"/>
      <c r="KDN21" s="187"/>
      <c r="KDO21" s="187"/>
      <c r="KDP21" s="187"/>
      <c r="KDQ21" s="187"/>
      <c r="KDR21" s="187"/>
      <c r="KDS21" s="187"/>
      <c r="KDT21" s="187"/>
      <c r="KDU21" s="187"/>
      <c r="KDV21" s="187"/>
      <c r="KDW21" s="187"/>
      <c r="KDX21" s="187"/>
      <c r="KDY21" s="187"/>
      <c r="KDZ21" s="187"/>
      <c r="KEA21" s="187"/>
      <c r="KEB21" s="187"/>
      <c r="KEC21" s="187"/>
      <c r="KED21" s="187"/>
      <c r="KEE21" s="187"/>
      <c r="KEF21" s="187"/>
      <c r="KEG21" s="187"/>
      <c r="KEH21" s="187"/>
      <c r="KEI21" s="187"/>
      <c r="KEJ21" s="187"/>
      <c r="KEK21" s="187"/>
      <c r="KEL21" s="187"/>
      <c r="KEM21" s="187"/>
      <c r="KEN21" s="187"/>
      <c r="KEO21" s="187"/>
      <c r="KEP21" s="187"/>
      <c r="KEQ21" s="187"/>
      <c r="KER21" s="187"/>
      <c r="KES21" s="187"/>
      <c r="KET21" s="187"/>
      <c r="KEU21" s="187"/>
      <c r="KEV21" s="187"/>
      <c r="KEW21" s="187"/>
      <c r="KEX21" s="187"/>
      <c r="KEY21" s="187"/>
      <c r="KEZ21" s="187"/>
      <c r="KFA21" s="187"/>
      <c r="KFB21" s="187"/>
      <c r="KFC21" s="187"/>
      <c r="KFD21" s="187"/>
      <c r="KFE21" s="187"/>
      <c r="KFF21" s="187"/>
      <c r="KFG21" s="187"/>
      <c r="KFH21" s="187"/>
      <c r="KFI21" s="187"/>
      <c r="KFJ21" s="187"/>
      <c r="KFK21" s="187"/>
      <c r="KFL21" s="187"/>
      <c r="KFM21" s="187"/>
      <c r="KFN21" s="187"/>
      <c r="KFO21" s="187"/>
      <c r="KFP21" s="187"/>
      <c r="KFQ21" s="187"/>
      <c r="KFR21" s="187"/>
      <c r="KFS21" s="187"/>
      <c r="KFT21" s="187"/>
      <c r="KFU21" s="187"/>
      <c r="KFV21" s="187"/>
      <c r="KFW21" s="187"/>
      <c r="KFX21" s="187"/>
      <c r="KFY21" s="187"/>
      <c r="KFZ21" s="187"/>
      <c r="KGA21" s="187"/>
      <c r="KGB21" s="187"/>
      <c r="KGC21" s="187"/>
      <c r="KGD21" s="187"/>
      <c r="KGE21" s="187"/>
      <c r="KGF21" s="187"/>
      <c r="KGG21" s="187"/>
      <c r="KGH21" s="187"/>
      <c r="KGI21" s="187"/>
      <c r="KGJ21" s="187"/>
      <c r="KGK21" s="187"/>
      <c r="KGL21" s="187"/>
      <c r="KGM21" s="187"/>
      <c r="KGN21" s="187"/>
      <c r="KGO21" s="187"/>
      <c r="KGP21" s="187"/>
      <c r="KGQ21" s="187"/>
      <c r="KGR21" s="187"/>
      <c r="KGS21" s="187"/>
      <c r="KGT21" s="187"/>
      <c r="KGU21" s="187"/>
      <c r="KGV21" s="187"/>
      <c r="KGW21" s="187"/>
      <c r="KGX21" s="187"/>
      <c r="KGY21" s="187"/>
      <c r="KGZ21" s="187"/>
      <c r="KHA21" s="187"/>
      <c r="KHB21" s="187"/>
      <c r="KHC21" s="187"/>
      <c r="KHD21" s="187"/>
      <c r="KHE21" s="187"/>
      <c r="KHF21" s="187"/>
      <c r="KHG21" s="187"/>
      <c r="KHH21" s="187"/>
      <c r="KHI21" s="187"/>
      <c r="KHJ21" s="187"/>
      <c r="KHK21" s="187"/>
      <c r="KHL21" s="187"/>
      <c r="KHM21" s="187"/>
      <c r="KHN21" s="187"/>
      <c r="KHO21" s="187"/>
      <c r="KHP21" s="187"/>
      <c r="KHQ21" s="187"/>
      <c r="KHR21" s="187"/>
      <c r="KHS21" s="187"/>
      <c r="KHT21" s="187"/>
      <c r="KHU21" s="187"/>
      <c r="KHV21" s="187"/>
      <c r="KHW21" s="187"/>
      <c r="KHX21" s="187"/>
      <c r="KHY21" s="187"/>
      <c r="KHZ21" s="187"/>
      <c r="KIA21" s="187"/>
      <c r="KIB21" s="187"/>
      <c r="KIC21" s="187"/>
      <c r="KID21" s="187"/>
      <c r="KIE21" s="187"/>
      <c r="KIF21" s="187"/>
      <c r="KIG21" s="187"/>
      <c r="KIH21" s="187"/>
      <c r="KII21" s="187"/>
      <c r="KIJ21" s="187"/>
      <c r="KIK21" s="187"/>
      <c r="KIL21" s="187"/>
      <c r="KIM21" s="187"/>
      <c r="KIN21" s="187"/>
      <c r="KIO21" s="187"/>
      <c r="KIP21" s="187"/>
      <c r="KIQ21" s="187"/>
      <c r="KIR21" s="187"/>
      <c r="KIS21" s="187"/>
      <c r="KIT21" s="187"/>
      <c r="KIU21" s="187"/>
      <c r="KIV21" s="187"/>
      <c r="KIW21" s="187"/>
      <c r="KIX21" s="187"/>
      <c r="KIY21" s="187"/>
      <c r="KIZ21" s="187"/>
      <c r="KJA21" s="187"/>
      <c r="KJB21" s="187"/>
      <c r="KJC21" s="187"/>
      <c r="KJD21" s="187"/>
      <c r="KJE21" s="187"/>
      <c r="KJF21" s="187"/>
      <c r="KJG21" s="187"/>
      <c r="KJH21" s="187"/>
      <c r="KJI21" s="187"/>
      <c r="KJJ21" s="187"/>
      <c r="KJK21" s="187"/>
      <c r="KJL21" s="187"/>
      <c r="KJM21" s="187"/>
      <c r="KJN21" s="187"/>
      <c r="KJO21" s="187"/>
      <c r="KJP21" s="187"/>
      <c r="KJQ21" s="187"/>
      <c r="KJR21" s="187"/>
      <c r="KJS21" s="187"/>
      <c r="KJT21" s="187"/>
      <c r="KJU21" s="187"/>
      <c r="KJV21" s="187"/>
      <c r="KJW21" s="187"/>
      <c r="KJX21" s="187"/>
      <c r="KJY21" s="187"/>
      <c r="KJZ21" s="187"/>
      <c r="KKA21" s="187"/>
      <c r="KKB21" s="187"/>
      <c r="KKC21" s="187"/>
      <c r="KKD21" s="187"/>
      <c r="KKE21" s="187"/>
      <c r="KKF21" s="187"/>
      <c r="KKG21" s="187"/>
      <c r="KKH21" s="187"/>
      <c r="KKI21" s="187"/>
      <c r="KKJ21" s="187"/>
      <c r="KKK21" s="187"/>
      <c r="KKL21" s="187"/>
      <c r="KKM21" s="187"/>
      <c r="KKN21" s="187"/>
      <c r="KKO21" s="187"/>
      <c r="KKP21" s="187"/>
      <c r="KKQ21" s="187"/>
      <c r="KKR21" s="187"/>
      <c r="KKS21" s="187"/>
      <c r="KKT21" s="187"/>
      <c r="KKU21" s="187"/>
      <c r="KKV21" s="187"/>
      <c r="KKW21" s="187"/>
      <c r="KKX21" s="187"/>
      <c r="KKY21" s="187"/>
      <c r="KKZ21" s="187"/>
      <c r="KLA21" s="187"/>
      <c r="KLB21" s="187"/>
      <c r="KLC21" s="187"/>
      <c r="KLD21" s="187"/>
      <c r="KLE21" s="187"/>
      <c r="KLF21" s="187"/>
      <c r="KLG21" s="187"/>
      <c r="KLH21" s="187"/>
      <c r="KLI21" s="187"/>
      <c r="KLJ21" s="187"/>
      <c r="KLK21" s="187"/>
      <c r="KLL21" s="187"/>
      <c r="KLM21" s="187"/>
      <c r="KLN21" s="187"/>
      <c r="KLO21" s="187"/>
      <c r="KLP21" s="187"/>
      <c r="KLQ21" s="187"/>
      <c r="KLR21" s="187"/>
      <c r="KLS21" s="187"/>
      <c r="KLT21" s="187"/>
      <c r="KLU21" s="187"/>
      <c r="KLV21" s="187"/>
      <c r="KLW21" s="187"/>
      <c r="KLX21" s="187"/>
      <c r="KLY21" s="187"/>
      <c r="KLZ21" s="187"/>
      <c r="KMA21" s="187"/>
      <c r="KMB21" s="187"/>
      <c r="KMC21" s="187"/>
      <c r="KMD21" s="187"/>
      <c r="KME21" s="187"/>
      <c r="KMF21" s="187"/>
      <c r="KMG21" s="187"/>
      <c r="KMH21" s="187"/>
      <c r="KMI21" s="187"/>
      <c r="KMJ21" s="187"/>
      <c r="KMK21" s="187"/>
      <c r="KML21" s="187"/>
      <c r="KMM21" s="187"/>
      <c r="KMN21" s="187"/>
      <c r="KMO21" s="187"/>
      <c r="KMP21" s="187"/>
      <c r="KMQ21" s="187"/>
      <c r="KMR21" s="187"/>
      <c r="KMS21" s="187"/>
      <c r="KMT21" s="187"/>
      <c r="KMU21" s="187"/>
      <c r="KMV21" s="187"/>
      <c r="KMW21" s="187"/>
      <c r="KMX21" s="187"/>
      <c r="KMY21" s="187"/>
      <c r="KMZ21" s="187"/>
      <c r="KNA21" s="187"/>
      <c r="KNB21" s="187"/>
      <c r="KNC21" s="187"/>
      <c r="KND21" s="187"/>
      <c r="KNE21" s="187"/>
      <c r="KNF21" s="187"/>
      <c r="KNG21" s="187"/>
      <c r="KNH21" s="187"/>
      <c r="KNI21" s="187"/>
      <c r="KNJ21" s="187"/>
      <c r="KNK21" s="187"/>
      <c r="KNL21" s="187"/>
      <c r="KNM21" s="187"/>
      <c r="KNN21" s="187"/>
      <c r="KNO21" s="187"/>
      <c r="KNP21" s="187"/>
      <c r="KNQ21" s="187"/>
      <c r="KNR21" s="187"/>
      <c r="KNS21" s="187"/>
      <c r="KNT21" s="187"/>
      <c r="KNU21" s="187"/>
      <c r="KNV21" s="187"/>
      <c r="KNW21" s="187"/>
      <c r="KNX21" s="187"/>
      <c r="KNY21" s="187"/>
      <c r="KNZ21" s="187"/>
      <c r="KOA21" s="187"/>
      <c r="KOB21" s="187"/>
      <c r="KOC21" s="187"/>
      <c r="KOD21" s="187"/>
      <c r="KOE21" s="187"/>
      <c r="KOF21" s="187"/>
      <c r="KOG21" s="187"/>
      <c r="KOH21" s="187"/>
      <c r="KOI21" s="187"/>
      <c r="KOJ21" s="187"/>
      <c r="KOK21" s="187"/>
      <c r="KOL21" s="187"/>
      <c r="KOM21" s="187"/>
      <c r="KON21" s="187"/>
      <c r="KOO21" s="187"/>
      <c r="KOP21" s="187"/>
      <c r="KOQ21" s="187"/>
      <c r="KOR21" s="187"/>
      <c r="KOS21" s="187"/>
      <c r="KOT21" s="187"/>
      <c r="KOU21" s="187"/>
      <c r="KOV21" s="187"/>
      <c r="KOW21" s="187"/>
      <c r="KOX21" s="187"/>
      <c r="KOY21" s="187"/>
      <c r="KOZ21" s="187"/>
      <c r="KPA21" s="187"/>
      <c r="KPB21" s="187"/>
      <c r="KPC21" s="187"/>
      <c r="KPD21" s="187"/>
      <c r="KPE21" s="187"/>
      <c r="KPF21" s="187"/>
      <c r="KPG21" s="187"/>
      <c r="KPH21" s="187"/>
      <c r="KPI21" s="187"/>
      <c r="KPJ21" s="187"/>
      <c r="KPK21" s="187"/>
      <c r="KPL21" s="187"/>
      <c r="KPM21" s="187"/>
      <c r="KPN21" s="187"/>
      <c r="KPO21" s="187"/>
      <c r="KPP21" s="187"/>
      <c r="KPQ21" s="187"/>
      <c r="KPR21" s="187"/>
      <c r="KPS21" s="187"/>
      <c r="KPT21" s="187"/>
      <c r="KPU21" s="187"/>
      <c r="KPV21" s="187"/>
      <c r="KPW21" s="187"/>
      <c r="KPX21" s="187"/>
      <c r="KPY21" s="187"/>
      <c r="KPZ21" s="187"/>
      <c r="KQA21" s="187"/>
      <c r="KQB21" s="187"/>
      <c r="KQC21" s="187"/>
      <c r="KQD21" s="187"/>
      <c r="KQE21" s="187"/>
      <c r="KQF21" s="187"/>
      <c r="KQG21" s="187"/>
      <c r="KQH21" s="187"/>
      <c r="KQI21" s="187"/>
      <c r="KQJ21" s="187"/>
      <c r="KQK21" s="187"/>
      <c r="KQL21" s="187"/>
      <c r="KQM21" s="187"/>
      <c r="KQN21" s="187"/>
      <c r="KQO21" s="187"/>
      <c r="KQP21" s="187"/>
      <c r="KQQ21" s="187"/>
      <c r="KQR21" s="187"/>
      <c r="KQS21" s="187"/>
      <c r="KQT21" s="187"/>
      <c r="KQU21" s="187"/>
      <c r="KQV21" s="187"/>
      <c r="KQW21" s="187"/>
      <c r="KQX21" s="187"/>
      <c r="KQY21" s="187"/>
      <c r="KQZ21" s="187"/>
      <c r="KRA21" s="187"/>
      <c r="KRB21" s="187"/>
      <c r="KRC21" s="187"/>
      <c r="KRD21" s="187"/>
      <c r="KRE21" s="187"/>
      <c r="KRF21" s="187"/>
      <c r="KRG21" s="187"/>
      <c r="KRH21" s="187"/>
      <c r="KRI21" s="187"/>
      <c r="KRJ21" s="187"/>
      <c r="KRK21" s="187"/>
      <c r="KRL21" s="187"/>
      <c r="KRM21" s="187"/>
      <c r="KRN21" s="187"/>
      <c r="KRO21" s="187"/>
      <c r="KRP21" s="187"/>
      <c r="KRQ21" s="187"/>
      <c r="KRR21" s="187"/>
      <c r="KRS21" s="187"/>
      <c r="KRT21" s="187"/>
      <c r="KRU21" s="187"/>
      <c r="KRV21" s="187"/>
      <c r="KRW21" s="187"/>
      <c r="KRX21" s="187"/>
      <c r="KRY21" s="187"/>
      <c r="KRZ21" s="187"/>
      <c r="KSA21" s="187"/>
      <c r="KSB21" s="187"/>
      <c r="KSC21" s="187"/>
      <c r="KSD21" s="187"/>
      <c r="KSE21" s="187"/>
      <c r="KSF21" s="187"/>
      <c r="KSG21" s="187"/>
      <c r="KSH21" s="187"/>
      <c r="KSI21" s="187"/>
      <c r="KSJ21" s="187"/>
      <c r="KSK21" s="187"/>
      <c r="KSL21" s="187"/>
      <c r="KSM21" s="187"/>
      <c r="KSN21" s="187"/>
      <c r="KSO21" s="187"/>
      <c r="KSP21" s="187"/>
      <c r="KSQ21" s="187"/>
      <c r="KSR21" s="187"/>
      <c r="KSS21" s="187"/>
      <c r="KST21" s="187"/>
      <c r="KSU21" s="187"/>
      <c r="KSV21" s="187"/>
      <c r="KSW21" s="187"/>
      <c r="KSX21" s="187"/>
      <c r="KSY21" s="187"/>
      <c r="KSZ21" s="187"/>
      <c r="KTA21" s="187"/>
      <c r="KTB21" s="187"/>
      <c r="KTC21" s="187"/>
      <c r="KTD21" s="187"/>
      <c r="KTE21" s="187"/>
      <c r="KTF21" s="187"/>
      <c r="KTG21" s="187"/>
      <c r="KTH21" s="187"/>
      <c r="KTI21" s="187"/>
      <c r="KTJ21" s="187"/>
      <c r="KTK21" s="187"/>
      <c r="KTL21" s="187"/>
      <c r="KTM21" s="187"/>
      <c r="KTN21" s="187"/>
      <c r="KTO21" s="187"/>
      <c r="KTP21" s="187"/>
      <c r="KTQ21" s="187"/>
      <c r="KTR21" s="187"/>
      <c r="KTS21" s="187"/>
      <c r="KTT21" s="187"/>
      <c r="KTU21" s="187"/>
      <c r="KTV21" s="187"/>
      <c r="KTW21" s="187"/>
      <c r="KTX21" s="187"/>
      <c r="KTY21" s="187"/>
      <c r="KTZ21" s="187"/>
      <c r="KUA21" s="187"/>
      <c r="KUB21" s="187"/>
      <c r="KUC21" s="187"/>
      <c r="KUD21" s="187"/>
      <c r="KUE21" s="187"/>
      <c r="KUF21" s="187"/>
      <c r="KUG21" s="187"/>
      <c r="KUH21" s="187"/>
      <c r="KUI21" s="187"/>
      <c r="KUJ21" s="187"/>
      <c r="KUK21" s="187"/>
      <c r="KUL21" s="187"/>
      <c r="KUM21" s="187"/>
      <c r="KUN21" s="187"/>
      <c r="KUO21" s="187"/>
      <c r="KUP21" s="187"/>
      <c r="KUQ21" s="187"/>
      <c r="KUR21" s="187"/>
      <c r="KUS21" s="187"/>
      <c r="KUT21" s="187"/>
      <c r="KUU21" s="187"/>
      <c r="KUV21" s="187"/>
      <c r="KUW21" s="187"/>
      <c r="KUX21" s="187"/>
      <c r="KUY21" s="187"/>
      <c r="KUZ21" s="187"/>
      <c r="KVA21" s="187"/>
      <c r="KVB21" s="187"/>
      <c r="KVC21" s="187"/>
      <c r="KVD21" s="187"/>
      <c r="KVE21" s="187"/>
      <c r="KVF21" s="187"/>
      <c r="KVG21" s="187"/>
      <c r="KVH21" s="187"/>
      <c r="KVI21" s="187"/>
      <c r="KVJ21" s="187"/>
      <c r="KVK21" s="187"/>
      <c r="KVL21" s="187"/>
      <c r="KVM21" s="187"/>
      <c r="KVN21" s="187"/>
      <c r="KVO21" s="187"/>
      <c r="KVP21" s="187"/>
      <c r="KVQ21" s="187"/>
      <c r="KVR21" s="187"/>
      <c r="KVS21" s="187"/>
      <c r="KVT21" s="187"/>
      <c r="KVU21" s="187"/>
      <c r="KVV21" s="187"/>
      <c r="KVW21" s="187"/>
      <c r="KVX21" s="187"/>
      <c r="KVY21" s="187"/>
      <c r="KVZ21" s="187"/>
      <c r="KWA21" s="187"/>
      <c r="KWB21" s="187"/>
      <c r="KWC21" s="187"/>
      <c r="KWD21" s="187"/>
      <c r="KWE21" s="187"/>
      <c r="KWF21" s="187"/>
      <c r="KWG21" s="187"/>
      <c r="KWH21" s="187"/>
      <c r="KWI21" s="187"/>
      <c r="KWJ21" s="187"/>
      <c r="KWK21" s="187"/>
      <c r="KWL21" s="187"/>
      <c r="KWM21" s="187"/>
      <c r="KWN21" s="187"/>
      <c r="KWO21" s="187"/>
      <c r="KWP21" s="187"/>
      <c r="KWQ21" s="187"/>
      <c r="KWR21" s="187"/>
      <c r="KWS21" s="187"/>
      <c r="KWT21" s="187"/>
      <c r="KWU21" s="187"/>
      <c r="KWV21" s="187"/>
      <c r="KWW21" s="187"/>
      <c r="KWX21" s="187"/>
      <c r="KWY21" s="187"/>
      <c r="KWZ21" s="187"/>
      <c r="KXA21" s="187"/>
      <c r="KXB21" s="187"/>
      <c r="KXC21" s="187"/>
      <c r="KXD21" s="187"/>
      <c r="KXE21" s="187"/>
      <c r="KXF21" s="187"/>
      <c r="KXG21" s="187"/>
      <c r="KXH21" s="187"/>
      <c r="KXI21" s="187"/>
      <c r="KXJ21" s="187"/>
      <c r="KXK21" s="187"/>
      <c r="KXL21" s="187"/>
      <c r="KXM21" s="187"/>
      <c r="KXN21" s="187"/>
      <c r="KXO21" s="187"/>
      <c r="KXP21" s="187"/>
      <c r="KXQ21" s="187"/>
      <c r="KXR21" s="187"/>
      <c r="KXS21" s="187"/>
      <c r="KXT21" s="187"/>
      <c r="KXU21" s="187"/>
      <c r="KXV21" s="187"/>
      <c r="KXW21" s="187"/>
      <c r="KXX21" s="187"/>
      <c r="KXY21" s="187"/>
      <c r="KXZ21" s="187"/>
      <c r="KYA21" s="187"/>
      <c r="KYB21" s="187"/>
      <c r="KYC21" s="187"/>
      <c r="KYD21" s="187"/>
      <c r="KYE21" s="187"/>
      <c r="KYF21" s="187"/>
      <c r="KYG21" s="187"/>
      <c r="KYH21" s="187"/>
      <c r="KYI21" s="187"/>
      <c r="KYJ21" s="187"/>
      <c r="KYK21" s="187"/>
      <c r="KYL21" s="187"/>
      <c r="KYM21" s="187"/>
      <c r="KYN21" s="187"/>
      <c r="KYO21" s="187"/>
      <c r="KYP21" s="187"/>
      <c r="KYQ21" s="187"/>
      <c r="KYR21" s="187"/>
      <c r="KYS21" s="187"/>
      <c r="KYT21" s="187"/>
      <c r="KYU21" s="187"/>
      <c r="KYV21" s="187"/>
      <c r="KYW21" s="187"/>
      <c r="KYX21" s="187"/>
      <c r="KYY21" s="187"/>
      <c r="KYZ21" s="187"/>
      <c r="KZA21" s="187"/>
      <c r="KZB21" s="187"/>
      <c r="KZC21" s="187"/>
      <c r="KZD21" s="187"/>
      <c r="KZE21" s="187"/>
      <c r="KZF21" s="187"/>
      <c r="KZG21" s="187"/>
      <c r="KZH21" s="187"/>
      <c r="KZI21" s="187"/>
      <c r="KZJ21" s="187"/>
      <c r="KZK21" s="187"/>
      <c r="KZL21" s="187"/>
      <c r="KZM21" s="187"/>
      <c r="KZN21" s="187"/>
      <c r="KZO21" s="187"/>
      <c r="KZP21" s="187"/>
      <c r="KZQ21" s="187"/>
      <c r="KZR21" s="187"/>
      <c r="KZS21" s="187"/>
      <c r="KZT21" s="187"/>
      <c r="KZU21" s="187"/>
      <c r="KZV21" s="187"/>
      <c r="KZW21" s="187"/>
      <c r="KZX21" s="187"/>
      <c r="KZY21" s="187"/>
      <c r="KZZ21" s="187"/>
      <c r="LAA21" s="187"/>
      <c r="LAB21" s="187"/>
      <c r="LAC21" s="187"/>
      <c r="LAD21" s="187"/>
      <c r="LAE21" s="187"/>
      <c r="LAF21" s="187"/>
      <c r="LAG21" s="187"/>
      <c r="LAH21" s="187"/>
      <c r="LAI21" s="187"/>
      <c r="LAJ21" s="187"/>
      <c r="LAK21" s="187"/>
      <c r="LAL21" s="187"/>
      <c r="LAM21" s="187"/>
      <c r="LAN21" s="187"/>
      <c r="LAO21" s="187"/>
      <c r="LAP21" s="187"/>
      <c r="LAQ21" s="187"/>
      <c r="LAR21" s="187"/>
      <c r="LAS21" s="187"/>
      <c r="LAT21" s="187"/>
      <c r="LAU21" s="187"/>
      <c r="LAV21" s="187"/>
      <c r="LAW21" s="187"/>
      <c r="LAX21" s="187"/>
      <c r="LAY21" s="187"/>
      <c r="LAZ21" s="187"/>
      <c r="LBA21" s="187"/>
      <c r="LBB21" s="187"/>
      <c r="LBC21" s="187"/>
      <c r="LBD21" s="187"/>
      <c r="LBE21" s="187"/>
      <c r="LBF21" s="187"/>
      <c r="LBG21" s="187"/>
      <c r="LBH21" s="187"/>
      <c r="LBI21" s="187"/>
      <c r="LBJ21" s="187"/>
      <c r="LBK21" s="187"/>
      <c r="LBL21" s="187"/>
      <c r="LBM21" s="187"/>
      <c r="LBN21" s="187"/>
      <c r="LBO21" s="187"/>
      <c r="LBP21" s="187"/>
      <c r="LBQ21" s="187"/>
      <c r="LBR21" s="187"/>
      <c r="LBS21" s="187"/>
      <c r="LBT21" s="187"/>
      <c r="LBU21" s="187"/>
      <c r="LBV21" s="187"/>
      <c r="LBW21" s="187"/>
      <c r="LBX21" s="187"/>
      <c r="LBY21" s="187"/>
      <c r="LBZ21" s="187"/>
      <c r="LCA21" s="187"/>
      <c r="LCB21" s="187"/>
      <c r="LCC21" s="187"/>
      <c r="LCD21" s="187"/>
      <c r="LCE21" s="187"/>
      <c r="LCF21" s="187"/>
      <c r="LCG21" s="187"/>
      <c r="LCH21" s="187"/>
      <c r="LCI21" s="187"/>
      <c r="LCJ21" s="187"/>
      <c r="LCK21" s="187"/>
      <c r="LCL21" s="187"/>
      <c r="LCM21" s="187"/>
      <c r="LCN21" s="187"/>
      <c r="LCO21" s="187"/>
      <c r="LCP21" s="187"/>
      <c r="LCQ21" s="187"/>
      <c r="LCR21" s="187"/>
      <c r="LCS21" s="187"/>
      <c r="LCT21" s="187"/>
      <c r="LCU21" s="187"/>
      <c r="LCV21" s="187"/>
      <c r="LCW21" s="187"/>
      <c r="LCX21" s="187"/>
      <c r="LCY21" s="187"/>
      <c r="LCZ21" s="187"/>
      <c r="LDA21" s="187"/>
      <c r="LDB21" s="187"/>
      <c r="LDC21" s="187"/>
      <c r="LDD21" s="187"/>
      <c r="LDE21" s="187"/>
      <c r="LDF21" s="187"/>
      <c r="LDG21" s="187"/>
      <c r="LDH21" s="187"/>
      <c r="LDI21" s="187"/>
      <c r="LDJ21" s="187"/>
      <c r="LDK21" s="187"/>
      <c r="LDL21" s="187"/>
      <c r="LDM21" s="187"/>
      <c r="LDN21" s="187"/>
      <c r="LDO21" s="187"/>
      <c r="LDP21" s="187"/>
      <c r="LDQ21" s="187"/>
      <c r="LDR21" s="187"/>
      <c r="LDS21" s="187"/>
      <c r="LDT21" s="187"/>
      <c r="LDU21" s="187"/>
      <c r="LDV21" s="187"/>
      <c r="LDW21" s="187"/>
      <c r="LDX21" s="187"/>
      <c r="LDY21" s="187"/>
      <c r="LDZ21" s="187"/>
      <c r="LEA21" s="187"/>
      <c r="LEB21" s="187"/>
      <c r="LEC21" s="187"/>
      <c r="LED21" s="187"/>
      <c r="LEE21" s="187"/>
      <c r="LEF21" s="187"/>
      <c r="LEG21" s="187"/>
      <c r="LEH21" s="187"/>
      <c r="LEI21" s="187"/>
      <c r="LEJ21" s="187"/>
      <c r="LEK21" s="187"/>
      <c r="LEL21" s="187"/>
      <c r="LEM21" s="187"/>
      <c r="LEN21" s="187"/>
      <c r="LEO21" s="187"/>
      <c r="LEP21" s="187"/>
      <c r="LEQ21" s="187"/>
      <c r="LER21" s="187"/>
      <c r="LES21" s="187"/>
      <c r="LET21" s="187"/>
      <c r="LEU21" s="187"/>
      <c r="LEV21" s="187"/>
      <c r="LEW21" s="187"/>
      <c r="LEX21" s="187"/>
      <c r="LEY21" s="187"/>
      <c r="LEZ21" s="187"/>
      <c r="LFA21" s="187"/>
      <c r="LFB21" s="187"/>
      <c r="LFC21" s="187"/>
      <c r="LFD21" s="187"/>
      <c r="LFE21" s="187"/>
      <c r="LFF21" s="187"/>
      <c r="LFG21" s="187"/>
      <c r="LFH21" s="187"/>
      <c r="LFI21" s="187"/>
      <c r="LFJ21" s="187"/>
      <c r="LFK21" s="187"/>
      <c r="LFL21" s="187"/>
      <c r="LFM21" s="187"/>
      <c r="LFN21" s="187"/>
      <c r="LFO21" s="187"/>
      <c r="LFP21" s="187"/>
      <c r="LFQ21" s="187"/>
      <c r="LFR21" s="187"/>
      <c r="LFS21" s="187"/>
      <c r="LFT21" s="187"/>
      <c r="LFU21" s="187"/>
      <c r="LFV21" s="187"/>
      <c r="LFW21" s="187"/>
      <c r="LFX21" s="187"/>
      <c r="LFY21" s="187"/>
      <c r="LFZ21" s="187"/>
      <c r="LGA21" s="187"/>
      <c r="LGB21" s="187"/>
      <c r="LGC21" s="187"/>
      <c r="LGD21" s="187"/>
      <c r="LGE21" s="187"/>
      <c r="LGF21" s="187"/>
      <c r="LGG21" s="187"/>
      <c r="LGH21" s="187"/>
      <c r="LGI21" s="187"/>
      <c r="LGJ21" s="187"/>
      <c r="LGK21" s="187"/>
      <c r="LGL21" s="187"/>
      <c r="LGM21" s="187"/>
      <c r="LGN21" s="187"/>
      <c r="LGO21" s="187"/>
      <c r="LGP21" s="187"/>
      <c r="LGQ21" s="187"/>
      <c r="LGR21" s="187"/>
      <c r="LGS21" s="187"/>
      <c r="LGT21" s="187"/>
      <c r="LGU21" s="187"/>
      <c r="LGV21" s="187"/>
      <c r="LGW21" s="187"/>
      <c r="LGX21" s="187"/>
      <c r="LGY21" s="187"/>
      <c r="LGZ21" s="187"/>
      <c r="LHA21" s="187"/>
      <c r="LHB21" s="187"/>
      <c r="LHC21" s="187"/>
      <c r="LHD21" s="187"/>
      <c r="LHE21" s="187"/>
      <c r="LHF21" s="187"/>
      <c r="LHG21" s="187"/>
      <c r="LHH21" s="187"/>
      <c r="LHI21" s="187"/>
      <c r="LHJ21" s="187"/>
      <c r="LHK21" s="187"/>
      <c r="LHL21" s="187"/>
      <c r="LHM21" s="187"/>
      <c r="LHN21" s="187"/>
      <c r="LHO21" s="187"/>
      <c r="LHP21" s="187"/>
      <c r="LHQ21" s="187"/>
      <c r="LHR21" s="187"/>
      <c r="LHS21" s="187"/>
      <c r="LHT21" s="187"/>
      <c r="LHU21" s="187"/>
      <c r="LHV21" s="187"/>
      <c r="LHW21" s="187"/>
      <c r="LHX21" s="187"/>
      <c r="LHY21" s="187"/>
      <c r="LHZ21" s="187"/>
      <c r="LIA21" s="187"/>
      <c r="LIB21" s="187"/>
      <c r="LIC21" s="187"/>
      <c r="LID21" s="187"/>
      <c r="LIE21" s="187"/>
      <c r="LIF21" s="187"/>
      <c r="LIG21" s="187"/>
      <c r="LIH21" s="187"/>
      <c r="LII21" s="187"/>
      <c r="LIJ21" s="187"/>
      <c r="LIK21" s="187"/>
      <c r="LIL21" s="187"/>
      <c r="LIM21" s="187"/>
      <c r="LIN21" s="187"/>
      <c r="LIO21" s="187"/>
      <c r="LIP21" s="187"/>
      <c r="LIQ21" s="187"/>
      <c r="LIR21" s="187"/>
      <c r="LIS21" s="187"/>
      <c r="LIT21" s="187"/>
      <c r="LIU21" s="187"/>
      <c r="LIV21" s="187"/>
      <c r="LIW21" s="187"/>
      <c r="LIX21" s="187"/>
      <c r="LIY21" s="187"/>
      <c r="LIZ21" s="187"/>
      <c r="LJA21" s="187"/>
      <c r="LJB21" s="187"/>
      <c r="LJC21" s="187"/>
      <c r="LJD21" s="187"/>
      <c r="LJE21" s="187"/>
      <c r="LJF21" s="187"/>
      <c r="LJG21" s="187"/>
      <c r="LJH21" s="187"/>
      <c r="LJI21" s="187"/>
      <c r="LJJ21" s="187"/>
      <c r="LJK21" s="187"/>
      <c r="LJL21" s="187"/>
      <c r="LJM21" s="187"/>
      <c r="LJN21" s="187"/>
      <c r="LJO21" s="187"/>
      <c r="LJP21" s="187"/>
      <c r="LJQ21" s="187"/>
      <c r="LJR21" s="187"/>
      <c r="LJS21" s="187"/>
      <c r="LJT21" s="187"/>
      <c r="LJU21" s="187"/>
      <c r="LJV21" s="187"/>
      <c r="LJW21" s="187"/>
      <c r="LJX21" s="187"/>
      <c r="LJY21" s="187"/>
      <c r="LJZ21" s="187"/>
      <c r="LKA21" s="187"/>
      <c r="LKB21" s="187"/>
      <c r="LKC21" s="187"/>
      <c r="LKD21" s="187"/>
      <c r="LKE21" s="187"/>
      <c r="LKF21" s="187"/>
      <c r="LKG21" s="187"/>
      <c r="LKH21" s="187"/>
      <c r="LKI21" s="187"/>
      <c r="LKJ21" s="187"/>
      <c r="LKK21" s="187"/>
      <c r="LKL21" s="187"/>
      <c r="LKM21" s="187"/>
      <c r="LKN21" s="187"/>
      <c r="LKO21" s="187"/>
      <c r="LKP21" s="187"/>
      <c r="LKQ21" s="187"/>
      <c r="LKR21" s="187"/>
      <c r="LKS21" s="187"/>
      <c r="LKT21" s="187"/>
      <c r="LKU21" s="187"/>
      <c r="LKV21" s="187"/>
      <c r="LKW21" s="187"/>
      <c r="LKX21" s="187"/>
      <c r="LKY21" s="187"/>
      <c r="LKZ21" s="187"/>
      <c r="LLA21" s="187"/>
      <c r="LLB21" s="187"/>
      <c r="LLC21" s="187"/>
      <c r="LLD21" s="187"/>
      <c r="LLE21" s="187"/>
      <c r="LLF21" s="187"/>
      <c r="LLG21" s="187"/>
      <c r="LLH21" s="187"/>
      <c r="LLI21" s="187"/>
      <c r="LLJ21" s="187"/>
      <c r="LLK21" s="187"/>
      <c r="LLL21" s="187"/>
      <c r="LLM21" s="187"/>
      <c r="LLN21" s="187"/>
      <c r="LLO21" s="187"/>
      <c r="LLP21" s="187"/>
      <c r="LLQ21" s="187"/>
      <c r="LLR21" s="187"/>
      <c r="LLS21" s="187"/>
      <c r="LLT21" s="187"/>
      <c r="LLU21" s="187"/>
      <c r="LLV21" s="187"/>
      <c r="LLW21" s="187"/>
      <c r="LLX21" s="187"/>
      <c r="LLY21" s="187"/>
      <c r="LLZ21" s="187"/>
      <c r="LMA21" s="187"/>
      <c r="LMB21" s="187"/>
      <c r="LMC21" s="187"/>
      <c r="LMD21" s="187"/>
      <c r="LME21" s="187"/>
      <c r="LMF21" s="187"/>
      <c r="LMG21" s="187"/>
      <c r="LMH21" s="187"/>
      <c r="LMI21" s="187"/>
      <c r="LMJ21" s="187"/>
      <c r="LMK21" s="187"/>
      <c r="LML21" s="187"/>
      <c r="LMM21" s="187"/>
      <c r="LMN21" s="187"/>
      <c r="LMO21" s="187"/>
      <c r="LMP21" s="187"/>
      <c r="LMQ21" s="187"/>
      <c r="LMR21" s="187"/>
      <c r="LMS21" s="187"/>
      <c r="LMT21" s="187"/>
      <c r="LMU21" s="187"/>
      <c r="LMV21" s="187"/>
      <c r="LMW21" s="187"/>
      <c r="LMX21" s="187"/>
      <c r="LMY21" s="187"/>
      <c r="LMZ21" s="187"/>
      <c r="LNA21" s="187"/>
      <c r="LNB21" s="187"/>
      <c r="LNC21" s="187"/>
      <c r="LND21" s="187"/>
      <c r="LNE21" s="187"/>
      <c r="LNF21" s="187"/>
      <c r="LNG21" s="187"/>
      <c r="LNH21" s="187"/>
      <c r="LNI21" s="187"/>
      <c r="LNJ21" s="187"/>
      <c r="LNK21" s="187"/>
      <c r="LNL21" s="187"/>
      <c r="LNM21" s="187"/>
      <c r="LNN21" s="187"/>
      <c r="LNO21" s="187"/>
      <c r="LNP21" s="187"/>
      <c r="LNQ21" s="187"/>
      <c r="LNR21" s="187"/>
      <c r="LNS21" s="187"/>
      <c r="LNT21" s="187"/>
      <c r="LNU21" s="187"/>
      <c r="LNV21" s="187"/>
      <c r="LNW21" s="187"/>
      <c r="LNX21" s="187"/>
      <c r="LNY21" s="187"/>
      <c r="LNZ21" s="187"/>
      <c r="LOA21" s="187"/>
      <c r="LOB21" s="187"/>
      <c r="LOC21" s="187"/>
      <c r="LOD21" s="187"/>
      <c r="LOE21" s="187"/>
      <c r="LOF21" s="187"/>
      <c r="LOG21" s="187"/>
      <c r="LOH21" s="187"/>
      <c r="LOI21" s="187"/>
      <c r="LOJ21" s="187"/>
      <c r="LOK21" s="187"/>
      <c r="LOL21" s="187"/>
      <c r="LOM21" s="187"/>
      <c r="LON21" s="187"/>
      <c r="LOO21" s="187"/>
      <c r="LOP21" s="187"/>
      <c r="LOQ21" s="187"/>
      <c r="LOR21" s="187"/>
      <c r="LOS21" s="187"/>
      <c r="LOT21" s="187"/>
      <c r="LOU21" s="187"/>
      <c r="LOV21" s="187"/>
      <c r="LOW21" s="187"/>
      <c r="LOX21" s="187"/>
      <c r="LOY21" s="187"/>
      <c r="LOZ21" s="187"/>
      <c r="LPA21" s="187"/>
      <c r="LPB21" s="187"/>
      <c r="LPC21" s="187"/>
      <c r="LPD21" s="187"/>
      <c r="LPE21" s="187"/>
      <c r="LPF21" s="187"/>
      <c r="LPG21" s="187"/>
      <c r="LPH21" s="187"/>
      <c r="LPI21" s="187"/>
      <c r="LPJ21" s="187"/>
      <c r="LPK21" s="187"/>
      <c r="LPL21" s="187"/>
      <c r="LPM21" s="187"/>
      <c r="LPN21" s="187"/>
      <c r="LPO21" s="187"/>
      <c r="LPP21" s="187"/>
      <c r="LPQ21" s="187"/>
      <c r="LPR21" s="187"/>
      <c r="LPS21" s="187"/>
      <c r="LPT21" s="187"/>
      <c r="LPU21" s="187"/>
      <c r="LPV21" s="187"/>
      <c r="LPW21" s="187"/>
      <c r="LPX21" s="187"/>
      <c r="LPY21" s="187"/>
      <c r="LPZ21" s="187"/>
      <c r="LQA21" s="187"/>
      <c r="LQB21" s="187"/>
      <c r="LQC21" s="187"/>
      <c r="LQD21" s="187"/>
      <c r="LQE21" s="187"/>
      <c r="LQF21" s="187"/>
      <c r="LQG21" s="187"/>
      <c r="LQH21" s="187"/>
      <c r="LQI21" s="187"/>
      <c r="LQJ21" s="187"/>
      <c r="LQK21" s="187"/>
      <c r="LQL21" s="187"/>
      <c r="LQM21" s="187"/>
      <c r="LQN21" s="187"/>
      <c r="LQO21" s="187"/>
      <c r="LQP21" s="187"/>
      <c r="LQQ21" s="187"/>
      <c r="LQR21" s="187"/>
      <c r="LQS21" s="187"/>
      <c r="LQT21" s="187"/>
      <c r="LQU21" s="187"/>
      <c r="LQV21" s="187"/>
      <c r="LQW21" s="187"/>
      <c r="LQX21" s="187"/>
      <c r="LQY21" s="187"/>
      <c r="LQZ21" s="187"/>
      <c r="LRA21" s="187"/>
      <c r="LRB21" s="187"/>
      <c r="LRC21" s="187"/>
      <c r="LRD21" s="187"/>
      <c r="LRE21" s="187"/>
      <c r="LRF21" s="187"/>
      <c r="LRG21" s="187"/>
      <c r="LRH21" s="187"/>
      <c r="LRI21" s="187"/>
      <c r="LRJ21" s="187"/>
      <c r="LRK21" s="187"/>
      <c r="LRL21" s="187"/>
      <c r="LRM21" s="187"/>
      <c r="LRN21" s="187"/>
      <c r="LRO21" s="187"/>
      <c r="LRP21" s="187"/>
      <c r="LRQ21" s="187"/>
      <c r="LRR21" s="187"/>
      <c r="LRS21" s="187"/>
      <c r="LRT21" s="187"/>
      <c r="LRU21" s="187"/>
      <c r="LRV21" s="187"/>
      <c r="LRW21" s="187"/>
      <c r="LRX21" s="187"/>
      <c r="LRY21" s="187"/>
      <c r="LRZ21" s="187"/>
      <c r="LSA21" s="187"/>
      <c r="LSB21" s="187"/>
      <c r="LSC21" s="187"/>
      <c r="LSD21" s="187"/>
      <c r="LSE21" s="187"/>
      <c r="LSF21" s="187"/>
      <c r="LSG21" s="187"/>
      <c r="LSH21" s="187"/>
      <c r="LSI21" s="187"/>
      <c r="LSJ21" s="187"/>
      <c r="LSK21" s="187"/>
      <c r="LSL21" s="187"/>
      <c r="LSM21" s="187"/>
      <c r="LSN21" s="187"/>
      <c r="LSO21" s="187"/>
      <c r="LSP21" s="187"/>
      <c r="LSQ21" s="187"/>
      <c r="LSR21" s="187"/>
      <c r="LSS21" s="187"/>
      <c r="LST21" s="187"/>
      <c r="LSU21" s="187"/>
      <c r="LSV21" s="187"/>
      <c r="LSW21" s="187"/>
      <c r="LSX21" s="187"/>
      <c r="LSY21" s="187"/>
      <c r="LSZ21" s="187"/>
      <c r="LTA21" s="187"/>
      <c r="LTB21" s="187"/>
      <c r="LTC21" s="187"/>
      <c r="LTD21" s="187"/>
      <c r="LTE21" s="187"/>
      <c r="LTF21" s="187"/>
      <c r="LTG21" s="187"/>
      <c r="LTH21" s="187"/>
      <c r="LTI21" s="187"/>
      <c r="LTJ21" s="187"/>
      <c r="LTK21" s="187"/>
      <c r="LTL21" s="187"/>
      <c r="LTM21" s="187"/>
      <c r="LTN21" s="187"/>
      <c r="LTO21" s="187"/>
      <c r="LTP21" s="187"/>
      <c r="LTQ21" s="187"/>
      <c r="LTR21" s="187"/>
      <c r="LTS21" s="187"/>
      <c r="LTT21" s="187"/>
      <c r="LTU21" s="187"/>
      <c r="LTV21" s="187"/>
      <c r="LTW21" s="187"/>
      <c r="LTX21" s="187"/>
      <c r="LTY21" s="187"/>
      <c r="LTZ21" s="187"/>
      <c r="LUA21" s="187"/>
      <c r="LUB21" s="187"/>
      <c r="LUC21" s="187"/>
      <c r="LUD21" s="187"/>
      <c r="LUE21" s="187"/>
      <c r="LUF21" s="187"/>
      <c r="LUG21" s="187"/>
      <c r="LUH21" s="187"/>
      <c r="LUI21" s="187"/>
      <c r="LUJ21" s="187"/>
      <c r="LUK21" s="187"/>
      <c r="LUL21" s="187"/>
      <c r="LUM21" s="187"/>
      <c r="LUN21" s="187"/>
      <c r="LUO21" s="187"/>
      <c r="LUP21" s="187"/>
      <c r="LUQ21" s="187"/>
      <c r="LUR21" s="187"/>
      <c r="LUS21" s="187"/>
      <c r="LUT21" s="187"/>
      <c r="LUU21" s="187"/>
      <c r="LUV21" s="187"/>
      <c r="LUW21" s="187"/>
      <c r="LUX21" s="187"/>
      <c r="LUY21" s="187"/>
      <c r="LUZ21" s="187"/>
      <c r="LVA21" s="187"/>
      <c r="LVB21" s="187"/>
      <c r="LVC21" s="187"/>
      <c r="LVD21" s="187"/>
      <c r="LVE21" s="187"/>
      <c r="LVF21" s="187"/>
      <c r="LVG21" s="187"/>
      <c r="LVH21" s="187"/>
      <c r="LVI21" s="187"/>
      <c r="LVJ21" s="187"/>
      <c r="LVK21" s="187"/>
      <c r="LVL21" s="187"/>
      <c r="LVM21" s="187"/>
      <c r="LVN21" s="187"/>
      <c r="LVO21" s="187"/>
      <c r="LVP21" s="187"/>
      <c r="LVQ21" s="187"/>
      <c r="LVR21" s="187"/>
      <c r="LVS21" s="187"/>
      <c r="LVT21" s="187"/>
      <c r="LVU21" s="187"/>
      <c r="LVV21" s="187"/>
      <c r="LVW21" s="187"/>
      <c r="LVX21" s="187"/>
      <c r="LVY21" s="187"/>
      <c r="LVZ21" s="187"/>
      <c r="LWA21" s="187"/>
      <c r="LWB21" s="187"/>
      <c r="LWC21" s="187"/>
      <c r="LWD21" s="187"/>
      <c r="LWE21" s="187"/>
      <c r="LWF21" s="187"/>
      <c r="LWG21" s="187"/>
      <c r="LWH21" s="187"/>
      <c r="LWI21" s="187"/>
      <c r="LWJ21" s="187"/>
      <c r="LWK21" s="187"/>
      <c r="LWL21" s="187"/>
      <c r="LWM21" s="187"/>
      <c r="LWN21" s="187"/>
      <c r="LWO21" s="187"/>
      <c r="LWP21" s="187"/>
      <c r="LWQ21" s="187"/>
      <c r="LWR21" s="187"/>
      <c r="LWS21" s="187"/>
      <c r="LWT21" s="187"/>
      <c r="LWU21" s="187"/>
      <c r="LWV21" s="187"/>
      <c r="LWW21" s="187"/>
      <c r="LWX21" s="187"/>
      <c r="LWY21" s="187"/>
      <c r="LWZ21" s="187"/>
      <c r="LXA21" s="187"/>
      <c r="LXB21" s="187"/>
      <c r="LXC21" s="187"/>
      <c r="LXD21" s="187"/>
      <c r="LXE21" s="187"/>
      <c r="LXF21" s="187"/>
      <c r="LXG21" s="187"/>
      <c r="LXH21" s="187"/>
      <c r="LXI21" s="187"/>
      <c r="LXJ21" s="187"/>
      <c r="LXK21" s="187"/>
      <c r="LXL21" s="187"/>
      <c r="LXM21" s="187"/>
      <c r="LXN21" s="187"/>
      <c r="LXO21" s="187"/>
      <c r="LXP21" s="187"/>
      <c r="LXQ21" s="187"/>
      <c r="LXR21" s="187"/>
      <c r="LXS21" s="187"/>
      <c r="LXT21" s="187"/>
      <c r="LXU21" s="187"/>
      <c r="LXV21" s="187"/>
      <c r="LXW21" s="187"/>
      <c r="LXX21" s="187"/>
      <c r="LXY21" s="187"/>
      <c r="LXZ21" s="187"/>
      <c r="LYA21" s="187"/>
      <c r="LYB21" s="187"/>
      <c r="LYC21" s="187"/>
      <c r="LYD21" s="187"/>
      <c r="LYE21" s="187"/>
      <c r="LYF21" s="187"/>
      <c r="LYG21" s="187"/>
      <c r="LYH21" s="187"/>
      <c r="LYI21" s="187"/>
      <c r="LYJ21" s="187"/>
      <c r="LYK21" s="187"/>
      <c r="LYL21" s="187"/>
      <c r="LYM21" s="187"/>
      <c r="LYN21" s="187"/>
      <c r="LYO21" s="187"/>
      <c r="LYP21" s="187"/>
      <c r="LYQ21" s="187"/>
      <c r="LYR21" s="187"/>
      <c r="LYS21" s="187"/>
      <c r="LYT21" s="187"/>
      <c r="LYU21" s="187"/>
      <c r="LYV21" s="187"/>
      <c r="LYW21" s="187"/>
      <c r="LYX21" s="187"/>
      <c r="LYY21" s="187"/>
      <c r="LYZ21" s="187"/>
      <c r="LZA21" s="187"/>
      <c r="LZB21" s="187"/>
      <c r="LZC21" s="187"/>
      <c r="LZD21" s="187"/>
      <c r="LZE21" s="187"/>
      <c r="LZF21" s="187"/>
      <c r="LZG21" s="187"/>
      <c r="LZH21" s="187"/>
      <c r="LZI21" s="187"/>
      <c r="LZJ21" s="187"/>
      <c r="LZK21" s="187"/>
      <c r="LZL21" s="187"/>
      <c r="LZM21" s="187"/>
      <c r="LZN21" s="187"/>
      <c r="LZO21" s="187"/>
      <c r="LZP21" s="187"/>
      <c r="LZQ21" s="187"/>
      <c r="LZR21" s="187"/>
      <c r="LZS21" s="187"/>
      <c r="LZT21" s="187"/>
      <c r="LZU21" s="187"/>
      <c r="LZV21" s="187"/>
      <c r="LZW21" s="187"/>
      <c r="LZX21" s="187"/>
      <c r="LZY21" s="187"/>
      <c r="LZZ21" s="187"/>
      <c r="MAA21" s="187"/>
      <c r="MAB21" s="187"/>
      <c r="MAC21" s="187"/>
      <c r="MAD21" s="187"/>
      <c r="MAE21" s="187"/>
      <c r="MAF21" s="187"/>
      <c r="MAG21" s="187"/>
      <c r="MAH21" s="187"/>
      <c r="MAI21" s="187"/>
      <c r="MAJ21" s="187"/>
      <c r="MAK21" s="187"/>
      <c r="MAL21" s="187"/>
      <c r="MAM21" s="187"/>
      <c r="MAN21" s="187"/>
      <c r="MAO21" s="187"/>
      <c r="MAP21" s="187"/>
      <c r="MAQ21" s="187"/>
      <c r="MAR21" s="187"/>
      <c r="MAS21" s="187"/>
      <c r="MAT21" s="187"/>
      <c r="MAU21" s="187"/>
      <c r="MAV21" s="187"/>
      <c r="MAW21" s="187"/>
      <c r="MAX21" s="187"/>
      <c r="MAY21" s="187"/>
      <c r="MAZ21" s="187"/>
      <c r="MBA21" s="187"/>
      <c r="MBB21" s="187"/>
      <c r="MBC21" s="187"/>
      <c r="MBD21" s="187"/>
      <c r="MBE21" s="187"/>
      <c r="MBF21" s="187"/>
      <c r="MBG21" s="187"/>
      <c r="MBH21" s="187"/>
      <c r="MBI21" s="187"/>
      <c r="MBJ21" s="187"/>
      <c r="MBK21" s="187"/>
      <c r="MBL21" s="187"/>
      <c r="MBM21" s="187"/>
      <c r="MBN21" s="187"/>
      <c r="MBO21" s="187"/>
      <c r="MBP21" s="187"/>
      <c r="MBQ21" s="187"/>
      <c r="MBR21" s="187"/>
      <c r="MBS21" s="187"/>
      <c r="MBT21" s="187"/>
      <c r="MBU21" s="187"/>
      <c r="MBV21" s="187"/>
      <c r="MBW21" s="187"/>
      <c r="MBX21" s="187"/>
      <c r="MBY21" s="187"/>
      <c r="MBZ21" s="187"/>
      <c r="MCA21" s="187"/>
      <c r="MCB21" s="187"/>
      <c r="MCC21" s="187"/>
      <c r="MCD21" s="187"/>
      <c r="MCE21" s="187"/>
      <c r="MCF21" s="187"/>
      <c r="MCG21" s="187"/>
      <c r="MCH21" s="187"/>
      <c r="MCI21" s="187"/>
      <c r="MCJ21" s="187"/>
      <c r="MCK21" s="187"/>
      <c r="MCL21" s="187"/>
      <c r="MCM21" s="187"/>
      <c r="MCN21" s="187"/>
      <c r="MCO21" s="187"/>
      <c r="MCP21" s="187"/>
      <c r="MCQ21" s="187"/>
      <c r="MCR21" s="187"/>
      <c r="MCS21" s="187"/>
      <c r="MCT21" s="187"/>
      <c r="MCU21" s="187"/>
      <c r="MCV21" s="187"/>
      <c r="MCW21" s="187"/>
      <c r="MCX21" s="187"/>
      <c r="MCY21" s="187"/>
      <c r="MCZ21" s="187"/>
      <c r="MDA21" s="187"/>
      <c r="MDB21" s="187"/>
      <c r="MDC21" s="187"/>
      <c r="MDD21" s="187"/>
      <c r="MDE21" s="187"/>
      <c r="MDF21" s="187"/>
      <c r="MDG21" s="187"/>
      <c r="MDH21" s="187"/>
      <c r="MDI21" s="187"/>
      <c r="MDJ21" s="187"/>
      <c r="MDK21" s="187"/>
      <c r="MDL21" s="187"/>
      <c r="MDM21" s="187"/>
      <c r="MDN21" s="187"/>
      <c r="MDO21" s="187"/>
      <c r="MDP21" s="187"/>
      <c r="MDQ21" s="187"/>
      <c r="MDR21" s="187"/>
      <c r="MDS21" s="187"/>
      <c r="MDT21" s="187"/>
      <c r="MDU21" s="187"/>
      <c r="MDV21" s="187"/>
      <c r="MDW21" s="187"/>
      <c r="MDX21" s="187"/>
      <c r="MDY21" s="187"/>
      <c r="MDZ21" s="187"/>
      <c r="MEA21" s="187"/>
      <c r="MEB21" s="187"/>
      <c r="MEC21" s="187"/>
      <c r="MED21" s="187"/>
      <c r="MEE21" s="187"/>
      <c r="MEF21" s="187"/>
      <c r="MEG21" s="187"/>
      <c r="MEH21" s="187"/>
      <c r="MEI21" s="187"/>
      <c r="MEJ21" s="187"/>
      <c r="MEK21" s="187"/>
      <c r="MEL21" s="187"/>
      <c r="MEM21" s="187"/>
      <c r="MEN21" s="187"/>
      <c r="MEO21" s="187"/>
      <c r="MEP21" s="187"/>
      <c r="MEQ21" s="187"/>
      <c r="MER21" s="187"/>
      <c r="MES21" s="187"/>
      <c r="MET21" s="187"/>
      <c r="MEU21" s="187"/>
      <c r="MEV21" s="187"/>
      <c r="MEW21" s="187"/>
      <c r="MEX21" s="187"/>
      <c r="MEY21" s="187"/>
      <c r="MEZ21" s="187"/>
      <c r="MFA21" s="187"/>
      <c r="MFB21" s="187"/>
      <c r="MFC21" s="187"/>
      <c r="MFD21" s="187"/>
      <c r="MFE21" s="187"/>
      <c r="MFF21" s="187"/>
      <c r="MFG21" s="187"/>
      <c r="MFH21" s="187"/>
      <c r="MFI21" s="187"/>
      <c r="MFJ21" s="187"/>
      <c r="MFK21" s="187"/>
      <c r="MFL21" s="187"/>
      <c r="MFM21" s="187"/>
      <c r="MFN21" s="187"/>
      <c r="MFO21" s="187"/>
      <c r="MFP21" s="187"/>
      <c r="MFQ21" s="187"/>
      <c r="MFR21" s="187"/>
      <c r="MFS21" s="187"/>
      <c r="MFT21" s="187"/>
      <c r="MFU21" s="187"/>
      <c r="MFV21" s="187"/>
      <c r="MFW21" s="187"/>
      <c r="MFX21" s="187"/>
      <c r="MFY21" s="187"/>
      <c r="MFZ21" s="187"/>
      <c r="MGA21" s="187"/>
      <c r="MGB21" s="187"/>
      <c r="MGC21" s="187"/>
      <c r="MGD21" s="187"/>
      <c r="MGE21" s="187"/>
      <c r="MGF21" s="187"/>
      <c r="MGG21" s="187"/>
      <c r="MGH21" s="187"/>
      <c r="MGI21" s="187"/>
      <c r="MGJ21" s="187"/>
      <c r="MGK21" s="187"/>
      <c r="MGL21" s="187"/>
      <c r="MGM21" s="187"/>
      <c r="MGN21" s="187"/>
      <c r="MGO21" s="187"/>
      <c r="MGP21" s="187"/>
      <c r="MGQ21" s="187"/>
      <c r="MGR21" s="187"/>
      <c r="MGS21" s="187"/>
      <c r="MGT21" s="187"/>
      <c r="MGU21" s="187"/>
      <c r="MGV21" s="187"/>
      <c r="MGW21" s="187"/>
      <c r="MGX21" s="187"/>
      <c r="MGY21" s="187"/>
      <c r="MGZ21" s="187"/>
      <c r="MHA21" s="187"/>
      <c r="MHB21" s="187"/>
      <c r="MHC21" s="187"/>
      <c r="MHD21" s="187"/>
      <c r="MHE21" s="187"/>
      <c r="MHF21" s="187"/>
      <c r="MHG21" s="187"/>
      <c r="MHH21" s="187"/>
      <c r="MHI21" s="187"/>
      <c r="MHJ21" s="187"/>
      <c r="MHK21" s="187"/>
      <c r="MHL21" s="187"/>
      <c r="MHM21" s="187"/>
      <c r="MHN21" s="187"/>
      <c r="MHO21" s="187"/>
      <c r="MHP21" s="187"/>
      <c r="MHQ21" s="187"/>
      <c r="MHR21" s="187"/>
      <c r="MHS21" s="187"/>
      <c r="MHT21" s="187"/>
      <c r="MHU21" s="187"/>
      <c r="MHV21" s="187"/>
      <c r="MHW21" s="187"/>
      <c r="MHX21" s="187"/>
      <c r="MHY21" s="187"/>
      <c r="MHZ21" s="187"/>
      <c r="MIA21" s="187"/>
      <c r="MIB21" s="187"/>
      <c r="MIC21" s="187"/>
      <c r="MID21" s="187"/>
      <c r="MIE21" s="187"/>
      <c r="MIF21" s="187"/>
      <c r="MIG21" s="187"/>
      <c r="MIH21" s="187"/>
      <c r="MII21" s="187"/>
      <c r="MIJ21" s="187"/>
      <c r="MIK21" s="187"/>
      <c r="MIL21" s="187"/>
      <c r="MIM21" s="187"/>
      <c r="MIN21" s="187"/>
      <c r="MIO21" s="187"/>
      <c r="MIP21" s="187"/>
      <c r="MIQ21" s="187"/>
      <c r="MIR21" s="187"/>
      <c r="MIS21" s="187"/>
      <c r="MIT21" s="187"/>
      <c r="MIU21" s="187"/>
      <c r="MIV21" s="187"/>
      <c r="MIW21" s="187"/>
      <c r="MIX21" s="187"/>
      <c r="MIY21" s="187"/>
      <c r="MIZ21" s="187"/>
      <c r="MJA21" s="187"/>
      <c r="MJB21" s="187"/>
      <c r="MJC21" s="187"/>
      <c r="MJD21" s="187"/>
      <c r="MJE21" s="187"/>
      <c r="MJF21" s="187"/>
      <c r="MJG21" s="187"/>
      <c r="MJH21" s="187"/>
      <c r="MJI21" s="187"/>
      <c r="MJJ21" s="187"/>
      <c r="MJK21" s="187"/>
      <c r="MJL21" s="187"/>
      <c r="MJM21" s="187"/>
      <c r="MJN21" s="187"/>
      <c r="MJO21" s="187"/>
      <c r="MJP21" s="187"/>
      <c r="MJQ21" s="187"/>
      <c r="MJR21" s="187"/>
      <c r="MJS21" s="187"/>
      <c r="MJT21" s="187"/>
      <c r="MJU21" s="187"/>
      <c r="MJV21" s="187"/>
      <c r="MJW21" s="187"/>
      <c r="MJX21" s="187"/>
      <c r="MJY21" s="187"/>
      <c r="MJZ21" s="187"/>
      <c r="MKA21" s="187"/>
      <c r="MKB21" s="187"/>
      <c r="MKC21" s="187"/>
      <c r="MKD21" s="187"/>
      <c r="MKE21" s="187"/>
      <c r="MKF21" s="187"/>
      <c r="MKG21" s="187"/>
      <c r="MKH21" s="187"/>
      <c r="MKI21" s="187"/>
      <c r="MKJ21" s="187"/>
      <c r="MKK21" s="187"/>
      <c r="MKL21" s="187"/>
      <c r="MKM21" s="187"/>
      <c r="MKN21" s="187"/>
      <c r="MKO21" s="187"/>
      <c r="MKP21" s="187"/>
      <c r="MKQ21" s="187"/>
      <c r="MKR21" s="187"/>
      <c r="MKS21" s="187"/>
      <c r="MKT21" s="187"/>
      <c r="MKU21" s="187"/>
      <c r="MKV21" s="187"/>
      <c r="MKW21" s="187"/>
      <c r="MKX21" s="187"/>
      <c r="MKY21" s="187"/>
      <c r="MKZ21" s="187"/>
      <c r="MLA21" s="187"/>
      <c r="MLB21" s="187"/>
      <c r="MLC21" s="187"/>
      <c r="MLD21" s="187"/>
      <c r="MLE21" s="187"/>
      <c r="MLF21" s="187"/>
      <c r="MLG21" s="187"/>
      <c r="MLH21" s="187"/>
      <c r="MLI21" s="187"/>
      <c r="MLJ21" s="187"/>
      <c r="MLK21" s="187"/>
      <c r="MLL21" s="187"/>
      <c r="MLM21" s="187"/>
      <c r="MLN21" s="187"/>
      <c r="MLO21" s="187"/>
      <c r="MLP21" s="187"/>
      <c r="MLQ21" s="187"/>
      <c r="MLR21" s="187"/>
      <c r="MLS21" s="187"/>
      <c r="MLT21" s="187"/>
      <c r="MLU21" s="187"/>
      <c r="MLV21" s="187"/>
      <c r="MLW21" s="187"/>
      <c r="MLX21" s="187"/>
      <c r="MLY21" s="187"/>
      <c r="MLZ21" s="187"/>
      <c r="MMA21" s="187"/>
      <c r="MMB21" s="187"/>
      <c r="MMC21" s="187"/>
      <c r="MMD21" s="187"/>
      <c r="MME21" s="187"/>
      <c r="MMF21" s="187"/>
      <c r="MMG21" s="187"/>
      <c r="MMH21" s="187"/>
      <c r="MMI21" s="187"/>
      <c r="MMJ21" s="187"/>
      <c r="MMK21" s="187"/>
      <c r="MML21" s="187"/>
      <c r="MMM21" s="187"/>
      <c r="MMN21" s="187"/>
      <c r="MMO21" s="187"/>
      <c r="MMP21" s="187"/>
      <c r="MMQ21" s="187"/>
      <c r="MMR21" s="187"/>
      <c r="MMS21" s="187"/>
      <c r="MMT21" s="187"/>
      <c r="MMU21" s="187"/>
      <c r="MMV21" s="187"/>
      <c r="MMW21" s="187"/>
      <c r="MMX21" s="187"/>
      <c r="MMY21" s="187"/>
      <c r="MMZ21" s="187"/>
      <c r="MNA21" s="187"/>
      <c r="MNB21" s="187"/>
      <c r="MNC21" s="187"/>
      <c r="MND21" s="187"/>
      <c r="MNE21" s="187"/>
      <c r="MNF21" s="187"/>
      <c r="MNG21" s="187"/>
      <c r="MNH21" s="187"/>
      <c r="MNI21" s="187"/>
      <c r="MNJ21" s="187"/>
      <c r="MNK21" s="187"/>
      <c r="MNL21" s="187"/>
      <c r="MNM21" s="187"/>
      <c r="MNN21" s="187"/>
      <c r="MNO21" s="187"/>
      <c r="MNP21" s="187"/>
      <c r="MNQ21" s="187"/>
      <c r="MNR21" s="187"/>
      <c r="MNS21" s="187"/>
      <c r="MNT21" s="187"/>
      <c r="MNU21" s="187"/>
      <c r="MNV21" s="187"/>
      <c r="MNW21" s="187"/>
      <c r="MNX21" s="187"/>
      <c r="MNY21" s="187"/>
      <c r="MNZ21" s="187"/>
      <c r="MOA21" s="187"/>
      <c r="MOB21" s="187"/>
      <c r="MOC21" s="187"/>
      <c r="MOD21" s="187"/>
      <c r="MOE21" s="187"/>
      <c r="MOF21" s="187"/>
      <c r="MOG21" s="187"/>
      <c r="MOH21" s="187"/>
      <c r="MOI21" s="187"/>
      <c r="MOJ21" s="187"/>
      <c r="MOK21" s="187"/>
      <c r="MOL21" s="187"/>
      <c r="MOM21" s="187"/>
      <c r="MON21" s="187"/>
      <c r="MOO21" s="187"/>
      <c r="MOP21" s="187"/>
      <c r="MOQ21" s="187"/>
      <c r="MOR21" s="187"/>
      <c r="MOS21" s="187"/>
      <c r="MOT21" s="187"/>
      <c r="MOU21" s="187"/>
      <c r="MOV21" s="187"/>
      <c r="MOW21" s="187"/>
      <c r="MOX21" s="187"/>
      <c r="MOY21" s="187"/>
      <c r="MOZ21" s="187"/>
      <c r="MPA21" s="187"/>
      <c r="MPB21" s="187"/>
      <c r="MPC21" s="187"/>
      <c r="MPD21" s="187"/>
      <c r="MPE21" s="187"/>
      <c r="MPF21" s="187"/>
      <c r="MPG21" s="187"/>
      <c r="MPH21" s="187"/>
      <c r="MPI21" s="187"/>
      <c r="MPJ21" s="187"/>
      <c r="MPK21" s="187"/>
      <c r="MPL21" s="187"/>
      <c r="MPM21" s="187"/>
      <c r="MPN21" s="187"/>
      <c r="MPO21" s="187"/>
      <c r="MPP21" s="187"/>
      <c r="MPQ21" s="187"/>
      <c r="MPR21" s="187"/>
      <c r="MPS21" s="187"/>
      <c r="MPT21" s="187"/>
      <c r="MPU21" s="187"/>
      <c r="MPV21" s="187"/>
      <c r="MPW21" s="187"/>
      <c r="MPX21" s="187"/>
      <c r="MPY21" s="187"/>
      <c r="MPZ21" s="187"/>
      <c r="MQA21" s="187"/>
      <c r="MQB21" s="187"/>
      <c r="MQC21" s="187"/>
      <c r="MQD21" s="187"/>
      <c r="MQE21" s="187"/>
      <c r="MQF21" s="187"/>
      <c r="MQG21" s="187"/>
      <c r="MQH21" s="187"/>
      <c r="MQI21" s="187"/>
      <c r="MQJ21" s="187"/>
      <c r="MQK21" s="187"/>
      <c r="MQL21" s="187"/>
      <c r="MQM21" s="187"/>
      <c r="MQN21" s="187"/>
      <c r="MQO21" s="187"/>
      <c r="MQP21" s="187"/>
      <c r="MQQ21" s="187"/>
      <c r="MQR21" s="187"/>
      <c r="MQS21" s="187"/>
      <c r="MQT21" s="187"/>
      <c r="MQU21" s="187"/>
      <c r="MQV21" s="187"/>
      <c r="MQW21" s="187"/>
      <c r="MQX21" s="187"/>
      <c r="MQY21" s="187"/>
      <c r="MQZ21" s="187"/>
      <c r="MRA21" s="187"/>
      <c r="MRB21" s="187"/>
      <c r="MRC21" s="187"/>
      <c r="MRD21" s="187"/>
      <c r="MRE21" s="187"/>
      <c r="MRF21" s="187"/>
      <c r="MRG21" s="187"/>
      <c r="MRH21" s="187"/>
      <c r="MRI21" s="187"/>
      <c r="MRJ21" s="187"/>
      <c r="MRK21" s="187"/>
      <c r="MRL21" s="187"/>
      <c r="MRM21" s="187"/>
      <c r="MRN21" s="187"/>
      <c r="MRO21" s="187"/>
      <c r="MRP21" s="187"/>
      <c r="MRQ21" s="187"/>
      <c r="MRR21" s="187"/>
      <c r="MRS21" s="187"/>
      <c r="MRT21" s="187"/>
      <c r="MRU21" s="187"/>
      <c r="MRV21" s="187"/>
      <c r="MRW21" s="187"/>
      <c r="MRX21" s="187"/>
      <c r="MRY21" s="187"/>
      <c r="MRZ21" s="187"/>
      <c r="MSA21" s="187"/>
      <c r="MSB21" s="187"/>
      <c r="MSC21" s="187"/>
      <c r="MSD21" s="187"/>
      <c r="MSE21" s="187"/>
      <c r="MSF21" s="187"/>
      <c r="MSG21" s="187"/>
      <c r="MSH21" s="187"/>
      <c r="MSI21" s="187"/>
      <c r="MSJ21" s="187"/>
      <c r="MSK21" s="187"/>
      <c r="MSL21" s="187"/>
      <c r="MSM21" s="187"/>
      <c r="MSN21" s="187"/>
      <c r="MSO21" s="187"/>
      <c r="MSP21" s="187"/>
      <c r="MSQ21" s="187"/>
      <c r="MSR21" s="187"/>
      <c r="MSS21" s="187"/>
      <c r="MST21" s="187"/>
      <c r="MSU21" s="187"/>
      <c r="MSV21" s="187"/>
      <c r="MSW21" s="187"/>
      <c r="MSX21" s="187"/>
      <c r="MSY21" s="187"/>
      <c r="MSZ21" s="187"/>
      <c r="MTA21" s="187"/>
      <c r="MTB21" s="187"/>
      <c r="MTC21" s="187"/>
      <c r="MTD21" s="187"/>
      <c r="MTE21" s="187"/>
      <c r="MTF21" s="187"/>
      <c r="MTG21" s="187"/>
      <c r="MTH21" s="187"/>
      <c r="MTI21" s="187"/>
      <c r="MTJ21" s="187"/>
      <c r="MTK21" s="187"/>
      <c r="MTL21" s="187"/>
      <c r="MTM21" s="187"/>
      <c r="MTN21" s="187"/>
      <c r="MTO21" s="187"/>
      <c r="MTP21" s="187"/>
      <c r="MTQ21" s="187"/>
      <c r="MTR21" s="187"/>
      <c r="MTS21" s="187"/>
      <c r="MTT21" s="187"/>
      <c r="MTU21" s="187"/>
      <c r="MTV21" s="187"/>
      <c r="MTW21" s="187"/>
      <c r="MTX21" s="187"/>
      <c r="MTY21" s="187"/>
      <c r="MTZ21" s="187"/>
      <c r="MUA21" s="187"/>
      <c r="MUB21" s="187"/>
      <c r="MUC21" s="187"/>
      <c r="MUD21" s="187"/>
      <c r="MUE21" s="187"/>
      <c r="MUF21" s="187"/>
      <c r="MUG21" s="187"/>
      <c r="MUH21" s="187"/>
      <c r="MUI21" s="187"/>
      <c r="MUJ21" s="187"/>
      <c r="MUK21" s="187"/>
      <c r="MUL21" s="187"/>
      <c r="MUM21" s="187"/>
      <c r="MUN21" s="187"/>
      <c r="MUO21" s="187"/>
      <c r="MUP21" s="187"/>
      <c r="MUQ21" s="187"/>
      <c r="MUR21" s="187"/>
      <c r="MUS21" s="187"/>
      <c r="MUT21" s="187"/>
      <c r="MUU21" s="187"/>
      <c r="MUV21" s="187"/>
      <c r="MUW21" s="187"/>
      <c r="MUX21" s="187"/>
      <c r="MUY21" s="187"/>
      <c r="MUZ21" s="187"/>
      <c r="MVA21" s="187"/>
      <c r="MVB21" s="187"/>
      <c r="MVC21" s="187"/>
      <c r="MVD21" s="187"/>
      <c r="MVE21" s="187"/>
      <c r="MVF21" s="187"/>
      <c r="MVG21" s="187"/>
      <c r="MVH21" s="187"/>
      <c r="MVI21" s="187"/>
      <c r="MVJ21" s="187"/>
      <c r="MVK21" s="187"/>
      <c r="MVL21" s="187"/>
      <c r="MVM21" s="187"/>
      <c r="MVN21" s="187"/>
      <c r="MVO21" s="187"/>
      <c r="MVP21" s="187"/>
      <c r="MVQ21" s="187"/>
      <c r="MVR21" s="187"/>
      <c r="MVS21" s="187"/>
      <c r="MVT21" s="187"/>
      <c r="MVU21" s="187"/>
      <c r="MVV21" s="187"/>
      <c r="MVW21" s="187"/>
      <c r="MVX21" s="187"/>
      <c r="MVY21" s="187"/>
      <c r="MVZ21" s="187"/>
      <c r="MWA21" s="187"/>
      <c r="MWB21" s="187"/>
      <c r="MWC21" s="187"/>
      <c r="MWD21" s="187"/>
      <c r="MWE21" s="187"/>
      <c r="MWF21" s="187"/>
      <c r="MWG21" s="187"/>
      <c r="MWH21" s="187"/>
      <c r="MWI21" s="187"/>
      <c r="MWJ21" s="187"/>
      <c r="MWK21" s="187"/>
      <c r="MWL21" s="187"/>
      <c r="MWM21" s="187"/>
      <c r="MWN21" s="187"/>
      <c r="MWO21" s="187"/>
      <c r="MWP21" s="187"/>
      <c r="MWQ21" s="187"/>
      <c r="MWR21" s="187"/>
      <c r="MWS21" s="187"/>
      <c r="MWT21" s="187"/>
      <c r="MWU21" s="187"/>
      <c r="MWV21" s="187"/>
      <c r="MWW21" s="187"/>
      <c r="MWX21" s="187"/>
      <c r="MWY21" s="187"/>
      <c r="MWZ21" s="187"/>
      <c r="MXA21" s="187"/>
      <c r="MXB21" s="187"/>
      <c r="MXC21" s="187"/>
      <c r="MXD21" s="187"/>
      <c r="MXE21" s="187"/>
      <c r="MXF21" s="187"/>
      <c r="MXG21" s="187"/>
      <c r="MXH21" s="187"/>
      <c r="MXI21" s="187"/>
      <c r="MXJ21" s="187"/>
      <c r="MXK21" s="187"/>
      <c r="MXL21" s="187"/>
      <c r="MXM21" s="187"/>
      <c r="MXN21" s="187"/>
      <c r="MXO21" s="187"/>
      <c r="MXP21" s="187"/>
      <c r="MXQ21" s="187"/>
      <c r="MXR21" s="187"/>
      <c r="MXS21" s="187"/>
      <c r="MXT21" s="187"/>
      <c r="MXU21" s="187"/>
      <c r="MXV21" s="187"/>
      <c r="MXW21" s="187"/>
      <c r="MXX21" s="187"/>
      <c r="MXY21" s="187"/>
      <c r="MXZ21" s="187"/>
      <c r="MYA21" s="187"/>
      <c r="MYB21" s="187"/>
      <c r="MYC21" s="187"/>
      <c r="MYD21" s="187"/>
      <c r="MYE21" s="187"/>
      <c r="MYF21" s="187"/>
      <c r="MYG21" s="187"/>
      <c r="MYH21" s="187"/>
      <c r="MYI21" s="187"/>
      <c r="MYJ21" s="187"/>
      <c r="MYK21" s="187"/>
      <c r="MYL21" s="187"/>
      <c r="MYM21" s="187"/>
      <c r="MYN21" s="187"/>
      <c r="MYO21" s="187"/>
      <c r="MYP21" s="187"/>
      <c r="MYQ21" s="187"/>
      <c r="MYR21" s="187"/>
      <c r="MYS21" s="187"/>
      <c r="MYT21" s="187"/>
      <c r="MYU21" s="187"/>
      <c r="MYV21" s="187"/>
      <c r="MYW21" s="187"/>
      <c r="MYX21" s="187"/>
      <c r="MYY21" s="187"/>
      <c r="MYZ21" s="187"/>
      <c r="MZA21" s="187"/>
      <c r="MZB21" s="187"/>
      <c r="MZC21" s="187"/>
      <c r="MZD21" s="187"/>
      <c r="MZE21" s="187"/>
      <c r="MZF21" s="187"/>
      <c r="MZG21" s="187"/>
      <c r="MZH21" s="187"/>
      <c r="MZI21" s="187"/>
      <c r="MZJ21" s="187"/>
      <c r="MZK21" s="187"/>
      <c r="MZL21" s="187"/>
      <c r="MZM21" s="187"/>
      <c r="MZN21" s="187"/>
      <c r="MZO21" s="187"/>
      <c r="MZP21" s="187"/>
      <c r="MZQ21" s="187"/>
      <c r="MZR21" s="187"/>
      <c r="MZS21" s="187"/>
      <c r="MZT21" s="187"/>
      <c r="MZU21" s="187"/>
      <c r="MZV21" s="187"/>
      <c r="MZW21" s="187"/>
      <c r="MZX21" s="187"/>
      <c r="MZY21" s="187"/>
      <c r="MZZ21" s="187"/>
      <c r="NAA21" s="187"/>
      <c r="NAB21" s="187"/>
      <c r="NAC21" s="187"/>
      <c r="NAD21" s="187"/>
      <c r="NAE21" s="187"/>
      <c r="NAF21" s="187"/>
      <c r="NAG21" s="187"/>
      <c r="NAH21" s="187"/>
      <c r="NAI21" s="187"/>
      <c r="NAJ21" s="187"/>
      <c r="NAK21" s="187"/>
      <c r="NAL21" s="187"/>
      <c r="NAM21" s="187"/>
      <c r="NAN21" s="187"/>
      <c r="NAO21" s="187"/>
      <c r="NAP21" s="187"/>
      <c r="NAQ21" s="187"/>
      <c r="NAR21" s="187"/>
      <c r="NAS21" s="187"/>
      <c r="NAT21" s="187"/>
      <c r="NAU21" s="187"/>
      <c r="NAV21" s="187"/>
      <c r="NAW21" s="187"/>
      <c r="NAX21" s="187"/>
      <c r="NAY21" s="187"/>
      <c r="NAZ21" s="187"/>
      <c r="NBA21" s="187"/>
      <c r="NBB21" s="187"/>
      <c r="NBC21" s="187"/>
      <c r="NBD21" s="187"/>
      <c r="NBE21" s="187"/>
      <c r="NBF21" s="187"/>
      <c r="NBG21" s="187"/>
      <c r="NBH21" s="187"/>
      <c r="NBI21" s="187"/>
      <c r="NBJ21" s="187"/>
      <c r="NBK21" s="187"/>
      <c r="NBL21" s="187"/>
      <c r="NBM21" s="187"/>
      <c r="NBN21" s="187"/>
      <c r="NBO21" s="187"/>
      <c r="NBP21" s="187"/>
      <c r="NBQ21" s="187"/>
      <c r="NBR21" s="187"/>
      <c r="NBS21" s="187"/>
      <c r="NBT21" s="187"/>
      <c r="NBU21" s="187"/>
      <c r="NBV21" s="187"/>
      <c r="NBW21" s="187"/>
      <c r="NBX21" s="187"/>
      <c r="NBY21" s="187"/>
      <c r="NBZ21" s="187"/>
      <c r="NCA21" s="187"/>
      <c r="NCB21" s="187"/>
      <c r="NCC21" s="187"/>
      <c r="NCD21" s="187"/>
      <c r="NCE21" s="187"/>
      <c r="NCF21" s="187"/>
      <c r="NCG21" s="187"/>
      <c r="NCH21" s="187"/>
      <c r="NCI21" s="187"/>
      <c r="NCJ21" s="187"/>
      <c r="NCK21" s="187"/>
      <c r="NCL21" s="187"/>
      <c r="NCM21" s="187"/>
      <c r="NCN21" s="187"/>
      <c r="NCO21" s="187"/>
      <c r="NCP21" s="187"/>
      <c r="NCQ21" s="187"/>
      <c r="NCR21" s="187"/>
      <c r="NCS21" s="187"/>
      <c r="NCT21" s="187"/>
      <c r="NCU21" s="187"/>
      <c r="NCV21" s="187"/>
      <c r="NCW21" s="187"/>
      <c r="NCX21" s="187"/>
      <c r="NCY21" s="187"/>
      <c r="NCZ21" s="187"/>
      <c r="NDA21" s="187"/>
      <c r="NDB21" s="187"/>
      <c r="NDC21" s="187"/>
      <c r="NDD21" s="187"/>
      <c r="NDE21" s="187"/>
      <c r="NDF21" s="187"/>
      <c r="NDG21" s="187"/>
      <c r="NDH21" s="187"/>
      <c r="NDI21" s="187"/>
      <c r="NDJ21" s="187"/>
      <c r="NDK21" s="187"/>
      <c r="NDL21" s="187"/>
      <c r="NDM21" s="187"/>
      <c r="NDN21" s="187"/>
      <c r="NDO21" s="187"/>
      <c r="NDP21" s="187"/>
      <c r="NDQ21" s="187"/>
      <c r="NDR21" s="187"/>
      <c r="NDS21" s="187"/>
      <c r="NDT21" s="187"/>
      <c r="NDU21" s="187"/>
      <c r="NDV21" s="187"/>
      <c r="NDW21" s="187"/>
      <c r="NDX21" s="187"/>
      <c r="NDY21" s="187"/>
      <c r="NDZ21" s="187"/>
      <c r="NEA21" s="187"/>
      <c r="NEB21" s="187"/>
      <c r="NEC21" s="187"/>
      <c r="NED21" s="187"/>
      <c r="NEE21" s="187"/>
      <c r="NEF21" s="187"/>
      <c r="NEG21" s="187"/>
      <c r="NEH21" s="187"/>
      <c r="NEI21" s="187"/>
      <c r="NEJ21" s="187"/>
      <c r="NEK21" s="187"/>
      <c r="NEL21" s="187"/>
      <c r="NEM21" s="187"/>
      <c r="NEN21" s="187"/>
      <c r="NEO21" s="187"/>
      <c r="NEP21" s="187"/>
      <c r="NEQ21" s="187"/>
      <c r="NER21" s="187"/>
      <c r="NES21" s="187"/>
      <c r="NET21" s="187"/>
      <c r="NEU21" s="187"/>
      <c r="NEV21" s="187"/>
      <c r="NEW21" s="187"/>
      <c r="NEX21" s="187"/>
      <c r="NEY21" s="187"/>
      <c r="NEZ21" s="187"/>
      <c r="NFA21" s="187"/>
      <c r="NFB21" s="187"/>
      <c r="NFC21" s="187"/>
      <c r="NFD21" s="187"/>
      <c r="NFE21" s="187"/>
      <c r="NFF21" s="187"/>
      <c r="NFG21" s="187"/>
      <c r="NFH21" s="187"/>
      <c r="NFI21" s="187"/>
      <c r="NFJ21" s="187"/>
      <c r="NFK21" s="187"/>
      <c r="NFL21" s="187"/>
      <c r="NFM21" s="187"/>
      <c r="NFN21" s="187"/>
      <c r="NFO21" s="187"/>
      <c r="NFP21" s="187"/>
      <c r="NFQ21" s="187"/>
      <c r="NFR21" s="187"/>
      <c r="NFS21" s="187"/>
      <c r="NFT21" s="187"/>
      <c r="NFU21" s="187"/>
      <c r="NFV21" s="187"/>
      <c r="NFW21" s="187"/>
      <c r="NFX21" s="187"/>
      <c r="NFY21" s="187"/>
      <c r="NFZ21" s="187"/>
      <c r="NGA21" s="187"/>
      <c r="NGB21" s="187"/>
      <c r="NGC21" s="187"/>
      <c r="NGD21" s="187"/>
      <c r="NGE21" s="187"/>
      <c r="NGF21" s="187"/>
      <c r="NGG21" s="187"/>
      <c r="NGH21" s="187"/>
      <c r="NGI21" s="187"/>
      <c r="NGJ21" s="187"/>
      <c r="NGK21" s="187"/>
      <c r="NGL21" s="187"/>
      <c r="NGM21" s="187"/>
      <c r="NGN21" s="187"/>
      <c r="NGO21" s="187"/>
      <c r="NGP21" s="187"/>
      <c r="NGQ21" s="187"/>
      <c r="NGR21" s="187"/>
      <c r="NGS21" s="187"/>
      <c r="NGT21" s="187"/>
      <c r="NGU21" s="187"/>
      <c r="NGV21" s="187"/>
      <c r="NGW21" s="187"/>
      <c r="NGX21" s="187"/>
      <c r="NGY21" s="187"/>
      <c r="NGZ21" s="187"/>
      <c r="NHA21" s="187"/>
      <c r="NHB21" s="187"/>
      <c r="NHC21" s="187"/>
      <c r="NHD21" s="187"/>
      <c r="NHE21" s="187"/>
      <c r="NHF21" s="187"/>
      <c r="NHG21" s="187"/>
      <c r="NHH21" s="187"/>
      <c r="NHI21" s="187"/>
      <c r="NHJ21" s="187"/>
      <c r="NHK21" s="187"/>
      <c r="NHL21" s="187"/>
      <c r="NHM21" s="187"/>
      <c r="NHN21" s="187"/>
      <c r="NHO21" s="187"/>
      <c r="NHP21" s="187"/>
      <c r="NHQ21" s="187"/>
      <c r="NHR21" s="187"/>
      <c r="NHS21" s="187"/>
      <c r="NHT21" s="187"/>
      <c r="NHU21" s="187"/>
      <c r="NHV21" s="187"/>
      <c r="NHW21" s="187"/>
      <c r="NHX21" s="187"/>
      <c r="NHY21" s="187"/>
      <c r="NHZ21" s="187"/>
      <c r="NIA21" s="187"/>
      <c r="NIB21" s="187"/>
      <c r="NIC21" s="187"/>
      <c r="NID21" s="187"/>
      <c r="NIE21" s="187"/>
      <c r="NIF21" s="187"/>
      <c r="NIG21" s="187"/>
      <c r="NIH21" s="187"/>
      <c r="NII21" s="187"/>
      <c r="NIJ21" s="187"/>
      <c r="NIK21" s="187"/>
      <c r="NIL21" s="187"/>
      <c r="NIM21" s="187"/>
      <c r="NIN21" s="187"/>
      <c r="NIO21" s="187"/>
      <c r="NIP21" s="187"/>
      <c r="NIQ21" s="187"/>
      <c r="NIR21" s="187"/>
      <c r="NIS21" s="187"/>
      <c r="NIT21" s="187"/>
      <c r="NIU21" s="187"/>
      <c r="NIV21" s="187"/>
      <c r="NIW21" s="187"/>
      <c r="NIX21" s="187"/>
      <c r="NIY21" s="187"/>
      <c r="NIZ21" s="187"/>
      <c r="NJA21" s="187"/>
      <c r="NJB21" s="187"/>
      <c r="NJC21" s="187"/>
      <c r="NJD21" s="187"/>
      <c r="NJE21" s="187"/>
      <c r="NJF21" s="187"/>
      <c r="NJG21" s="187"/>
      <c r="NJH21" s="187"/>
      <c r="NJI21" s="187"/>
      <c r="NJJ21" s="187"/>
      <c r="NJK21" s="187"/>
      <c r="NJL21" s="187"/>
      <c r="NJM21" s="187"/>
      <c r="NJN21" s="187"/>
      <c r="NJO21" s="187"/>
      <c r="NJP21" s="187"/>
      <c r="NJQ21" s="187"/>
      <c r="NJR21" s="187"/>
      <c r="NJS21" s="187"/>
      <c r="NJT21" s="187"/>
      <c r="NJU21" s="187"/>
      <c r="NJV21" s="187"/>
      <c r="NJW21" s="187"/>
      <c r="NJX21" s="187"/>
      <c r="NJY21" s="187"/>
      <c r="NJZ21" s="187"/>
      <c r="NKA21" s="187"/>
      <c r="NKB21" s="187"/>
      <c r="NKC21" s="187"/>
      <c r="NKD21" s="187"/>
      <c r="NKE21" s="187"/>
      <c r="NKF21" s="187"/>
      <c r="NKG21" s="187"/>
      <c r="NKH21" s="187"/>
      <c r="NKI21" s="187"/>
      <c r="NKJ21" s="187"/>
      <c r="NKK21" s="187"/>
      <c r="NKL21" s="187"/>
      <c r="NKM21" s="187"/>
      <c r="NKN21" s="187"/>
      <c r="NKO21" s="187"/>
      <c r="NKP21" s="187"/>
      <c r="NKQ21" s="187"/>
      <c r="NKR21" s="187"/>
      <c r="NKS21" s="187"/>
      <c r="NKT21" s="187"/>
      <c r="NKU21" s="187"/>
      <c r="NKV21" s="187"/>
      <c r="NKW21" s="187"/>
      <c r="NKX21" s="187"/>
      <c r="NKY21" s="187"/>
      <c r="NKZ21" s="187"/>
      <c r="NLA21" s="187"/>
      <c r="NLB21" s="187"/>
      <c r="NLC21" s="187"/>
      <c r="NLD21" s="187"/>
      <c r="NLE21" s="187"/>
      <c r="NLF21" s="187"/>
      <c r="NLG21" s="187"/>
      <c r="NLH21" s="187"/>
      <c r="NLI21" s="187"/>
      <c r="NLJ21" s="187"/>
      <c r="NLK21" s="187"/>
      <c r="NLL21" s="187"/>
      <c r="NLM21" s="187"/>
      <c r="NLN21" s="187"/>
      <c r="NLO21" s="187"/>
      <c r="NLP21" s="187"/>
      <c r="NLQ21" s="187"/>
      <c r="NLR21" s="187"/>
      <c r="NLS21" s="187"/>
      <c r="NLT21" s="187"/>
      <c r="NLU21" s="187"/>
      <c r="NLV21" s="187"/>
      <c r="NLW21" s="187"/>
      <c r="NLX21" s="187"/>
      <c r="NLY21" s="187"/>
      <c r="NLZ21" s="187"/>
      <c r="NMA21" s="187"/>
      <c r="NMB21" s="187"/>
      <c r="NMC21" s="187"/>
      <c r="NMD21" s="187"/>
      <c r="NME21" s="187"/>
      <c r="NMF21" s="187"/>
      <c r="NMG21" s="187"/>
      <c r="NMH21" s="187"/>
      <c r="NMI21" s="187"/>
      <c r="NMJ21" s="187"/>
      <c r="NMK21" s="187"/>
      <c r="NML21" s="187"/>
      <c r="NMM21" s="187"/>
      <c r="NMN21" s="187"/>
      <c r="NMO21" s="187"/>
      <c r="NMP21" s="187"/>
      <c r="NMQ21" s="187"/>
      <c r="NMR21" s="187"/>
      <c r="NMS21" s="187"/>
      <c r="NMT21" s="187"/>
      <c r="NMU21" s="187"/>
      <c r="NMV21" s="187"/>
      <c r="NMW21" s="187"/>
      <c r="NMX21" s="187"/>
      <c r="NMY21" s="187"/>
      <c r="NMZ21" s="187"/>
      <c r="NNA21" s="187"/>
      <c r="NNB21" s="187"/>
      <c r="NNC21" s="187"/>
      <c r="NND21" s="187"/>
      <c r="NNE21" s="187"/>
      <c r="NNF21" s="187"/>
      <c r="NNG21" s="187"/>
      <c r="NNH21" s="187"/>
      <c r="NNI21" s="187"/>
      <c r="NNJ21" s="187"/>
      <c r="NNK21" s="187"/>
      <c r="NNL21" s="187"/>
      <c r="NNM21" s="187"/>
      <c r="NNN21" s="187"/>
      <c r="NNO21" s="187"/>
      <c r="NNP21" s="187"/>
      <c r="NNQ21" s="187"/>
      <c r="NNR21" s="187"/>
      <c r="NNS21" s="187"/>
      <c r="NNT21" s="187"/>
      <c r="NNU21" s="187"/>
      <c r="NNV21" s="187"/>
      <c r="NNW21" s="187"/>
      <c r="NNX21" s="187"/>
      <c r="NNY21" s="187"/>
      <c r="NNZ21" s="187"/>
      <c r="NOA21" s="187"/>
      <c r="NOB21" s="187"/>
      <c r="NOC21" s="187"/>
      <c r="NOD21" s="187"/>
      <c r="NOE21" s="187"/>
      <c r="NOF21" s="187"/>
      <c r="NOG21" s="187"/>
      <c r="NOH21" s="187"/>
      <c r="NOI21" s="187"/>
      <c r="NOJ21" s="187"/>
      <c r="NOK21" s="187"/>
      <c r="NOL21" s="187"/>
      <c r="NOM21" s="187"/>
      <c r="NON21" s="187"/>
      <c r="NOO21" s="187"/>
      <c r="NOP21" s="187"/>
      <c r="NOQ21" s="187"/>
      <c r="NOR21" s="187"/>
      <c r="NOS21" s="187"/>
      <c r="NOT21" s="187"/>
      <c r="NOU21" s="187"/>
      <c r="NOV21" s="187"/>
      <c r="NOW21" s="187"/>
      <c r="NOX21" s="187"/>
      <c r="NOY21" s="187"/>
      <c r="NOZ21" s="187"/>
      <c r="NPA21" s="187"/>
      <c r="NPB21" s="187"/>
      <c r="NPC21" s="187"/>
      <c r="NPD21" s="187"/>
      <c r="NPE21" s="187"/>
      <c r="NPF21" s="187"/>
      <c r="NPG21" s="187"/>
      <c r="NPH21" s="187"/>
      <c r="NPI21" s="187"/>
      <c r="NPJ21" s="187"/>
      <c r="NPK21" s="187"/>
      <c r="NPL21" s="187"/>
      <c r="NPM21" s="187"/>
      <c r="NPN21" s="187"/>
      <c r="NPO21" s="187"/>
      <c r="NPP21" s="187"/>
      <c r="NPQ21" s="187"/>
      <c r="NPR21" s="187"/>
      <c r="NPS21" s="187"/>
      <c r="NPT21" s="187"/>
      <c r="NPU21" s="187"/>
      <c r="NPV21" s="187"/>
      <c r="NPW21" s="187"/>
      <c r="NPX21" s="187"/>
      <c r="NPY21" s="187"/>
      <c r="NPZ21" s="187"/>
      <c r="NQA21" s="187"/>
      <c r="NQB21" s="187"/>
      <c r="NQC21" s="187"/>
      <c r="NQD21" s="187"/>
      <c r="NQE21" s="187"/>
      <c r="NQF21" s="187"/>
      <c r="NQG21" s="187"/>
      <c r="NQH21" s="187"/>
      <c r="NQI21" s="187"/>
      <c r="NQJ21" s="187"/>
      <c r="NQK21" s="187"/>
      <c r="NQL21" s="187"/>
      <c r="NQM21" s="187"/>
      <c r="NQN21" s="187"/>
      <c r="NQO21" s="187"/>
      <c r="NQP21" s="187"/>
      <c r="NQQ21" s="187"/>
      <c r="NQR21" s="187"/>
      <c r="NQS21" s="187"/>
      <c r="NQT21" s="187"/>
      <c r="NQU21" s="187"/>
      <c r="NQV21" s="187"/>
      <c r="NQW21" s="187"/>
      <c r="NQX21" s="187"/>
      <c r="NQY21" s="187"/>
      <c r="NQZ21" s="187"/>
      <c r="NRA21" s="187"/>
      <c r="NRB21" s="187"/>
      <c r="NRC21" s="187"/>
      <c r="NRD21" s="187"/>
      <c r="NRE21" s="187"/>
      <c r="NRF21" s="187"/>
      <c r="NRG21" s="187"/>
      <c r="NRH21" s="187"/>
      <c r="NRI21" s="187"/>
      <c r="NRJ21" s="187"/>
      <c r="NRK21" s="187"/>
      <c r="NRL21" s="187"/>
      <c r="NRM21" s="187"/>
      <c r="NRN21" s="187"/>
      <c r="NRO21" s="187"/>
      <c r="NRP21" s="187"/>
      <c r="NRQ21" s="187"/>
      <c r="NRR21" s="187"/>
      <c r="NRS21" s="187"/>
      <c r="NRT21" s="187"/>
      <c r="NRU21" s="187"/>
      <c r="NRV21" s="187"/>
      <c r="NRW21" s="187"/>
      <c r="NRX21" s="187"/>
      <c r="NRY21" s="187"/>
      <c r="NRZ21" s="187"/>
      <c r="NSA21" s="187"/>
      <c r="NSB21" s="187"/>
      <c r="NSC21" s="187"/>
      <c r="NSD21" s="187"/>
      <c r="NSE21" s="187"/>
      <c r="NSF21" s="187"/>
      <c r="NSG21" s="187"/>
      <c r="NSH21" s="187"/>
      <c r="NSI21" s="187"/>
      <c r="NSJ21" s="187"/>
      <c r="NSK21" s="187"/>
      <c r="NSL21" s="187"/>
      <c r="NSM21" s="187"/>
      <c r="NSN21" s="187"/>
      <c r="NSO21" s="187"/>
      <c r="NSP21" s="187"/>
      <c r="NSQ21" s="187"/>
      <c r="NSR21" s="187"/>
      <c r="NSS21" s="187"/>
      <c r="NST21" s="187"/>
      <c r="NSU21" s="187"/>
      <c r="NSV21" s="187"/>
      <c r="NSW21" s="187"/>
      <c r="NSX21" s="187"/>
      <c r="NSY21" s="187"/>
      <c r="NSZ21" s="187"/>
      <c r="NTA21" s="187"/>
      <c r="NTB21" s="187"/>
      <c r="NTC21" s="187"/>
      <c r="NTD21" s="187"/>
      <c r="NTE21" s="187"/>
      <c r="NTF21" s="187"/>
      <c r="NTG21" s="187"/>
      <c r="NTH21" s="187"/>
      <c r="NTI21" s="187"/>
      <c r="NTJ21" s="187"/>
      <c r="NTK21" s="187"/>
      <c r="NTL21" s="187"/>
      <c r="NTM21" s="187"/>
      <c r="NTN21" s="187"/>
      <c r="NTO21" s="187"/>
      <c r="NTP21" s="187"/>
      <c r="NTQ21" s="187"/>
      <c r="NTR21" s="187"/>
      <c r="NTS21" s="187"/>
      <c r="NTT21" s="187"/>
      <c r="NTU21" s="187"/>
      <c r="NTV21" s="187"/>
      <c r="NTW21" s="187"/>
      <c r="NTX21" s="187"/>
      <c r="NTY21" s="187"/>
      <c r="NTZ21" s="187"/>
      <c r="NUA21" s="187"/>
      <c r="NUB21" s="187"/>
      <c r="NUC21" s="187"/>
      <c r="NUD21" s="187"/>
      <c r="NUE21" s="187"/>
      <c r="NUF21" s="187"/>
      <c r="NUG21" s="187"/>
      <c r="NUH21" s="187"/>
      <c r="NUI21" s="187"/>
      <c r="NUJ21" s="187"/>
      <c r="NUK21" s="187"/>
      <c r="NUL21" s="187"/>
      <c r="NUM21" s="187"/>
      <c r="NUN21" s="187"/>
      <c r="NUO21" s="187"/>
      <c r="NUP21" s="187"/>
      <c r="NUQ21" s="187"/>
      <c r="NUR21" s="187"/>
      <c r="NUS21" s="187"/>
      <c r="NUT21" s="187"/>
      <c r="NUU21" s="187"/>
      <c r="NUV21" s="187"/>
      <c r="NUW21" s="187"/>
      <c r="NUX21" s="187"/>
      <c r="NUY21" s="187"/>
      <c r="NUZ21" s="187"/>
      <c r="NVA21" s="187"/>
      <c r="NVB21" s="187"/>
      <c r="NVC21" s="187"/>
      <c r="NVD21" s="187"/>
      <c r="NVE21" s="187"/>
      <c r="NVF21" s="187"/>
      <c r="NVG21" s="187"/>
      <c r="NVH21" s="187"/>
      <c r="NVI21" s="187"/>
      <c r="NVJ21" s="187"/>
      <c r="NVK21" s="187"/>
      <c r="NVL21" s="187"/>
      <c r="NVM21" s="187"/>
      <c r="NVN21" s="187"/>
      <c r="NVO21" s="187"/>
      <c r="NVP21" s="187"/>
      <c r="NVQ21" s="187"/>
      <c r="NVR21" s="187"/>
      <c r="NVS21" s="187"/>
      <c r="NVT21" s="187"/>
      <c r="NVU21" s="187"/>
      <c r="NVV21" s="187"/>
      <c r="NVW21" s="187"/>
      <c r="NVX21" s="187"/>
      <c r="NVY21" s="187"/>
      <c r="NVZ21" s="187"/>
      <c r="NWA21" s="187"/>
      <c r="NWB21" s="187"/>
      <c r="NWC21" s="187"/>
      <c r="NWD21" s="187"/>
      <c r="NWE21" s="187"/>
      <c r="NWF21" s="187"/>
      <c r="NWG21" s="187"/>
      <c r="NWH21" s="187"/>
      <c r="NWI21" s="187"/>
      <c r="NWJ21" s="187"/>
      <c r="NWK21" s="187"/>
      <c r="NWL21" s="187"/>
      <c r="NWM21" s="187"/>
      <c r="NWN21" s="187"/>
      <c r="NWO21" s="187"/>
      <c r="NWP21" s="187"/>
      <c r="NWQ21" s="187"/>
      <c r="NWR21" s="187"/>
      <c r="NWS21" s="187"/>
      <c r="NWT21" s="187"/>
      <c r="NWU21" s="187"/>
      <c r="NWV21" s="187"/>
      <c r="NWW21" s="187"/>
      <c r="NWX21" s="187"/>
      <c r="NWY21" s="187"/>
      <c r="NWZ21" s="187"/>
      <c r="NXA21" s="187"/>
      <c r="NXB21" s="187"/>
      <c r="NXC21" s="187"/>
      <c r="NXD21" s="187"/>
      <c r="NXE21" s="187"/>
      <c r="NXF21" s="187"/>
      <c r="NXG21" s="187"/>
      <c r="NXH21" s="187"/>
      <c r="NXI21" s="187"/>
      <c r="NXJ21" s="187"/>
      <c r="NXK21" s="187"/>
      <c r="NXL21" s="187"/>
      <c r="NXM21" s="187"/>
      <c r="NXN21" s="187"/>
      <c r="NXO21" s="187"/>
      <c r="NXP21" s="187"/>
      <c r="NXQ21" s="187"/>
      <c r="NXR21" s="187"/>
      <c r="NXS21" s="187"/>
      <c r="NXT21" s="187"/>
      <c r="NXU21" s="187"/>
      <c r="NXV21" s="187"/>
      <c r="NXW21" s="187"/>
      <c r="NXX21" s="187"/>
      <c r="NXY21" s="187"/>
      <c r="NXZ21" s="187"/>
      <c r="NYA21" s="187"/>
      <c r="NYB21" s="187"/>
      <c r="NYC21" s="187"/>
      <c r="NYD21" s="187"/>
      <c r="NYE21" s="187"/>
      <c r="NYF21" s="187"/>
      <c r="NYG21" s="187"/>
      <c r="NYH21" s="187"/>
      <c r="NYI21" s="187"/>
      <c r="NYJ21" s="187"/>
      <c r="NYK21" s="187"/>
      <c r="NYL21" s="187"/>
      <c r="NYM21" s="187"/>
      <c r="NYN21" s="187"/>
      <c r="NYO21" s="187"/>
      <c r="NYP21" s="187"/>
      <c r="NYQ21" s="187"/>
      <c r="NYR21" s="187"/>
      <c r="NYS21" s="187"/>
      <c r="NYT21" s="187"/>
      <c r="NYU21" s="187"/>
      <c r="NYV21" s="187"/>
      <c r="NYW21" s="187"/>
      <c r="NYX21" s="187"/>
      <c r="NYY21" s="187"/>
      <c r="NYZ21" s="187"/>
      <c r="NZA21" s="187"/>
      <c r="NZB21" s="187"/>
      <c r="NZC21" s="187"/>
      <c r="NZD21" s="187"/>
      <c r="NZE21" s="187"/>
      <c r="NZF21" s="187"/>
      <c r="NZG21" s="187"/>
      <c r="NZH21" s="187"/>
      <c r="NZI21" s="187"/>
      <c r="NZJ21" s="187"/>
      <c r="NZK21" s="187"/>
      <c r="NZL21" s="187"/>
      <c r="NZM21" s="187"/>
      <c r="NZN21" s="187"/>
      <c r="NZO21" s="187"/>
      <c r="NZP21" s="187"/>
      <c r="NZQ21" s="187"/>
      <c r="NZR21" s="187"/>
      <c r="NZS21" s="187"/>
      <c r="NZT21" s="187"/>
      <c r="NZU21" s="187"/>
      <c r="NZV21" s="187"/>
      <c r="NZW21" s="187"/>
      <c r="NZX21" s="187"/>
      <c r="NZY21" s="187"/>
      <c r="NZZ21" s="187"/>
      <c r="OAA21" s="187"/>
      <c r="OAB21" s="187"/>
      <c r="OAC21" s="187"/>
      <c r="OAD21" s="187"/>
      <c r="OAE21" s="187"/>
      <c r="OAF21" s="187"/>
      <c r="OAG21" s="187"/>
      <c r="OAH21" s="187"/>
      <c r="OAI21" s="187"/>
      <c r="OAJ21" s="187"/>
      <c r="OAK21" s="187"/>
      <c r="OAL21" s="187"/>
      <c r="OAM21" s="187"/>
      <c r="OAN21" s="187"/>
      <c r="OAO21" s="187"/>
      <c r="OAP21" s="187"/>
      <c r="OAQ21" s="187"/>
      <c r="OAR21" s="187"/>
      <c r="OAS21" s="187"/>
      <c r="OAT21" s="187"/>
      <c r="OAU21" s="187"/>
      <c r="OAV21" s="187"/>
      <c r="OAW21" s="187"/>
      <c r="OAX21" s="187"/>
      <c r="OAY21" s="187"/>
      <c r="OAZ21" s="187"/>
      <c r="OBA21" s="187"/>
      <c r="OBB21" s="187"/>
      <c r="OBC21" s="187"/>
      <c r="OBD21" s="187"/>
      <c r="OBE21" s="187"/>
      <c r="OBF21" s="187"/>
      <c r="OBG21" s="187"/>
      <c r="OBH21" s="187"/>
      <c r="OBI21" s="187"/>
      <c r="OBJ21" s="187"/>
      <c r="OBK21" s="187"/>
      <c r="OBL21" s="187"/>
      <c r="OBM21" s="187"/>
      <c r="OBN21" s="187"/>
      <c r="OBO21" s="187"/>
      <c r="OBP21" s="187"/>
      <c r="OBQ21" s="187"/>
      <c r="OBR21" s="187"/>
      <c r="OBS21" s="187"/>
      <c r="OBT21" s="187"/>
      <c r="OBU21" s="187"/>
      <c r="OBV21" s="187"/>
      <c r="OBW21" s="187"/>
      <c r="OBX21" s="187"/>
      <c r="OBY21" s="187"/>
      <c r="OBZ21" s="187"/>
      <c r="OCA21" s="187"/>
      <c r="OCB21" s="187"/>
      <c r="OCC21" s="187"/>
      <c r="OCD21" s="187"/>
      <c r="OCE21" s="187"/>
      <c r="OCF21" s="187"/>
      <c r="OCG21" s="187"/>
      <c r="OCH21" s="187"/>
      <c r="OCI21" s="187"/>
      <c r="OCJ21" s="187"/>
      <c r="OCK21" s="187"/>
      <c r="OCL21" s="187"/>
      <c r="OCM21" s="187"/>
      <c r="OCN21" s="187"/>
      <c r="OCO21" s="187"/>
      <c r="OCP21" s="187"/>
      <c r="OCQ21" s="187"/>
      <c r="OCR21" s="187"/>
      <c r="OCS21" s="187"/>
      <c r="OCT21" s="187"/>
      <c r="OCU21" s="187"/>
      <c r="OCV21" s="187"/>
      <c r="OCW21" s="187"/>
      <c r="OCX21" s="187"/>
      <c r="OCY21" s="187"/>
      <c r="OCZ21" s="187"/>
      <c r="ODA21" s="187"/>
      <c r="ODB21" s="187"/>
      <c r="ODC21" s="187"/>
      <c r="ODD21" s="187"/>
      <c r="ODE21" s="187"/>
      <c r="ODF21" s="187"/>
      <c r="ODG21" s="187"/>
      <c r="ODH21" s="187"/>
      <c r="ODI21" s="187"/>
      <c r="ODJ21" s="187"/>
      <c r="ODK21" s="187"/>
      <c r="ODL21" s="187"/>
      <c r="ODM21" s="187"/>
      <c r="ODN21" s="187"/>
      <c r="ODO21" s="187"/>
      <c r="ODP21" s="187"/>
      <c r="ODQ21" s="187"/>
      <c r="ODR21" s="187"/>
      <c r="ODS21" s="187"/>
      <c r="ODT21" s="187"/>
      <c r="ODU21" s="187"/>
      <c r="ODV21" s="187"/>
      <c r="ODW21" s="187"/>
      <c r="ODX21" s="187"/>
      <c r="ODY21" s="187"/>
      <c r="ODZ21" s="187"/>
      <c r="OEA21" s="187"/>
      <c r="OEB21" s="187"/>
      <c r="OEC21" s="187"/>
      <c r="OED21" s="187"/>
      <c r="OEE21" s="187"/>
      <c r="OEF21" s="187"/>
      <c r="OEG21" s="187"/>
      <c r="OEH21" s="187"/>
      <c r="OEI21" s="187"/>
      <c r="OEJ21" s="187"/>
      <c r="OEK21" s="187"/>
      <c r="OEL21" s="187"/>
      <c r="OEM21" s="187"/>
      <c r="OEN21" s="187"/>
      <c r="OEO21" s="187"/>
      <c r="OEP21" s="187"/>
      <c r="OEQ21" s="187"/>
      <c r="OER21" s="187"/>
      <c r="OES21" s="187"/>
      <c r="OET21" s="187"/>
      <c r="OEU21" s="187"/>
      <c r="OEV21" s="187"/>
      <c r="OEW21" s="187"/>
      <c r="OEX21" s="187"/>
      <c r="OEY21" s="187"/>
      <c r="OEZ21" s="187"/>
      <c r="OFA21" s="187"/>
      <c r="OFB21" s="187"/>
      <c r="OFC21" s="187"/>
      <c r="OFD21" s="187"/>
      <c r="OFE21" s="187"/>
      <c r="OFF21" s="187"/>
      <c r="OFG21" s="187"/>
      <c r="OFH21" s="187"/>
      <c r="OFI21" s="187"/>
      <c r="OFJ21" s="187"/>
      <c r="OFK21" s="187"/>
      <c r="OFL21" s="187"/>
      <c r="OFM21" s="187"/>
      <c r="OFN21" s="187"/>
      <c r="OFO21" s="187"/>
      <c r="OFP21" s="187"/>
      <c r="OFQ21" s="187"/>
      <c r="OFR21" s="187"/>
      <c r="OFS21" s="187"/>
      <c r="OFT21" s="187"/>
      <c r="OFU21" s="187"/>
      <c r="OFV21" s="187"/>
      <c r="OFW21" s="187"/>
      <c r="OFX21" s="187"/>
      <c r="OFY21" s="187"/>
      <c r="OFZ21" s="187"/>
      <c r="OGA21" s="187"/>
      <c r="OGB21" s="187"/>
      <c r="OGC21" s="187"/>
      <c r="OGD21" s="187"/>
      <c r="OGE21" s="187"/>
      <c r="OGF21" s="187"/>
      <c r="OGG21" s="187"/>
      <c r="OGH21" s="187"/>
      <c r="OGI21" s="187"/>
      <c r="OGJ21" s="187"/>
      <c r="OGK21" s="187"/>
      <c r="OGL21" s="187"/>
      <c r="OGM21" s="187"/>
      <c r="OGN21" s="187"/>
      <c r="OGO21" s="187"/>
      <c r="OGP21" s="187"/>
      <c r="OGQ21" s="187"/>
      <c r="OGR21" s="187"/>
      <c r="OGS21" s="187"/>
      <c r="OGT21" s="187"/>
      <c r="OGU21" s="187"/>
      <c r="OGV21" s="187"/>
      <c r="OGW21" s="187"/>
      <c r="OGX21" s="187"/>
      <c r="OGY21" s="187"/>
      <c r="OGZ21" s="187"/>
      <c r="OHA21" s="187"/>
      <c r="OHB21" s="187"/>
      <c r="OHC21" s="187"/>
      <c r="OHD21" s="187"/>
      <c r="OHE21" s="187"/>
      <c r="OHF21" s="187"/>
      <c r="OHG21" s="187"/>
      <c r="OHH21" s="187"/>
      <c r="OHI21" s="187"/>
      <c r="OHJ21" s="187"/>
      <c r="OHK21" s="187"/>
      <c r="OHL21" s="187"/>
      <c r="OHM21" s="187"/>
      <c r="OHN21" s="187"/>
      <c r="OHO21" s="187"/>
      <c r="OHP21" s="187"/>
      <c r="OHQ21" s="187"/>
      <c r="OHR21" s="187"/>
      <c r="OHS21" s="187"/>
      <c r="OHT21" s="187"/>
      <c r="OHU21" s="187"/>
      <c r="OHV21" s="187"/>
      <c r="OHW21" s="187"/>
      <c r="OHX21" s="187"/>
      <c r="OHY21" s="187"/>
      <c r="OHZ21" s="187"/>
      <c r="OIA21" s="187"/>
      <c r="OIB21" s="187"/>
      <c r="OIC21" s="187"/>
      <c r="OID21" s="187"/>
      <c r="OIE21" s="187"/>
      <c r="OIF21" s="187"/>
      <c r="OIG21" s="187"/>
      <c r="OIH21" s="187"/>
      <c r="OII21" s="187"/>
      <c r="OIJ21" s="187"/>
      <c r="OIK21" s="187"/>
      <c r="OIL21" s="187"/>
      <c r="OIM21" s="187"/>
      <c r="OIN21" s="187"/>
      <c r="OIO21" s="187"/>
      <c r="OIP21" s="187"/>
      <c r="OIQ21" s="187"/>
      <c r="OIR21" s="187"/>
      <c r="OIS21" s="187"/>
      <c r="OIT21" s="187"/>
      <c r="OIU21" s="187"/>
      <c r="OIV21" s="187"/>
      <c r="OIW21" s="187"/>
      <c r="OIX21" s="187"/>
      <c r="OIY21" s="187"/>
      <c r="OIZ21" s="187"/>
      <c r="OJA21" s="187"/>
      <c r="OJB21" s="187"/>
      <c r="OJC21" s="187"/>
      <c r="OJD21" s="187"/>
      <c r="OJE21" s="187"/>
      <c r="OJF21" s="187"/>
      <c r="OJG21" s="187"/>
      <c r="OJH21" s="187"/>
      <c r="OJI21" s="187"/>
      <c r="OJJ21" s="187"/>
      <c r="OJK21" s="187"/>
      <c r="OJL21" s="187"/>
      <c r="OJM21" s="187"/>
      <c r="OJN21" s="187"/>
      <c r="OJO21" s="187"/>
      <c r="OJP21" s="187"/>
      <c r="OJQ21" s="187"/>
      <c r="OJR21" s="187"/>
      <c r="OJS21" s="187"/>
      <c r="OJT21" s="187"/>
      <c r="OJU21" s="187"/>
      <c r="OJV21" s="187"/>
      <c r="OJW21" s="187"/>
      <c r="OJX21" s="187"/>
      <c r="OJY21" s="187"/>
      <c r="OJZ21" s="187"/>
      <c r="OKA21" s="187"/>
      <c r="OKB21" s="187"/>
      <c r="OKC21" s="187"/>
      <c r="OKD21" s="187"/>
      <c r="OKE21" s="187"/>
      <c r="OKF21" s="187"/>
      <c r="OKG21" s="187"/>
      <c r="OKH21" s="187"/>
      <c r="OKI21" s="187"/>
      <c r="OKJ21" s="187"/>
      <c r="OKK21" s="187"/>
      <c r="OKL21" s="187"/>
      <c r="OKM21" s="187"/>
      <c r="OKN21" s="187"/>
      <c r="OKO21" s="187"/>
      <c r="OKP21" s="187"/>
      <c r="OKQ21" s="187"/>
      <c r="OKR21" s="187"/>
      <c r="OKS21" s="187"/>
      <c r="OKT21" s="187"/>
      <c r="OKU21" s="187"/>
      <c r="OKV21" s="187"/>
      <c r="OKW21" s="187"/>
      <c r="OKX21" s="187"/>
      <c r="OKY21" s="187"/>
      <c r="OKZ21" s="187"/>
      <c r="OLA21" s="187"/>
      <c r="OLB21" s="187"/>
      <c r="OLC21" s="187"/>
      <c r="OLD21" s="187"/>
      <c r="OLE21" s="187"/>
      <c r="OLF21" s="187"/>
      <c r="OLG21" s="187"/>
      <c r="OLH21" s="187"/>
      <c r="OLI21" s="187"/>
      <c r="OLJ21" s="187"/>
      <c r="OLK21" s="187"/>
      <c r="OLL21" s="187"/>
      <c r="OLM21" s="187"/>
      <c r="OLN21" s="187"/>
      <c r="OLO21" s="187"/>
      <c r="OLP21" s="187"/>
      <c r="OLQ21" s="187"/>
      <c r="OLR21" s="187"/>
      <c r="OLS21" s="187"/>
      <c r="OLT21" s="187"/>
      <c r="OLU21" s="187"/>
      <c r="OLV21" s="187"/>
      <c r="OLW21" s="187"/>
      <c r="OLX21" s="187"/>
      <c r="OLY21" s="187"/>
      <c r="OLZ21" s="187"/>
      <c r="OMA21" s="187"/>
      <c r="OMB21" s="187"/>
      <c r="OMC21" s="187"/>
      <c r="OMD21" s="187"/>
      <c r="OME21" s="187"/>
      <c r="OMF21" s="187"/>
      <c r="OMG21" s="187"/>
      <c r="OMH21" s="187"/>
      <c r="OMI21" s="187"/>
      <c r="OMJ21" s="187"/>
      <c r="OMK21" s="187"/>
      <c r="OML21" s="187"/>
      <c r="OMM21" s="187"/>
      <c r="OMN21" s="187"/>
      <c r="OMO21" s="187"/>
      <c r="OMP21" s="187"/>
      <c r="OMQ21" s="187"/>
      <c r="OMR21" s="187"/>
      <c r="OMS21" s="187"/>
      <c r="OMT21" s="187"/>
      <c r="OMU21" s="187"/>
      <c r="OMV21" s="187"/>
      <c r="OMW21" s="187"/>
      <c r="OMX21" s="187"/>
      <c r="OMY21" s="187"/>
      <c r="OMZ21" s="187"/>
      <c r="ONA21" s="187"/>
      <c r="ONB21" s="187"/>
      <c r="ONC21" s="187"/>
      <c r="OND21" s="187"/>
      <c r="ONE21" s="187"/>
      <c r="ONF21" s="187"/>
      <c r="ONG21" s="187"/>
      <c r="ONH21" s="187"/>
      <c r="ONI21" s="187"/>
      <c r="ONJ21" s="187"/>
      <c r="ONK21" s="187"/>
      <c r="ONL21" s="187"/>
      <c r="ONM21" s="187"/>
      <c r="ONN21" s="187"/>
      <c r="ONO21" s="187"/>
      <c r="ONP21" s="187"/>
      <c r="ONQ21" s="187"/>
      <c r="ONR21" s="187"/>
      <c r="ONS21" s="187"/>
      <c r="ONT21" s="187"/>
      <c r="ONU21" s="187"/>
      <c r="ONV21" s="187"/>
      <c r="ONW21" s="187"/>
      <c r="ONX21" s="187"/>
      <c r="ONY21" s="187"/>
      <c r="ONZ21" s="187"/>
      <c r="OOA21" s="187"/>
      <c r="OOB21" s="187"/>
      <c r="OOC21" s="187"/>
      <c r="OOD21" s="187"/>
      <c r="OOE21" s="187"/>
      <c r="OOF21" s="187"/>
      <c r="OOG21" s="187"/>
      <c r="OOH21" s="187"/>
      <c r="OOI21" s="187"/>
      <c r="OOJ21" s="187"/>
      <c r="OOK21" s="187"/>
      <c r="OOL21" s="187"/>
      <c r="OOM21" s="187"/>
      <c r="OON21" s="187"/>
      <c r="OOO21" s="187"/>
      <c r="OOP21" s="187"/>
      <c r="OOQ21" s="187"/>
      <c r="OOR21" s="187"/>
      <c r="OOS21" s="187"/>
      <c r="OOT21" s="187"/>
      <c r="OOU21" s="187"/>
      <c r="OOV21" s="187"/>
      <c r="OOW21" s="187"/>
      <c r="OOX21" s="187"/>
      <c r="OOY21" s="187"/>
      <c r="OOZ21" s="187"/>
      <c r="OPA21" s="187"/>
      <c r="OPB21" s="187"/>
      <c r="OPC21" s="187"/>
      <c r="OPD21" s="187"/>
      <c r="OPE21" s="187"/>
      <c r="OPF21" s="187"/>
      <c r="OPG21" s="187"/>
      <c r="OPH21" s="187"/>
      <c r="OPI21" s="187"/>
      <c r="OPJ21" s="187"/>
      <c r="OPK21" s="187"/>
      <c r="OPL21" s="187"/>
      <c r="OPM21" s="187"/>
      <c r="OPN21" s="187"/>
      <c r="OPO21" s="187"/>
      <c r="OPP21" s="187"/>
      <c r="OPQ21" s="187"/>
      <c r="OPR21" s="187"/>
      <c r="OPS21" s="187"/>
      <c r="OPT21" s="187"/>
      <c r="OPU21" s="187"/>
      <c r="OPV21" s="187"/>
      <c r="OPW21" s="187"/>
      <c r="OPX21" s="187"/>
      <c r="OPY21" s="187"/>
      <c r="OPZ21" s="187"/>
      <c r="OQA21" s="187"/>
      <c r="OQB21" s="187"/>
      <c r="OQC21" s="187"/>
      <c r="OQD21" s="187"/>
      <c r="OQE21" s="187"/>
      <c r="OQF21" s="187"/>
      <c r="OQG21" s="187"/>
      <c r="OQH21" s="187"/>
      <c r="OQI21" s="187"/>
      <c r="OQJ21" s="187"/>
      <c r="OQK21" s="187"/>
      <c r="OQL21" s="187"/>
      <c r="OQM21" s="187"/>
      <c r="OQN21" s="187"/>
      <c r="OQO21" s="187"/>
      <c r="OQP21" s="187"/>
      <c r="OQQ21" s="187"/>
      <c r="OQR21" s="187"/>
      <c r="OQS21" s="187"/>
      <c r="OQT21" s="187"/>
      <c r="OQU21" s="187"/>
      <c r="OQV21" s="187"/>
      <c r="OQW21" s="187"/>
      <c r="OQX21" s="187"/>
      <c r="OQY21" s="187"/>
      <c r="OQZ21" s="187"/>
      <c r="ORA21" s="187"/>
      <c r="ORB21" s="187"/>
      <c r="ORC21" s="187"/>
      <c r="ORD21" s="187"/>
      <c r="ORE21" s="187"/>
      <c r="ORF21" s="187"/>
      <c r="ORG21" s="187"/>
      <c r="ORH21" s="187"/>
      <c r="ORI21" s="187"/>
      <c r="ORJ21" s="187"/>
      <c r="ORK21" s="187"/>
      <c r="ORL21" s="187"/>
      <c r="ORM21" s="187"/>
      <c r="ORN21" s="187"/>
      <c r="ORO21" s="187"/>
      <c r="ORP21" s="187"/>
      <c r="ORQ21" s="187"/>
      <c r="ORR21" s="187"/>
      <c r="ORS21" s="187"/>
      <c r="ORT21" s="187"/>
      <c r="ORU21" s="187"/>
      <c r="ORV21" s="187"/>
      <c r="ORW21" s="187"/>
      <c r="ORX21" s="187"/>
      <c r="ORY21" s="187"/>
      <c r="ORZ21" s="187"/>
      <c r="OSA21" s="187"/>
      <c r="OSB21" s="187"/>
      <c r="OSC21" s="187"/>
      <c r="OSD21" s="187"/>
      <c r="OSE21" s="187"/>
      <c r="OSF21" s="187"/>
      <c r="OSG21" s="187"/>
      <c r="OSH21" s="187"/>
      <c r="OSI21" s="187"/>
      <c r="OSJ21" s="187"/>
      <c r="OSK21" s="187"/>
      <c r="OSL21" s="187"/>
      <c r="OSM21" s="187"/>
      <c r="OSN21" s="187"/>
      <c r="OSO21" s="187"/>
      <c r="OSP21" s="187"/>
      <c r="OSQ21" s="187"/>
      <c r="OSR21" s="187"/>
      <c r="OSS21" s="187"/>
      <c r="OST21" s="187"/>
      <c r="OSU21" s="187"/>
      <c r="OSV21" s="187"/>
      <c r="OSW21" s="187"/>
      <c r="OSX21" s="187"/>
      <c r="OSY21" s="187"/>
      <c r="OSZ21" s="187"/>
      <c r="OTA21" s="187"/>
      <c r="OTB21" s="187"/>
      <c r="OTC21" s="187"/>
      <c r="OTD21" s="187"/>
      <c r="OTE21" s="187"/>
      <c r="OTF21" s="187"/>
      <c r="OTG21" s="187"/>
      <c r="OTH21" s="187"/>
      <c r="OTI21" s="187"/>
      <c r="OTJ21" s="187"/>
      <c r="OTK21" s="187"/>
      <c r="OTL21" s="187"/>
      <c r="OTM21" s="187"/>
      <c r="OTN21" s="187"/>
      <c r="OTO21" s="187"/>
      <c r="OTP21" s="187"/>
      <c r="OTQ21" s="187"/>
      <c r="OTR21" s="187"/>
      <c r="OTS21" s="187"/>
      <c r="OTT21" s="187"/>
      <c r="OTU21" s="187"/>
      <c r="OTV21" s="187"/>
      <c r="OTW21" s="187"/>
      <c r="OTX21" s="187"/>
      <c r="OTY21" s="187"/>
      <c r="OTZ21" s="187"/>
      <c r="OUA21" s="187"/>
      <c r="OUB21" s="187"/>
      <c r="OUC21" s="187"/>
      <c r="OUD21" s="187"/>
      <c r="OUE21" s="187"/>
      <c r="OUF21" s="187"/>
      <c r="OUG21" s="187"/>
      <c r="OUH21" s="187"/>
      <c r="OUI21" s="187"/>
      <c r="OUJ21" s="187"/>
      <c r="OUK21" s="187"/>
      <c r="OUL21" s="187"/>
      <c r="OUM21" s="187"/>
      <c r="OUN21" s="187"/>
      <c r="OUO21" s="187"/>
      <c r="OUP21" s="187"/>
      <c r="OUQ21" s="187"/>
      <c r="OUR21" s="187"/>
      <c r="OUS21" s="187"/>
      <c r="OUT21" s="187"/>
      <c r="OUU21" s="187"/>
      <c r="OUV21" s="187"/>
      <c r="OUW21" s="187"/>
      <c r="OUX21" s="187"/>
      <c r="OUY21" s="187"/>
      <c r="OUZ21" s="187"/>
      <c r="OVA21" s="187"/>
      <c r="OVB21" s="187"/>
      <c r="OVC21" s="187"/>
      <c r="OVD21" s="187"/>
      <c r="OVE21" s="187"/>
      <c r="OVF21" s="187"/>
      <c r="OVG21" s="187"/>
      <c r="OVH21" s="187"/>
      <c r="OVI21" s="187"/>
      <c r="OVJ21" s="187"/>
      <c r="OVK21" s="187"/>
      <c r="OVL21" s="187"/>
      <c r="OVM21" s="187"/>
      <c r="OVN21" s="187"/>
      <c r="OVO21" s="187"/>
      <c r="OVP21" s="187"/>
      <c r="OVQ21" s="187"/>
      <c r="OVR21" s="187"/>
      <c r="OVS21" s="187"/>
      <c r="OVT21" s="187"/>
      <c r="OVU21" s="187"/>
      <c r="OVV21" s="187"/>
      <c r="OVW21" s="187"/>
      <c r="OVX21" s="187"/>
      <c r="OVY21" s="187"/>
      <c r="OVZ21" s="187"/>
      <c r="OWA21" s="187"/>
      <c r="OWB21" s="187"/>
      <c r="OWC21" s="187"/>
      <c r="OWD21" s="187"/>
      <c r="OWE21" s="187"/>
      <c r="OWF21" s="187"/>
      <c r="OWG21" s="187"/>
      <c r="OWH21" s="187"/>
      <c r="OWI21" s="187"/>
      <c r="OWJ21" s="187"/>
      <c r="OWK21" s="187"/>
      <c r="OWL21" s="187"/>
      <c r="OWM21" s="187"/>
      <c r="OWN21" s="187"/>
      <c r="OWO21" s="187"/>
      <c r="OWP21" s="187"/>
      <c r="OWQ21" s="187"/>
      <c r="OWR21" s="187"/>
      <c r="OWS21" s="187"/>
      <c r="OWT21" s="187"/>
      <c r="OWU21" s="187"/>
      <c r="OWV21" s="187"/>
      <c r="OWW21" s="187"/>
      <c r="OWX21" s="187"/>
      <c r="OWY21" s="187"/>
      <c r="OWZ21" s="187"/>
      <c r="OXA21" s="187"/>
      <c r="OXB21" s="187"/>
      <c r="OXC21" s="187"/>
      <c r="OXD21" s="187"/>
      <c r="OXE21" s="187"/>
      <c r="OXF21" s="187"/>
      <c r="OXG21" s="187"/>
      <c r="OXH21" s="187"/>
      <c r="OXI21" s="187"/>
      <c r="OXJ21" s="187"/>
      <c r="OXK21" s="187"/>
      <c r="OXL21" s="187"/>
      <c r="OXM21" s="187"/>
      <c r="OXN21" s="187"/>
      <c r="OXO21" s="187"/>
      <c r="OXP21" s="187"/>
      <c r="OXQ21" s="187"/>
      <c r="OXR21" s="187"/>
      <c r="OXS21" s="187"/>
      <c r="OXT21" s="187"/>
      <c r="OXU21" s="187"/>
      <c r="OXV21" s="187"/>
      <c r="OXW21" s="187"/>
      <c r="OXX21" s="187"/>
      <c r="OXY21" s="187"/>
      <c r="OXZ21" s="187"/>
      <c r="OYA21" s="187"/>
      <c r="OYB21" s="187"/>
      <c r="OYC21" s="187"/>
      <c r="OYD21" s="187"/>
      <c r="OYE21" s="187"/>
      <c r="OYF21" s="187"/>
      <c r="OYG21" s="187"/>
      <c r="OYH21" s="187"/>
      <c r="OYI21" s="187"/>
      <c r="OYJ21" s="187"/>
      <c r="OYK21" s="187"/>
      <c r="OYL21" s="187"/>
      <c r="OYM21" s="187"/>
      <c r="OYN21" s="187"/>
      <c r="OYO21" s="187"/>
      <c r="OYP21" s="187"/>
      <c r="OYQ21" s="187"/>
      <c r="OYR21" s="187"/>
      <c r="OYS21" s="187"/>
      <c r="OYT21" s="187"/>
      <c r="OYU21" s="187"/>
      <c r="OYV21" s="187"/>
      <c r="OYW21" s="187"/>
      <c r="OYX21" s="187"/>
      <c r="OYY21" s="187"/>
      <c r="OYZ21" s="187"/>
      <c r="OZA21" s="187"/>
      <c r="OZB21" s="187"/>
      <c r="OZC21" s="187"/>
      <c r="OZD21" s="187"/>
      <c r="OZE21" s="187"/>
      <c r="OZF21" s="187"/>
      <c r="OZG21" s="187"/>
      <c r="OZH21" s="187"/>
      <c r="OZI21" s="187"/>
      <c r="OZJ21" s="187"/>
      <c r="OZK21" s="187"/>
      <c r="OZL21" s="187"/>
      <c r="OZM21" s="187"/>
      <c r="OZN21" s="187"/>
      <c r="OZO21" s="187"/>
      <c r="OZP21" s="187"/>
      <c r="OZQ21" s="187"/>
      <c r="OZR21" s="187"/>
      <c r="OZS21" s="187"/>
      <c r="OZT21" s="187"/>
      <c r="OZU21" s="187"/>
      <c r="OZV21" s="187"/>
      <c r="OZW21" s="187"/>
      <c r="OZX21" s="187"/>
      <c r="OZY21" s="187"/>
      <c r="OZZ21" s="187"/>
      <c r="PAA21" s="187"/>
      <c r="PAB21" s="187"/>
      <c r="PAC21" s="187"/>
      <c r="PAD21" s="187"/>
      <c r="PAE21" s="187"/>
      <c r="PAF21" s="187"/>
      <c r="PAG21" s="187"/>
      <c r="PAH21" s="187"/>
      <c r="PAI21" s="187"/>
      <c r="PAJ21" s="187"/>
      <c r="PAK21" s="187"/>
      <c r="PAL21" s="187"/>
      <c r="PAM21" s="187"/>
      <c r="PAN21" s="187"/>
      <c r="PAO21" s="187"/>
      <c r="PAP21" s="187"/>
      <c r="PAQ21" s="187"/>
      <c r="PAR21" s="187"/>
      <c r="PAS21" s="187"/>
      <c r="PAT21" s="187"/>
      <c r="PAU21" s="187"/>
      <c r="PAV21" s="187"/>
      <c r="PAW21" s="187"/>
      <c r="PAX21" s="187"/>
      <c r="PAY21" s="187"/>
      <c r="PAZ21" s="187"/>
      <c r="PBA21" s="187"/>
      <c r="PBB21" s="187"/>
      <c r="PBC21" s="187"/>
      <c r="PBD21" s="187"/>
      <c r="PBE21" s="187"/>
      <c r="PBF21" s="187"/>
      <c r="PBG21" s="187"/>
      <c r="PBH21" s="187"/>
      <c r="PBI21" s="187"/>
      <c r="PBJ21" s="187"/>
      <c r="PBK21" s="187"/>
      <c r="PBL21" s="187"/>
      <c r="PBM21" s="187"/>
      <c r="PBN21" s="187"/>
      <c r="PBO21" s="187"/>
      <c r="PBP21" s="187"/>
      <c r="PBQ21" s="187"/>
      <c r="PBR21" s="187"/>
      <c r="PBS21" s="187"/>
      <c r="PBT21" s="187"/>
      <c r="PBU21" s="187"/>
      <c r="PBV21" s="187"/>
      <c r="PBW21" s="187"/>
      <c r="PBX21" s="187"/>
      <c r="PBY21" s="187"/>
      <c r="PBZ21" s="187"/>
      <c r="PCA21" s="187"/>
      <c r="PCB21" s="187"/>
      <c r="PCC21" s="187"/>
      <c r="PCD21" s="187"/>
      <c r="PCE21" s="187"/>
      <c r="PCF21" s="187"/>
      <c r="PCG21" s="187"/>
      <c r="PCH21" s="187"/>
      <c r="PCI21" s="187"/>
      <c r="PCJ21" s="187"/>
      <c r="PCK21" s="187"/>
      <c r="PCL21" s="187"/>
      <c r="PCM21" s="187"/>
      <c r="PCN21" s="187"/>
      <c r="PCO21" s="187"/>
      <c r="PCP21" s="187"/>
      <c r="PCQ21" s="187"/>
      <c r="PCR21" s="187"/>
      <c r="PCS21" s="187"/>
      <c r="PCT21" s="187"/>
      <c r="PCU21" s="187"/>
      <c r="PCV21" s="187"/>
      <c r="PCW21" s="187"/>
      <c r="PCX21" s="187"/>
      <c r="PCY21" s="187"/>
      <c r="PCZ21" s="187"/>
      <c r="PDA21" s="187"/>
      <c r="PDB21" s="187"/>
      <c r="PDC21" s="187"/>
      <c r="PDD21" s="187"/>
      <c r="PDE21" s="187"/>
      <c r="PDF21" s="187"/>
      <c r="PDG21" s="187"/>
      <c r="PDH21" s="187"/>
      <c r="PDI21" s="187"/>
      <c r="PDJ21" s="187"/>
      <c r="PDK21" s="187"/>
      <c r="PDL21" s="187"/>
      <c r="PDM21" s="187"/>
      <c r="PDN21" s="187"/>
      <c r="PDO21" s="187"/>
      <c r="PDP21" s="187"/>
      <c r="PDQ21" s="187"/>
      <c r="PDR21" s="187"/>
      <c r="PDS21" s="187"/>
      <c r="PDT21" s="187"/>
      <c r="PDU21" s="187"/>
      <c r="PDV21" s="187"/>
      <c r="PDW21" s="187"/>
      <c r="PDX21" s="187"/>
      <c r="PDY21" s="187"/>
      <c r="PDZ21" s="187"/>
      <c r="PEA21" s="187"/>
      <c r="PEB21" s="187"/>
      <c r="PEC21" s="187"/>
      <c r="PED21" s="187"/>
      <c r="PEE21" s="187"/>
      <c r="PEF21" s="187"/>
      <c r="PEG21" s="187"/>
      <c r="PEH21" s="187"/>
      <c r="PEI21" s="187"/>
      <c r="PEJ21" s="187"/>
      <c r="PEK21" s="187"/>
      <c r="PEL21" s="187"/>
      <c r="PEM21" s="187"/>
      <c r="PEN21" s="187"/>
      <c r="PEO21" s="187"/>
      <c r="PEP21" s="187"/>
      <c r="PEQ21" s="187"/>
      <c r="PER21" s="187"/>
      <c r="PES21" s="187"/>
      <c r="PET21" s="187"/>
      <c r="PEU21" s="187"/>
      <c r="PEV21" s="187"/>
      <c r="PEW21" s="187"/>
      <c r="PEX21" s="187"/>
      <c r="PEY21" s="187"/>
      <c r="PEZ21" s="187"/>
      <c r="PFA21" s="187"/>
      <c r="PFB21" s="187"/>
      <c r="PFC21" s="187"/>
      <c r="PFD21" s="187"/>
      <c r="PFE21" s="187"/>
      <c r="PFF21" s="187"/>
      <c r="PFG21" s="187"/>
      <c r="PFH21" s="187"/>
      <c r="PFI21" s="187"/>
      <c r="PFJ21" s="187"/>
      <c r="PFK21" s="187"/>
      <c r="PFL21" s="187"/>
      <c r="PFM21" s="187"/>
      <c r="PFN21" s="187"/>
      <c r="PFO21" s="187"/>
      <c r="PFP21" s="187"/>
      <c r="PFQ21" s="187"/>
      <c r="PFR21" s="187"/>
      <c r="PFS21" s="187"/>
      <c r="PFT21" s="187"/>
      <c r="PFU21" s="187"/>
      <c r="PFV21" s="187"/>
      <c r="PFW21" s="187"/>
      <c r="PFX21" s="187"/>
      <c r="PFY21" s="187"/>
      <c r="PFZ21" s="187"/>
      <c r="PGA21" s="187"/>
      <c r="PGB21" s="187"/>
      <c r="PGC21" s="187"/>
      <c r="PGD21" s="187"/>
      <c r="PGE21" s="187"/>
      <c r="PGF21" s="187"/>
      <c r="PGG21" s="187"/>
      <c r="PGH21" s="187"/>
      <c r="PGI21" s="187"/>
      <c r="PGJ21" s="187"/>
      <c r="PGK21" s="187"/>
      <c r="PGL21" s="187"/>
      <c r="PGM21" s="187"/>
      <c r="PGN21" s="187"/>
      <c r="PGO21" s="187"/>
      <c r="PGP21" s="187"/>
      <c r="PGQ21" s="187"/>
      <c r="PGR21" s="187"/>
      <c r="PGS21" s="187"/>
      <c r="PGT21" s="187"/>
      <c r="PGU21" s="187"/>
      <c r="PGV21" s="187"/>
      <c r="PGW21" s="187"/>
      <c r="PGX21" s="187"/>
      <c r="PGY21" s="187"/>
      <c r="PGZ21" s="187"/>
      <c r="PHA21" s="187"/>
      <c r="PHB21" s="187"/>
      <c r="PHC21" s="187"/>
      <c r="PHD21" s="187"/>
      <c r="PHE21" s="187"/>
      <c r="PHF21" s="187"/>
      <c r="PHG21" s="187"/>
      <c r="PHH21" s="187"/>
      <c r="PHI21" s="187"/>
      <c r="PHJ21" s="187"/>
      <c r="PHK21" s="187"/>
      <c r="PHL21" s="187"/>
      <c r="PHM21" s="187"/>
      <c r="PHN21" s="187"/>
      <c r="PHO21" s="187"/>
      <c r="PHP21" s="187"/>
      <c r="PHQ21" s="187"/>
      <c r="PHR21" s="187"/>
      <c r="PHS21" s="187"/>
      <c r="PHT21" s="187"/>
      <c r="PHU21" s="187"/>
      <c r="PHV21" s="187"/>
      <c r="PHW21" s="187"/>
      <c r="PHX21" s="187"/>
      <c r="PHY21" s="187"/>
      <c r="PHZ21" s="187"/>
      <c r="PIA21" s="187"/>
      <c r="PIB21" s="187"/>
      <c r="PIC21" s="187"/>
      <c r="PID21" s="187"/>
      <c r="PIE21" s="187"/>
      <c r="PIF21" s="187"/>
      <c r="PIG21" s="187"/>
      <c r="PIH21" s="187"/>
      <c r="PII21" s="187"/>
      <c r="PIJ21" s="187"/>
      <c r="PIK21" s="187"/>
      <c r="PIL21" s="187"/>
      <c r="PIM21" s="187"/>
      <c r="PIN21" s="187"/>
      <c r="PIO21" s="187"/>
      <c r="PIP21" s="187"/>
      <c r="PIQ21" s="187"/>
      <c r="PIR21" s="187"/>
      <c r="PIS21" s="187"/>
      <c r="PIT21" s="187"/>
      <c r="PIU21" s="187"/>
      <c r="PIV21" s="187"/>
      <c r="PIW21" s="187"/>
      <c r="PIX21" s="187"/>
      <c r="PIY21" s="187"/>
      <c r="PIZ21" s="187"/>
      <c r="PJA21" s="187"/>
      <c r="PJB21" s="187"/>
      <c r="PJC21" s="187"/>
      <c r="PJD21" s="187"/>
      <c r="PJE21" s="187"/>
      <c r="PJF21" s="187"/>
      <c r="PJG21" s="187"/>
      <c r="PJH21" s="187"/>
      <c r="PJI21" s="187"/>
      <c r="PJJ21" s="187"/>
      <c r="PJK21" s="187"/>
      <c r="PJL21" s="187"/>
      <c r="PJM21" s="187"/>
      <c r="PJN21" s="187"/>
      <c r="PJO21" s="187"/>
      <c r="PJP21" s="187"/>
      <c r="PJQ21" s="187"/>
      <c r="PJR21" s="187"/>
      <c r="PJS21" s="187"/>
      <c r="PJT21" s="187"/>
      <c r="PJU21" s="187"/>
      <c r="PJV21" s="187"/>
      <c r="PJW21" s="187"/>
      <c r="PJX21" s="187"/>
      <c r="PJY21" s="187"/>
      <c r="PJZ21" s="187"/>
      <c r="PKA21" s="187"/>
      <c r="PKB21" s="187"/>
      <c r="PKC21" s="187"/>
      <c r="PKD21" s="187"/>
      <c r="PKE21" s="187"/>
      <c r="PKF21" s="187"/>
      <c r="PKG21" s="187"/>
      <c r="PKH21" s="187"/>
      <c r="PKI21" s="187"/>
      <c r="PKJ21" s="187"/>
      <c r="PKK21" s="187"/>
      <c r="PKL21" s="187"/>
      <c r="PKM21" s="187"/>
      <c r="PKN21" s="187"/>
      <c r="PKO21" s="187"/>
      <c r="PKP21" s="187"/>
      <c r="PKQ21" s="187"/>
      <c r="PKR21" s="187"/>
      <c r="PKS21" s="187"/>
      <c r="PKT21" s="187"/>
      <c r="PKU21" s="187"/>
      <c r="PKV21" s="187"/>
      <c r="PKW21" s="187"/>
      <c r="PKX21" s="187"/>
      <c r="PKY21" s="187"/>
      <c r="PKZ21" s="187"/>
      <c r="PLA21" s="187"/>
      <c r="PLB21" s="187"/>
      <c r="PLC21" s="187"/>
      <c r="PLD21" s="187"/>
      <c r="PLE21" s="187"/>
      <c r="PLF21" s="187"/>
      <c r="PLG21" s="187"/>
      <c r="PLH21" s="187"/>
      <c r="PLI21" s="187"/>
      <c r="PLJ21" s="187"/>
      <c r="PLK21" s="187"/>
      <c r="PLL21" s="187"/>
      <c r="PLM21" s="187"/>
      <c r="PLN21" s="187"/>
      <c r="PLO21" s="187"/>
      <c r="PLP21" s="187"/>
      <c r="PLQ21" s="187"/>
      <c r="PLR21" s="187"/>
      <c r="PLS21" s="187"/>
      <c r="PLT21" s="187"/>
      <c r="PLU21" s="187"/>
      <c r="PLV21" s="187"/>
      <c r="PLW21" s="187"/>
      <c r="PLX21" s="187"/>
      <c r="PLY21" s="187"/>
      <c r="PLZ21" s="187"/>
      <c r="PMA21" s="187"/>
      <c r="PMB21" s="187"/>
      <c r="PMC21" s="187"/>
      <c r="PMD21" s="187"/>
      <c r="PME21" s="187"/>
      <c r="PMF21" s="187"/>
      <c r="PMG21" s="187"/>
      <c r="PMH21" s="187"/>
      <c r="PMI21" s="187"/>
      <c r="PMJ21" s="187"/>
      <c r="PMK21" s="187"/>
      <c r="PML21" s="187"/>
      <c r="PMM21" s="187"/>
      <c r="PMN21" s="187"/>
      <c r="PMO21" s="187"/>
      <c r="PMP21" s="187"/>
      <c r="PMQ21" s="187"/>
      <c r="PMR21" s="187"/>
      <c r="PMS21" s="187"/>
      <c r="PMT21" s="187"/>
      <c r="PMU21" s="187"/>
      <c r="PMV21" s="187"/>
      <c r="PMW21" s="187"/>
      <c r="PMX21" s="187"/>
      <c r="PMY21" s="187"/>
      <c r="PMZ21" s="187"/>
      <c r="PNA21" s="187"/>
      <c r="PNB21" s="187"/>
      <c r="PNC21" s="187"/>
      <c r="PND21" s="187"/>
      <c r="PNE21" s="187"/>
      <c r="PNF21" s="187"/>
      <c r="PNG21" s="187"/>
      <c r="PNH21" s="187"/>
      <c r="PNI21" s="187"/>
      <c r="PNJ21" s="187"/>
      <c r="PNK21" s="187"/>
      <c r="PNL21" s="187"/>
      <c r="PNM21" s="187"/>
      <c r="PNN21" s="187"/>
      <c r="PNO21" s="187"/>
      <c r="PNP21" s="187"/>
      <c r="PNQ21" s="187"/>
      <c r="PNR21" s="187"/>
      <c r="PNS21" s="187"/>
      <c r="PNT21" s="187"/>
      <c r="PNU21" s="187"/>
      <c r="PNV21" s="187"/>
      <c r="PNW21" s="187"/>
      <c r="PNX21" s="187"/>
      <c r="PNY21" s="187"/>
      <c r="PNZ21" s="187"/>
      <c r="POA21" s="187"/>
      <c r="POB21" s="187"/>
      <c r="POC21" s="187"/>
      <c r="POD21" s="187"/>
      <c r="POE21" s="187"/>
      <c r="POF21" s="187"/>
      <c r="POG21" s="187"/>
      <c r="POH21" s="187"/>
      <c r="POI21" s="187"/>
      <c r="POJ21" s="187"/>
      <c r="POK21" s="187"/>
      <c r="POL21" s="187"/>
      <c r="POM21" s="187"/>
      <c r="PON21" s="187"/>
      <c r="POO21" s="187"/>
      <c r="POP21" s="187"/>
      <c r="POQ21" s="187"/>
      <c r="POR21" s="187"/>
      <c r="POS21" s="187"/>
      <c r="POT21" s="187"/>
      <c r="POU21" s="187"/>
      <c r="POV21" s="187"/>
      <c r="POW21" s="187"/>
      <c r="POX21" s="187"/>
      <c r="POY21" s="187"/>
      <c r="POZ21" s="187"/>
      <c r="PPA21" s="187"/>
      <c r="PPB21" s="187"/>
      <c r="PPC21" s="187"/>
      <c r="PPD21" s="187"/>
      <c r="PPE21" s="187"/>
      <c r="PPF21" s="187"/>
      <c r="PPG21" s="187"/>
      <c r="PPH21" s="187"/>
      <c r="PPI21" s="187"/>
      <c r="PPJ21" s="187"/>
      <c r="PPK21" s="187"/>
      <c r="PPL21" s="187"/>
      <c r="PPM21" s="187"/>
      <c r="PPN21" s="187"/>
      <c r="PPO21" s="187"/>
      <c r="PPP21" s="187"/>
      <c r="PPQ21" s="187"/>
      <c r="PPR21" s="187"/>
      <c r="PPS21" s="187"/>
      <c r="PPT21" s="187"/>
      <c r="PPU21" s="187"/>
      <c r="PPV21" s="187"/>
      <c r="PPW21" s="187"/>
      <c r="PPX21" s="187"/>
      <c r="PPY21" s="187"/>
      <c r="PPZ21" s="187"/>
      <c r="PQA21" s="187"/>
      <c r="PQB21" s="187"/>
      <c r="PQC21" s="187"/>
      <c r="PQD21" s="187"/>
      <c r="PQE21" s="187"/>
      <c r="PQF21" s="187"/>
      <c r="PQG21" s="187"/>
      <c r="PQH21" s="187"/>
      <c r="PQI21" s="187"/>
      <c r="PQJ21" s="187"/>
      <c r="PQK21" s="187"/>
      <c r="PQL21" s="187"/>
      <c r="PQM21" s="187"/>
      <c r="PQN21" s="187"/>
      <c r="PQO21" s="187"/>
      <c r="PQP21" s="187"/>
      <c r="PQQ21" s="187"/>
      <c r="PQR21" s="187"/>
      <c r="PQS21" s="187"/>
      <c r="PQT21" s="187"/>
      <c r="PQU21" s="187"/>
      <c r="PQV21" s="187"/>
      <c r="PQW21" s="187"/>
      <c r="PQX21" s="187"/>
      <c r="PQY21" s="187"/>
      <c r="PQZ21" s="187"/>
      <c r="PRA21" s="187"/>
      <c r="PRB21" s="187"/>
      <c r="PRC21" s="187"/>
      <c r="PRD21" s="187"/>
      <c r="PRE21" s="187"/>
      <c r="PRF21" s="187"/>
      <c r="PRG21" s="187"/>
      <c r="PRH21" s="187"/>
      <c r="PRI21" s="187"/>
      <c r="PRJ21" s="187"/>
      <c r="PRK21" s="187"/>
      <c r="PRL21" s="187"/>
      <c r="PRM21" s="187"/>
      <c r="PRN21" s="187"/>
      <c r="PRO21" s="187"/>
      <c r="PRP21" s="187"/>
      <c r="PRQ21" s="187"/>
      <c r="PRR21" s="187"/>
      <c r="PRS21" s="187"/>
      <c r="PRT21" s="187"/>
      <c r="PRU21" s="187"/>
      <c r="PRV21" s="187"/>
      <c r="PRW21" s="187"/>
      <c r="PRX21" s="187"/>
      <c r="PRY21" s="187"/>
      <c r="PRZ21" s="187"/>
      <c r="PSA21" s="187"/>
      <c r="PSB21" s="187"/>
      <c r="PSC21" s="187"/>
      <c r="PSD21" s="187"/>
      <c r="PSE21" s="187"/>
      <c r="PSF21" s="187"/>
      <c r="PSG21" s="187"/>
      <c r="PSH21" s="187"/>
      <c r="PSI21" s="187"/>
      <c r="PSJ21" s="187"/>
      <c r="PSK21" s="187"/>
      <c r="PSL21" s="187"/>
      <c r="PSM21" s="187"/>
      <c r="PSN21" s="187"/>
      <c r="PSO21" s="187"/>
      <c r="PSP21" s="187"/>
      <c r="PSQ21" s="187"/>
      <c r="PSR21" s="187"/>
      <c r="PSS21" s="187"/>
      <c r="PST21" s="187"/>
      <c r="PSU21" s="187"/>
      <c r="PSV21" s="187"/>
      <c r="PSW21" s="187"/>
      <c r="PSX21" s="187"/>
      <c r="PSY21" s="187"/>
      <c r="PSZ21" s="187"/>
      <c r="PTA21" s="187"/>
      <c r="PTB21" s="187"/>
      <c r="PTC21" s="187"/>
      <c r="PTD21" s="187"/>
      <c r="PTE21" s="187"/>
      <c r="PTF21" s="187"/>
      <c r="PTG21" s="187"/>
      <c r="PTH21" s="187"/>
      <c r="PTI21" s="187"/>
      <c r="PTJ21" s="187"/>
      <c r="PTK21" s="187"/>
      <c r="PTL21" s="187"/>
      <c r="PTM21" s="187"/>
      <c r="PTN21" s="187"/>
      <c r="PTO21" s="187"/>
      <c r="PTP21" s="187"/>
      <c r="PTQ21" s="187"/>
      <c r="PTR21" s="187"/>
      <c r="PTS21" s="187"/>
      <c r="PTT21" s="187"/>
      <c r="PTU21" s="187"/>
      <c r="PTV21" s="187"/>
      <c r="PTW21" s="187"/>
      <c r="PTX21" s="187"/>
      <c r="PTY21" s="187"/>
      <c r="PTZ21" s="187"/>
      <c r="PUA21" s="187"/>
      <c r="PUB21" s="187"/>
      <c r="PUC21" s="187"/>
      <c r="PUD21" s="187"/>
      <c r="PUE21" s="187"/>
      <c r="PUF21" s="187"/>
      <c r="PUG21" s="187"/>
      <c r="PUH21" s="187"/>
      <c r="PUI21" s="187"/>
      <c r="PUJ21" s="187"/>
      <c r="PUK21" s="187"/>
      <c r="PUL21" s="187"/>
      <c r="PUM21" s="187"/>
      <c r="PUN21" s="187"/>
      <c r="PUO21" s="187"/>
      <c r="PUP21" s="187"/>
      <c r="PUQ21" s="187"/>
      <c r="PUR21" s="187"/>
      <c r="PUS21" s="187"/>
      <c r="PUT21" s="187"/>
      <c r="PUU21" s="187"/>
      <c r="PUV21" s="187"/>
      <c r="PUW21" s="187"/>
      <c r="PUX21" s="187"/>
      <c r="PUY21" s="187"/>
      <c r="PUZ21" s="187"/>
      <c r="PVA21" s="187"/>
      <c r="PVB21" s="187"/>
      <c r="PVC21" s="187"/>
      <c r="PVD21" s="187"/>
      <c r="PVE21" s="187"/>
      <c r="PVF21" s="187"/>
      <c r="PVG21" s="187"/>
      <c r="PVH21" s="187"/>
      <c r="PVI21" s="187"/>
      <c r="PVJ21" s="187"/>
      <c r="PVK21" s="187"/>
      <c r="PVL21" s="187"/>
      <c r="PVM21" s="187"/>
      <c r="PVN21" s="187"/>
      <c r="PVO21" s="187"/>
      <c r="PVP21" s="187"/>
      <c r="PVQ21" s="187"/>
      <c r="PVR21" s="187"/>
      <c r="PVS21" s="187"/>
      <c r="PVT21" s="187"/>
      <c r="PVU21" s="187"/>
      <c r="PVV21" s="187"/>
      <c r="PVW21" s="187"/>
      <c r="PVX21" s="187"/>
      <c r="PVY21" s="187"/>
      <c r="PVZ21" s="187"/>
      <c r="PWA21" s="187"/>
      <c r="PWB21" s="187"/>
      <c r="PWC21" s="187"/>
      <c r="PWD21" s="187"/>
      <c r="PWE21" s="187"/>
      <c r="PWF21" s="187"/>
      <c r="PWG21" s="187"/>
      <c r="PWH21" s="187"/>
      <c r="PWI21" s="187"/>
      <c r="PWJ21" s="187"/>
      <c r="PWK21" s="187"/>
      <c r="PWL21" s="187"/>
      <c r="PWM21" s="187"/>
      <c r="PWN21" s="187"/>
      <c r="PWO21" s="187"/>
      <c r="PWP21" s="187"/>
      <c r="PWQ21" s="187"/>
      <c r="PWR21" s="187"/>
      <c r="PWS21" s="187"/>
      <c r="PWT21" s="187"/>
      <c r="PWU21" s="187"/>
      <c r="PWV21" s="187"/>
      <c r="PWW21" s="187"/>
      <c r="PWX21" s="187"/>
      <c r="PWY21" s="187"/>
      <c r="PWZ21" s="187"/>
      <c r="PXA21" s="187"/>
      <c r="PXB21" s="187"/>
      <c r="PXC21" s="187"/>
      <c r="PXD21" s="187"/>
      <c r="PXE21" s="187"/>
      <c r="PXF21" s="187"/>
      <c r="PXG21" s="187"/>
      <c r="PXH21" s="187"/>
      <c r="PXI21" s="187"/>
      <c r="PXJ21" s="187"/>
      <c r="PXK21" s="187"/>
      <c r="PXL21" s="187"/>
      <c r="PXM21" s="187"/>
      <c r="PXN21" s="187"/>
      <c r="PXO21" s="187"/>
      <c r="PXP21" s="187"/>
      <c r="PXQ21" s="187"/>
      <c r="PXR21" s="187"/>
      <c r="PXS21" s="187"/>
      <c r="PXT21" s="187"/>
      <c r="PXU21" s="187"/>
      <c r="PXV21" s="187"/>
      <c r="PXW21" s="187"/>
      <c r="PXX21" s="187"/>
      <c r="PXY21" s="187"/>
      <c r="PXZ21" s="187"/>
      <c r="PYA21" s="187"/>
      <c r="PYB21" s="187"/>
      <c r="PYC21" s="187"/>
      <c r="PYD21" s="187"/>
      <c r="PYE21" s="187"/>
      <c r="PYF21" s="187"/>
      <c r="PYG21" s="187"/>
      <c r="PYH21" s="187"/>
      <c r="PYI21" s="187"/>
      <c r="PYJ21" s="187"/>
      <c r="PYK21" s="187"/>
      <c r="PYL21" s="187"/>
      <c r="PYM21" s="187"/>
      <c r="PYN21" s="187"/>
      <c r="PYO21" s="187"/>
      <c r="PYP21" s="187"/>
      <c r="PYQ21" s="187"/>
      <c r="PYR21" s="187"/>
      <c r="PYS21" s="187"/>
      <c r="PYT21" s="187"/>
      <c r="PYU21" s="187"/>
      <c r="PYV21" s="187"/>
      <c r="PYW21" s="187"/>
      <c r="PYX21" s="187"/>
      <c r="PYY21" s="187"/>
      <c r="PYZ21" s="187"/>
      <c r="PZA21" s="187"/>
      <c r="PZB21" s="187"/>
      <c r="PZC21" s="187"/>
      <c r="PZD21" s="187"/>
      <c r="PZE21" s="187"/>
      <c r="PZF21" s="187"/>
      <c r="PZG21" s="187"/>
      <c r="PZH21" s="187"/>
      <c r="PZI21" s="187"/>
      <c r="PZJ21" s="187"/>
      <c r="PZK21" s="187"/>
      <c r="PZL21" s="187"/>
      <c r="PZM21" s="187"/>
      <c r="PZN21" s="187"/>
      <c r="PZO21" s="187"/>
      <c r="PZP21" s="187"/>
      <c r="PZQ21" s="187"/>
      <c r="PZR21" s="187"/>
      <c r="PZS21" s="187"/>
      <c r="PZT21" s="187"/>
      <c r="PZU21" s="187"/>
      <c r="PZV21" s="187"/>
      <c r="PZW21" s="187"/>
      <c r="PZX21" s="187"/>
      <c r="PZY21" s="187"/>
      <c r="PZZ21" s="187"/>
      <c r="QAA21" s="187"/>
      <c r="QAB21" s="187"/>
      <c r="QAC21" s="187"/>
      <c r="QAD21" s="187"/>
      <c r="QAE21" s="187"/>
      <c r="QAF21" s="187"/>
      <c r="QAG21" s="187"/>
      <c r="QAH21" s="187"/>
      <c r="QAI21" s="187"/>
      <c r="QAJ21" s="187"/>
      <c r="QAK21" s="187"/>
      <c r="QAL21" s="187"/>
      <c r="QAM21" s="187"/>
      <c r="QAN21" s="187"/>
      <c r="QAO21" s="187"/>
      <c r="QAP21" s="187"/>
      <c r="QAQ21" s="187"/>
      <c r="QAR21" s="187"/>
      <c r="QAS21" s="187"/>
      <c r="QAT21" s="187"/>
      <c r="QAU21" s="187"/>
      <c r="QAV21" s="187"/>
      <c r="QAW21" s="187"/>
      <c r="QAX21" s="187"/>
      <c r="QAY21" s="187"/>
      <c r="QAZ21" s="187"/>
      <c r="QBA21" s="187"/>
      <c r="QBB21" s="187"/>
      <c r="QBC21" s="187"/>
      <c r="QBD21" s="187"/>
      <c r="QBE21" s="187"/>
      <c r="QBF21" s="187"/>
      <c r="QBG21" s="187"/>
      <c r="QBH21" s="187"/>
      <c r="QBI21" s="187"/>
      <c r="QBJ21" s="187"/>
      <c r="QBK21" s="187"/>
      <c r="QBL21" s="187"/>
      <c r="QBM21" s="187"/>
      <c r="QBN21" s="187"/>
      <c r="QBO21" s="187"/>
      <c r="QBP21" s="187"/>
      <c r="QBQ21" s="187"/>
      <c r="QBR21" s="187"/>
      <c r="QBS21" s="187"/>
      <c r="QBT21" s="187"/>
      <c r="QBU21" s="187"/>
      <c r="QBV21" s="187"/>
      <c r="QBW21" s="187"/>
      <c r="QBX21" s="187"/>
      <c r="QBY21" s="187"/>
      <c r="QBZ21" s="187"/>
      <c r="QCA21" s="187"/>
      <c r="QCB21" s="187"/>
      <c r="QCC21" s="187"/>
      <c r="QCD21" s="187"/>
      <c r="QCE21" s="187"/>
      <c r="QCF21" s="187"/>
      <c r="QCG21" s="187"/>
      <c r="QCH21" s="187"/>
      <c r="QCI21" s="187"/>
      <c r="QCJ21" s="187"/>
      <c r="QCK21" s="187"/>
      <c r="QCL21" s="187"/>
      <c r="QCM21" s="187"/>
      <c r="QCN21" s="187"/>
      <c r="QCO21" s="187"/>
      <c r="QCP21" s="187"/>
      <c r="QCQ21" s="187"/>
      <c r="QCR21" s="187"/>
      <c r="QCS21" s="187"/>
      <c r="QCT21" s="187"/>
      <c r="QCU21" s="187"/>
      <c r="QCV21" s="187"/>
      <c r="QCW21" s="187"/>
      <c r="QCX21" s="187"/>
      <c r="QCY21" s="187"/>
      <c r="QCZ21" s="187"/>
      <c r="QDA21" s="187"/>
      <c r="QDB21" s="187"/>
      <c r="QDC21" s="187"/>
      <c r="QDD21" s="187"/>
      <c r="QDE21" s="187"/>
      <c r="QDF21" s="187"/>
      <c r="QDG21" s="187"/>
      <c r="QDH21" s="187"/>
      <c r="QDI21" s="187"/>
      <c r="QDJ21" s="187"/>
      <c r="QDK21" s="187"/>
      <c r="QDL21" s="187"/>
      <c r="QDM21" s="187"/>
      <c r="QDN21" s="187"/>
      <c r="QDO21" s="187"/>
      <c r="QDP21" s="187"/>
      <c r="QDQ21" s="187"/>
      <c r="QDR21" s="187"/>
      <c r="QDS21" s="187"/>
      <c r="QDT21" s="187"/>
      <c r="QDU21" s="187"/>
      <c r="QDV21" s="187"/>
      <c r="QDW21" s="187"/>
      <c r="QDX21" s="187"/>
      <c r="QDY21" s="187"/>
      <c r="QDZ21" s="187"/>
      <c r="QEA21" s="187"/>
      <c r="QEB21" s="187"/>
      <c r="QEC21" s="187"/>
      <c r="QED21" s="187"/>
      <c r="QEE21" s="187"/>
      <c r="QEF21" s="187"/>
      <c r="QEG21" s="187"/>
      <c r="QEH21" s="187"/>
      <c r="QEI21" s="187"/>
      <c r="QEJ21" s="187"/>
      <c r="QEK21" s="187"/>
      <c r="QEL21" s="187"/>
      <c r="QEM21" s="187"/>
      <c r="QEN21" s="187"/>
      <c r="QEO21" s="187"/>
      <c r="QEP21" s="187"/>
      <c r="QEQ21" s="187"/>
      <c r="QER21" s="187"/>
      <c r="QES21" s="187"/>
      <c r="QET21" s="187"/>
      <c r="QEU21" s="187"/>
      <c r="QEV21" s="187"/>
      <c r="QEW21" s="187"/>
      <c r="QEX21" s="187"/>
      <c r="QEY21" s="187"/>
      <c r="QEZ21" s="187"/>
      <c r="QFA21" s="187"/>
      <c r="QFB21" s="187"/>
      <c r="QFC21" s="187"/>
      <c r="QFD21" s="187"/>
      <c r="QFE21" s="187"/>
      <c r="QFF21" s="187"/>
      <c r="QFG21" s="187"/>
      <c r="QFH21" s="187"/>
      <c r="QFI21" s="187"/>
      <c r="QFJ21" s="187"/>
      <c r="QFK21" s="187"/>
      <c r="QFL21" s="187"/>
      <c r="QFM21" s="187"/>
      <c r="QFN21" s="187"/>
      <c r="QFO21" s="187"/>
      <c r="QFP21" s="187"/>
      <c r="QFQ21" s="187"/>
      <c r="QFR21" s="187"/>
      <c r="QFS21" s="187"/>
      <c r="QFT21" s="187"/>
      <c r="QFU21" s="187"/>
      <c r="QFV21" s="187"/>
      <c r="QFW21" s="187"/>
      <c r="QFX21" s="187"/>
      <c r="QFY21" s="187"/>
      <c r="QFZ21" s="187"/>
      <c r="QGA21" s="187"/>
      <c r="QGB21" s="187"/>
      <c r="QGC21" s="187"/>
      <c r="QGD21" s="187"/>
      <c r="QGE21" s="187"/>
      <c r="QGF21" s="187"/>
      <c r="QGG21" s="187"/>
      <c r="QGH21" s="187"/>
      <c r="QGI21" s="187"/>
      <c r="QGJ21" s="187"/>
      <c r="QGK21" s="187"/>
      <c r="QGL21" s="187"/>
      <c r="QGM21" s="187"/>
      <c r="QGN21" s="187"/>
      <c r="QGO21" s="187"/>
      <c r="QGP21" s="187"/>
      <c r="QGQ21" s="187"/>
      <c r="QGR21" s="187"/>
      <c r="QGS21" s="187"/>
      <c r="QGT21" s="187"/>
      <c r="QGU21" s="187"/>
      <c r="QGV21" s="187"/>
      <c r="QGW21" s="187"/>
      <c r="QGX21" s="187"/>
      <c r="QGY21" s="187"/>
      <c r="QGZ21" s="187"/>
      <c r="QHA21" s="187"/>
      <c r="QHB21" s="187"/>
      <c r="QHC21" s="187"/>
      <c r="QHD21" s="187"/>
      <c r="QHE21" s="187"/>
      <c r="QHF21" s="187"/>
      <c r="QHG21" s="187"/>
      <c r="QHH21" s="187"/>
      <c r="QHI21" s="187"/>
      <c r="QHJ21" s="187"/>
      <c r="QHK21" s="187"/>
      <c r="QHL21" s="187"/>
      <c r="QHM21" s="187"/>
      <c r="QHN21" s="187"/>
      <c r="QHO21" s="187"/>
      <c r="QHP21" s="187"/>
      <c r="QHQ21" s="187"/>
      <c r="QHR21" s="187"/>
      <c r="QHS21" s="187"/>
      <c r="QHT21" s="187"/>
      <c r="QHU21" s="187"/>
      <c r="QHV21" s="187"/>
      <c r="QHW21" s="187"/>
      <c r="QHX21" s="187"/>
      <c r="QHY21" s="187"/>
      <c r="QHZ21" s="187"/>
      <c r="QIA21" s="187"/>
      <c r="QIB21" s="187"/>
      <c r="QIC21" s="187"/>
      <c r="QID21" s="187"/>
      <c r="QIE21" s="187"/>
      <c r="QIF21" s="187"/>
      <c r="QIG21" s="187"/>
      <c r="QIH21" s="187"/>
      <c r="QII21" s="187"/>
      <c r="QIJ21" s="187"/>
      <c r="QIK21" s="187"/>
      <c r="QIL21" s="187"/>
      <c r="QIM21" s="187"/>
      <c r="QIN21" s="187"/>
      <c r="QIO21" s="187"/>
      <c r="QIP21" s="187"/>
      <c r="QIQ21" s="187"/>
      <c r="QIR21" s="187"/>
      <c r="QIS21" s="187"/>
      <c r="QIT21" s="187"/>
      <c r="QIU21" s="187"/>
      <c r="QIV21" s="187"/>
      <c r="QIW21" s="187"/>
      <c r="QIX21" s="187"/>
      <c r="QIY21" s="187"/>
      <c r="QIZ21" s="187"/>
      <c r="QJA21" s="187"/>
      <c r="QJB21" s="187"/>
      <c r="QJC21" s="187"/>
      <c r="QJD21" s="187"/>
      <c r="QJE21" s="187"/>
      <c r="QJF21" s="187"/>
      <c r="QJG21" s="187"/>
      <c r="QJH21" s="187"/>
      <c r="QJI21" s="187"/>
      <c r="QJJ21" s="187"/>
      <c r="QJK21" s="187"/>
      <c r="QJL21" s="187"/>
      <c r="QJM21" s="187"/>
      <c r="QJN21" s="187"/>
      <c r="QJO21" s="187"/>
      <c r="QJP21" s="187"/>
      <c r="QJQ21" s="187"/>
      <c r="QJR21" s="187"/>
      <c r="QJS21" s="187"/>
      <c r="QJT21" s="187"/>
      <c r="QJU21" s="187"/>
      <c r="QJV21" s="187"/>
      <c r="QJW21" s="187"/>
      <c r="QJX21" s="187"/>
      <c r="QJY21" s="187"/>
      <c r="QJZ21" s="187"/>
      <c r="QKA21" s="187"/>
      <c r="QKB21" s="187"/>
      <c r="QKC21" s="187"/>
      <c r="QKD21" s="187"/>
      <c r="QKE21" s="187"/>
      <c r="QKF21" s="187"/>
      <c r="QKG21" s="187"/>
      <c r="QKH21" s="187"/>
      <c r="QKI21" s="187"/>
      <c r="QKJ21" s="187"/>
      <c r="QKK21" s="187"/>
      <c r="QKL21" s="187"/>
      <c r="QKM21" s="187"/>
      <c r="QKN21" s="187"/>
      <c r="QKO21" s="187"/>
      <c r="QKP21" s="187"/>
      <c r="QKQ21" s="187"/>
      <c r="QKR21" s="187"/>
      <c r="QKS21" s="187"/>
      <c r="QKT21" s="187"/>
      <c r="QKU21" s="187"/>
      <c r="QKV21" s="187"/>
      <c r="QKW21" s="187"/>
      <c r="QKX21" s="187"/>
      <c r="QKY21" s="187"/>
      <c r="QKZ21" s="187"/>
      <c r="QLA21" s="187"/>
      <c r="QLB21" s="187"/>
      <c r="QLC21" s="187"/>
      <c r="QLD21" s="187"/>
      <c r="QLE21" s="187"/>
      <c r="QLF21" s="187"/>
      <c r="QLG21" s="187"/>
      <c r="QLH21" s="187"/>
      <c r="QLI21" s="187"/>
      <c r="QLJ21" s="187"/>
      <c r="QLK21" s="187"/>
      <c r="QLL21" s="187"/>
      <c r="QLM21" s="187"/>
      <c r="QLN21" s="187"/>
      <c r="QLO21" s="187"/>
      <c r="QLP21" s="187"/>
      <c r="QLQ21" s="187"/>
      <c r="QLR21" s="187"/>
      <c r="QLS21" s="187"/>
      <c r="QLT21" s="187"/>
      <c r="QLU21" s="187"/>
      <c r="QLV21" s="187"/>
      <c r="QLW21" s="187"/>
      <c r="QLX21" s="187"/>
      <c r="QLY21" s="187"/>
      <c r="QLZ21" s="187"/>
      <c r="QMA21" s="187"/>
      <c r="QMB21" s="187"/>
      <c r="QMC21" s="187"/>
      <c r="QMD21" s="187"/>
      <c r="QME21" s="187"/>
      <c r="QMF21" s="187"/>
      <c r="QMG21" s="187"/>
      <c r="QMH21" s="187"/>
      <c r="QMI21" s="187"/>
      <c r="QMJ21" s="187"/>
      <c r="QMK21" s="187"/>
      <c r="QML21" s="187"/>
      <c r="QMM21" s="187"/>
      <c r="QMN21" s="187"/>
      <c r="QMO21" s="187"/>
      <c r="QMP21" s="187"/>
      <c r="QMQ21" s="187"/>
      <c r="QMR21" s="187"/>
      <c r="QMS21" s="187"/>
      <c r="QMT21" s="187"/>
      <c r="QMU21" s="187"/>
      <c r="QMV21" s="187"/>
      <c r="QMW21" s="187"/>
      <c r="QMX21" s="187"/>
      <c r="QMY21" s="187"/>
      <c r="QMZ21" s="187"/>
      <c r="QNA21" s="187"/>
      <c r="QNB21" s="187"/>
      <c r="QNC21" s="187"/>
      <c r="QND21" s="187"/>
      <c r="QNE21" s="187"/>
      <c r="QNF21" s="187"/>
      <c r="QNG21" s="187"/>
      <c r="QNH21" s="187"/>
      <c r="QNI21" s="187"/>
      <c r="QNJ21" s="187"/>
      <c r="QNK21" s="187"/>
      <c r="QNL21" s="187"/>
      <c r="QNM21" s="187"/>
      <c r="QNN21" s="187"/>
      <c r="QNO21" s="187"/>
      <c r="QNP21" s="187"/>
      <c r="QNQ21" s="187"/>
      <c r="QNR21" s="187"/>
      <c r="QNS21" s="187"/>
      <c r="QNT21" s="187"/>
      <c r="QNU21" s="187"/>
      <c r="QNV21" s="187"/>
      <c r="QNW21" s="187"/>
      <c r="QNX21" s="187"/>
      <c r="QNY21" s="187"/>
      <c r="QNZ21" s="187"/>
      <c r="QOA21" s="187"/>
      <c r="QOB21" s="187"/>
      <c r="QOC21" s="187"/>
      <c r="QOD21" s="187"/>
      <c r="QOE21" s="187"/>
      <c r="QOF21" s="187"/>
      <c r="QOG21" s="187"/>
      <c r="QOH21" s="187"/>
      <c r="QOI21" s="187"/>
      <c r="QOJ21" s="187"/>
      <c r="QOK21" s="187"/>
      <c r="QOL21" s="187"/>
      <c r="QOM21" s="187"/>
      <c r="QON21" s="187"/>
      <c r="QOO21" s="187"/>
      <c r="QOP21" s="187"/>
      <c r="QOQ21" s="187"/>
      <c r="QOR21" s="187"/>
      <c r="QOS21" s="187"/>
      <c r="QOT21" s="187"/>
      <c r="QOU21" s="187"/>
      <c r="QOV21" s="187"/>
      <c r="QOW21" s="187"/>
      <c r="QOX21" s="187"/>
      <c r="QOY21" s="187"/>
      <c r="QOZ21" s="187"/>
      <c r="QPA21" s="187"/>
      <c r="QPB21" s="187"/>
      <c r="QPC21" s="187"/>
      <c r="QPD21" s="187"/>
      <c r="QPE21" s="187"/>
      <c r="QPF21" s="187"/>
      <c r="QPG21" s="187"/>
      <c r="QPH21" s="187"/>
      <c r="QPI21" s="187"/>
      <c r="QPJ21" s="187"/>
      <c r="QPK21" s="187"/>
      <c r="QPL21" s="187"/>
      <c r="QPM21" s="187"/>
      <c r="QPN21" s="187"/>
      <c r="QPO21" s="187"/>
      <c r="QPP21" s="187"/>
      <c r="QPQ21" s="187"/>
      <c r="QPR21" s="187"/>
      <c r="QPS21" s="187"/>
      <c r="QPT21" s="187"/>
      <c r="QPU21" s="187"/>
      <c r="QPV21" s="187"/>
      <c r="QPW21" s="187"/>
      <c r="QPX21" s="187"/>
      <c r="QPY21" s="187"/>
      <c r="QPZ21" s="187"/>
      <c r="QQA21" s="187"/>
      <c r="QQB21" s="187"/>
      <c r="QQC21" s="187"/>
      <c r="QQD21" s="187"/>
      <c r="QQE21" s="187"/>
      <c r="QQF21" s="187"/>
      <c r="QQG21" s="187"/>
      <c r="QQH21" s="187"/>
      <c r="QQI21" s="187"/>
      <c r="QQJ21" s="187"/>
      <c r="QQK21" s="187"/>
      <c r="QQL21" s="187"/>
      <c r="QQM21" s="187"/>
      <c r="QQN21" s="187"/>
      <c r="QQO21" s="187"/>
      <c r="QQP21" s="187"/>
      <c r="QQQ21" s="187"/>
      <c r="QQR21" s="187"/>
      <c r="QQS21" s="187"/>
      <c r="QQT21" s="187"/>
      <c r="QQU21" s="187"/>
      <c r="QQV21" s="187"/>
      <c r="QQW21" s="187"/>
      <c r="QQX21" s="187"/>
      <c r="QQY21" s="187"/>
      <c r="QQZ21" s="187"/>
      <c r="QRA21" s="187"/>
      <c r="QRB21" s="187"/>
      <c r="QRC21" s="187"/>
      <c r="QRD21" s="187"/>
      <c r="QRE21" s="187"/>
      <c r="QRF21" s="187"/>
      <c r="QRG21" s="187"/>
      <c r="QRH21" s="187"/>
      <c r="QRI21" s="187"/>
      <c r="QRJ21" s="187"/>
      <c r="QRK21" s="187"/>
      <c r="QRL21" s="187"/>
      <c r="QRM21" s="187"/>
      <c r="QRN21" s="187"/>
      <c r="QRO21" s="187"/>
      <c r="QRP21" s="187"/>
      <c r="QRQ21" s="187"/>
      <c r="QRR21" s="187"/>
      <c r="QRS21" s="187"/>
      <c r="QRT21" s="187"/>
      <c r="QRU21" s="187"/>
      <c r="QRV21" s="187"/>
      <c r="QRW21" s="187"/>
      <c r="QRX21" s="187"/>
      <c r="QRY21" s="187"/>
      <c r="QRZ21" s="187"/>
      <c r="QSA21" s="187"/>
      <c r="QSB21" s="187"/>
      <c r="QSC21" s="187"/>
      <c r="QSD21" s="187"/>
      <c r="QSE21" s="187"/>
      <c r="QSF21" s="187"/>
      <c r="QSG21" s="187"/>
      <c r="QSH21" s="187"/>
      <c r="QSI21" s="187"/>
      <c r="QSJ21" s="187"/>
      <c r="QSK21" s="187"/>
      <c r="QSL21" s="187"/>
      <c r="QSM21" s="187"/>
      <c r="QSN21" s="187"/>
      <c r="QSO21" s="187"/>
      <c r="QSP21" s="187"/>
      <c r="QSQ21" s="187"/>
      <c r="QSR21" s="187"/>
      <c r="QSS21" s="187"/>
      <c r="QST21" s="187"/>
      <c r="QSU21" s="187"/>
      <c r="QSV21" s="187"/>
      <c r="QSW21" s="187"/>
      <c r="QSX21" s="187"/>
      <c r="QSY21" s="187"/>
      <c r="QSZ21" s="187"/>
      <c r="QTA21" s="187"/>
      <c r="QTB21" s="187"/>
      <c r="QTC21" s="187"/>
      <c r="QTD21" s="187"/>
      <c r="QTE21" s="187"/>
      <c r="QTF21" s="187"/>
      <c r="QTG21" s="187"/>
      <c r="QTH21" s="187"/>
      <c r="QTI21" s="187"/>
      <c r="QTJ21" s="187"/>
      <c r="QTK21" s="187"/>
      <c r="QTL21" s="187"/>
      <c r="QTM21" s="187"/>
      <c r="QTN21" s="187"/>
      <c r="QTO21" s="187"/>
      <c r="QTP21" s="187"/>
      <c r="QTQ21" s="187"/>
      <c r="QTR21" s="187"/>
      <c r="QTS21" s="187"/>
      <c r="QTT21" s="187"/>
      <c r="QTU21" s="187"/>
      <c r="QTV21" s="187"/>
      <c r="QTW21" s="187"/>
      <c r="QTX21" s="187"/>
      <c r="QTY21" s="187"/>
      <c r="QTZ21" s="187"/>
      <c r="QUA21" s="187"/>
      <c r="QUB21" s="187"/>
      <c r="QUC21" s="187"/>
      <c r="QUD21" s="187"/>
      <c r="QUE21" s="187"/>
      <c r="QUF21" s="187"/>
      <c r="QUG21" s="187"/>
      <c r="QUH21" s="187"/>
      <c r="QUI21" s="187"/>
      <c r="QUJ21" s="187"/>
      <c r="QUK21" s="187"/>
      <c r="QUL21" s="187"/>
      <c r="QUM21" s="187"/>
      <c r="QUN21" s="187"/>
      <c r="QUO21" s="187"/>
      <c r="QUP21" s="187"/>
      <c r="QUQ21" s="187"/>
      <c r="QUR21" s="187"/>
      <c r="QUS21" s="187"/>
      <c r="QUT21" s="187"/>
      <c r="QUU21" s="187"/>
      <c r="QUV21" s="187"/>
      <c r="QUW21" s="187"/>
      <c r="QUX21" s="187"/>
      <c r="QUY21" s="187"/>
      <c r="QUZ21" s="187"/>
      <c r="QVA21" s="187"/>
      <c r="QVB21" s="187"/>
      <c r="QVC21" s="187"/>
      <c r="QVD21" s="187"/>
      <c r="QVE21" s="187"/>
      <c r="QVF21" s="187"/>
      <c r="QVG21" s="187"/>
      <c r="QVH21" s="187"/>
      <c r="QVI21" s="187"/>
      <c r="QVJ21" s="187"/>
      <c r="QVK21" s="187"/>
      <c r="QVL21" s="187"/>
      <c r="QVM21" s="187"/>
      <c r="QVN21" s="187"/>
      <c r="QVO21" s="187"/>
      <c r="QVP21" s="187"/>
      <c r="QVQ21" s="187"/>
      <c r="QVR21" s="187"/>
      <c r="QVS21" s="187"/>
      <c r="QVT21" s="187"/>
      <c r="QVU21" s="187"/>
      <c r="QVV21" s="187"/>
      <c r="QVW21" s="187"/>
      <c r="QVX21" s="187"/>
      <c r="QVY21" s="187"/>
      <c r="QVZ21" s="187"/>
      <c r="QWA21" s="187"/>
      <c r="QWB21" s="187"/>
      <c r="QWC21" s="187"/>
      <c r="QWD21" s="187"/>
      <c r="QWE21" s="187"/>
      <c r="QWF21" s="187"/>
      <c r="QWG21" s="187"/>
      <c r="QWH21" s="187"/>
      <c r="QWI21" s="187"/>
      <c r="QWJ21" s="187"/>
      <c r="QWK21" s="187"/>
      <c r="QWL21" s="187"/>
      <c r="QWM21" s="187"/>
      <c r="QWN21" s="187"/>
      <c r="QWO21" s="187"/>
      <c r="QWP21" s="187"/>
      <c r="QWQ21" s="187"/>
      <c r="QWR21" s="187"/>
      <c r="QWS21" s="187"/>
      <c r="QWT21" s="187"/>
      <c r="QWU21" s="187"/>
      <c r="QWV21" s="187"/>
      <c r="QWW21" s="187"/>
      <c r="QWX21" s="187"/>
      <c r="QWY21" s="187"/>
      <c r="QWZ21" s="187"/>
      <c r="QXA21" s="187"/>
      <c r="QXB21" s="187"/>
      <c r="QXC21" s="187"/>
      <c r="QXD21" s="187"/>
      <c r="QXE21" s="187"/>
      <c r="QXF21" s="187"/>
      <c r="QXG21" s="187"/>
      <c r="QXH21" s="187"/>
      <c r="QXI21" s="187"/>
      <c r="QXJ21" s="187"/>
      <c r="QXK21" s="187"/>
      <c r="QXL21" s="187"/>
      <c r="QXM21" s="187"/>
      <c r="QXN21" s="187"/>
      <c r="QXO21" s="187"/>
      <c r="QXP21" s="187"/>
      <c r="QXQ21" s="187"/>
      <c r="QXR21" s="187"/>
      <c r="QXS21" s="187"/>
      <c r="QXT21" s="187"/>
      <c r="QXU21" s="187"/>
      <c r="QXV21" s="187"/>
      <c r="QXW21" s="187"/>
      <c r="QXX21" s="187"/>
      <c r="QXY21" s="187"/>
      <c r="QXZ21" s="187"/>
      <c r="QYA21" s="187"/>
      <c r="QYB21" s="187"/>
      <c r="QYC21" s="187"/>
      <c r="QYD21" s="187"/>
      <c r="QYE21" s="187"/>
      <c r="QYF21" s="187"/>
      <c r="QYG21" s="187"/>
      <c r="QYH21" s="187"/>
      <c r="QYI21" s="187"/>
      <c r="QYJ21" s="187"/>
      <c r="QYK21" s="187"/>
      <c r="QYL21" s="187"/>
      <c r="QYM21" s="187"/>
      <c r="QYN21" s="187"/>
      <c r="QYO21" s="187"/>
      <c r="QYP21" s="187"/>
      <c r="QYQ21" s="187"/>
      <c r="QYR21" s="187"/>
      <c r="QYS21" s="187"/>
      <c r="QYT21" s="187"/>
      <c r="QYU21" s="187"/>
      <c r="QYV21" s="187"/>
      <c r="QYW21" s="187"/>
      <c r="QYX21" s="187"/>
      <c r="QYY21" s="187"/>
      <c r="QYZ21" s="187"/>
      <c r="QZA21" s="187"/>
      <c r="QZB21" s="187"/>
      <c r="QZC21" s="187"/>
      <c r="QZD21" s="187"/>
      <c r="QZE21" s="187"/>
      <c r="QZF21" s="187"/>
      <c r="QZG21" s="187"/>
      <c r="QZH21" s="187"/>
      <c r="QZI21" s="187"/>
      <c r="QZJ21" s="187"/>
      <c r="QZK21" s="187"/>
      <c r="QZL21" s="187"/>
      <c r="QZM21" s="187"/>
      <c r="QZN21" s="187"/>
      <c r="QZO21" s="187"/>
      <c r="QZP21" s="187"/>
      <c r="QZQ21" s="187"/>
      <c r="QZR21" s="187"/>
      <c r="QZS21" s="187"/>
      <c r="QZT21" s="187"/>
      <c r="QZU21" s="187"/>
      <c r="QZV21" s="187"/>
      <c r="QZW21" s="187"/>
      <c r="QZX21" s="187"/>
      <c r="QZY21" s="187"/>
      <c r="QZZ21" s="187"/>
      <c r="RAA21" s="187"/>
      <c r="RAB21" s="187"/>
      <c r="RAC21" s="187"/>
      <c r="RAD21" s="187"/>
      <c r="RAE21" s="187"/>
      <c r="RAF21" s="187"/>
      <c r="RAG21" s="187"/>
      <c r="RAH21" s="187"/>
      <c r="RAI21" s="187"/>
      <c r="RAJ21" s="187"/>
      <c r="RAK21" s="187"/>
      <c r="RAL21" s="187"/>
      <c r="RAM21" s="187"/>
      <c r="RAN21" s="187"/>
      <c r="RAO21" s="187"/>
      <c r="RAP21" s="187"/>
      <c r="RAQ21" s="187"/>
      <c r="RAR21" s="187"/>
      <c r="RAS21" s="187"/>
      <c r="RAT21" s="187"/>
      <c r="RAU21" s="187"/>
      <c r="RAV21" s="187"/>
      <c r="RAW21" s="187"/>
      <c r="RAX21" s="187"/>
      <c r="RAY21" s="187"/>
      <c r="RAZ21" s="187"/>
      <c r="RBA21" s="187"/>
      <c r="RBB21" s="187"/>
      <c r="RBC21" s="187"/>
      <c r="RBD21" s="187"/>
      <c r="RBE21" s="187"/>
      <c r="RBF21" s="187"/>
      <c r="RBG21" s="187"/>
      <c r="RBH21" s="187"/>
      <c r="RBI21" s="187"/>
      <c r="RBJ21" s="187"/>
      <c r="RBK21" s="187"/>
      <c r="RBL21" s="187"/>
      <c r="RBM21" s="187"/>
      <c r="RBN21" s="187"/>
      <c r="RBO21" s="187"/>
      <c r="RBP21" s="187"/>
      <c r="RBQ21" s="187"/>
      <c r="RBR21" s="187"/>
      <c r="RBS21" s="187"/>
      <c r="RBT21" s="187"/>
      <c r="RBU21" s="187"/>
      <c r="RBV21" s="187"/>
      <c r="RBW21" s="187"/>
      <c r="RBX21" s="187"/>
      <c r="RBY21" s="187"/>
      <c r="RBZ21" s="187"/>
      <c r="RCA21" s="187"/>
      <c r="RCB21" s="187"/>
      <c r="RCC21" s="187"/>
      <c r="RCD21" s="187"/>
      <c r="RCE21" s="187"/>
      <c r="RCF21" s="187"/>
      <c r="RCG21" s="187"/>
      <c r="RCH21" s="187"/>
      <c r="RCI21" s="187"/>
      <c r="RCJ21" s="187"/>
      <c r="RCK21" s="187"/>
      <c r="RCL21" s="187"/>
      <c r="RCM21" s="187"/>
      <c r="RCN21" s="187"/>
      <c r="RCO21" s="187"/>
      <c r="RCP21" s="187"/>
      <c r="RCQ21" s="187"/>
      <c r="RCR21" s="187"/>
      <c r="RCS21" s="187"/>
      <c r="RCT21" s="187"/>
      <c r="RCU21" s="187"/>
      <c r="RCV21" s="187"/>
      <c r="RCW21" s="187"/>
      <c r="RCX21" s="187"/>
      <c r="RCY21" s="187"/>
      <c r="RCZ21" s="187"/>
      <c r="RDA21" s="187"/>
      <c r="RDB21" s="187"/>
      <c r="RDC21" s="187"/>
      <c r="RDD21" s="187"/>
      <c r="RDE21" s="187"/>
      <c r="RDF21" s="187"/>
      <c r="RDG21" s="187"/>
      <c r="RDH21" s="187"/>
      <c r="RDI21" s="187"/>
      <c r="RDJ21" s="187"/>
      <c r="RDK21" s="187"/>
      <c r="RDL21" s="187"/>
      <c r="RDM21" s="187"/>
      <c r="RDN21" s="187"/>
      <c r="RDO21" s="187"/>
      <c r="RDP21" s="187"/>
      <c r="RDQ21" s="187"/>
      <c r="RDR21" s="187"/>
      <c r="RDS21" s="187"/>
      <c r="RDT21" s="187"/>
      <c r="RDU21" s="187"/>
      <c r="RDV21" s="187"/>
      <c r="RDW21" s="187"/>
      <c r="RDX21" s="187"/>
      <c r="RDY21" s="187"/>
      <c r="RDZ21" s="187"/>
      <c r="REA21" s="187"/>
      <c r="REB21" s="187"/>
      <c r="REC21" s="187"/>
      <c r="RED21" s="187"/>
      <c r="REE21" s="187"/>
      <c r="REF21" s="187"/>
      <c r="REG21" s="187"/>
      <c r="REH21" s="187"/>
      <c r="REI21" s="187"/>
      <c r="REJ21" s="187"/>
      <c r="REK21" s="187"/>
      <c r="REL21" s="187"/>
      <c r="REM21" s="187"/>
      <c r="REN21" s="187"/>
      <c r="REO21" s="187"/>
      <c r="REP21" s="187"/>
      <c r="REQ21" s="187"/>
      <c r="RER21" s="187"/>
      <c r="RES21" s="187"/>
      <c r="RET21" s="187"/>
      <c r="REU21" s="187"/>
      <c r="REV21" s="187"/>
      <c r="REW21" s="187"/>
      <c r="REX21" s="187"/>
      <c r="REY21" s="187"/>
      <c r="REZ21" s="187"/>
      <c r="RFA21" s="187"/>
      <c r="RFB21" s="187"/>
      <c r="RFC21" s="187"/>
      <c r="RFD21" s="187"/>
      <c r="RFE21" s="187"/>
      <c r="RFF21" s="187"/>
      <c r="RFG21" s="187"/>
      <c r="RFH21" s="187"/>
      <c r="RFI21" s="187"/>
      <c r="RFJ21" s="187"/>
      <c r="RFK21" s="187"/>
      <c r="RFL21" s="187"/>
      <c r="RFM21" s="187"/>
      <c r="RFN21" s="187"/>
      <c r="RFO21" s="187"/>
      <c r="RFP21" s="187"/>
      <c r="RFQ21" s="187"/>
      <c r="RFR21" s="187"/>
      <c r="RFS21" s="187"/>
      <c r="RFT21" s="187"/>
      <c r="RFU21" s="187"/>
      <c r="RFV21" s="187"/>
      <c r="RFW21" s="187"/>
      <c r="RFX21" s="187"/>
      <c r="RFY21" s="187"/>
      <c r="RFZ21" s="187"/>
      <c r="RGA21" s="187"/>
      <c r="RGB21" s="187"/>
      <c r="RGC21" s="187"/>
      <c r="RGD21" s="187"/>
      <c r="RGE21" s="187"/>
      <c r="RGF21" s="187"/>
      <c r="RGG21" s="187"/>
      <c r="RGH21" s="187"/>
      <c r="RGI21" s="187"/>
      <c r="RGJ21" s="187"/>
      <c r="RGK21" s="187"/>
      <c r="RGL21" s="187"/>
      <c r="RGM21" s="187"/>
      <c r="RGN21" s="187"/>
      <c r="RGO21" s="187"/>
      <c r="RGP21" s="187"/>
      <c r="RGQ21" s="187"/>
      <c r="RGR21" s="187"/>
      <c r="RGS21" s="187"/>
      <c r="RGT21" s="187"/>
      <c r="RGU21" s="187"/>
      <c r="RGV21" s="187"/>
      <c r="RGW21" s="187"/>
      <c r="RGX21" s="187"/>
      <c r="RGY21" s="187"/>
      <c r="RGZ21" s="187"/>
      <c r="RHA21" s="187"/>
      <c r="RHB21" s="187"/>
      <c r="RHC21" s="187"/>
      <c r="RHD21" s="187"/>
      <c r="RHE21" s="187"/>
      <c r="RHF21" s="187"/>
      <c r="RHG21" s="187"/>
      <c r="RHH21" s="187"/>
      <c r="RHI21" s="187"/>
      <c r="RHJ21" s="187"/>
      <c r="RHK21" s="187"/>
      <c r="RHL21" s="187"/>
      <c r="RHM21" s="187"/>
      <c r="RHN21" s="187"/>
      <c r="RHO21" s="187"/>
      <c r="RHP21" s="187"/>
      <c r="RHQ21" s="187"/>
      <c r="RHR21" s="187"/>
      <c r="RHS21" s="187"/>
      <c r="RHT21" s="187"/>
      <c r="RHU21" s="187"/>
      <c r="RHV21" s="187"/>
      <c r="RHW21" s="187"/>
      <c r="RHX21" s="187"/>
      <c r="RHY21" s="187"/>
      <c r="RHZ21" s="187"/>
      <c r="RIA21" s="187"/>
      <c r="RIB21" s="187"/>
      <c r="RIC21" s="187"/>
      <c r="RID21" s="187"/>
      <c r="RIE21" s="187"/>
      <c r="RIF21" s="187"/>
      <c r="RIG21" s="187"/>
      <c r="RIH21" s="187"/>
      <c r="RII21" s="187"/>
      <c r="RIJ21" s="187"/>
      <c r="RIK21" s="187"/>
      <c r="RIL21" s="187"/>
      <c r="RIM21" s="187"/>
      <c r="RIN21" s="187"/>
      <c r="RIO21" s="187"/>
      <c r="RIP21" s="187"/>
      <c r="RIQ21" s="187"/>
      <c r="RIR21" s="187"/>
      <c r="RIS21" s="187"/>
      <c r="RIT21" s="187"/>
      <c r="RIU21" s="187"/>
      <c r="RIV21" s="187"/>
      <c r="RIW21" s="187"/>
      <c r="RIX21" s="187"/>
      <c r="RIY21" s="187"/>
      <c r="RIZ21" s="187"/>
      <c r="RJA21" s="187"/>
      <c r="RJB21" s="187"/>
      <c r="RJC21" s="187"/>
      <c r="RJD21" s="187"/>
      <c r="RJE21" s="187"/>
      <c r="RJF21" s="187"/>
      <c r="RJG21" s="187"/>
      <c r="RJH21" s="187"/>
      <c r="RJI21" s="187"/>
      <c r="RJJ21" s="187"/>
      <c r="RJK21" s="187"/>
      <c r="RJL21" s="187"/>
      <c r="RJM21" s="187"/>
      <c r="RJN21" s="187"/>
      <c r="RJO21" s="187"/>
      <c r="RJP21" s="187"/>
      <c r="RJQ21" s="187"/>
      <c r="RJR21" s="187"/>
      <c r="RJS21" s="187"/>
      <c r="RJT21" s="187"/>
      <c r="RJU21" s="187"/>
      <c r="RJV21" s="187"/>
      <c r="RJW21" s="187"/>
      <c r="RJX21" s="187"/>
      <c r="RJY21" s="187"/>
      <c r="RJZ21" s="187"/>
      <c r="RKA21" s="187"/>
      <c r="RKB21" s="187"/>
      <c r="RKC21" s="187"/>
      <c r="RKD21" s="187"/>
      <c r="RKE21" s="187"/>
      <c r="RKF21" s="187"/>
      <c r="RKG21" s="187"/>
      <c r="RKH21" s="187"/>
      <c r="RKI21" s="187"/>
      <c r="RKJ21" s="187"/>
      <c r="RKK21" s="187"/>
      <c r="RKL21" s="187"/>
      <c r="RKM21" s="187"/>
      <c r="RKN21" s="187"/>
      <c r="RKO21" s="187"/>
      <c r="RKP21" s="187"/>
      <c r="RKQ21" s="187"/>
      <c r="RKR21" s="187"/>
      <c r="RKS21" s="187"/>
      <c r="RKT21" s="187"/>
      <c r="RKU21" s="187"/>
      <c r="RKV21" s="187"/>
      <c r="RKW21" s="187"/>
      <c r="RKX21" s="187"/>
      <c r="RKY21" s="187"/>
      <c r="RKZ21" s="187"/>
      <c r="RLA21" s="187"/>
      <c r="RLB21" s="187"/>
      <c r="RLC21" s="187"/>
      <c r="RLD21" s="187"/>
      <c r="RLE21" s="187"/>
      <c r="RLF21" s="187"/>
      <c r="RLG21" s="187"/>
      <c r="RLH21" s="187"/>
      <c r="RLI21" s="187"/>
      <c r="RLJ21" s="187"/>
      <c r="RLK21" s="187"/>
      <c r="RLL21" s="187"/>
      <c r="RLM21" s="187"/>
      <c r="RLN21" s="187"/>
      <c r="RLO21" s="187"/>
      <c r="RLP21" s="187"/>
      <c r="RLQ21" s="187"/>
      <c r="RLR21" s="187"/>
      <c r="RLS21" s="187"/>
      <c r="RLT21" s="187"/>
      <c r="RLU21" s="187"/>
      <c r="RLV21" s="187"/>
      <c r="RLW21" s="187"/>
      <c r="RLX21" s="187"/>
      <c r="RLY21" s="187"/>
      <c r="RLZ21" s="187"/>
      <c r="RMA21" s="187"/>
      <c r="RMB21" s="187"/>
      <c r="RMC21" s="187"/>
      <c r="RMD21" s="187"/>
      <c r="RME21" s="187"/>
      <c r="RMF21" s="187"/>
      <c r="RMG21" s="187"/>
      <c r="RMH21" s="187"/>
      <c r="RMI21" s="187"/>
      <c r="RMJ21" s="187"/>
      <c r="RMK21" s="187"/>
      <c r="RML21" s="187"/>
      <c r="RMM21" s="187"/>
      <c r="RMN21" s="187"/>
      <c r="RMO21" s="187"/>
      <c r="RMP21" s="187"/>
      <c r="RMQ21" s="187"/>
      <c r="RMR21" s="187"/>
      <c r="RMS21" s="187"/>
      <c r="RMT21" s="187"/>
      <c r="RMU21" s="187"/>
      <c r="RMV21" s="187"/>
      <c r="RMW21" s="187"/>
      <c r="RMX21" s="187"/>
      <c r="RMY21" s="187"/>
      <c r="RMZ21" s="187"/>
      <c r="RNA21" s="187"/>
      <c r="RNB21" s="187"/>
      <c r="RNC21" s="187"/>
      <c r="RND21" s="187"/>
      <c r="RNE21" s="187"/>
      <c r="RNF21" s="187"/>
      <c r="RNG21" s="187"/>
      <c r="RNH21" s="187"/>
      <c r="RNI21" s="187"/>
      <c r="RNJ21" s="187"/>
      <c r="RNK21" s="187"/>
      <c r="RNL21" s="187"/>
      <c r="RNM21" s="187"/>
      <c r="RNN21" s="187"/>
      <c r="RNO21" s="187"/>
      <c r="RNP21" s="187"/>
      <c r="RNQ21" s="187"/>
      <c r="RNR21" s="187"/>
      <c r="RNS21" s="187"/>
      <c r="RNT21" s="187"/>
      <c r="RNU21" s="187"/>
      <c r="RNV21" s="187"/>
      <c r="RNW21" s="187"/>
      <c r="RNX21" s="187"/>
      <c r="RNY21" s="187"/>
      <c r="RNZ21" s="187"/>
      <c r="ROA21" s="187"/>
      <c r="ROB21" s="187"/>
      <c r="ROC21" s="187"/>
      <c r="ROD21" s="187"/>
      <c r="ROE21" s="187"/>
      <c r="ROF21" s="187"/>
      <c r="ROG21" s="187"/>
      <c r="ROH21" s="187"/>
      <c r="ROI21" s="187"/>
      <c r="ROJ21" s="187"/>
      <c r="ROK21" s="187"/>
      <c r="ROL21" s="187"/>
      <c r="ROM21" s="187"/>
      <c r="RON21" s="187"/>
      <c r="ROO21" s="187"/>
      <c r="ROP21" s="187"/>
      <c r="ROQ21" s="187"/>
      <c r="ROR21" s="187"/>
      <c r="ROS21" s="187"/>
      <c r="ROT21" s="187"/>
      <c r="ROU21" s="187"/>
      <c r="ROV21" s="187"/>
      <c r="ROW21" s="187"/>
      <c r="ROX21" s="187"/>
      <c r="ROY21" s="187"/>
      <c r="ROZ21" s="187"/>
      <c r="RPA21" s="187"/>
      <c r="RPB21" s="187"/>
      <c r="RPC21" s="187"/>
      <c r="RPD21" s="187"/>
      <c r="RPE21" s="187"/>
      <c r="RPF21" s="187"/>
      <c r="RPG21" s="187"/>
      <c r="RPH21" s="187"/>
      <c r="RPI21" s="187"/>
      <c r="RPJ21" s="187"/>
      <c r="RPK21" s="187"/>
      <c r="RPL21" s="187"/>
      <c r="RPM21" s="187"/>
      <c r="RPN21" s="187"/>
      <c r="RPO21" s="187"/>
      <c r="RPP21" s="187"/>
      <c r="RPQ21" s="187"/>
      <c r="RPR21" s="187"/>
      <c r="RPS21" s="187"/>
      <c r="RPT21" s="187"/>
      <c r="RPU21" s="187"/>
      <c r="RPV21" s="187"/>
      <c r="RPW21" s="187"/>
      <c r="RPX21" s="187"/>
      <c r="RPY21" s="187"/>
      <c r="RPZ21" s="187"/>
      <c r="RQA21" s="187"/>
      <c r="RQB21" s="187"/>
      <c r="RQC21" s="187"/>
      <c r="RQD21" s="187"/>
      <c r="RQE21" s="187"/>
      <c r="RQF21" s="187"/>
      <c r="RQG21" s="187"/>
      <c r="RQH21" s="187"/>
      <c r="RQI21" s="187"/>
      <c r="RQJ21" s="187"/>
      <c r="RQK21" s="187"/>
      <c r="RQL21" s="187"/>
      <c r="RQM21" s="187"/>
      <c r="RQN21" s="187"/>
      <c r="RQO21" s="187"/>
      <c r="RQP21" s="187"/>
      <c r="RQQ21" s="187"/>
      <c r="RQR21" s="187"/>
      <c r="RQS21" s="187"/>
      <c r="RQT21" s="187"/>
      <c r="RQU21" s="187"/>
      <c r="RQV21" s="187"/>
      <c r="RQW21" s="187"/>
      <c r="RQX21" s="187"/>
      <c r="RQY21" s="187"/>
      <c r="RQZ21" s="187"/>
      <c r="RRA21" s="187"/>
      <c r="RRB21" s="187"/>
      <c r="RRC21" s="187"/>
      <c r="RRD21" s="187"/>
      <c r="RRE21" s="187"/>
      <c r="RRF21" s="187"/>
      <c r="RRG21" s="187"/>
      <c r="RRH21" s="187"/>
      <c r="RRI21" s="187"/>
      <c r="RRJ21" s="187"/>
      <c r="RRK21" s="187"/>
      <c r="RRL21" s="187"/>
      <c r="RRM21" s="187"/>
      <c r="RRN21" s="187"/>
      <c r="RRO21" s="187"/>
      <c r="RRP21" s="187"/>
      <c r="RRQ21" s="187"/>
      <c r="RRR21" s="187"/>
      <c r="RRS21" s="187"/>
      <c r="RRT21" s="187"/>
      <c r="RRU21" s="187"/>
      <c r="RRV21" s="187"/>
      <c r="RRW21" s="187"/>
      <c r="RRX21" s="187"/>
      <c r="RRY21" s="187"/>
      <c r="RRZ21" s="187"/>
      <c r="RSA21" s="187"/>
      <c r="RSB21" s="187"/>
      <c r="RSC21" s="187"/>
      <c r="RSD21" s="187"/>
      <c r="RSE21" s="187"/>
      <c r="RSF21" s="187"/>
      <c r="RSG21" s="187"/>
      <c r="RSH21" s="187"/>
      <c r="RSI21" s="187"/>
      <c r="RSJ21" s="187"/>
      <c r="RSK21" s="187"/>
      <c r="RSL21" s="187"/>
      <c r="RSM21" s="187"/>
      <c r="RSN21" s="187"/>
      <c r="RSO21" s="187"/>
      <c r="RSP21" s="187"/>
      <c r="RSQ21" s="187"/>
      <c r="RSR21" s="187"/>
      <c r="RSS21" s="187"/>
      <c r="RST21" s="187"/>
      <c r="RSU21" s="187"/>
      <c r="RSV21" s="187"/>
      <c r="RSW21" s="187"/>
      <c r="RSX21" s="187"/>
      <c r="RSY21" s="187"/>
      <c r="RSZ21" s="187"/>
      <c r="RTA21" s="187"/>
      <c r="RTB21" s="187"/>
      <c r="RTC21" s="187"/>
      <c r="RTD21" s="187"/>
      <c r="RTE21" s="187"/>
      <c r="RTF21" s="187"/>
      <c r="RTG21" s="187"/>
      <c r="RTH21" s="187"/>
      <c r="RTI21" s="187"/>
      <c r="RTJ21" s="187"/>
      <c r="RTK21" s="187"/>
      <c r="RTL21" s="187"/>
      <c r="RTM21" s="187"/>
      <c r="RTN21" s="187"/>
      <c r="RTO21" s="187"/>
      <c r="RTP21" s="187"/>
      <c r="RTQ21" s="187"/>
      <c r="RTR21" s="187"/>
      <c r="RTS21" s="187"/>
      <c r="RTT21" s="187"/>
      <c r="RTU21" s="187"/>
      <c r="RTV21" s="187"/>
      <c r="RTW21" s="187"/>
      <c r="RTX21" s="187"/>
      <c r="RTY21" s="187"/>
      <c r="RTZ21" s="187"/>
      <c r="RUA21" s="187"/>
      <c r="RUB21" s="187"/>
      <c r="RUC21" s="187"/>
      <c r="RUD21" s="187"/>
      <c r="RUE21" s="187"/>
      <c r="RUF21" s="187"/>
      <c r="RUG21" s="187"/>
      <c r="RUH21" s="187"/>
      <c r="RUI21" s="187"/>
      <c r="RUJ21" s="187"/>
      <c r="RUK21" s="187"/>
      <c r="RUL21" s="187"/>
      <c r="RUM21" s="187"/>
      <c r="RUN21" s="187"/>
      <c r="RUO21" s="187"/>
      <c r="RUP21" s="187"/>
      <c r="RUQ21" s="187"/>
      <c r="RUR21" s="187"/>
      <c r="RUS21" s="187"/>
      <c r="RUT21" s="187"/>
      <c r="RUU21" s="187"/>
      <c r="RUV21" s="187"/>
      <c r="RUW21" s="187"/>
      <c r="RUX21" s="187"/>
      <c r="RUY21" s="187"/>
      <c r="RUZ21" s="187"/>
      <c r="RVA21" s="187"/>
      <c r="RVB21" s="187"/>
      <c r="RVC21" s="187"/>
      <c r="RVD21" s="187"/>
      <c r="RVE21" s="187"/>
      <c r="RVF21" s="187"/>
      <c r="RVG21" s="187"/>
      <c r="RVH21" s="187"/>
      <c r="RVI21" s="187"/>
      <c r="RVJ21" s="187"/>
      <c r="RVK21" s="187"/>
      <c r="RVL21" s="187"/>
      <c r="RVM21" s="187"/>
      <c r="RVN21" s="187"/>
      <c r="RVO21" s="187"/>
      <c r="RVP21" s="187"/>
      <c r="RVQ21" s="187"/>
      <c r="RVR21" s="187"/>
      <c r="RVS21" s="187"/>
      <c r="RVT21" s="187"/>
      <c r="RVU21" s="187"/>
      <c r="RVV21" s="187"/>
      <c r="RVW21" s="187"/>
      <c r="RVX21" s="187"/>
      <c r="RVY21" s="187"/>
      <c r="RVZ21" s="187"/>
      <c r="RWA21" s="187"/>
      <c r="RWB21" s="187"/>
      <c r="RWC21" s="187"/>
      <c r="RWD21" s="187"/>
      <c r="RWE21" s="187"/>
      <c r="RWF21" s="187"/>
      <c r="RWG21" s="187"/>
      <c r="RWH21" s="187"/>
      <c r="RWI21" s="187"/>
      <c r="RWJ21" s="187"/>
      <c r="RWK21" s="187"/>
      <c r="RWL21" s="187"/>
      <c r="RWM21" s="187"/>
      <c r="RWN21" s="187"/>
      <c r="RWO21" s="187"/>
      <c r="RWP21" s="187"/>
      <c r="RWQ21" s="187"/>
      <c r="RWR21" s="187"/>
      <c r="RWS21" s="187"/>
      <c r="RWT21" s="187"/>
      <c r="RWU21" s="187"/>
      <c r="RWV21" s="187"/>
      <c r="RWW21" s="187"/>
      <c r="RWX21" s="187"/>
      <c r="RWY21" s="187"/>
      <c r="RWZ21" s="187"/>
      <c r="RXA21" s="187"/>
      <c r="RXB21" s="187"/>
      <c r="RXC21" s="187"/>
      <c r="RXD21" s="187"/>
      <c r="RXE21" s="187"/>
      <c r="RXF21" s="187"/>
      <c r="RXG21" s="187"/>
      <c r="RXH21" s="187"/>
      <c r="RXI21" s="187"/>
      <c r="RXJ21" s="187"/>
      <c r="RXK21" s="187"/>
      <c r="RXL21" s="187"/>
      <c r="RXM21" s="187"/>
      <c r="RXN21" s="187"/>
      <c r="RXO21" s="187"/>
      <c r="RXP21" s="187"/>
      <c r="RXQ21" s="187"/>
      <c r="RXR21" s="187"/>
      <c r="RXS21" s="187"/>
      <c r="RXT21" s="187"/>
      <c r="RXU21" s="187"/>
      <c r="RXV21" s="187"/>
      <c r="RXW21" s="187"/>
      <c r="RXX21" s="187"/>
      <c r="RXY21" s="187"/>
      <c r="RXZ21" s="187"/>
      <c r="RYA21" s="187"/>
      <c r="RYB21" s="187"/>
      <c r="RYC21" s="187"/>
      <c r="RYD21" s="187"/>
      <c r="RYE21" s="187"/>
      <c r="RYF21" s="187"/>
      <c r="RYG21" s="187"/>
      <c r="RYH21" s="187"/>
      <c r="RYI21" s="187"/>
      <c r="RYJ21" s="187"/>
      <c r="RYK21" s="187"/>
      <c r="RYL21" s="187"/>
      <c r="RYM21" s="187"/>
      <c r="RYN21" s="187"/>
      <c r="RYO21" s="187"/>
      <c r="RYP21" s="187"/>
      <c r="RYQ21" s="187"/>
      <c r="RYR21" s="187"/>
      <c r="RYS21" s="187"/>
      <c r="RYT21" s="187"/>
      <c r="RYU21" s="187"/>
      <c r="RYV21" s="187"/>
      <c r="RYW21" s="187"/>
      <c r="RYX21" s="187"/>
      <c r="RYY21" s="187"/>
      <c r="RYZ21" s="187"/>
      <c r="RZA21" s="187"/>
      <c r="RZB21" s="187"/>
      <c r="RZC21" s="187"/>
      <c r="RZD21" s="187"/>
      <c r="RZE21" s="187"/>
      <c r="RZF21" s="187"/>
      <c r="RZG21" s="187"/>
      <c r="RZH21" s="187"/>
      <c r="RZI21" s="187"/>
      <c r="RZJ21" s="187"/>
      <c r="RZK21" s="187"/>
      <c r="RZL21" s="187"/>
      <c r="RZM21" s="187"/>
      <c r="RZN21" s="187"/>
      <c r="RZO21" s="187"/>
      <c r="RZP21" s="187"/>
      <c r="RZQ21" s="187"/>
      <c r="RZR21" s="187"/>
      <c r="RZS21" s="187"/>
      <c r="RZT21" s="187"/>
      <c r="RZU21" s="187"/>
      <c r="RZV21" s="187"/>
      <c r="RZW21" s="187"/>
      <c r="RZX21" s="187"/>
      <c r="RZY21" s="187"/>
      <c r="RZZ21" s="187"/>
      <c r="SAA21" s="187"/>
      <c r="SAB21" s="187"/>
      <c r="SAC21" s="187"/>
      <c r="SAD21" s="187"/>
      <c r="SAE21" s="187"/>
      <c r="SAF21" s="187"/>
      <c r="SAG21" s="187"/>
      <c r="SAH21" s="187"/>
      <c r="SAI21" s="187"/>
      <c r="SAJ21" s="187"/>
      <c r="SAK21" s="187"/>
      <c r="SAL21" s="187"/>
      <c r="SAM21" s="187"/>
      <c r="SAN21" s="187"/>
      <c r="SAO21" s="187"/>
      <c r="SAP21" s="187"/>
      <c r="SAQ21" s="187"/>
      <c r="SAR21" s="187"/>
      <c r="SAS21" s="187"/>
      <c r="SAT21" s="187"/>
      <c r="SAU21" s="187"/>
      <c r="SAV21" s="187"/>
      <c r="SAW21" s="187"/>
      <c r="SAX21" s="187"/>
      <c r="SAY21" s="187"/>
      <c r="SAZ21" s="187"/>
      <c r="SBA21" s="187"/>
      <c r="SBB21" s="187"/>
      <c r="SBC21" s="187"/>
      <c r="SBD21" s="187"/>
      <c r="SBE21" s="187"/>
      <c r="SBF21" s="187"/>
      <c r="SBG21" s="187"/>
      <c r="SBH21" s="187"/>
      <c r="SBI21" s="187"/>
      <c r="SBJ21" s="187"/>
      <c r="SBK21" s="187"/>
      <c r="SBL21" s="187"/>
      <c r="SBM21" s="187"/>
      <c r="SBN21" s="187"/>
      <c r="SBO21" s="187"/>
      <c r="SBP21" s="187"/>
      <c r="SBQ21" s="187"/>
      <c r="SBR21" s="187"/>
      <c r="SBS21" s="187"/>
      <c r="SBT21" s="187"/>
      <c r="SBU21" s="187"/>
      <c r="SBV21" s="187"/>
      <c r="SBW21" s="187"/>
      <c r="SBX21" s="187"/>
      <c r="SBY21" s="187"/>
      <c r="SBZ21" s="187"/>
      <c r="SCA21" s="187"/>
      <c r="SCB21" s="187"/>
      <c r="SCC21" s="187"/>
      <c r="SCD21" s="187"/>
      <c r="SCE21" s="187"/>
      <c r="SCF21" s="187"/>
      <c r="SCG21" s="187"/>
      <c r="SCH21" s="187"/>
      <c r="SCI21" s="187"/>
      <c r="SCJ21" s="187"/>
      <c r="SCK21" s="187"/>
      <c r="SCL21" s="187"/>
      <c r="SCM21" s="187"/>
      <c r="SCN21" s="187"/>
      <c r="SCO21" s="187"/>
      <c r="SCP21" s="187"/>
      <c r="SCQ21" s="187"/>
      <c r="SCR21" s="187"/>
      <c r="SCS21" s="187"/>
      <c r="SCT21" s="187"/>
      <c r="SCU21" s="187"/>
      <c r="SCV21" s="187"/>
      <c r="SCW21" s="187"/>
      <c r="SCX21" s="187"/>
      <c r="SCY21" s="187"/>
      <c r="SCZ21" s="187"/>
      <c r="SDA21" s="187"/>
      <c r="SDB21" s="187"/>
      <c r="SDC21" s="187"/>
      <c r="SDD21" s="187"/>
      <c r="SDE21" s="187"/>
      <c r="SDF21" s="187"/>
      <c r="SDG21" s="187"/>
      <c r="SDH21" s="187"/>
      <c r="SDI21" s="187"/>
      <c r="SDJ21" s="187"/>
      <c r="SDK21" s="187"/>
      <c r="SDL21" s="187"/>
      <c r="SDM21" s="187"/>
      <c r="SDN21" s="187"/>
      <c r="SDO21" s="187"/>
      <c r="SDP21" s="187"/>
      <c r="SDQ21" s="187"/>
      <c r="SDR21" s="187"/>
      <c r="SDS21" s="187"/>
      <c r="SDT21" s="187"/>
      <c r="SDU21" s="187"/>
      <c r="SDV21" s="187"/>
      <c r="SDW21" s="187"/>
      <c r="SDX21" s="187"/>
      <c r="SDY21" s="187"/>
      <c r="SDZ21" s="187"/>
      <c r="SEA21" s="187"/>
      <c r="SEB21" s="187"/>
      <c r="SEC21" s="187"/>
      <c r="SED21" s="187"/>
      <c r="SEE21" s="187"/>
      <c r="SEF21" s="187"/>
      <c r="SEG21" s="187"/>
      <c r="SEH21" s="187"/>
      <c r="SEI21" s="187"/>
      <c r="SEJ21" s="187"/>
      <c r="SEK21" s="187"/>
      <c r="SEL21" s="187"/>
      <c r="SEM21" s="187"/>
      <c r="SEN21" s="187"/>
      <c r="SEO21" s="187"/>
      <c r="SEP21" s="187"/>
      <c r="SEQ21" s="187"/>
      <c r="SER21" s="187"/>
      <c r="SES21" s="187"/>
      <c r="SET21" s="187"/>
      <c r="SEU21" s="187"/>
      <c r="SEV21" s="187"/>
      <c r="SEW21" s="187"/>
      <c r="SEX21" s="187"/>
      <c r="SEY21" s="187"/>
      <c r="SEZ21" s="187"/>
      <c r="SFA21" s="187"/>
      <c r="SFB21" s="187"/>
      <c r="SFC21" s="187"/>
      <c r="SFD21" s="187"/>
      <c r="SFE21" s="187"/>
      <c r="SFF21" s="187"/>
      <c r="SFG21" s="187"/>
      <c r="SFH21" s="187"/>
      <c r="SFI21" s="187"/>
      <c r="SFJ21" s="187"/>
      <c r="SFK21" s="187"/>
      <c r="SFL21" s="187"/>
      <c r="SFM21" s="187"/>
      <c r="SFN21" s="187"/>
      <c r="SFO21" s="187"/>
      <c r="SFP21" s="187"/>
      <c r="SFQ21" s="187"/>
      <c r="SFR21" s="187"/>
      <c r="SFS21" s="187"/>
      <c r="SFT21" s="187"/>
      <c r="SFU21" s="187"/>
      <c r="SFV21" s="187"/>
      <c r="SFW21" s="187"/>
      <c r="SFX21" s="187"/>
      <c r="SFY21" s="187"/>
      <c r="SFZ21" s="187"/>
      <c r="SGA21" s="187"/>
      <c r="SGB21" s="187"/>
      <c r="SGC21" s="187"/>
      <c r="SGD21" s="187"/>
      <c r="SGE21" s="187"/>
      <c r="SGF21" s="187"/>
      <c r="SGG21" s="187"/>
      <c r="SGH21" s="187"/>
      <c r="SGI21" s="187"/>
      <c r="SGJ21" s="187"/>
      <c r="SGK21" s="187"/>
      <c r="SGL21" s="187"/>
      <c r="SGM21" s="187"/>
      <c r="SGN21" s="187"/>
      <c r="SGO21" s="187"/>
      <c r="SGP21" s="187"/>
      <c r="SGQ21" s="187"/>
      <c r="SGR21" s="187"/>
      <c r="SGS21" s="187"/>
      <c r="SGT21" s="187"/>
      <c r="SGU21" s="187"/>
      <c r="SGV21" s="187"/>
      <c r="SGW21" s="187"/>
      <c r="SGX21" s="187"/>
      <c r="SGY21" s="187"/>
      <c r="SGZ21" s="187"/>
      <c r="SHA21" s="187"/>
      <c r="SHB21" s="187"/>
      <c r="SHC21" s="187"/>
      <c r="SHD21" s="187"/>
      <c r="SHE21" s="187"/>
      <c r="SHF21" s="187"/>
      <c r="SHG21" s="187"/>
      <c r="SHH21" s="187"/>
      <c r="SHI21" s="187"/>
      <c r="SHJ21" s="187"/>
      <c r="SHK21" s="187"/>
      <c r="SHL21" s="187"/>
      <c r="SHM21" s="187"/>
      <c r="SHN21" s="187"/>
      <c r="SHO21" s="187"/>
      <c r="SHP21" s="187"/>
      <c r="SHQ21" s="187"/>
      <c r="SHR21" s="187"/>
      <c r="SHS21" s="187"/>
      <c r="SHT21" s="187"/>
      <c r="SHU21" s="187"/>
      <c r="SHV21" s="187"/>
      <c r="SHW21" s="187"/>
      <c r="SHX21" s="187"/>
      <c r="SHY21" s="187"/>
      <c r="SHZ21" s="187"/>
      <c r="SIA21" s="187"/>
      <c r="SIB21" s="187"/>
      <c r="SIC21" s="187"/>
      <c r="SID21" s="187"/>
      <c r="SIE21" s="187"/>
      <c r="SIF21" s="187"/>
      <c r="SIG21" s="187"/>
      <c r="SIH21" s="187"/>
      <c r="SII21" s="187"/>
      <c r="SIJ21" s="187"/>
      <c r="SIK21" s="187"/>
      <c r="SIL21" s="187"/>
      <c r="SIM21" s="187"/>
      <c r="SIN21" s="187"/>
      <c r="SIO21" s="187"/>
      <c r="SIP21" s="187"/>
      <c r="SIQ21" s="187"/>
      <c r="SIR21" s="187"/>
      <c r="SIS21" s="187"/>
      <c r="SIT21" s="187"/>
      <c r="SIU21" s="187"/>
      <c r="SIV21" s="187"/>
      <c r="SIW21" s="187"/>
      <c r="SIX21" s="187"/>
      <c r="SIY21" s="187"/>
      <c r="SIZ21" s="187"/>
      <c r="SJA21" s="187"/>
      <c r="SJB21" s="187"/>
      <c r="SJC21" s="187"/>
      <c r="SJD21" s="187"/>
      <c r="SJE21" s="187"/>
      <c r="SJF21" s="187"/>
      <c r="SJG21" s="187"/>
      <c r="SJH21" s="187"/>
      <c r="SJI21" s="187"/>
      <c r="SJJ21" s="187"/>
      <c r="SJK21" s="187"/>
      <c r="SJL21" s="187"/>
      <c r="SJM21" s="187"/>
      <c r="SJN21" s="187"/>
      <c r="SJO21" s="187"/>
      <c r="SJP21" s="187"/>
      <c r="SJQ21" s="187"/>
      <c r="SJR21" s="187"/>
      <c r="SJS21" s="187"/>
      <c r="SJT21" s="187"/>
      <c r="SJU21" s="187"/>
      <c r="SJV21" s="187"/>
      <c r="SJW21" s="187"/>
      <c r="SJX21" s="187"/>
      <c r="SJY21" s="187"/>
      <c r="SJZ21" s="187"/>
      <c r="SKA21" s="187"/>
      <c r="SKB21" s="187"/>
      <c r="SKC21" s="187"/>
      <c r="SKD21" s="187"/>
      <c r="SKE21" s="187"/>
      <c r="SKF21" s="187"/>
      <c r="SKG21" s="187"/>
      <c r="SKH21" s="187"/>
      <c r="SKI21" s="187"/>
      <c r="SKJ21" s="187"/>
      <c r="SKK21" s="187"/>
      <c r="SKL21" s="187"/>
      <c r="SKM21" s="187"/>
      <c r="SKN21" s="187"/>
      <c r="SKO21" s="187"/>
      <c r="SKP21" s="187"/>
      <c r="SKQ21" s="187"/>
      <c r="SKR21" s="187"/>
      <c r="SKS21" s="187"/>
      <c r="SKT21" s="187"/>
      <c r="SKU21" s="187"/>
      <c r="SKV21" s="187"/>
      <c r="SKW21" s="187"/>
      <c r="SKX21" s="187"/>
      <c r="SKY21" s="187"/>
      <c r="SKZ21" s="187"/>
      <c r="SLA21" s="187"/>
      <c r="SLB21" s="187"/>
      <c r="SLC21" s="187"/>
      <c r="SLD21" s="187"/>
      <c r="SLE21" s="187"/>
      <c r="SLF21" s="187"/>
      <c r="SLG21" s="187"/>
      <c r="SLH21" s="187"/>
      <c r="SLI21" s="187"/>
      <c r="SLJ21" s="187"/>
      <c r="SLK21" s="187"/>
      <c r="SLL21" s="187"/>
      <c r="SLM21" s="187"/>
      <c r="SLN21" s="187"/>
      <c r="SLO21" s="187"/>
      <c r="SLP21" s="187"/>
      <c r="SLQ21" s="187"/>
      <c r="SLR21" s="187"/>
      <c r="SLS21" s="187"/>
      <c r="SLT21" s="187"/>
      <c r="SLU21" s="187"/>
      <c r="SLV21" s="187"/>
      <c r="SLW21" s="187"/>
      <c r="SLX21" s="187"/>
      <c r="SLY21" s="187"/>
      <c r="SLZ21" s="187"/>
      <c r="SMA21" s="187"/>
      <c r="SMB21" s="187"/>
      <c r="SMC21" s="187"/>
      <c r="SMD21" s="187"/>
      <c r="SME21" s="187"/>
      <c r="SMF21" s="187"/>
      <c r="SMG21" s="187"/>
      <c r="SMH21" s="187"/>
      <c r="SMI21" s="187"/>
      <c r="SMJ21" s="187"/>
      <c r="SMK21" s="187"/>
      <c r="SML21" s="187"/>
      <c r="SMM21" s="187"/>
      <c r="SMN21" s="187"/>
      <c r="SMO21" s="187"/>
      <c r="SMP21" s="187"/>
      <c r="SMQ21" s="187"/>
      <c r="SMR21" s="187"/>
      <c r="SMS21" s="187"/>
      <c r="SMT21" s="187"/>
      <c r="SMU21" s="187"/>
      <c r="SMV21" s="187"/>
      <c r="SMW21" s="187"/>
      <c r="SMX21" s="187"/>
      <c r="SMY21" s="187"/>
      <c r="SMZ21" s="187"/>
      <c r="SNA21" s="187"/>
      <c r="SNB21" s="187"/>
      <c r="SNC21" s="187"/>
      <c r="SND21" s="187"/>
      <c r="SNE21" s="187"/>
      <c r="SNF21" s="187"/>
      <c r="SNG21" s="187"/>
      <c r="SNH21" s="187"/>
      <c r="SNI21" s="187"/>
      <c r="SNJ21" s="187"/>
      <c r="SNK21" s="187"/>
      <c r="SNL21" s="187"/>
      <c r="SNM21" s="187"/>
      <c r="SNN21" s="187"/>
      <c r="SNO21" s="187"/>
      <c r="SNP21" s="187"/>
      <c r="SNQ21" s="187"/>
      <c r="SNR21" s="187"/>
      <c r="SNS21" s="187"/>
      <c r="SNT21" s="187"/>
      <c r="SNU21" s="187"/>
      <c r="SNV21" s="187"/>
      <c r="SNW21" s="187"/>
      <c r="SNX21" s="187"/>
      <c r="SNY21" s="187"/>
      <c r="SNZ21" s="187"/>
      <c r="SOA21" s="187"/>
      <c r="SOB21" s="187"/>
      <c r="SOC21" s="187"/>
      <c r="SOD21" s="187"/>
      <c r="SOE21" s="187"/>
      <c r="SOF21" s="187"/>
      <c r="SOG21" s="187"/>
      <c r="SOH21" s="187"/>
      <c r="SOI21" s="187"/>
      <c r="SOJ21" s="187"/>
      <c r="SOK21" s="187"/>
      <c r="SOL21" s="187"/>
      <c r="SOM21" s="187"/>
      <c r="SON21" s="187"/>
      <c r="SOO21" s="187"/>
      <c r="SOP21" s="187"/>
      <c r="SOQ21" s="187"/>
      <c r="SOR21" s="187"/>
      <c r="SOS21" s="187"/>
      <c r="SOT21" s="187"/>
      <c r="SOU21" s="187"/>
      <c r="SOV21" s="187"/>
      <c r="SOW21" s="187"/>
      <c r="SOX21" s="187"/>
      <c r="SOY21" s="187"/>
      <c r="SOZ21" s="187"/>
      <c r="SPA21" s="187"/>
      <c r="SPB21" s="187"/>
      <c r="SPC21" s="187"/>
      <c r="SPD21" s="187"/>
      <c r="SPE21" s="187"/>
      <c r="SPF21" s="187"/>
      <c r="SPG21" s="187"/>
      <c r="SPH21" s="187"/>
      <c r="SPI21" s="187"/>
      <c r="SPJ21" s="187"/>
      <c r="SPK21" s="187"/>
      <c r="SPL21" s="187"/>
      <c r="SPM21" s="187"/>
      <c r="SPN21" s="187"/>
      <c r="SPO21" s="187"/>
      <c r="SPP21" s="187"/>
      <c r="SPQ21" s="187"/>
      <c r="SPR21" s="187"/>
      <c r="SPS21" s="187"/>
      <c r="SPT21" s="187"/>
      <c r="SPU21" s="187"/>
      <c r="SPV21" s="187"/>
      <c r="SPW21" s="187"/>
      <c r="SPX21" s="187"/>
      <c r="SPY21" s="187"/>
      <c r="SPZ21" s="187"/>
      <c r="SQA21" s="187"/>
      <c r="SQB21" s="187"/>
      <c r="SQC21" s="187"/>
      <c r="SQD21" s="187"/>
      <c r="SQE21" s="187"/>
      <c r="SQF21" s="187"/>
      <c r="SQG21" s="187"/>
      <c r="SQH21" s="187"/>
      <c r="SQI21" s="187"/>
      <c r="SQJ21" s="187"/>
      <c r="SQK21" s="187"/>
      <c r="SQL21" s="187"/>
      <c r="SQM21" s="187"/>
      <c r="SQN21" s="187"/>
      <c r="SQO21" s="187"/>
      <c r="SQP21" s="187"/>
      <c r="SQQ21" s="187"/>
      <c r="SQR21" s="187"/>
      <c r="SQS21" s="187"/>
      <c r="SQT21" s="187"/>
      <c r="SQU21" s="187"/>
      <c r="SQV21" s="187"/>
      <c r="SQW21" s="187"/>
      <c r="SQX21" s="187"/>
      <c r="SQY21" s="187"/>
      <c r="SQZ21" s="187"/>
      <c r="SRA21" s="187"/>
      <c r="SRB21" s="187"/>
      <c r="SRC21" s="187"/>
      <c r="SRD21" s="187"/>
      <c r="SRE21" s="187"/>
      <c r="SRF21" s="187"/>
      <c r="SRG21" s="187"/>
      <c r="SRH21" s="187"/>
      <c r="SRI21" s="187"/>
      <c r="SRJ21" s="187"/>
      <c r="SRK21" s="187"/>
      <c r="SRL21" s="187"/>
      <c r="SRM21" s="187"/>
      <c r="SRN21" s="187"/>
      <c r="SRO21" s="187"/>
      <c r="SRP21" s="187"/>
      <c r="SRQ21" s="187"/>
      <c r="SRR21" s="187"/>
      <c r="SRS21" s="187"/>
      <c r="SRT21" s="187"/>
      <c r="SRU21" s="187"/>
      <c r="SRV21" s="187"/>
      <c r="SRW21" s="187"/>
      <c r="SRX21" s="187"/>
      <c r="SRY21" s="187"/>
      <c r="SRZ21" s="187"/>
      <c r="SSA21" s="187"/>
      <c r="SSB21" s="187"/>
      <c r="SSC21" s="187"/>
      <c r="SSD21" s="187"/>
      <c r="SSE21" s="187"/>
      <c r="SSF21" s="187"/>
      <c r="SSG21" s="187"/>
      <c r="SSH21" s="187"/>
      <c r="SSI21" s="187"/>
      <c r="SSJ21" s="187"/>
      <c r="SSK21" s="187"/>
      <c r="SSL21" s="187"/>
      <c r="SSM21" s="187"/>
      <c r="SSN21" s="187"/>
      <c r="SSO21" s="187"/>
      <c r="SSP21" s="187"/>
      <c r="SSQ21" s="187"/>
      <c r="SSR21" s="187"/>
      <c r="SSS21" s="187"/>
      <c r="SST21" s="187"/>
      <c r="SSU21" s="187"/>
      <c r="SSV21" s="187"/>
      <c r="SSW21" s="187"/>
      <c r="SSX21" s="187"/>
      <c r="SSY21" s="187"/>
      <c r="SSZ21" s="187"/>
      <c r="STA21" s="187"/>
      <c r="STB21" s="187"/>
      <c r="STC21" s="187"/>
      <c r="STD21" s="187"/>
      <c r="STE21" s="187"/>
      <c r="STF21" s="187"/>
      <c r="STG21" s="187"/>
      <c r="STH21" s="187"/>
      <c r="STI21" s="187"/>
      <c r="STJ21" s="187"/>
      <c r="STK21" s="187"/>
      <c r="STL21" s="187"/>
      <c r="STM21" s="187"/>
      <c r="STN21" s="187"/>
      <c r="STO21" s="187"/>
      <c r="STP21" s="187"/>
      <c r="STQ21" s="187"/>
      <c r="STR21" s="187"/>
      <c r="STS21" s="187"/>
      <c r="STT21" s="187"/>
      <c r="STU21" s="187"/>
      <c r="STV21" s="187"/>
      <c r="STW21" s="187"/>
      <c r="STX21" s="187"/>
      <c r="STY21" s="187"/>
      <c r="STZ21" s="187"/>
      <c r="SUA21" s="187"/>
      <c r="SUB21" s="187"/>
      <c r="SUC21" s="187"/>
      <c r="SUD21" s="187"/>
      <c r="SUE21" s="187"/>
      <c r="SUF21" s="187"/>
      <c r="SUG21" s="187"/>
      <c r="SUH21" s="187"/>
      <c r="SUI21" s="187"/>
      <c r="SUJ21" s="187"/>
      <c r="SUK21" s="187"/>
      <c r="SUL21" s="187"/>
      <c r="SUM21" s="187"/>
      <c r="SUN21" s="187"/>
      <c r="SUO21" s="187"/>
      <c r="SUP21" s="187"/>
      <c r="SUQ21" s="187"/>
      <c r="SUR21" s="187"/>
      <c r="SUS21" s="187"/>
      <c r="SUT21" s="187"/>
      <c r="SUU21" s="187"/>
      <c r="SUV21" s="187"/>
      <c r="SUW21" s="187"/>
      <c r="SUX21" s="187"/>
      <c r="SUY21" s="187"/>
      <c r="SUZ21" s="187"/>
      <c r="SVA21" s="187"/>
      <c r="SVB21" s="187"/>
      <c r="SVC21" s="187"/>
      <c r="SVD21" s="187"/>
      <c r="SVE21" s="187"/>
      <c r="SVF21" s="187"/>
      <c r="SVG21" s="187"/>
      <c r="SVH21" s="187"/>
      <c r="SVI21" s="187"/>
      <c r="SVJ21" s="187"/>
      <c r="SVK21" s="187"/>
      <c r="SVL21" s="187"/>
      <c r="SVM21" s="187"/>
      <c r="SVN21" s="187"/>
      <c r="SVO21" s="187"/>
      <c r="SVP21" s="187"/>
      <c r="SVQ21" s="187"/>
      <c r="SVR21" s="187"/>
      <c r="SVS21" s="187"/>
      <c r="SVT21" s="187"/>
      <c r="SVU21" s="187"/>
      <c r="SVV21" s="187"/>
      <c r="SVW21" s="187"/>
      <c r="SVX21" s="187"/>
      <c r="SVY21" s="187"/>
      <c r="SVZ21" s="187"/>
      <c r="SWA21" s="187"/>
      <c r="SWB21" s="187"/>
      <c r="SWC21" s="187"/>
      <c r="SWD21" s="187"/>
      <c r="SWE21" s="187"/>
      <c r="SWF21" s="187"/>
      <c r="SWG21" s="187"/>
      <c r="SWH21" s="187"/>
      <c r="SWI21" s="187"/>
      <c r="SWJ21" s="187"/>
      <c r="SWK21" s="187"/>
      <c r="SWL21" s="187"/>
      <c r="SWM21" s="187"/>
      <c r="SWN21" s="187"/>
      <c r="SWO21" s="187"/>
      <c r="SWP21" s="187"/>
      <c r="SWQ21" s="187"/>
      <c r="SWR21" s="187"/>
      <c r="SWS21" s="187"/>
      <c r="SWT21" s="187"/>
      <c r="SWU21" s="187"/>
      <c r="SWV21" s="187"/>
      <c r="SWW21" s="187"/>
      <c r="SWX21" s="187"/>
      <c r="SWY21" s="187"/>
      <c r="SWZ21" s="187"/>
      <c r="SXA21" s="187"/>
      <c r="SXB21" s="187"/>
      <c r="SXC21" s="187"/>
      <c r="SXD21" s="187"/>
      <c r="SXE21" s="187"/>
      <c r="SXF21" s="187"/>
      <c r="SXG21" s="187"/>
      <c r="SXH21" s="187"/>
      <c r="SXI21" s="187"/>
      <c r="SXJ21" s="187"/>
      <c r="SXK21" s="187"/>
      <c r="SXL21" s="187"/>
      <c r="SXM21" s="187"/>
      <c r="SXN21" s="187"/>
      <c r="SXO21" s="187"/>
      <c r="SXP21" s="187"/>
      <c r="SXQ21" s="187"/>
      <c r="SXR21" s="187"/>
      <c r="SXS21" s="187"/>
      <c r="SXT21" s="187"/>
      <c r="SXU21" s="187"/>
      <c r="SXV21" s="187"/>
      <c r="SXW21" s="187"/>
      <c r="SXX21" s="187"/>
      <c r="SXY21" s="187"/>
      <c r="SXZ21" s="187"/>
      <c r="SYA21" s="187"/>
      <c r="SYB21" s="187"/>
      <c r="SYC21" s="187"/>
      <c r="SYD21" s="187"/>
      <c r="SYE21" s="187"/>
      <c r="SYF21" s="187"/>
      <c r="SYG21" s="187"/>
      <c r="SYH21" s="187"/>
      <c r="SYI21" s="187"/>
      <c r="SYJ21" s="187"/>
      <c r="SYK21" s="187"/>
      <c r="SYL21" s="187"/>
      <c r="SYM21" s="187"/>
      <c r="SYN21" s="187"/>
      <c r="SYO21" s="187"/>
      <c r="SYP21" s="187"/>
      <c r="SYQ21" s="187"/>
      <c r="SYR21" s="187"/>
      <c r="SYS21" s="187"/>
      <c r="SYT21" s="187"/>
      <c r="SYU21" s="187"/>
      <c r="SYV21" s="187"/>
      <c r="SYW21" s="187"/>
      <c r="SYX21" s="187"/>
      <c r="SYY21" s="187"/>
      <c r="SYZ21" s="187"/>
      <c r="SZA21" s="187"/>
      <c r="SZB21" s="187"/>
      <c r="SZC21" s="187"/>
      <c r="SZD21" s="187"/>
      <c r="SZE21" s="187"/>
      <c r="SZF21" s="187"/>
      <c r="SZG21" s="187"/>
      <c r="SZH21" s="187"/>
      <c r="SZI21" s="187"/>
      <c r="SZJ21" s="187"/>
      <c r="SZK21" s="187"/>
      <c r="SZL21" s="187"/>
      <c r="SZM21" s="187"/>
      <c r="SZN21" s="187"/>
      <c r="SZO21" s="187"/>
      <c r="SZP21" s="187"/>
      <c r="SZQ21" s="187"/>
      <c r="SZR21" s="187"/>
      <c r="SZS21" s="187"/>
      <c r="SZT21" s="187"/>
      <c r="SZU21" s="187"/>
      <c r="SZV21" s="187"/>
      <c r="SZW21" s="187"/>
      <c r="SZX21" s="187"/>
      <c r="SZY21" s="187"/>
      <c r="SZZ21" s="187"/>
      <c r="TAA21" s="187"/>
      <c r="TAB21" s="187"/>
      <c r="TAC21" s="187"/>
      <c r="TAD21" s="187"/>
      <c r="TAE21" s="187"/>
      <c r="TAF21" s="187"/>
      <c r="TAG21" s="187"/>
      <c r="TAH21" s="187"/>
      <c r="TAI21" s="187"/>
      <c r="TAJ21" s="187"/>
      <c r="TAK21" s="187"/>
      <c r="TAL21" s="187"/>
      <c r="TAM21" s="187"/>
      <c r="TAN21" s="187"/>
      <c r="TAO21" s="187"/>
      <c r="TAP21" s="187"/>
      <c r="TAQ21" s="187"/>
      <c r="TAR21" s="187"/>
      <c r="TAS21" s="187"/>
      <c r="TAT21" s="187"/>
      <c r="TAU21" s="187"/>
      <c r="TAV21" s="187"/>
      <c r="TAW21" s="187"/>
      <c r="TAX21" s="187"/>
      <c r="TAY21" s="187"/>
      <c r="TAZ21" s="187"/>
      <c r="TBA21" s="187"/>
      <c r="TBB21" s="187"/>
      <c r="TBC21" s="187"/>
      <c r="TBD21" s="187"/>
      <c r="TBE21" s="187"/>
      <c r="TBF21" s="187"/>
      <c r="TBG21" s="187"/>
      <c r="TBH21" s="187"/>
      <c r="TBI21" s="187"/>
      <c r="TBJ21" s="187"/>
      <c r="TBK21" s="187"/>
      <c r="TBL21" s="187"/>
      <c r="TBM21" s="187"/>
      <c r="TBN21" s="187"/>
      <c r="TBO21" s="187"/>
      <c r="TBP21" s="187"/>
      <c r="TBQ21" s="187"/>
      <c r="TBR21" s="187"/>
      <c r="TBS21" s="187"/>
      <c r="TBT21" s="187"/>
      <c r="TBU21" s="187"/>
      <c r="TBV21" s="187"/>
      <c r="TBW21" s="187"/>
      <c r="TBX21" s="187"/>
      <c r="TBY21" s="187"/>
      <c r="TBZ21" s="187"/>
      <c r="TCA21" s="187"/>
      <c r="TCB21" s="187"/>
      <c r="TCC21" s="187"/>
      <c r="TCD21" s="187"/>
      <c r="TCE21" s="187"/>
      <c r="TCF21" s="187"/>
      <c r="TCG21" s="187"/>
      <c r="TCH21" s="187"/>
      <c r="TCI21" s="187"/>
      <c r="TCJ21" s="187"/>
      <c r="TCK21" s="187"/>
      <c r="TCL21" s="187"/>
      <c r="TCM21" s="187"/>
      <c r="TCN21" s="187"/>
      <c r="TCO21" s="187"/>
      <c r="TCP21" s="187"/>
      <c r="TCQ21" s="187"/>
      <c r="TCR21" s="187"/>
      <c r="TCS21" s="187"/>
      <c r="TCT21" s="187"/>
      <c r="TCU21" s="187"/>
      <c r="TCV21" s="187"/>
      <c r="TCW21" s="187"/>
      <c r="TCX21" s="187"/>
      <c r="TCY21" s="187"/>
      <c r="TCZ21" s="187"/>
      <c r="TDA21" s="187"/>
      <c r="TDB21" s="187"/>
      <c r="TDC21" s="187"/>
      <c r="TDD21" s="187"/>
      <c r="TDE21" s="187"/>
      <c r="TDF21" s="187"/>
      <c r="TDG21" s="187"/>
      <c r="TDH21" s="187"/>
      <c r="TDI21" s="187"/>
      <c r="TDJ21" s="187"/>
      <c r="TDK21" s="187"/>
      <c r="TDL21" s="187"/>
      <c r="TDM21" s="187"/>
      <c r="TDN21" s="187"/>
      <c r="TDO21" s="187"/>
      <c r="TDP21" s="187"/>
      <c r="TDQ21" s="187"/>
      <c r="TDR21" s="187"/>
      <c r="TDS21" s="187"/>
      <c r="TDT21" s="187"/>
      <c r="TDU21" s="187"/>
      <c r="TDV21" s="187"/>
      <c r="TDW21" s="187"/>
      <c r="TDX21" s="187"/>
      <c r="TDY21" s="187"/>
      <c r="TDZ21" s="187"/>
      <c r="TEA21" s="187"/>
      <c r="TEB21" s="187"/>
      <c r="TEC21" s="187"/>
      <c r="TED21" s="187"/>
      <c r="TEE21" s="187"/>
      <c r="TEF21" s="187"/>
      <c r="TEG21" s="187"/>
      <c r="TEH21" s="187"/>
      <c r="TEI21" s="187"/>
      <c r="TEJ21" s="187"/>
      <c r="TEK21" s="187"/>
      <c r="TEL21" s="187"/>
      <c r="TEM21" s="187"/>
      <c r="TEN21" s="187"/>
      <c r="TEO21" s="187"/>
      <c r="TEP21" s="187"/>
      <c r="TEQ21" s="187"/>
      <c r="TER21" s="187"/>
      <c r="TES21" s="187"/>
      <c r="TET21" s="187"/>
      <c r="TEU21" s="187"/>
      <c r="TEV21" s="187"/>
      <c r="TEW21" s="187"/>
      <c r="TEX21" s="187"/>
      <c r="TEY21" s="187"/>
      <c r="TEZ21" s="187"/>
      <c r="TFA21" s="187"/>
      <c r="TFB21" s="187"/>
      <c r="TFC21" s="187"/>
      <c r="TFD21" s="187"/>
      <c r="TFE21" s="187"/>
      <c r="TFF21" s="187"/>
      <c r="TFG21" s="187"/>
      <c r="TFH21" s="187"/>
      <c r="TFI21" s="187"/>
      <c r="TFJ21" s="187"/>
      <c r="TFK21" s="187"/>
      <c r="TFL21" s="187"/>
      <c r="TFM21" s="187"/>
      <c r="TFN21" s="187"/>
      <c r="TFO21" s="187"/>
      <c r="TFP21" s="187"/>
      <c r="TFQ21" s="187"/>
      <c r="TFR21" s="187"/>
      <c r="TFS21" s="187"/>
      <c r="TFT21" s="187"/>
      <c r="TFU21" s="187"/>
      <c r="TFV21" s="187"/>
      <c r="TFW21" s="187"/>
      <c r="TFX21" s="187"/>
      <c r="TFY21" s="187"/>
      <c r="TFZ21" s="187"/>
      <c r="TGA21" s="187"/>
      <c r="TGB21" s="187"/>
      <c r="TGC21" s="187"/>
      <c r="TGD21" s="187"/>
      <c r="TGE21" s="187"/>
      <c r="TGF21" s="187"/>
      <c r="TGG21" s="187"/>
      <c r="TGH21" s="187"/>
      <c r="TGI21" s="187"/>
      <c r="TGJ21" s="187"/>
      <c r="TGK21" s="187"/>
      <c r="TGL21" s="187"/>
      <c r="TGM21" s="187"/>
      <c r="TGN21" s="187"/>
      <c r="TGO21" s="187"/>
      <c r="TGP21" s="187"/>
      <c r="TGQ21" s="187"/>
      <c r="TGR21" s="187"/>
      <c r="TGS21" s="187"/>
      <c r="TGT21" s="187"/>
      <c r="TGU21" s="187"/>
      <c r="TGV21" s="187"/>
      <c r="TGW21" s="187"/>
      <c r="TGX21" s="187"/>
      <c r="TGY21" s="187"/>
      <c r="TGZ21" s="187"/>
      <c r="THA21" s="187"/>
      <c r="THB21" s="187"/>
      <c r="THC21" s="187"/>
      <c r="THD21" s="187"/>
      <c r="THE21" s="187"/>
      <c r="THF21" s="187"/>
      <c r="THG21" s="187"/>
      <c r="THH21" s="187"/>
      <c r="THI21" s="187"/>
      <c r="THJ21" s="187"/>
      <c r="THK21" s="187"/>
      <c r="THL21" s="187"/>
      <c r="THM21" s="187"/>
      <c r="THN21" s="187"/>
      <c r="THO21" s="187"/>
      <c r="THP21" s="187"/>
      <c r="THQ21" s="187"/>
      <c r="THR21" s="187"/>
      <c r="THS21" s="187"/>
      <c r="THT21" s="187"/>
      <c r="THU21" s="187"/>
      <c r="THV21" s="187"/>
      <c r="THW21" s="187"/>
      <c r="THX21" s="187"/>
      <c r="THY21" s="187"/>
      <c r="THZ21" s="187"/>
      <c r="TIA21" s="187"/>
      <c r="TIB21" s="187"/>
      <c r="TIC21" s="187"/>
      <c r="TID21" s="187"/>
      <c r="TIE21" s="187"/>
      <c r="TIF21" s="187"/>
      <c r="TIG21" s="187"/>
      <c r="TIH21" s="187"/>
      <c r="TII21" s="187"/>
      <c r="TIJ21" s="187"/>
      <c r="TIK21" s="187"/>
      <c r="TIL21" s="187"/>
      <c r="TIM21" s="187"/>
      <c r="TIN21" s="187"/>
      <c r="TIO21" s="187"/>
      <c r="TIP21" s="187"/>
      <c r="TIQ21" s="187"/>
      <c r="TIR21" s="187"/>
      <c r="TIS21" s="187"/>
      <c r="TIT21" s="187"/>
      <c r="TIU21" s="187"/>
      <c r="TIV21" s="187"/>
      <c r="TIW21" s="187"/>
      <c r="TIX21" s="187"/>
      <c r="TIY21" s="187"/>
      <c r="TIZ21" s="187"/>
      <c r="TJA21" s="187"/>
      <c r="TJB21" s="187"/>
      <c r="TJC21" s="187"/>
      <c r="TJD21" s="187"/>
      <c r="TJE21" s="187"/>
      <c r="TJF21" s="187"/>
      <c r="TJG21" s="187"/>
      <c r="TJH21" s="187"/>
      <c r="TJI21" s="187"/>
      <c r="TJJ21" s="187"/>
      <c r="TJK21" s="187"/>
      <c r="TJL21" s="187"/>
      <c r="TJM21" s="187"/>
      <c r="TJN21" s="187"/>
      <c r="TJO21" s="187"/>
      <c r="TJP21" s="187"/>
      <c r="TJQ21" s="187"/>
      <c r="TJR21" s="187"/>
      <c r="TJS21" s="187"/>
      <c r="TJT21" s="187"/>
      <c r="TJU21" s="187"/>
      <c r="TJV21" s="187"/>
      <c r="TJW21" s="187"/>
      <c r="TJX21" s="187"/>
      <c r="TJY21" s="187"/>
      <c r="TJZ21" s="187"/>
      <c r="TKA21" s="187"/>
      <c r="TKB21" s="187"/>
      <c r="TKC21" s="187"/>
      <c r="TKD21" s="187"/>
      <c r="TKE21" s="187"/>
      <c r="TKF21" s="187"/>
      <c r="TKG21" s="187"/>
      <c r="TKH21" s="187"/>
      <c r="TKI21" s="187"/>
      <c r="TKJ21" s="187"/>
      <c r="TKK21" s="187"/>
      <c r="TKL21" s="187"/>
      <c r="TKM21" s="187"/>
      <c r="TKN21" s="187"/>
      <c r="TKO21" s="187"/>
      <c r="TKP21" s="187"/>
      <c r="TKQ21" s="187"/>
      <c r="TKR21" s="187"/>
      <c r="TKS21" s="187"/>
      <c r="TKT21" s="187"/>
      <c r="TKU21" s="187"/>
      <c r="TKV21" s="187"/>
      <c r="TKW21" s="187"/>
      <c r="TKX21" s="187"/>
      <c r="TKY21" s="187"/>
      <c r="TKZ21" s="187"/>
      <c r="TLA21" s="187"/>
      <c r="TLB21" s="187"/>
      <c r="TLC21" s="187"/>
      <c r="TLD21" s="187"/>
      <c r="TLE21" s="187"/>
      <c r="TLF21" s="187"/>
      <c r="TLG21" s="187"/>
      <c r="TLH21" s="187"/>
      <c r="TLI21" s="187"/>
      <c r="TLJ21" s="187"/>
      <c r="TLK21" s="187"/>
      <c r="TLL21" s="187"/>
      <c r="TLM21" s="187"/>
      <c r="TLN21" s="187"/>
      <c r="TLO21" s="187"/>
      <c r="TLP21" s="187"/>
      <c r="TLQ21" s="187"/>
      <c r="TLR21" s="187"/>
      <c r="TLS21" s="187"/>
      <c r="TLT21" s="187"/>
      <c r="TLU21" s="187"/>
      <c r="TLV21" s="187"/>
      <c r="TLW21" s="187"/>
      <c r="TLX21" s="187"/>
      <c r="TLY21" s="187"/>
      <c r="TLZ21" s="187"/>
      <c r="TMA21" s="187"/>
      <c r="TMB21" s="187"/>
      <c r="TMC21" s="187"/>
      <c r="TMD21" s="187"/>
      <c r="TME21" s="187"/>
      <c r="TMF21" s="187"/>
      <c r="TMG21" s="187"/>
      <c r="TMH21" s="187"/>
      <c r="TMI21" s="187"/>
      <c r="TMJ21" s="187"/>
      <c r="TMK21" s="187"/>
      <c r="TML21" s="187"/>
      <c r="TMM21" s="187"/>
      <c r="TMN21" s="187"/>
      <c r="TMO21" s="187"/>
      <c r="TMP21" s="187"/>
      <c r="TMQ21" s="187"/>
      <c r="TMR21" s="187"/>
      <c r="TMS21" s="187"/>
      <c r="TMT21" s="187"/>
      <c r="TMU21" s="187"/>
      <c r="TMV21" s="187"/>
      <c r="TMW21" s="187"/>
      <c r="TMX21" s="187"/>
      <c r="TMY21" s="187"/>
      <c r="TMZ21" s="187"/>
      <c r="TNA21" s="187"/>
      <c r="TNB21" s="187"/>
      <c r="TNC21" s="187"/>
      <c r="TND21" s="187"/>
      <c r="TNE21" s="187"/>
      <c r="TNF21" s="187"/>
      <c r="TNG21" s="187"/>
      <c r="TNH21" s="187"/>
      <c r="TNI21" s="187"/>
      <c r="TNJ21" s="187"/>
      <c r="TNK21" s="187"/>
      <c r="TNL21" s="187"/>
      <c r="TNM21" s="187"/>
      <c r="TNN21" s="187"/>
      <c r="TNO21" s="187"/>
      <c r="TNP21" s="187"/>
      <c r="TNQ21" s="187"/>
      <c r="TNR21" s="187"/>
      <c r="TNS21" s="187"/>
      <c r="TNT21" s="187"/>
      <c r="TNU21" s="187"/>
      <c r="TNV21" s="187"/>
      <c r="TNW21" s="187"/>
      <c r="TNX21" s="187"/>
      <c r="TNY21" s="187"/>
      <c r="TNZ21" s="187"/>
      <c r="TOA21" s="187"/>
      <c r="TOB21" s="187"/>
      <c r="TOC21" s="187"/>
      <c r="TOD21" s="187"/>
      <c r="TOE21" s="187"/>
      <c r="TOF21" s="187"/>
      <c r="TOG21" s="187"/>
      <c r="TOH21" s="187"/>
      <c r="TOI21" s="187"/>
      <c r="TOJ21" s="187"/>
      <c r="TOK21" s="187"/>
      <c r="TOL21" s="187"/>
      <c r="TOM21" s="187"/>
      <c r="TON21" s="187"/>
      <c r="TOO21" s="187"/>
      <c r="TOP21" s="187"/>
      <c r="TOQ21" s="187"/>
      <c r="TOR21" s="187"/>
      <c r="TOS21" s="187"/>
      <c r="TOT21" s="187"/>
      <c r="TOU21" s="187"/>
      <c r="TOV21" s="187"/>
      <c r="TOW21" s="187"/>
      <c r="TOX21" s="187"/>
      <c r="TOY21" s="187"/>
      <c r="TOZ21" s="187"/>
      <c r="TPA21" s="187"/>
      <c r="TPB21" s="187"/>
      <c r="TPC21" s="187"/>
      <c r="TPD21" s="187"/>
      <c r="TPE21" s="187"/>
      <c r="TPF21" s="187"/>
      <c r="TPG21" s="187"/>
      <c r="TPH21" s="187"/>
      <c r="TPI21" s="187"/>
      <c r="TPJ21" s="187"/>
      <c r="TPK21" s="187"/>
      <c r="TPL21" s="187"/>
      <c r="TPM21" s="187"/>
      <c r="TPN21" s="187"/>
      <c r="TPO21" s="187"/>
      <c r="TPP21" s="187"/>
      <c r="TPQ21" s="187"/>
      <c r="TPR21" s="187"/>
      <c r="TPS21" s="187"/>
      <c r="TPT21" s="187"/>
      <c r="TPU21" s="187"/>
      <c r="TPV21" s="187"/>
      <c r="TPW21" s="187"/>
      <c r="TPX21" s="187"/>
      <c r="TPY21" s="187"/>
      <c r="TPZ21" s="187"/>
      <c r="TQA21" s="187"/>
      <c r="TQB21" s="187"/>
      <c r="TQC21" s="187"/>
      <c r="TQD21" s="187"/>
      <c r="TQE21" s="187"/>
      <c r="TQF21" s="187"/>
      <c r="TQG21" s="187"/>
      <c r="TQH21" s="187"/>
      <c r="TQI21" s="187"/>
      <c r="TQJ21" s="187"/>
      <c r="TQK21" s="187"/>
      <c r="TQL21" s="187"/>
      <c r="TQM21" s="187"/>
      <c r="TQN21" s="187"/>
      <c r="TQO21" s="187"/>
      <c r="TQP21" s="187"/>
      <c r="TQQ21" s="187"/>
      <c r="TQR21" s="187"/>
      <c r="TQS21" s="187"/>
      <c r="TQT21" s="187"/>
      <c r="TQU21" s="187"/>
      <c r="TQV21" s="187"/>
      <c r="TQW21" s="187"/>
      <c r="TQX21" s="187"/>
      <c r="TQY21" s="187"/>
      <c r="TQZ21" s="187"/>
      <c r="TRA21" s="187"/>
      <c r="TRB21" s="187"/>
      <c r="TRC21" s="187"/>
      <c r="TRD21" s="187"/>
      <c r="TRE21" s="187"/>
      <c r="TRF21" s="187"/>
      <c r="TRG21" s="187"/>
      <c r="TRH21" s="187"/>
      <c r="TRI21" s="187"/>
      <c r="TRJ21" s="187"/>
      <c r="TRK21" s="187"/>
      <c r="TRL21" s="187"/>
      <c r="TRM21" s="187"/>
      <c r="TRN21" s="187"/>
      <c r="TRO21" s="187"/>
      <c r="TRP21" s="187"/>
      <c r="TRQ21" s="187"/>
      <c r="TRR21" s="187"/>
      <c r="TRS21" s="187"/>
      <c r="TRT21" s="187"/>
      <c r="TRU21" s="187"/>
      <c r="TRV21" s="187"/>
      <c r="TRW21" s="187"/>
      <c r="TRX21" s="187"/>
      <c r="TRY21" s="187"/>
      <c r="TRZ21" s="187"/>
      <c r="TSA21" s="187"/>
      <c r="TSB21" s="187"/>
      <c r="TSC21" s="187"/>
      <c r="TSD21" s="187"/>
      <c r="TSE21" s="187"/>
      <c r="TSF21" s="187"/>
      <c r="TSG21" s="187"/>
      <c r="TSH21" s="187"/>
      <c r="TSI21" s="187"/>
      <c r="TSJ21" s="187"/>
      <c r="TSK21" s="187"/>
      <c r="TSL21" s="187"/>
      <c r="TSM21" s="187"/>
      <c r="TSN21" s="187"/>
      <c r="TSO21" s="187"/>
      <c r="TSP21" s="187"/>
      <c r="TSQ21" s="187"/>
      <c r="TSR21" s="187"/>
      <c r="TSS21" s="187"/>
      <c r="TST21" s="187"/>
      <c r="TSU21" s="187"/>
      <c r="TSV21" s="187"/>
      <c r="TSW21" s="187"/>
      <c r="TSX21" s="187"/>
      <c r="TSY21" s="187"/>
      <c r="TSZ21" s="187"/>
      <c r="TTA21" s="187"/>
      <c r="TTB21" s="187"/>
      <c r="TTC21" s="187"/>
      <c r="TTD21" s="187"/>
      <c r="TTE21" s="187"/>
      <c r="TTF21" s="187"/>
      <c r="TTG21" s="187"/>
      <c r="TTH21" s="187"/>
      <c r="TTI21" s="187"/>
      <c r="TTJ21" s="187"/>
      <c r="TTK21" s="187"/>
      <c r="TTL21" s="187"/>
      <c r="TTM21" s="187"/>
      <c r="TTN21" s="187"/>
      <c r="TTO21" s="187"/>
      <c r="TTP21" s="187"/>
      <c r="TTQ21" s="187"/>
      <c r="TTR21" s="187"/>
      <c r="TTS21" s="187"/>
      <c r="TTT21" s="187"/>
      <c r="TTU21" s="187"/>
      <c r="TTV21" s="187"/>
      <c r="TTW21" s="187"/>
      <c r="TTX21" s="187"/>
      <c r="TTY21" s="187"/>
      <c r="TTZ21" s="187"/>
      <c r="TUA21" s="187"/>
      <c r="TUB21" s="187"/>
      <c r="TUC21" s="187"/>
      <c r="TUD21" s="187"/>
      <c r="TUE21" s="187"/>
      <c r="TUF21" s="187"/>
      <c r="TUG21" s="187"/>
      <c r="TUH21" s="187"/>
      <c r="TUI21" s="187"/>
      <c r="TUJ21" s="187"/>
      <c r="TUK21" s="187"/>
      <c r="TUL21" s="187"/>
      <c r="TUM21" s="187"/>
      <c r="TUN21" s="187"/>
      <c r="TUO21" s="187"/>
      <c r="TUP21" s="187"/>
      <c r="TUQ21" s="187"/>
      <c r="TUR21" s="187"/>
      <c r="TUS21" s="187"/>
      <c r="TUT21" s="187"/>
      <c r="TUU21" s="187"/>
      <c r="TUV21" s="187"/>
      <c r="TUW21" s="187"/>
      <c r="TUX21" s="187"/>
      <c r="TUY21" s="187"/>
      <c r="TUZ21" s="187"/>
      <c r="TVA21" s="187"/>
      <c r="TVB21" s="187"/>
      <c r="TVC21" s="187"/>
      <c r="TVD21" s="187"/>
      <c r="TVE21" s="187"/>
      <c r="TVF21" s="187"/>
      <c r="TVG21" s="187"/>
      <c r="TVH21" s="187"/>
      <c r="TVI21" s="187"/>
      <c r="TVJ21" s="187"/>
      <c r="TVK21" s="187"/>
      <c r="TVL21" s="187"/>
      <c r="TVM21" s="187"/>
      <c r="TVN21" s="187"/>
      <c r="TVO21" s="187"/>
      <c r="TVP21" s="187"/>
      <c r="TVQ21" s="187"/>
      <c r="TVR21" s="187"/>
      <c r="TVS21" s="187"/>
      <c r="TVT21" s="187"/>
      <c r="TVU21" s="187"/>
      <c r="TVV21" s="187"/>
      <c r="TVW21" s="187"/>
      <c r="TVX21" s="187"/>
      <c r="TVY21" s="187"/>
      <c r="TVZ21" s="187"/>
      <c r="TWA21" s="187"/>
      <c r="TWB21" s="187"/>
      <c r="TWC21" s="187"/>
      <c r="TWD21" s="187"/>
      <c r="TWE21" s="187"/>
      <c r="TWF21" s="187"/>
      <c r="TWG21" s="187"/>
      <c r="TWH21" s="187"/>
      <c r="TWI21" s="187"/>
      <c r="TWJ21" s="187"/>
      <c r="TWK21" s="187"/>
      <c r="TWL21" s="187"/>
      <c r="TWM21" s="187"/>
      <c r="TWN21" s="187"/>
      <c r="TWO21" s="187"/>
      <c r="TWP21" s="187"/>
      <c r="TWQ21" s="187"/>
      <c r="TWR21" s="187"/>
      <c r="TWS21" s="187"/>
      <c r="TWT21" s="187"/>
      <c r="TWU21" s="187"/>
      <c r="TWV21" s="187"/>
      <c r="TWW21" s="187"/>
      <c r="TWX21" s="187"/>
      <c r="TWY21" s="187"/>
      <c r="TWZ21" s="187"/>
      <c r="TXA21" s="187"/>
      <c r="TXB21" s="187"/>
      <c r="TXC21" s="187"/>
      <c r="TXD21" s="187"/>
      <c r="TXE21" s="187"/>
      <c r="TXF21" s="187"/>
      <c r="TXG21" s="187"/>
      <c r="TXH21" s="187"/>
      <c r="TXI21" s="187"/>
      <c r="TXJ21" s="187"/>
      <c r="TXK21" s="187"/>
      <c r="TXL21" s="187"/>
      <c r="TXM21" s="187"/>
      <c r="TXN21" s="187"/>
      <c r="TXO21" s="187"/>
      <c r="TXP21" s="187"/>
      <c r="TXQ21" s="187"/>
      <c r="TXR21" s="187"/>
      <c r="TXS21" s="187"/>
      <c r="TXT21" s="187"/>
      <c r="TXU21" s="187"/>
      <c r="TXV21" s="187"/>
      <c r="TXW21" s="187"/>
      <c r="TXX21" s="187"/>
      <c r="TXY21" s="187"/>
      <c r="TXZ21" s="187"/>
      <c r="TYA21" s="187"/>
      <c r="TYB21" s="187"/>
      <c r="TYC21" s="187"/>
      <c r="TYD21" s="187"/>
      <c r="TYE21" s="187"/>
      <c r="TYF21" s="187"/>
      <c r="TYG21" s="187"/>
      <c r="TYH21" s="187"/>
      <c r="TYI21" s="187"/>
      <c r="TYJ21" s="187"/>
      <c r="TYK21" s="187"/>
      <c r="TYL21" s="187"/>
      <c r="TYM21" s="187"/>
      <c r="TYN21" s="187"/>
      <c r="TYO21" s="187"/>
      <c r="TYP21" s="187"/>
      <c r="TYQ21" s="187"/>
      <c r="TYR21" s="187"/>
      <c r="TYS21" s="187"/>
      <c r="TYT21" s="187"/>
      <c r="TYU21" s="187"/>
      <c r="TYV21" s="187"/>
      <c r="TYW21" s="187"/>
      <c r="TYX21" s="187"/>
      <c r="TYY21" s="187"/>
      <c r="TYZ21" s="187"/>
      <c r="TZA21" s="187"/>
      <c r="TZB21" s="187"/>
      <c r="TZC21" s="187"/>
      <c r="TZD21" s="187"/>
      <c r="TZE21" s="187"/>
      <c r="TZF21" s="187"/>
      <c r="TZG21" s="187"/>
      <c r="TZH21" s="187"/>
      <c r="TZI21" s="187"/>
      <c r="TZJ21" s="187"/>
      <c r="TZK21" s="187"/>
      <c r="TZL21" s="187"/>
      <c r="TZM21" s="187"/>
      <c r="TZN21" s="187"/>
      <c r="TZO21" s="187"/>
      <c r="TZP21" s="187"/>
      <c r="TZQ21" s="187"/>
      <c r="TZR21" s="187"/>
      <c r="TZS21" s="187"/>
      <c r="TZT21" s="187"/>
      <c r="TZU21" s="187"/>
      <c r="TZV21" s="187"/>
      <c r="TZW21" s="187"/>
      <c r="TZX21" s="187"/>
      <c r="TZY21" s="187"/>
      <c r="TZZ21" s="187"/>
      <c r="UAA21" s="187"/>
      <c r="UAB21" s="187"/>
      <c r="UAC21" s="187"/>
      <c r="UAD21" s="187"/>
      <c r="UAE21" s="187"/>
      <c r="UAF21" s="187"/>
      <c r="UAG21" s="187"/>
      <c r="UAH21" s="187"/>
      <c r="UAI21" s="187"/>
      <c r="UAJ21" s="187"/>
      <c r="UAK21" s="187"/>
      <c r="UAL21" s="187"/>
      <c r="UAM21" s="187"/>
      <c r="UAN21" s="187"/>
      <c r="UAO21" s="187"/>
      <c r="UAP21" s="187"/>
      <c r="UAQ21" s="187"/>
      <c r="UAR21" s="187"/>
      <c r="UAS21" s="187"/>
      <c r="UAT21" s="187"/>
      <c r="UAU21" s="187"/>
      <c r="UAV21" s="187"/>
      <c r="UAW21" s="187"/>
      <c r="UAX21" s="187"/>
      <c r="UAY21" s="187"/>
      <c r="UAZ21" s="187"/>
      <c r="UBA21" s="187"/>
      <c r="UBB21" s="187"/>
      <c r="UBC21" s="187"/>
      <c r="UBD21" s="187"/>
      <c r="UBE21" s="187"/>
      <c r="UBF21" s="187"/>
      <c r="UBG21" s="187"/>
      <c r="UBH21" s="187"/>
      <c r="UBI21" s="187"/>
      <c r="UBJ21" s="187"/>
      <c r="UBK21" s="187"/>
      <c r="UBL21" s="187"/>
      <c r="UBM21" s="187"/>
      <c r="UBN21" s="187"/>
      <c r="UBO21" s="187"/>
      <c r="UBP21" s="187"/>
      <c r="UBQ21" s="187"/>
      <c r="UBR21" s="187"/>
      <c r="UBS21" s="187"/>
      <c r="UBT21" s="187"/>
      <c r="UBU21" s="187"/>
      <c r="UBV21" s="187"/>
      <c r="UBW21" s="187"/>
      <c r="UBX21" s="187"/>
      <c r="UBY21" s="187"/>
      <c r="UBZ21" s="187"/>
      <c r="UCA21" s="187"/>
      <c r="UCB21" s="187"/>
      <c r="UCC21" s="187"/>
      <c r="UCD21" s="187"/>
      <c r="UCE21" s="187"/>
      <c r="UCF21" s="187"/>
      <c r="UCG21" s="187"/>
      <c r="UCH21" s="187"/>
      <c r="UCI21" s="187"/>
      <c r="UCJ21" s="187"/>
      <c r="UCK21" s="187"/>
      <c r="UCL21" s="187"/>
      <c r="UCM21" s="187"/>
      <c r="UCN21" s="187"/>
      <c r="UCO21" s="187"/>
      <c r="UCP21" s="187"/>
      <c r="UCQ21" s="187"/>
      <c r="UCR21" s="187"/>
      <c r="UCS21" s="187"/>
      <c r="UCT21" s="187"/>
      <c r="UCU21" s="187"/>
      <c r="UCV21" s="187"/>
      <c r="UCW21" s="187"/>
      <c r="UCX21" s="187"/>
      <c r="UCY21" s="187"/>
      <c r="UCZ21" s="187"/>
      <c r="UDA21" s="187"/>
      <c r="UDB21" s="187"/>
      <c r="UDC21" s="187"/>
      <c r="UDD21" s="187"/>
      <c r="UDE21" s="187"/>
      <c r="UDF21" s="187"/>
      <c r="UDG21" s="187"/>
      <c r="UDH21" s="187"/>
      <c r="UDI21" s="187"/>
      <c r="UDJ21" s="187"/>
      <c r="UDK21" s="187"/>
      <c r="UDL21" s="187"/>
      <c r="UDM21" s="187"/>
      <c r="UDN21" s="187"/>
      <c r="UDO21" s="187"/>
      <c r="UDP21" s="187"/>
      <c r="UDQ21" s="187"/>
      <c r="UDR21" s="187"/>
      <c r="UDS21" s="187"/>
      <c r="UDT21" s="187"/>
      <c r="UDU21" s="187"/>
      <c r="UDV21" s="187"/>
      <c r="UDW21" s="187"/>
      <c r="UDX21" s="187"/>
      <c r="UDY21" s="187"/>
      <c r="UDZ21" s="187"/>
      <c r="UEA21" s="187"/>
      <c r="UEB21" s="187"/>
      <c r="UEC21" s="187"/>
      <c r="UED21" s="187"/>
      <c r="UEE21" s="187"/>
      <c r="UEF21" s="187"/>
      <c r="UEG21" s="187"/>
      <c r="UEH21" s="187"/>
      <c r="UEI21" s="187"/>
      <c r="UEJ21" s="187"/>
      <c r="UEK21" s="187"/>
      <c r="UEL21" s="187"/>
      <c r="UEM21" s="187"/>
      <c r="UEN21" s="187"/>
      <c r="UEO21" s="187"/>
      <c r="UEP21" s="187"/>
      <c r="UEQ21" s="187"/>
      <c r="UER21" s="187"/>
      <c r="UES21" s="187"/>
      <c r="UET21" s="187"/>
      <c r="UEU21" s="187"/>
      <c r="UEV21" s="187"/>
      <c r="UEW21" s="187"/>
      <c r="UEX21" s="187"/>
      <c r="UEY21" s="187"/>
      <c r="UEZ21" s="187"/>
      <c r="UFA21" s="187"/>
      <c r="UFB21" s="187"/>
      <c r="UFC21" s="187"/>
      <c r="UFD21" s="187"/>
      <c r="UFE21" s="187"/>
      <c r="UFF21" s="187"/>
      <c r="UFG21" s="187"/>
      <c r="UFH21" s="187"/>
      <c r="UFI21" s="187"/>
      <c r="UFJ21" s="187"/>
      <c r="UFK21" s="187"/>
      <c r="UFL21" s="187"/>
      <c r="UFM21" s="187"/>
      <c r="UFN21" s="187"/>
      <c r="UFO21" s="187"/>
      <c r="UFP21" s="187"/>
      <c r="UFQ21" s="187"/>
      <c r="UFR21" s="187"/>
      <c r="UFS21" s="187"/>
      <c r="UFT21" s="187"/>
      <c r="UFU21" s="187"/>
      <c r="UFV21" s="187"/>
      <c r="UFW21" s="187"/>
      <c r="UFX21" s="187"/>
      <c r="UFY21" s="187"/>
      <c r="UFZ21" s="187"/>
      <c r="UGA21" s="187"/>
      <c r="UGB21" s="187"/>
      <c r="UGC21" s="187"/>
      <c r="UGD21" s="187"/>
      <c r="UGE21" s="187"/>
      <c r="UGF21" s="187"/>
      <c r="UGG21" s="187"/>
      <c r="UGH21" s="187"/>
      <c r="UGI21" s="187"/>
      <c r="UGJ21" s="187"/>
      <c r="UGK21" s="187"/>
      <c r="UGL21" s="187"/>
      <c r="UGM21" s="187"/>
      <c r="UGN21" s="187"/>
      <c r="UGO21" s="187"/>
      <c r="UGP21" s="187"/>
      <c r="UGQ21" s="187"/>
      <c r="UGR21" s="187"/>
      <c r="UGS21" s="187"/>
      <c r="UGT21" s="187"/>
      <c r="UGU21" s="187"/>
      <c r="UGV21" s="187"/>
      <c r="UGW21" s="187"/>
      <c r="UGX21" s="187"/>
      <c r="UGY21" s="187"/>
      <c r="UGZ21" s="187"/>
      <c r="UHA21" s="187"/>
      <c r="UHB21" s="187"/>
      <c r="UHC21" s="187"/>
      <c r="UHD21" s="187"/>
      <c r="UHE21" s="187"/>
      <c r="UHF21" s="187"/>
      <c r="UHG21" s="187"/>
      <c r="UHH21" s="187"/>
      <c r="UHI21" s="187"/>
      <c r="UHJ21" s="187"/>
      <c r="UHK21" s="187"/>
      <c r="UHL21" s="187"/>
      <c r="UHM21" s="187"/>
      <c r="UHN21" s="187"/>
      <c r="UHO21" s="187"/>
      <c r="UHP21" s="187"/>
      <c r="UHQ21" s="187"/>
      <c r="UHR21" s="187"/>
      <c r="UHS21" s="187"/>
      <c r="UHT21" s="187"/>
      <c r="UHU21" s="187"/>
      <c r="UHV21" s="187"/>
      <c r="UHW21" s="187"/>
      <c r="UHX21" s="187"/>
      <c r="UHY21" s="187"/>
      <c r="UHZ21" s="187"/>
      <c r="UIA21" s="187"/>
      <c r="UIB21" s="187"/>
      <c r="UIC21" s="187"/>
      <c r="UID21" s="187"/>
      <c r="UIE21" s="187"/>
      <c r="UIF21" s="187"/>
      <c r="UIG21" s="187"/>
      <c r="UIH21" s="187"/>
      <c r="UII21" s="187"/>
      <c r="UIJ21" s="187"/>
      <c r="UIK21" s="187"/>
      <c r="UIL21" s="187"/>
      <c r="UIM21" s="187"/>
      <c r="UIN21" s="187"/>
      <c r="UIO21" s="187"/>
      <c r="UIP21" s="187"/>
      <c r="UIQ21" s="187"/>
      <c r="UIR21" s="187"/>
      <c r="UIS21" s="187"/>
      <c r="UIT21" s="187"/>
      <c r="UIU21" s="187"/>
      <c r="UIV21" s="187"/>
      <c r="UIW21" s="187"/>
      <c r="UIX21" s="187"/>
      <c r="UIY21" s="187"/>
      <c r="UIZ21" s="187"/>
      <c r="UJA21" s="187"/>
      <c r="UJB21" s="187"/>
      <c r="UJC21" s="187"/>
      <c r="UJD21" s="187"/>
      <c r="UJE21" s="187"/>
      <c r="UJF21" s="187"/>
      <c r="UJG21" s="187"/>
      <c r="UJH21" s="187"/>
      <c r="UJI21" s="187"/>
      <c r="UJJ21" s="187"/>
      <c r="UJK21" s="187"/>
      <c r="UJL21" s="187"/>
      <c r="UJM21" s="187"/>
      <c r="UJN21" s="187"/>
      <c r="UJO21" s="187"/>
      <c r="UJP21" s="187"/>
      <c r="UJQ21" s="187"/>
      <c r="UJR21" s="187"/>
      <c r="UJS21" s="187"/>
      <c r="UJT21" s="187"/>
      <c r="UJU21" s="187"/>
      <c r="UJV21" s="187"/>
      <c r="UJW21" s="187"/>
      <c r="UJX21" s="187"/>
      <c r="UJY21" s="187"/>
      <c r="UJZ21" s="187"/>
      <c r="UKA21" s="187"/>
      <c r="UKB21" s="187"/>
      <c r="UKC21" s="187"/>
      <c r="UKD21" s="187"/>
      <c r="UKE21" s="187"/>
      <c r="UKF21" s="187"/>
      <c r="UKG21" s="187"/>
      <c r="UKH21" s="187"/>
      <c r="UKI21" s="187"/>
      <c r="UKJ21" s="187"/>
      <c r="UKK21" s="187"/>
      <c r="UKL21" s="187"/>
      <c r="UKM21" s="187"/>
      <c r="UKN21" s="187"/>
      <c r="UKO21" s="187"/>
      <c r="UKP21" s="187"/>
      <c r="UKQ21" s="187"/>
      <c r="UKR21" s="187"/>
      <c r="UKS21" s="187"/>
      <c r="UKT21" s="187"/>
      <c r="UKU21" s="187"/>
      <c r="UKV21" s="187"/>
      <c r="UKW21" s="187"/>
      <c r="UKX21" s="187"/>
      <c r="UKY21" s="187"/>
      <c r="UKZ21" s="187"/>
      <c r="ULA21" s="187"/>
      <c r="ULB21" s="187"/>
      <c r="ULC21" s="187"/>
      <c r="ULD21" s="187"/>
      <c r="ULE21" s="187"/>
      <c r="ULF21" s="187"/>
      <c r="ULG21" s="187"/>
      <c r="ULH21" s="187"/>
      <c r="ULI21" s="187"/>
      <c r="ULJ21" s="187"/>
      <c r="ULK21" s="187"/>
      <c r="ULL21" s="187"/>
      <c r="ULM21" s="187"/>
      <c r="ULN21" s="187"/>
      <c r="ULO21" s="187"/>
      <c r="ULP21" s="187"/>
      <c r="ULQ21" s="187"/>
      <c r="ULR21" s="187"/>
      <c r="ULS21" s="187"/>
      <c r="ULT21" s="187"/>
      <c r="ULU21" s="187"/>
      <c r="ULV21" s="187"/>
      <c r="ULW21" s="187"/>
      <c r="ULX21" s="187"/>
      <c r="ULY21" s="187"/>
      <c r="ULZ21" s="187"/>
      <c r="UMA21" s="187"/>
      <c r="UMB21" s="187"/>
      <c r="UMC21" s="187"/>
      <c r="UMD21" s="187"/>
      <c r="UME21" s="187"/>
      <c r="UMF21" s="187"/>
      <c r="UMG21" s="187"/>
      <c r="UMH21" s="187"/>
      <c r="UMI21" s="187"/>
      <c r="UMJ21" s="187"/>
      <c r="UMK21" s="187"/>
      <c r="UML21" s="187"/>
      <c r="UMM21" s="187"/>
      <c r="UMN21" s="187"/>
      <c r="UMO21" s="187"/>
      <c r="UMP21" s="187"/>
      <c r="UMQ21" s="187"/>
      <c r="UMR21" s="187"/>
      <c r="UMS21" s="187"/>
      <c r="UMT21" s="187"/>
      <c r="UMU21" s="187"/>
      <c r="UMV21" s="187"/>
      <c r="UMW21" s="187"/>
      <c r="UMX21" s="187"/>
      <c r="UMY21" s="187"/>
      <c r="UMZ21" s="187"/>
      <c r="UNA21" s="187"/>
      <c r="UNB21" s="187"/>
      <c r="UNC21" s="187"/>
      <c r="UND21" s="187"/>
      <c r="UNE21" s="187"/>
      <c r="UNF21" s="187"/>
      <c r="UNG21" s="187"/>
      <c r="UNH21" s="187"/>
      <c r="UNI21" s="187"/>
      <c r="UNJ21" s="187"/>
      <c r="UNK21" s="187"/>
      <c r="UNL21" s="187"/>
      <c r="UNM21" s="187"/>
      <c r="UNN21" s="187"/>
      <c r="UNO21" s="187"/>
      <c r="UNP21" s="187"/>
      <c r="UNQ21" s="187"/>
      <c r="UNR21" s="187"/>
      <c r="UNS21" s="187"/>
      <c r="UNT21" s="187"/>
      <c r="UNU21" s="187"/>
      <c r="UNV21" s="187"/>
      <c r="UNW21" s="187"/>
      <c r="UNX21" s="187"/>
      <c r="UNY21" s="187"/>
      <c r="UNZ21" s="187"/>
      <c r="UOA21" s="187"/>
      <c r="UOB21" s="187"/>
      <c r="UOC21" s="187"/>
      <c r="UOD21" s="187"/>
      <c r="UOE21" s="187"/>
      <c r="UOF21" s="187"/>
      <c r="UOG21" s="187"/>
      <c r="UOH21" s="187"/>
      <c r="UOI21" s="187"/>
      <c r="UOJ21" s="187"/>
      <c r="UOK21" s="187"/>
      <c r="UOL21" s="187"/>
      <c r="UOM21" s="187"/>
      <c r="UON21" s="187"/>
      <c r="UOO21" s="187"/>
      <c r="UOP21" s="187"/>
      <c r="UOQ21" s="187"/>
      <c r="UOR21" s="187"/>
      <c r="UOS21" s="187"/>
      <c r="UOT21" s="187"/>
      <c r="UOU21" s="187"/>
      <c r="UOV21" s="187"/>
      <c r="UOW21" s="187"/>
      <c r="UOX21" s="187"/>
      <c r="UOY21" s="187"/>
      <c r="UOZ21" s="187"/>
      <c r="UPA21" s="187"/>
      <c r="UPB21" s="187"/>
      <c r="UPC21" s="187"/>
      <c r="UPD21" s="187"/>
      <c r="UPE21" s="187"/>
      <c r="UPF21" s="187"/>
      <c r="UPG21" s="187"/>
      <c r="UPH21" s="187"/>
      <c r="UPI21" s="187"/>
      <c r="UPJ21" s="187"/>
      <c r="UPK21" s="187"/>
      <c r="UPL21" s="187"/>
      <c r="UPM21" s="187"/>
      <c r="UPN21" s="187"/>
      <c r="UPO21" s="187"/>
      <c r="UPP21" s="187"/>
      <c r="UPQ21" s="187"/>
      <c r="UPR21" s="187"/>
      <c r="UPS21" s="187"/>
      <c r="UPT21" s="187"/>
      <c r="UPU21" s="187"/>
      <c r="UPV21" s="187"/>
      <c r="UPW21" s="187"/>
      <c r="UPX21" s="187"/>
      <c r="UPY21" s="187"/>
      <c r="UPZ21" s="187"/>
      <c r="UQA21" s="187"/>
      <c r="UQB21" s="187"/>
      <c r="UQC21" s="187"/>
      <c r="UQD21" s="187"/>
      <c r="UQE21" s="187"/>
      <c r="UQF21" s="187"/>
      <c r="UQG21" s="187"/>
      <c r="UQH21" s="187"/>
      <c r="UQI21" s="187"/>
      <c r="UQJ21" s="187"/>
      <c r="UQK21" s="187"/>
      <c r="UQL21" s="187"/>
      <c r="UQM21" s="187"/>
      <c r="UQN21" s="187"/>
      <c r="UQO21" s="187"/>
      <c r="UQP21" s="187"/>
      <c r="UQQ21" s="187"/>
      <c r="UQR21" s="187"/>
      <c r="UQS21" s="187"/>
      <c r="UQT21" s="187"/>
      <c r="UQU21" s="187"/>
      <c r="UQV21" s="187"/>
      <c r="UQW21" s="187"/>
      <c r="UQX21" s="187"/>
      <c r="UQY21" s="187"/>
      <c r="UQZ21" s="187"/>
      <c r="URA21" s="187"/>
      <c r="URB21" s="187"/>
      <c r="URC21" s="187"/>
      <c r="URD21" s="187"/>
      <c r="URE21" s="187"/>
      <c r="URF21" s="187"/>
      <c r="URG21" s="187"/>
      <c r="URH21" s="187"/>
      <c r="URI21" s="187"/>
      <c r="URJ21" s="187"/>
      <c r="URK21" s="187"/>
      <c r="URL21" s="187"/>
      <c r="URM21" s="187"/>
      <c r="URN21" s="187"/>
      <c r="URO21" s="187"/>
      <c r="URP21" s="187"/>
      <c r="URQ21" s="187"/>
      <c r="URR21" s="187"/>
      <c r="URS21" s="187"/>
      <c r="URT21" s="187"/>
      <c r="URU21" s="187"/>
      <c r="URV21" s="187"/>
      <c r="URW21" s="187"/>
      <c r="URX21" s="187"/>
      <c r="URY21" s="187"/>
      <c r="URZ21" s="187"/>
      <c r="USA21" s="187"/>
      <c r="USB21" s="187"/>
      <c r="USC21" s="187"/>
      <c r="USD21" s="187"/>
      <c r="USE21" s="187"/>
      <c r="USF21" s="187"/>
      <c r="USG21" s="187"/>
      <c r="USH21" s="187"/>
      <c r="USI21" s="187"/>
      <c r="USJ21" s="187"/>
      <c r="USK21" s="187"/>
      <c r="USL21" s="187"/>
      <c r="USM21" s="187"/>
      <c r="USN21" s="187"/>
      <c r="USO21" s="187"/>
      <c r="USP21" s="187"/>
      <c r="USQ21" s="187"/>
      <c r="USR21" s="187"/>
      <c r="USS21" s="187"/>
      <c r="UST21" s="187"/>
      <c r="USU21" s="187"/>
      <c r="USV21" s="187"/>
      <c r="USW21" s="187"/>
      <c r="USX21" s="187"/>
      <c r="USY21" s="187"/>
      <c r="USZ21" s="187"/>
      <c r="UTA21" s="187"/>
      <c r="UTB21" s="187"/>
      <c r="UTC21" s="187"/>
      <c r="UTD21" s="187"/>
      <c r="UTE21" s="187"/>
      <c r="UTF21" s="187"/>
      <c r="UTG21" s="187"/>
      <c r="UTH21" s="187"/>
      <c r="UTI21" s="187"/>
      <c r="UTJ21" s="187"/>
      <c r="UTK21" s="187"/>
      <c r="UTL21" s="187"/>
      <c r="UTM21" s="187"/>
      <c r="UTN21" s="187"/>
      <c r="UTO21" s="187"/>
      <c r="UTP21" s="187"/>
      <c r="UTQ21" s="187"/>
      <c r="UTR21" s="187"/>
      <c r="UTS21" s="187"/>
      <c r="UTT21" s="187"/>
      <c r="UTU21" s="187"/>
      <c r="UTV21" s="187"/>
      <c r="UTW21" s="187"/>
      <c r="UTX21" s="187"/>
      <c r="UTY21" s="187"/>
      <c r="UTZ21" s="187"/>
      <c r="UUA21" s="187"/>
      <c r="UUB21" s="187"/>
      <c r="UUC21" s="187"/>
      <c r="UUD21" s="187"/>
      <c r="UUE21" s="187"/>
      <c r="UUF21" s="187"/>
      <c r="UUG21" s="187"/>
      <c r="UUH21" s="187"/>
      <c r="UUI21" s="187"/>
      <c r="UUJ21" s="187"/>
      <c r="UUK21" s="187"/>
      <c r="UUL21" s="187"/>
      <c r="UUM21" s="187"/>
      <c r="UUN21" s="187"/>
      <c r="UUO21" s="187"/>
      <c r="UUP21" s="187"/>
      <c r="UUQ21" s="187"/>
      <c r="UUR21" s="187"/>
      <c r="UUS21" s="187"/>
      <c r="UUT21" s="187"/>
      <c r="UUU21" s="187"/>
      <c r="UUV21" s="187"/>
      <c r="UUW21" s="187"/>
      <c r="UUX21" s="187"/>
      <c r="UUY21" s="187"/>
      <c r="UUZ21" s="187"/>
      <c r="UVA21" s="187"/>
      <c r="UVB21" s="187"/>
      <c r="UVC21" s="187"/>
      <c r="UVD21" s="187"/>
      <c r="UVE21" s="187"/>
      <c r="UVF21" s="187"/>
      <c r="UVG21" s="187"/>
      <c r="UVH21" s="187"/>
      <c r="UVI21" s="187"/>
      <c r="UVJ21" s="187"/>
      <c r="UVK21" s="187"/>
      <c r="UVL21" s="187"/>
      <c r="UVM21" s="187"/>
      <c r="UVN21" s="187"/>
      <c r="UVO21" s="187"/>
      <c r="UVP21" s="187"/>
      <c r="UVQ21" s="187"/>
      <c r="UVR21" s="187"/>
      <c r="UVS21" s="187"/>
      <c r="UVT21" s="187"/>
      <c r="UVU21" s="187"/>
      <c r="UVV21" s="187"/>
      <c r="UVW21" s="187"/>
      <c r="UVX21" s="187"/>
      <c r="UVY21" s="187"/>
      <c r="UVZ21" s="187"/>
      <c r="UWA21" s="187"/>
      <c r="UWB21" s="187"/>
      <c r="UWC21" s="187"/>
      <c r="UWD21" s="187"/>
      <c r="UWE21" s="187"/>
      <c r="UWF21" s="187"/>
      <c r="UWG21" s="187"/>
      <c r="UWH21" s="187"/>
      <c r="UWI21" s="187"/>
      <c r="UWJ21" s="187"/>
      <c r="UWK21" s="187"/>
      <c r="UWL21" s="187"/>
      <c r="UWM21" s="187"/>
      <c r="UWN21" s="187"/>
      <c r="UWO21" s="187"/>
      <c r="UWP21" s="187"/>
      <c r="UWQ21" s="187"/>
      <c r="UWR21" s="187"/>
      <c r="UWS21" s="187"/>
      <c r="UWT21" s="187"/>
      <c r="UWU21" s="187"/>
      <c r="UWV21" s="187"/>
      <c r="UWW21" s="187"/>
      <c r="UWX21" s="187"/>
      <c r="UWY21" s="187"/>
      <c r="UWZ21" s="187"/>
      <c r="UXA21" s="187"/>
      <c r="UXB21" s="187"/>
      <c r="UXC21" s="187"/>
      <c r="UXD21" s="187"/>
      <c r="UXE21" s="187"/>
      <c r="UXF21" s="187"/>
      <c r="UXG21" s="187"/>
      <c r="UXH21" s="187"/>
      <c r="UXI21" s="187"/>
      <c r="UXJ21" s="187"/>
      <c r="UXK21" s="187"/>
      <c r="UXL21" s="187"/>
      <c r="UXM21" s="187"/>
      <c r="UXN21" s="187"/>
      <c r="UXO21" s="187"/>
      <c r="UXP21" s="187"/>
      <c r="UXQ21" s="187"/>
      <c r="UXR21" s="187"/>
      <c r="UXS21" s="187"/>
      <c r="UXT21" s="187"/>
      <c r="UXU21" s="187"/>
      <c r="UXV21" s="187"/>
      <c r="UXW21" s="187"/>
      <c r="UXX21" s="187"/>
      <c r="UXY21" s="187"/>
      <c r="UXZ21" s="187"/>
      <c r="UYA21" s="187"/>
      <c r="UYB21" s="187"/>
      <c r="UYC21" s="187"/>
      <c r="UYD21" s="187"/>
      <c r="UYE21" s="187"/>
      <c r="UYF21" s="187"/>
      <c r="UYG21" s="187"/>
      <c r="UYH21" s="187"/>
      <c r="UYI21" s="187"/>
      <c r="UYJ21" s="187"/>
      <c r="UYK21" s="187"/>
      <c r="UYL21" s="187"/>
      <c r="UYM21" s="187"/>
      <c r="UYN21" s="187"/>
      <c r="UYO21" s="187"/>
      <c r="UYP21" s="187"/>
      <c r="UYQ21" s="187"/>
      <c r="UYR21" s="187"/>
      <c r="UYS21" s="187"/>
      <c r="UYT21" s="187"/>
      <c r="UYU21" s="187"/>
      <c r="UYV21" s="187"/>
      <c r="UYW21" s="187"/>
      <c r="UYX21" s="187"/>
      <c r="UYY21" s="187"/>
      <c r="UYZ21" s="187"/>
      <c r="UZA21" s="187"/>
      <c r="UZB21" s="187"/>
      <c r="UZC21" s="187"/>
      <c r="UZD21" s="187"/>
      <c r="UZE21" s="187"/>
      <c r="UZF21" s="187"/>
      <c r="UZG21" s="187"/>
      <c r="UZH21" s="187"/>
      <c r="UZI21" s="187"/>
      <c r="UZJ21" s="187"/>
      <c r="UZK21" s="187"/>
      <c r="UZL21" s="187"/>
      <c r="UZM21" s="187"/>
      <c r="UZN21" s="187"/>
      <c r="UZO21" s="187"/>
      <c r="UZP21" s="187"/>
      <c r="UZQ21" s="187"/>
      <c r="UZR21" s="187"/>
      <c r="UZS21" s="187"/>
      <c r="UZT21" s="187"/>
      <c r="UZU21" s="187"/>
      <c r="UZV21" s="187"/>
      <c r="UZW21" s="187"/>
      <c r="UZX21" s="187"/>
      <c r="UZY21" s="187"/>
      <c r="UZZ21" s="187"/>
      <c r="VAA21" s="187"/>
      <c r="VAB21" s="187"/>
      <c r="VAC21" s="187"/>
      <c r="VAD21" s="187"/>
      <c r="VAE21" s="187"/>
      <c r="VAF21" s="187"/>
      <c r="VAG21" s="187"/>
      <c r="VAH21" s="187"/>
      <c r="VAI21" s="187"/>
      <c r="VAJ21" s="187"/>
      <c r="VAK21" s="187"/>
      <c r="VAL21" s="187"/>
      <c r="VAM21" s="187"/>
      <c r="VAN21" s="187"/>
      <c r="VAO21" s="187"/>
      <c r="VAP21" s="187"/>
      <c r="VAQ21" s="187"/>
      <c r="VAR21" s="187"/>
      <c r="VAS21" s="187"/>
      <c r="VAT21" s="187"/>
      <c r="VAU21" s="187"/>
      <c r="VAV21" s="187"/>
      <c r="VAW21" s="187"/>
      <c r="VAX21" s="187"/>
      <c r="VAY21" s="187"/>
      <c r="VAZ21" s="187"/>
      <c r="VBA21" s="187"/>
      <c r="VBB21" s="187"/>
      <c r="VBC21" s="187"/>
      <c r="VBD21" s="187"/>
      <c r="VBE21" s="187"/>
      <c r="VBF21" s="187"/>
      <c r="VBG21" s="187"/>
      <c r="VBH21" s="187"/>
      <c r="VBI21" s="187"/>
      <c r="VBJ21" s="187"/>
      <c r="VBK21" s="187"/>
      <c r="VBL21" s="187"/>
      <c r="VBM21" s="187"/>
      <c r="VBN21" s="187"/>
      <c r="VBO21" s="187"/>
      <c r="VBP21" s="187"/>
      <c r="VBQ21" s="187"/>
      <c r="VBR21" s="187"/>
      <c r="VBS21" s="187"/>
      <c r="VBT21" s="187"/>
      <c r="VBU21" s="187"/>
      <c r="VBV21" s="187"/>
      <c r="VBW21" s="187"/>
      <c r="VBX21" s="187"/>
      <c r="VBY21" s="187"/>
      <c r="VBZ21" s="187"/>
      <c r="VCA21" s="187"/>
      <c r="VCB21" s="187"/>
      <c r="VCC21" s="187"/>
      <c r="VCD21" s="187"/>
      <c r="VCE21" s="187"/>
      <c r="VCF21" s="187"/>
      <c r="VCG21" s="187"/>
      <c r="VCH21" s="187"/>
      <c r="VCI21" s="187"/>
      <c r="VCJ21" s="187"/>
      <c r="VCK21" s="187"/>
      <c r="VCL21" s="187"/>
      <c r="VCM21" s="187"/>
      <c r="VCN21" s="187"/>
      <c r="VCO21" s="187"/>
      <c r="VCP21" s="187"/>
      <c r="VCQ21" s="187"/>
      <c r="VCR21" s="187"/>
      <c r="VCS21" s="187"/>
      <c r="VCT21" s="187"/>
      <c r="VCU21" s="187"/>
      <c r="VCV21" s="187"/>
      <c r="VCW21" s="187"/>
      <c r="VCX21" s="187"/>
      <c r="VCY21" s="187"/>
      <c r="VCZ21" s="187"/>
      <c r="VDA21" s="187"/>
      <c r="VDB21" s="187"/>
      <c r="VDC21" s="187"/>
      <c r="VDD21" s="187"/>
      <c r="VDE21" s="187"/>
      <c r="VDF21" s="187"/>
      <c r="VDG21" s="187"/>
      <c r="VDH21" s="187"/>
      <c r="VDI21" s="187"/>
      <c r="VDJ21" s="187"/>
      <c r="VDK21" s="187"/>
      <c r="VDL21" s="187"/>
      <c r="VDM21" s="187"/>
      <c r="VDN21" s="187"/>
      <c r="VDO21" s="187"/>
      <c r="VDP21" s="187"/>
      <c r="VDQ21" s="187"/>
      <c r="VDR21" s="187"/>
      <c r="VDS21" s="187"/>
      <c r="VDT21" s="187"/>
      <c r="VDU21" s="187"/>
      <c r="VDV21" s="187"/>
      <c r="VDW21" s="187"/>
      <c r="VDX21" s="187"/>
      <c r="VDY21" s="187"/>
      <c r="VDZ21" s="187"/>
      <c r="VEA21" s="187"/>
      <c r="VEB21" s="187"/>
      <c r="VEC21" s="187"/>
      <c r="VED21" s="187"/>
      <c r="VEE21" s="187"/>
      <c r="VEF21" s="187"/>
      <c r="VEG21" s="187"/>
      <c r="VEH21" s="187"/>
      <c r="VEI21" s="187"/>
      <c r="VEJ21" s="187"/>
      <c r="VEK21" s="187"/>
      <c r="VEL21" s="187"/>
      <c r="VEM21" s="187"/>
      <c r="VEN21" s="187"/>
      <c r="VEO21" s="187"/>
      <c r="VEP21" s="187"/>
      <c r="VEQ21" s="187"/>
      <c r="VER21" s="187"/>
      <c r="VES21" s="187"/>
      <c r="VET21" s="187"/>
      <c r="VEU21" s="187"/>
      <c r="VEV21" s="187"/>
      <c r="VEW21" s="187"/>
      <c r="VEX21" s="187"/>
      <c r="VEY21" s="187"/>
      <c r="VEZ21" s="187"/>
      <c r="VFA21" s="187"/>
      <c r="VFB21" s="187"/>
      <c r="VFC21" s="187"/>
      <c r="VFD21" s="187"/>
      <c r="VFE21" s="187"/>
      <c r="VFF21" s="187"/>
      <c r="VFG21" s="187"/>
      <c r="VFH21" s="187"/>
      <c r="VFI21" s="187"/>
      <c r="VFJ21" s="187"/>
      <c r="VFK21" s="187"/>
      <c r="VFL21" s="187"/>
      <c r="VFM21" s="187"/>
      <c r="VFN21" s="187"/>
      <c r="VFO21" s="187"/>
      <c r="VFP21" s="187"/>
      <c r="VFQ21" s="187"/>
      <c r="VFR21" s="187"/>
      <c r="VFS21" s="187"/>
      <c r="VFT21" s="187"/>
      <c r="VFU21" s="187"/>
      <c r="VFV21" s="187"/>
      <c r="VFW21" s="187"/>
      <c r="VFX21" s="187"/>
      <c r="VFY21" s="187"/>
      <c r="VFZ21" s="187"/>
      <c r="VGA21" s="187"/>
      <c r="VGB21" s="187"/>
      <c r="VGC21" s="187"/>
      <c r="VGD21" s="187"/>
      <c r="VGE21" s="187"/>
      <c r="VGF21" s="187"/>
      <c r="VGG21" s="187"/>
      <c r="VGH21" s="187"/>
      <c r="VGI21" s="187"/>
      <c r="VGJ21" s="187"/>
      <c r="VGK21" s="187"/>
      <c r="VGL21" s="187"/>
      <c r="VGM21" s="187"/>
      <c r="VGN21" s="187"/>
      <c r="VGO21" s="187"/>
      <c r="VGP21" s="187"/>
      <c r="VGQ21" s="187"/>
      <c r="VGR21" s="187"/>
      <c r="VGS21" s="187"/>
      <c r="VGT21" s="187"/>
      <c r="VGU21" s="187"/>
      <c r="VGV21" s="187"/>
      <c r="VGW21" s="187"/>
      <c r="VGX21" s="187"/>
      <c r="VGY21" s="187"/>
      <c r="VGZ21" s="187"/>
      <c r="VHA21" s="187"/>
      <c r="VHB21" s="187"/>
      <c r="VHC21" s="187"/>
      <c r="VHD21" s="187"/>
      <c r="VHE21" s="187"/>
      <c r="VHF21" s="187"/>
      <c r="VHG21" s="187"/>
      <c r="VHH21" s="187"/>
      <c r="VHI21" s="187"/>
      <c r="VHJ21" s="187"/>
      <c r="VHK21" s="187"/>
      <c r="VHL21" s="187"/>
      <c r="VHM21" s="187"/>
      <c r="VHN21" s="187"/>
      <c r="VHO21" s="187"/>
      <c r="VHP21" s="187"/>
      <c r="VHQ21" s="187"/>
      <c r="VHR21" s="187"/>
      <c r="VHS21" s="187"/>
      <c r="VHT21" s="187"/>
      <c r="VHU21" s="187"/>
      <c r="VHV21" s="187"/>
      <c r="VHW21" s="187"/>
      <c r="VHX21" s="187"/>
      <c r="VHY21" s="187"/>
      <c r="VHZ21" s="187"/>
      <c r="VIA21" s="187"/>
      <c r="VIB21" s="187"/>
      <c r="VIC21" s="187"/>
      <c r="VID21" s="187"/>
      <c r="VIE21" s="187"/>
      <c r="VIF21" s="187"/>
      <c r="VIG21" s="187"/>
      <c r="VIH21" s="187"/>
      <c r="VII21" s="187"/>
      <c r="VIJ21" s="187"/>
      <c r="VIK21" s="187"/>
      <c r="VIL21" s="187"/>
      <c r="VIM21" s="187"/>
      <c r="VIN21" s="187"/>
      <c r="VIO21" s="187"/>
      <c r="VIP21" s="187"/>
      <c r="VIQ21" s="187"/>
      <c r="VIR21" s="187"/>
      <c r="VIS21" s="187"/>
      <c r="VIT21" s="187"/>
      <c r="VIU21" s="187"/>
      <c r="VIV21" s="187"/>
      <c r="VIW21" s="187"/>
      <c r="VIX21" s="187"/>
      <c r="VIY21" s="187"/>
      <c r="VIZ21" s="187"/>
      <c r="VJA21" s="187"/>
      <c r="VJB21" s="187"/>
      <c r="VJC21" s="187"/>
      <c r="VJD21" s="187"/>
      <c r="VJE21" s="187"/>
      <c r="VJF21" s="187"/>
      <c r="VJG21" s="187"/>
      <c r="VJH21" s="187"/>
      <c r="VJI21" s="187"/>
      <c r="VJJ21" s="187"/>
      <c r="VJK21" s="187"/>
      <c r="VJL21" s="187"/>
      <c r="VJM21" s="187"/>
      <c r="VJN21" s="187"/>
      <c r="VJO21" s="187"/>
      <c r="VJP21" s="187"/>
      <c r="VJQ21" s="187"/>
      <c r="VJR21" s="187"/>
      <c r="VJS21" s="187"/>
      <c r="VJT21" s="187"/>
      <c r="VJU21" s="187"/>
      <c r="VJV21" s="187"/>
      <c r="VJW21" s="187"/>
      <c r="VJX21" s="187"/>
      <c r="VJY21" s="187"/>
      <c r="VJZ21" s="187"/>
      <c r="VKA21" s="187"/>
      <c r="VKB21" s="187"/>
      <c r="VKC21" s="187"/>
      <c r="VKD21" s="187"/>
      <c r="VKE21" s="187"/>
      <c r="VKF21" s="187"/>
      <c r="VKG21" s="187"/>
      <c r="VKH21" s="187"/>
      <c r="VKI21" s="187"/>
      <c r="VKJ21" s="187"/>
      <c r="VKK21" s="187"/>
      <c r="VKL21" s="187"/>
      <c r="VKM21" s="187"/>
      <c r="VKN21" s="187"/>
      <c r="VKO21" s="187"/>
      <c r="VKP21" s="187"/>
      <c r="VKQ21" s="187"/>
      <c r="VKR21" s="187"/>
      <c r="VKS21" s="187"/>
      <c r="VKT21" s="187"/>
      <c r="VKU21" s="187"/>
      <c r="VKV21" s="187"/>
      <c r="VKW21" s="187"/>
      <c r="VKX21" s="187"/>
      <c r="VKY21" s="187"/>
      <c r="VKZ21" s="187"/>
      <c r="VLA21" s="187"/>
      <c r="VLB21" s="187"/>
      <c r="VLC21" s="187"/>
      <c r="VLD21" s="187"/>
      <c r="VLE21" s="187"/>
      <c r="VLF21" s="187"/>
      <c r="VLG21" s="187"/>
      <c r="VLH21" s="187"/>
      <c r="VLI21" s="187"/>
      <c r="VLJ21" s="187"/>
      <c r="VLK21" s="187"/>
      <c r="VLL21" s="187"/>
      <c r="VLM21" s="187"/>
      <c r="VLN21" s="187"/>
      <c r="VLO21" s="187"/>
      <c r="VLP21" s="187"/>
      <c r="VLQ21" s="187"/>
      <c r="VLR21" s="187"/>
      <c r="VLS21" s="187"/>
      <c r="VLT21" s="187"/>
      <c r="VLU21" s="187"/>
      <c r="VLV21" s="187"/>
      <c r="VLW21" s="187"/>
      <c r="VLX21" s="187"/>
      <c r="VLY21" s="187"/>
      <c r="VLZ21" s="187"/>
      <c r="VMA21" s="187"/>
      <c r="VMB21" s="187"/>
      <c r="VMC21" s="187"/>
      <c r="VMD21" s="187"/>
      <c r="VME21" s="187"/>
      <c r="VMF21" s="187"/>
      <c r="VMG21" s="187"/>
      <c r="VMH21" s="187"/>
      <c r="VMI21" s="187"/>
      <c r="VMJ21" s="187"/>
      <c r="VMK21" s="187"/>
      <c r="VML21" s="187"/>
      <c r="VMM21" s="187"/>
      <c r="VMN21" s="187"/>
      <c r="VMO21" s="187"/>
      <c r="VMP21" s="187"/>
      <c r="VMQ21" s="187"/>
      <c r="VMR21" s="187"/>
      <c r="VMS21" s="187"/>
      <c r="VMT21" s="187"/>
      <c r="VMU21" s="187"/>
      <c r="VMV21" s="187"/>
      <c r="VMW21" s="187"/>
      <c r="VMX21" s="187"/>
      <c r="VMY21" s="187"/>
      <c r="VMZ21" s="187"/>
      <c r="VNA21" s="187"/>
      <c r="VNB21" s="187"/>
      <c r="VNC21" s="187"/>
      <c r="VND21" s="187"/>
      <c r="VNE21" s="187"/>
      <c r="VNF21" s="187"/>
      <c r="VNG21" s="187"/>
      <c r="VNH21" s="187"/>
      <c r="VNI21" s="187"/>
      <c r="VNJ21" s="187"/>
      <c r="VNK21" s="187"/>
      <c r="VNL21" s="187"/>
      <c r="VNM21" s="187"/>
      <c r="VNN21" s="187"/>
      <c r="VNO21" s="187"/>
      <c r="VNP21" s="187"/>
      <c r="VNQ21" s="187"/>
      <c r="VNR21" s="187"/>
      <c r="VNS21" s="187"/>
      <c r="VNT21" s="187"/>
      <c r="VNU21" s="187"/>
      <c r="VNV21" s="187"/>
      <c r="VNW21" s="187"/>
      <c r="VNX21" s="187"/>
      <c r="VNY21" s="187"/>
      <c r="VNZ21" s="187"/>
      <c r="VOA21" s="187"/>
      <c r="VOB21" s="187"/>
      <c r="VOC21" s="187"/>
      <c r="VOD21" s="187"/>
      <c r="VOE21" s="187"/>
      <c r="VOF21" s="187"/>
      <c r="VOG21" s="187"/>
      <c r="VOH21" s="187"/>
      <c r="VOI21" s="187"/>
      <c r="VOJ21" s="187"/>
      <c r="VOK21" s="187"/>
      <c r="VOL21" s="187"/>
      <c r="VOM21" s="187"/>
      <c r="VON21" s="187"/>
      <c r="VOO21" s="187"/>
      <c r="VOP21" s="187"/>
      <c r="VOQ21" s="187"/>
      <c r="VOR21" s="187"/>
      <c r="VOS21" s="187"/>
      <c r="VOT21" s="187"/>
      <c r="VOU21" s="187"/>
      <c r="VOV21" s="187"/>
      <c r="VOW21" s="187"/>
      <c r="VOX21" s="187"/>
      <c r="VOY21" s="187"/>
      <c r="VOZ21" s="187"/>
      <c r="VPA21" s="187"/>
      <c r="VPB21" s="187"/>
      <c r="VPC21" s="187"/>
      <c r="VPD21" s="187"/>
      <c r="VPE21" s="187"/>
      <c r="VPF21" s="187"/>
      <c r="VPG21" s="187"/>
      <c r="VPH21" s="187"/>
      <c r="VPI21" s="187"/>
      <c r="VPJ21" s="187"/>
      <c r="VPK21" s="187"/>
      <c r="VPL21" s="187"/>
      <c r="VPM21" s="187"/>
      <c r="VPN21" s="187"/>
      <c r="VPO21" s="187"/>
      <c r="VPP21" s="187"/>
      <c r="VPQ21" s="187"/>
      <c r="VPR21" s="187"/>
      <c r="VPS21" s="187"/>
      <c r="VPT21" s="187"/>
      <c r="VPU21" s="187"/>
      <c r="VPV21" s="187"/>
      <c r="VPW21" s="187"/>
      <c r="VPX21" s="187"/>
      <c r="VPY21" s="187"/>
      <c r="VPZ21" s="187"/>
      <c r="VQA21" s="187"/>
      <c r="VQB21" s="187"/>
      <c r="VQC21" s="187"/>
      <c r="VQD21" s="187"/>
      <c r="VQE21" s="187"/>
      <c r="VQF21" s="187"/>
      <c r="VQG21" s="187"/>
      <c r="VQH21" s="187"/>
      <c r="VQI21" s="187"/>
      <c r="VQJ21" s="187"/>
      <c r="VQK21" s="187"/>
      <c r="VQL21" s="187"/>
      <c r="VQM21" s="187"/>
      <c r="VQN21" s="187"/>
      <c r="VQO21" s="187"/>
      <c r="VQP21" s="187"/>
      <c r="VQQ21" s="187"/>
      <c r="VQR21" s="187"/>
      <c r="VQS21" s="187"/>
      <c r="VQT21" s="187"/>
      <c r="VQU21" s="187"/>
      <c r="VQV21" s="187"/>
      <c r="VQW21" s="187"/>
      <c r="VQX21" s="187"/>
      <c r="VQY21" s="187"/>
      <c r="VQZ21" s="187"/>
      <c r="VRA21" s="187"/>
      <c r="VRB21" s="187"/>
      <c r="VRC21" s="187"/>
      <c r="VRD21" s="187"/>
      <c r="VRE21" s="187"/>
      <c r="VRF21" s="187"/>
      <c r="VRG21" s="187"/>
      <c r="VRH21" s="187"/>
      <c r="VRI21" s="187"/>
      <c r="VRJ21" s="187"/>
      <c r="VRK21" s="187"/>
      <c r="VRL21" s="187"/>
      <c r="VRM21" s="187"/>
      <c r="VRN21" s="187"/>
      <c r="VRO21" s="187"/>
      <c r="VRP21" s="187"/>
      <c r="VRQ21" s="187"/>
      <c r="VRR21" s="187"/>
      <c r="VRS21" s="187"/>
      <c r="VRT21" s="187"/>
      <c r="VRU21" s="187"/>
      <c r="VRV21" s="187"/>
      <c r="VRW21" s="187"/>
      <c r="VRX21" s="187"/>
      <c r="VRY21" s="187"/>
      <c r="VRZ21" s="187"/>
      <c r="VSA21" s="187"/>
      <c r="VSB21" s="187"/>
      <c r="VSC21" s="187"/>
      <c r="VSD21" s="187"/>
      <c r="VSE21" s="187"/>
      <c r="VSF21" s="187"/>
      <c r="VSG21" s="187"/>
      <c r="VSH21" s="187"/>
      <c r="VSI21" s="187"/>
      <c r="VSJ21" s="187"/>
      <c r="VSK21" s="187"/>
      <c r="VSL21" s="187"/>
      <c r="VSM21" s="187"/>
      <c r="VSN21" s="187"/>
      <c r="VSO21" s="187"/>
      <c r="VSP21" s="187"/>
      <c r="VSQ21" s="187"/>
      <c r="VSR21" s="187"/>
      <c r="VSS21" s="187"/>
      <c r="VST21" s="187"/>
      <c r="VSU21" s="187"/>
      <c r="VSV21" s="187"/>
      <c r="VSW21" s="187"/>
      <c r="VSX21" s="187"/>
      <c r="VSY21" s="187"/>
      <c r="VSZ21" s="187"/>
      <c r="VTA21" s="187"/>
      <c r="VTB21" s="187"/>
      <c r="VTC21" s="187"/>
      <c r="VTD21" s="187"/>
      <c r="VTE21" s="187"/>
      <c r="VTF21" s="187"/>
      <c r="VTG21" s="187"/>
      <c r="VTH21" s="187"/>
      <c r="VTI21" s="187"/>
      <c r="VTJ21" s="187"/>
      <c r="VTK21" s="187"/>
      <c r="VTL21" s="187"/>
      <c r="VTM21" s="187"/>
      <c r="VTN21" s="187"/>
      <c r="VTO21" s="187"/>
      <c r="VTP21" s="187"/>
      <c r="VTQ21" s="187"/>
      <c r="VTR21" s="187"/>
      <c r="VTS21" s="187"/>
      <c r="VTT21" s="187"/>
      <c r="VTU21" s="187"/>
      <c r="VTV21" s="187"/>
      <c r="VTW21" s="187"/>
      <c r="VTX21" s="187"/>
      <c r="VTY21" s="187"/>
      <c r="VTZ21" s="187"/>
      <c r="VUA21" s="187"/>
      <c r="VUB21" s="187"/>
      <c r="VUC21" s="187"/>
      <c r="VUD21" s="187"/>
      <c r="VUE21" s="187"/>
      <c r="VUF21" s="187"/>
      <c r="VUG21" s="187"/>
      <c r="VUH21" s="187"/>
      <c r="VUI21" s="187"/>
      <c r="VUJ21" s="187"/>
      <c r="VUK21" s="187"/>
      <c r="VUL21" s="187"/>
      <c r="VUM21" s="187"/>
      <c r="VUN21" s="187"/>
      <c r="VUO21" s="187"/>
      <c r="VUP21" s="187"/>
      <c r="VUQ21" s="187"/>
      <c r="VUR21" s="187"/>
      <c r="VUS21" s="187"/>
      <c r="VUT21" s="187"/>
      <c r="VUU21" s="187"/>
      <c r="VUV21" s="187"/>
      <c r="VUW21" s="187"/>
      <c r="VUX21" s="187"/>
      <c r="VUY21" s="187"/>
      <c r="VUZ21" s="187"/>
      <c r="VVA21" s="187"/>
      <c r="VVB21" s="187"/>
      <c r="VVC21" s="187"/>
      <c r="VVD21" s="187"/>
      <c r="VVE21" s="187"/>
      <c r="VVF21" s="187"/>
      <c r="VVG21" s="187"/>
      <c r="VVH21" s="187"/>
      <c r="VVI21" s="187"/>
      <c r="VVJ21" s="187"/>
      <c r="VVK21" s="187"/>
      <c r="VVL21" s="187"/>
      <c r="VVM21" s="187"/>
      <c r="VVN21" s="187"/>
      <c r="VVO21" s="187"/>
      <c r="VVP21" s="187"/>
      <c r="VVQ21" s="187"/>
      <c r="VVR21" s="187"/>
      <c r="VVS21" s="187"/>
      <c r="VVT21" s="187"/>
      <c r="VVU21" s="187"/>
      <c r="VVV21" s="187"/>
      <c r="VVW21" s="187"/>
      <c r="VVX21" s="187"/>
      <c r="VVY21" s="187"/>
      <c r="VVZ21" s="187"/>
      <c r="VWA21" s="187"/>
      <c r="VWB21" s="187"/>
      <c r="VWC21" s="187"/>
      <c r="VWD21" s="187"/>
      <c r="VWE21" s="187"/>
      <c r="VWF21" s="187"/>
      <c r="VWG21" s="187"/>
      <c r="VWH21" s="187"/>
      <c r="VWI21" s="187"/>
      <c r="VWJ21" s="187"/>
      <c r="VWK21" s="187"/>
      <c r="VWL21" s="187"/>
      <c r="VWM21" s="187"/>
      <c r="VWN21" s="187"/>
      <c r="VWO21" s="187"/>
      <c r="VWP21" s="187"/>
      <c r="VWQ21" s="187"/>
      <c r="VWR21" s="187"/>
      <c r="VWS21" s="187"/>
      <c r="VWT21" s="187"/>
      <c r="VWU21" s="187"/>
      <c r="VWV21" s="187"/>
      <c r="VWW21" s="187"/>
      <c r="VWX21" s="187"/>
      <c r="VWY21" s="187"/>
      <c r="VWZ21" s="187"/>
      <c r="VXA21" s="187"/>
      <c r="VXB21" s="187"/>
      <c r="VXC21" s="187"/>
      <c r="VXD21" s="187"/>
      <c r="VXE21" s="187"/>
      <c r="VXF21" s="187"/>
      <c r="VXG21" s="187"/>
      <c r="VXH21" s="187"/>
      <c r="VXI21" s="187"/>
      <c r="VXJ21" s="187"/>
      <c r="VXK21" s="187"/>
      <c r="VXL21" s="187"/>
      <c r="VXM21" s="187"/>
      <c r="VXN21" s="187"/>
      <c r="VXO21" s="187"/>
      <c r="VXP21" s="187"/>
      <c r="VXQ21" s="187"/>
      <c r="VXR21" s="187"/>
      <c r="VXS21" s="187"/>
      <c r="VXT21" s="187"/>
      <c r="VXU21" s="187"/>
      <c r="VXV21" s="187"/>
      <c r="VXW21" s="187"/>
      <c r="VXX21" s="187"/>
      <c r="VXY21" s="187"/>
      <c r="VXZ21" s="187"/>
      <c r="VYA21" s="187"/>
      <c r="VYB21" s="187"/>
      <c r="VYC21" s="187"/>
      <c r="VYD21" s="187"/>
      <c r="VYE21" s="187"/>
      <c r="VYF21" s="187"/>
      <c r="VYG21" s="187"/>
      <c r="VYH21" s="187"/>
      <c r="VYI21" s="187"/>
      <c r="VYJ21" s="187"/>
      <c r="VYK21" s="187"/>
      <c r="VYL21" s="187"/>
      <c r="VYM21" s="187"/>
      <c r="VYN21" s="187"/>
      <c r="VYO21" s="187"/>
      <c r="VYP21" s="187"/>
      <c r="VYQ21" s="187"/>
      <c r="VYR21" s="187"/>
      <c r="VYS21" s="187"/>
      <c r="VYT21" s="187"/>
      <c r="VYU21" s="187"/>
      <c r="VYV21" s="187"/>
      <c r="VYW21" s="187"/>
      <c r="VYX21" s="187"/>
      <c r="VYY21" s="187"/>
      <c r="VYZ21" s="187"/>
      <c r="VZA21" s="187"/>
      <c r="VZB21" s="187"/>
      <c r="VZC21" s="187"/>
      <c r="VZD21" s="187"/>
      <c r="VZE21" s="187"/>
      <c r="VZF21" s="187"/>
      <c r="VZG21" s="187"/>
      <c r="VZH21" s="187"/>
      <c r="VZI21" s="187"/>
      <c r="VZJ21" s="187"/>
      <c r="VZK21" s="187"/>
      <c r="VZL21" s="187"/>
      <c r="VZM21" s="187"/>
      <c r="VZN21" s="187"/>
      <c r="VZO21" s="187"/>
      <c r="VZP21" s="187"/>
      <c r="VZQ21" s="187"/>
      <c r="VZR21" s="187"/>
      <c r="VZS21" s="187"/>
      <c r="VZT21" s="187"/>
      <c r="VZU21" s="187"/>
      <c r="VZV21" s="187"/>
      <c r="VZW21" s="187"/>
      <c r="VZX21" s="187"/>
      <c r="VZY21" s="187"/>
      <c r="VZZ21" s="187"/>
      <c r="WAA21" s="187"/>
      <c r="WAB21" s="187"/>
      <c r="WAC21" s="187"/>
      <c r="WAD21" s="187"/>
      <c r="WAE21" s="187"/>
      <c r="WAF21" s="187"/>
      <c r="WAG21" s="187"/>
      <c r="WAH21" s="187"/>
      <c r="WAI21" s="187"/>
      <c r="WAJ21" s="187"/>
      <c r="WAK21" s="187"/>
      <c r="WAL21" s="187"/>
      <c r="WAM21" s="187"/>
      <c r="WAN21" s="187"/>
      <c r="WAO21" s="187"/>
      <c r="WAP21" s="187"/>
      <c r="WAQ21" s="187"/>
      <c r="WAR21" s="187"/>
      <c r="WAS21" s="187"/>
      <c r="WAT21" s="187"/>
      <c r="WAU21" s="187"/>
      <c r="WAV21" s="187"/>
      <c r="WAW21" s="187"/>
      <c r="WAX21" s="187"/>
      <c r="WAY21" s="187"/>
      <c r="WAZ21" s="187"/>
      <c r="WBA21" s="187"/>
      <c r="WBB21" s="187"/>
      <c r="WBC21" s="187"/>
      <c r="WBD21" s="187"/>
      <c r="WBE21" s="187"/>
      <c r="WBF21" s="187"/>
      <c r="WBG21" s="187"/>
      <c r="WBH21" s="187"/>
      <c r="WBI21" s="187"/>
      <c r="WBJ21" s="187"/>
      <c r="WBK21" s="187"/>
      <c r="WBL21" s="187"/>
      <c r="WBM21" s="187"/>
      <c r="WBN21" s="187"/>
      <c r="WBO21" s="187"/>
      <c r="WBP21" s="187"/>
      <c r="WBQ21" s="187"/>
      <c r="WBR21" s="187"/>
      <c r="WBS21" s="187"/>
      <c r="WBT21" s="187"/>
      <c r="WBU21" s="187"/>
      <c r="WBV21" s="187"/>
      <c r="WBW21" s="187"/>
      <c r="WBX21" s="187"/>
      <c r="WBY21" s="187"/>
      <c r="WBZ21" s="187"/>
      <c r="WCA21" s="187"/>
      <c r="WCB21" s="187"/>
      <c r="WCC21" s="187"/>
      <c r="WCD21" s="187"/>
      <c r="WCE21" s="187"/>
      <c r="WCF21" s="187"/>
      <c r="WCG21" s="187"/>
      <c r="WCH21" s="187"/>
      <c r="WCI21" s="187"/>
      <c r="WCJ21" s="187"/>
      <c r="WCK21" s="187"/>
      <c r="WCL21" s="187"/>
      <c r="WCM21" s="187"/>
      <c r="WCN21" s="187"/>
      <c r="WCO21" s="187"/>
      <c r="WCP21" s="187"/>
      <c r="WCQ21" s="187"/>
      <c r="WCR21" s="187"/>
      <c r="WCS21" s="187"/>
      <c r="WCT21" s="187"/>
      <c r="WCU21" s="187"/>
      <c r="WCV21" s="187"/>
      <c r="WCW21" s="187"/>
      <c r="WCX21" s="187"/>
      <c r="WCY21" s="187"/>
      <c r="WCZ21" s="187"/>
      <c r="WDA21" s="187"/>
      <c r="WDB21" s="187"/>
      <c r="WDC21" s="187"/>
      <c r="WDD21" s="187"/>
      <c r="WDE21" s="187"/>
      <c r="WDF21" s="187"/>
      <c r="WDG21" s="187"/>
      <c r="WDH21" s="187"/>
      <c r="WDI21" s="187"/>
      <c r="WDJ21" s="187"/>
      <c r="WDK21" s="187"/>
      <c r="WDL21" s="187"/>
      <c r="WDM21" s="187"/>
      <c r="WDN21" s="187"/>
      <c r="WDO21" s="187"/>
      <c r="WDP21" s="187"/>
      <c r="WDQ21" s="187"/>
      <c r="WDR21" s="187"/>
      <c r="WDS21" s="187"/>
      <c r="WDT21" s="187"/>
      <c r="WDU21" s="187"/>
      <c r="WDV21" s="187"/>
      <c r="WDW21" s="187"/>
      <c r="WDX21" s="187"/>
      <c r="WDY21" s="187"/>
      <c r="WDZ21" s="187"/>
      <c r="WEA21" s="187"/>
      <c r="WEB21" s="187"/>
      <c r="WEC21" s="187"/>
      <c r="WED21" s="187"/>
      <c r="WEE21" s="187"/>
      <c r="WEF21" s="187"/>
      <c r="WEG21" s="187"/>
      <c r="WEH21" s="187"/>
      <c r="WEI21" s="187"/>
      <c r="WEJ21" s="187"/>
      <c r="WEK21" s="187"/>
      <c r="WEL21" s="187"/>
      <c r="WEM21" s="187"/>
      <c r="WEN21" s="187"/>
      <c r="WEO21" s="187"/>
      <c r="WEP21" s="187"/>
      <c r="WEQ21" s="187"/>
      <c r="WER21" s="187"/>
      <c r="WES21" s="187"/>
      <c r="WET21" s="187"/>
      <c r="WEU21" s="187"/>
      <c r="WEV21" s="187"/>
      <c r="WEW21" s="187"/>
      <c r="WEX21" s="187"/>
      <c r="WEY21" s="187"/>
      <c r="WEZ21" s="187"/>
      <c r="WFA21" s="187"/>
      <c r="WFB21" s="187"/>
      <c r="WFC21" s="187"/>
      <c r="WFD21" s="187"/>
      <c r="WFE21" s="187"/>
      <c r="WFF21" s="187"/>
      <c r="WFG21" s="187"/>
      <c r="WFH21" s="187"/>
      <c r="WFI21" s="187"/>
      <c r="WFJ21" s="187"/>
      <c r="WFK21" s="187"/>
      <c r="WFL21" s="187"/>
      <c r="WFM21" s="187"/>
      <c r="WFN21" s="187"/>
      <c r="WFO21" s="187"/>
      <c r="WFP21" s="187"/>
      <c r="WFQ21" s="187"/>
      <c r="WFR21" s="187"/>
      <c r="WFS21" s="187"/>
      <c r="WFT21" s="187"/>
      <c r="WFU21" s="187"/>
      <c r="WFV21" s="187"/>
      <c r="WFW21" s="187"/>
      <c r="WFX21" s="187"/>
      <c r="WFY21" s="187"/>
      <c r="WFZ21" s="187"/>
      <c r="WGA21" s="187"/>
      <c r="WGB21" s="187"/>
      <c r="WGC21" s="187"/>
      <c r="WGD21" s="187"/>
      <c r="WGE21" s="187"/>
      <c r="WGF21" s="187"/>
      <c r="WGG21" s="187"/>
      <c r="WGH21" s="187"/>
      <c r="WGI21" s="187"/>
      <c r="WGJ21" s="187"/>
      <c r="WGK21" s="187"/>
      <c r="WGL21" s="187"/>
      <c r="WGM21" s="187"/>
      <c r="WGN21" s="187"/>
      <c r="WGO21" s="187"/>
      <c r="WGP21" s="187"/>
      <c r="WGQ21" s="187"/>
      <c r="WGR21" s="187"/>
      <c r="WGS21" s="187"/>
      <c r="WGT21" s="187"/>
      <c r="WGU21" s="187"/>
      <c r="WGV21" s="187"/>
      <c r="WGW21" s="187"/>
      <c r="WGX21" s="187"/>
      <c r="WGY21" s="187"/>
      <c r="WGZ21" s="187"/>
      <c r="WHA21" s="187"/>
      <c r="WHB21" s="187"/>
      <c r="WHC21" s="187"/>
      <c r="WHD21" s="187"/>
      <c r="WHE21" s="187"/>
      <c r="WHF21" s="187"/>
      <c r="WHG21" s="187"/>
      <c r="WHH21" s="187"/>
      <c r="WHI21" s="187"/>
      <c r="WHJ21" s="187"/>
      <c r="WHK21" s="187"/>
      <c r="WHL21" s="187"/>
      <c r="WHM21" s="187"/>
      <c r="WHN21" s="187"/>
      <c r="WHO21" s="187"/>
      <c r="WHP21" s="187"/>
      <c r="WHQ21" s="187"/>
      <c r="WHR21" s="187"/>
      <c r="WHS21" s="187"/>
      <c r="WHT21" s="187"/>
      <c r="WHU21" s="187"/>
      <c r="WHV21" s="187"/>
      <c r="WHW21" s="187"/>
      <c r="WHX21" s="187"/>
      <c r="WHY21" s="187"/>
      <c r="WHZ21" s="187"/>
      <c r="WIA21" s="187"/>
      <c r="WIB21" s="187"/>
      <c r="WIC21" s="187"/>
      <c r="WID21" s="187"/>
      <c r="WIE21" s="187"/>
      <c r="WIF21" s="187"/>
      <c r="WIG21" s="187"/>
      <c r="WIH21" s="187"/>
      <c r="WII21" s="187"/>
      <c r="WIJ21" s="187"/>
      <c r="WIK21" s="187"/>
      <c r="WIL21" s="187"/>
      <c r="WIM21" s="187"/>
      <c r="WIN21" s="187"/>
      <c r="WIO21" s="187"/>
      <c r="WIP21" s="187"/>
      <c r="WIQ21" s="187"/>
      <c r="WIR21" s="187"/>
      <c r="WIS21" s="187"/>
      <c r="WIT21" s="187"/>
      <c r="WIU21" s="187"/>
      <c r="WIV21" s="187"/>
      <c r="WIW21" s="187"/>
      <c r="WIX21" s="187"/>
      <c r="WIY21" s="187"/>
      <c r="WIZ21" s="187"/>
      <c r="WJA21" s="187"/>
      <c r="WJB21" s="187"/>
      <c r="WJC21" s="187"/>
      <c r="WJD21" s="187"/>
      <c r="WJE21" s="187"/>
      <c r="WJF21" s="187"/>
      <c r="WJG21" s="187"/>
      <c r="WJH21" s="187"/>
      <c r="WJI21" s="187"/>
      <c r="WJJ21" s="187"/>
      <c r="WJK21" s="187"/>
      <c r="WJL21" s="187"/>
      <c r="WJM21" s="187"/>
      <c r="WJN21" s="187"/>
      <c r="WJO21" s="187"/>
      <c r="WJP21" s="187"/>
      <c r="WJQ21" s="187"/>
      <c r="WJR21" s="187"/>
      <c r="WJS21" s="187"/>
      <c r="WJT21" s="187"/>
      <c r="WJU21" s="187"/>
      <c r="WJV21" s="187"/>
      <c r="WJW21" s="187"/>
      <c r="WJX21" s="187"/>
      <c r="WJY21" s="187"/>
      <c r="WJZ21" s="187"/>
      <c r="WKA21" s="187"/>
      <c r="WKB21" s="187"/>
      <c r="WKC21" s="187"/>
      <c r="WKD21" s="187"/>
      <c r="WKE21" s="187"/>
      <c r="WKF21" s="187"/>
      <c r="WKG21" s="187"/>
      <c r="WKH21" s="187"/>
      <c r="WKI21" s="187"/>
      <c r="WKJ21" s="187"/>
      <c r="WKK21" s="187"/>
      <c r="WKL21" s="187"/>
      <c r="WKM21" s="187"/>
      <c r="WKN21" s="187"/>
      <c r="WKO21" s="187"/>
      <c r="WKP21" s="187"/>
      <c r="WKQ21" s="187"/>
      <c r="WKR21" s="187"/>
      <c r="WKS21" s="187"/>
      <c r="WKT21" s="187"/>
      <c r="WKU21" s="187"/>
      <c r="WKV21" s="187"/>
      <c r="WKW21" s="187"/>
      <c r="WKX21" s="187"/>
      <c r="WKY21" s="187"/>
      <c r="WKZ21" s="187"/>
      <c r="WLA21" s="187"/>
      <c r="WLB21" s="187"/>
      <c r="WLC21" s="187"/>
      <c r="WLD21" s="187"/>
      <c r="WLE21" s="187"/>
      <c r="WLF21" s="187"/>
      <c r="WLG21" s="187"/>
      <c r="WLH21" s="187"/>
      <c r="WLI21" s="187"/>
      <c r="WLJ21" s="187"/>
      <c r="WLK21" s="187"/>
      <c r="WLL21" s="187"/>
      <c r="WLM21" s="187"/>
      <c r="WLN21" s="187"/>
      <c r="WLO21" s="187"/>
      <c r="WLP21" s="187"/>
      <c r="WLQ21" s="187"/>
      <c r="WLR21" s="187"/>
      <c r="WLS21" s="187"/>
      <c r="WLT21" s="187"/>
      <c r="WLU21" s="187"/>
      <c r="WLV21" s="187"/>
      <c r="WLW21" s="187"/>
      <c r="WLX21" s="187"/>
      <c r="WLY21" s="187"/>
      <c r="WLZ21" s="187"/>
      <c r="WMA21" s="187"/>
      <c r="WMB21" s="187"/>
      <c r="WMC21" s="187"/>
      <c r="WMD21" s="187"/>
      <c r="WME21" s="187"/>
      <c r="WMF21" s="187"/>
      <c r="WMG21" s="187"/>
      <c r="WMH21" s="187"/>
      <c r="WMI21" s="187"/>
      <c r="WMJ21" s="187"/>
      <c r="WMK21" s="187"/>
      <c r="WML21" s="187"/>
      <c r="WMM21" s="187"/>
      <c r="WMN21" s="187"/>
      <c r="WMO21" s="187"/>
      <c r="WMP21" s="187"/>
      <c r="WMQ21" s="187"/>
      <c r="WMR21" s="187"/>
      <c r="WMS21" s="187"/>
      <c r="WMT21" s="187"/>
      <c r="WMU21" s="187"/>
      <c r="WMV21" s="187"/>
      <c r="WMW21" s="187"/>
      <c r="WMX21" s="187"/>
      <c r="WMY21" s="187"/>
      <c r="WMZ21" s="187"/>
      <c r="WNA21" s="187"/>
      <c r="WNB21" s="187"/>
      <c r="WNC21" s="187"/>
      <c r="WND21" s="187"/>
      <c r="WNE21" s="187"/>
      <c r="WNF21" s="187"/>
      <c r="WNG21" s="187"/>
      <c r="WNH21" s="187"/>
      <c r="WNI21" s="187"/>
      <c r="WNJ21" s="187"/>
      <c r="WNK21" s="187"/>
      <c r="WNL21" s="187"/>
      <c r="WNM21" s="187"/>
      <c r="WNN21" s="187"/>
      <c r="WNO21" s="187"/>
      <c r="WNP21" s="187"/>
      <c r="WNQ21" s="187"/>
      <c r="WNR21" s="187"/>
      <c r="WNS21" s="187"/>
      <c r="WNT21" s="187"/>
      <c r="WNU21" s="187"/>
      <c r="WNV21" s="187"/>
      <c r="WNW21" s="187"/>
      <c r="WNX21" s="187"/>
      <c r="WNY21" s="187"/>
      <c r="WNZ21" s="187"/>
      <c r="WOA21" s="187"/>
      <c r="WOB21" s="187"/>
      <c r="WOC21" s="187"/>
      <c r="WOD21" s="187"/>
      <c r="WOE21" s="187"/>
      <c r="WOF21" s="187"/>
      <c r="WOG21" s="187"/>
      <c r="WOH21" s="187"/>
      <c r="WOI21" s="187"/>
      <c r="WOJ21" s="187"/>
      <c r="WOK21" s="187"/>
      <c r="WOL21" s="187"/>
      <c r="WOM21" s="187"/>
      <c r="WON21" s="187"/>
      <c r="WOO21" s="187"/>
      <c r="WOP21" s="187"/>
      <c r="WOQ21" s="187"/>
      <c r="WOR21" s="187"/>
      <c r="WOS21" s="187"/>
      <c r="WOT21" s="187"/>
      <c r="WOU21" s="187"/>
      <c r="WOV21" s="187"/>
      <c r="WOW21" s="187"/>
      <c r="WOX21" s="187"/>
      <c r="WOY21" s="187"/>
      <c r="WOZ21" s="187"/>
      <c r="WPA21" s="187"/>
      <c r="WPB21" s="187"/>
      <c r="WPC21" s="187"/>
      <c r="WPD21" s="187"/>
      <c r="WPE21" s="187"/>
      <c r="WPF21" s="187"/>
      <c r="WPG21" s="187"/>
      <c r="WPH21" s="187"/>
      <c r="WPI21" s="187"/>
      <c r="WPJ21" s="187"/>
      <c r="WPK21" s="187"/>
      <c r="WPL21" s="187"/>
      <c r="WPM21" s="187"/>
      <c r="WPN21" s="187"/>
      <c r="WPO21" s="187"/>
      <c r="WPP21" s="187"/>
      <c r="WPQ21" s="187"/>
      <c r="WPR21" s="187"/>
      <c r="WPS21" s="187"/>
      <c r="WPT21" s="187"/>
      <c r="WPU21" s="187"/>
      <c r="WPV21" s="187"/>
      <c r="WPW21" s="187"/>
      <c r="WPX21" s="187"/>
      <c r="WPY21" s="187"/>
      <c r="WPZ21" s="187"/>
      <c r="WQA21" s="187"/>
      <c r="WQB21" s="187"/>
      <c r="WQC21" s="187"/>
      <c r="WQD21" s="187"/>
      <c r="WQE21" s="187"/>
      <c r="WQF21" s="187"/>
      <c r="WQG21" s="187"/>
      <c r="WQH21" s="187"/>
      <c r="WQI21" s="187"/>
      <c r="WQJ21" s="187"/>
      <c r="WQK21" s="187"/>
      <c r="WQL21" s="187"/>
      <c r="WQM21" s="187"/>
      <c r="WQN21" s="187"/>
      <c r="WQO21" s="187"/>
      <c r="WQP21" s="187"/>
      <c r="WQQ21" s="187"/>
      <c r="WQR21" s="187"/>
      <c r="WQS21" s="187"/>
      <c r="WQT21" s="187"/>
      <c r="WQU21" s="187"/>
      <c r="WQV21" s="187"/>
      <c r="WQW21" s="187"/>
      <c r="WQX21" s="187"/>
      <c r="WQY21" s="187"/>
      <c r="WQZ21" s="187"/>
      <c r="WRA21" s="187"/>
      <c r="WRB21" s="187"/>
      <c r="WRC21" s="187"/>
      <c r="WRD21" s="187"/>
      <c r="WRE21" s="187"/>
      <c r="WRF21" s="187"/>
      <c r="WRG21" s="187"/>
      <c r="WRH21" s="187"/>
      <c r="WRI21" s="187"/>
      <c r="WRJ21" s="187"/>
      <c r="WRK21" s="187"/>
      <c r="WRL21" s="187"/>
      <c r="WRM21" s="187"/>
      <c r="WRN21" s="187"/>
      <c r="WRO21" s="187"/>
      <c r="WRP21" s="187"/>
      <c r="WRQ21" s="187"/>
      <c r="WRR21" s="187"/>
      <c r="WRS21" s="187"/>
      <c r="WRT21" s="187"/>
      <c r="WRU21" s="187"/>
      <c r="WRV21" s="187"/>
      <c r="WRW21" s="187"/>
      <c r="WRX21" s="187"/>
      <c r="WRY21" s="187"/>
      <c r="WRZ21" s="187"/>
      <c r="WSA21" s="187"/>
      <c r="WSB21" s="187"/>
      <c r="WSC21" s="187"/>
      <c r="WSD21" s="187"/>
      <c r="WSE21" s="187"/>
      <c r="WSF21" s="187"/>
      <c r="WSG21" s="187"/>
      <c r="WSH21" s="187"/>
      <c r="WSI21" s="187"/>
      <c r="WSJ21" s="187"/>
      <c r="WSK21" s="187"/>
      <c r="WSL21" s="187"/>
      <c r="WSM21" s="187"/>
      <c r="WSN21" s="187"/>
      <c r="WSO21" s="187"/>
      <c r="WSP21" s="187"/>
      <c r="WSQ21" s="187"/>
      <c r="WSR21" s="187"/>
      <c r="WSS21" s="187"/>
      <c r="WST21" s="187"/>
      <c r="WSU21" s="187"/>
      <c r="WSV21" s="187"/>
      <c r="WSW21" s="187"/>
      <c r="WSX21" s="187"/>
      <c r="WSY21" s="187"/>
      <c r="WSZ21" s="187"/>
      <c r="WTA21" s="187"/>
      <c r="WTB21" s="187"/>
      <c r="WTC21" s="187"/>
      <c r="WTD21" s="187"/>
      <c r="WTE21" s="187"/>
      <c r="WTF21" s="187"/>
      <c r="WTG21" s="187"/>
      <c r="WTH21" s="187"/>
      <c r="WTI21" s="187"/>
      <c r="WTJ21" s="187"/>
      <c r="WTK21" s="187"/>
      <c r="WTL21" s="187"/>
      <c r="WTM21" s="187"/>
      <c r="WTN21" s="187"/>
      <c r="WTO21" s="187"/>
      <c r="WTP21" s="187"/>
      <c r="WTQ21" s="187"/>
      <c r="WTR21" s="187"/>
      <c r="WTS21" s="187"/>
      <c r="WTT21" s="187"/>
      <c r="WTU21" s="187"/>
      <c r="WTV21" s="187"/>
      <c r="WTW21" s="187"/>
      <c r="WTX21" s="187"/>
      <c r="WTY21" s="187"/>
      <c r="WTZ21" s="187"/>
      <c r="WUA21" s="187"/>
      <c r="WUB21" s="187"/>
      <c r="WUC21" s="187"/>
      <c r="WUD21" s="187"/>
      <c r="WUE21" s="187"/>
      <c r="WUF21" s="187"/>
      <c r="WUG21" s="187"/>
      <c r="WUH21" s="187"/>
      <c r="WUI21" s="187"/>
      <c r="WUJ21" s="187"/>
      <c r="WUK21" s="187"/>
      <c r="WUL21" s="187"/>
      <c r="WUM21" s="187"/>
      <c r="WUN21" s="187"/>
      <c r="WUO21" s="187"/>
      <c r="WUP21" s="187"/>
      <c r="WUQ21" s="187"/>
      <c r="WUR21" s="187"/>
      <c r="WUS21" s="187"/>
      <c r="WUT21" s="187"/>
      <c r="WUU21" s="187"/>
      <c r="WUV21" s="187"/>
      <c r="WUW21" s="187"/>
      <c r="WUX21" s="187"/>
      <c r="WUY21" s="187"/>
      <c r="WUZ21" s="187"/>
      <c r="WVA21" s="187"/>
      <c r="WVB21" s="187"/>
      <c r="WVC21" s="187"/>
      <c r="WVD21" s="187"/>
      <c r="WVE21" s="187"/>
      <c r="WVF21" s="187"/>
      <c r="WVG21" s="187"/>
      <c r="WVH21" s="187"/>
      <c r="WVI21" s="187"/>
      <c r="WVJ21" s="187"/>
      <c r="WVK21" s="187"/>
      <c r="WVL21" s="187"/>
      <c r="WVM21" s="187"/>
      <c r="WVN21" s="187"/>
      <c r="WVO21" s="187"/>
      <c r="WVP21" s="187"/>
      <c r="WVQ21" s="187"/>
      <c r="WVR21" s="187"/>
      <c r="WVS21" s="187"/>
      <c r="WVT21" s="187"/>
      <c r="WVU21" s="187"/>
      <c r="WVV21" s="187"/>
      <c r="WVW21" s="187"/>
      <c r="WVX21" s="187"/>
      <c r="WVY21" s="187"/>
      <c r="WVZ21" s="187"/>
      <c r="WWA21" s="187"/>
      <c r="WWB21" s="187"/>
      <c r="WWC21" s="187"/>
      <c r="WWD21" s="187"/>
      <c r="WWE21" s="187"/>
      <c r="WWF21" s="187"/>
      <c r="WWG21" s="187"/>
      <c r="WWH21" s="187"/>
      <c r="WWI21" s="187"/>
      <c r="WWJ21" s="187"/>
      <c r="WWK21" s="187"/>
      <c r="WWL21" s="187"/>
      <c r="WWM21" s="187"/>
      <c r="WWN21" s="187"/>
      <c r="WWO21" s="187"/>
      <c r="WWP21" s="187"/>
      <c r="WWQ21" s="187"/>
      <c r="WWR21" s="187"/>
      <c r="WWS21" s="187"/>
      <c r="WWT21" s="187"/>
      <c r="WWU21" s="187"/>
      <c r="WWV21" s="187"/>
      <c r="WWW21" s="187"/>
      <c r="WWX21" s="187"/>
      <c r="WWY21" s="187"/>
      <c r="WWZ21" s="187"/>
      <c r="WXA21" s="187"/>
      <c r="WXB21" s="187"/>
      <c r="WXC21" s="187"/>
      <c r="WXD21" s="187"/>
      <c r="WXE21" s="187"/>
      <c r="WXF21" s="187"/>
      <c r="WXG21" s="187"/>
      <c r="WXH21" s="187"/>
      <c r="WXI21" s="187"/>
      <c r="WXJ21" s="187"/>
      <c r="WXK21" s="187"/>
      <c r="WXL21" s="187"/>
      <c r="WXM21" s="187"/>
      <c r="WXN21" s="187"/>
      <c r="WXO21" s="187"/>
      <c r="WXP21" s="187"/>
      <c r="WXQ21" s="187"/>
      <c r="WXR21" s="187"/>
      <c r="WXS21" s="187"/>
      <c r="WXT21" s="187"/>
      <c r="WXU21" s="187"/>
      <c r="WXV21" s="187"/>
      <c r="WXW21" s="187"/>
      <c r="WXX21" s="187"/>
      <c r="WXY21" s="187"/>
      <c r="WXZ21" s="187"/>
      <c r="WYA21" s="187"/>
      <c r="WYB21" s="187"/>
      <c r="WYC21" s="187"/>
      <c r="WYD21" s="187"/>
      <c r="WYE21" s="187"/>
      <c r="WYF21" s="187"/>
      <c r="WYG21" s="187"/>
      <c r="WYH21" s="187"/>
      <c r="WYI21" s="187"/>
      <c r="WYJ21" s="187"/>
      <c r="WYK21" s="187"/>
      <c r="WYL21" s="187"/>
      <c r="WYM21" s="187"/>
      <c r="WYN21" s="187"/>
      <c r="WYO21" s="187"/>
      <c r="WYP21" s="187"/>
      <c r="WYQ21" s="187"/>
      <c r="WYR21" s="187"/>
      <c r="WYS21" s="187"/>
      <c r="WYT21" s="187"/>
      <c r="WYU21" s="187"/>
      <c r="WYV21" s="187"/>
      <c r="WYW21" s="187"/>
      <c r="WYX21" s="187"/>
      <c r="WYY21" s="187"/>
      <c r="WYZ21" s="187"/>
      <c r="WZA21" s="187"/>
      <c r="WZB21" s="187"/>
      <c r="WZC21" s="187"/>
      <c r="WZD21" s="187"/>
      <c r="WZE21" s="187"/>
      <c r="WZF21" s="187"/>
      <c r="WZG21" s="187"/>
      <c r="WZH21" s="187"/>
      <c r="WZI21" s="187"/>
      <c r="WZJ21" s="187"/>
      <c r="WZK21" s="187"/>
      <c r="WZL21" s="187"/>
      <c r="WZM21" s="187"/>
      <c r="WZN21" s="187"/>
      <c r="WZO21" s="187"/>
      <c r="WZP21" s="187"/>
      <c r="WZQ21" s="187"/>
      <c r="WZR21" s="187"/>
      <c r="WZS21" s="187"/>
      <c r="WZT21" s="187"/>
      <c r="WZU21" s="187"/>
      <c r="WZV21" s="187"/>
      <c r="WZW21" s="187"/>
      <c r="WZX21" s="187"/>
      <c r="WZY21" s="187"/>
      <c r="WZZ21" s="187"/>
      <c r="XAA21" s="187"/>
      <c r="XAB21" s="187"/>
      <c r="XAC21" s="187"/>
      <c r="XAD21" s="187"/>
      <c r="XAE21" s="187"/>
      <c r="XAF21" s="187"/>
      <c r="XAG21" s="187"/>
      <c r="XAH21" s="187"/>
      <c r="XAI21" s="187"/>
      <c r="XAJ21" s="187"/>
      <c r="XAK21" s="187"/>
      <c r="XAL21" s="187"/>
      <c r="XAM21" s="187"/>
      <c r="XAN21" s="187"/>
      <c r="XAO21" s="187"/>
      <c r="XAP21" s="187"/>
      <c r="XAQ21" s="187"/>
      <c r="XAR21" s="187"/>
      <c r="XAS21" s="187"/>
      <c r="XAT21" s="187"/>
      <c r="XAU21" s="187"/>
      <c r="XAV21" s="187"/>
      <c r="XAW21" s="187"/>
      <c r="XAX21" s="187"/>
      <c r="XAY21" s="187"/>
      <c r="XAZ21" s="187"/>
      <c r="XBA21" s="187"/>
      <c r="XBB21" s="187"/>
      <c r="XBC21" s="187"/>
      <c r="XBD21" s="187"/>
      <c r="XBE21" s="187"/>
      <c r="XBF21" s="187"/>
      <c r="XBG21" s="187"/>
      <c r="XBH21" s="187"/>
      <c r="XBI21" s="187"/>
      <c r="XBJ21" s="187"/>
      <c r="XBK21" s="187"/>
      <c r="XBL21" s="187"/>
      <c r="XBM21" s="187"/>
      <c r="XBN21" s="187"/>
      <c r="XBO21" s="187"/>
      <c r="XBP21" s="187"/>
      <c r="XBQ21" s="187"/>
      <c r="XBR21" s="187"/>
      <c r="XBS21" s="187"/>
      <c r="XBT21" s="187"/>
      <c r="XBU21" s="187"/>
      <c r="XBV21" s="187"/>
      <c r="XBW21" s="187"/>
      <c r="XBX21" s="187"/>
      <c r="XBY21" s="187"/>
      <c r="XBZ21" s="187"/>
      <c r="XCA21" s="187"/>
      <c r="XCB21" s="187"/>
      <c r="XCC21" s="187"/>
      <c r="XCD21" s="187"/>
      <c r="XCE21" s="187"/>
      <c r="XCF21" s="187"/>
      <c r="XCG21" s="187"/>
      <c r="XCH21" s="187"/>
      <c r="XCI21" s="187"/>
      <c r="XCJ21" s="187"/>
      <c r="XCK21" s="187"/>
      <c r="XCL21" s="187"/>
      <c r="XCM21" s="187"/>
      <c r="XCN21" s="187"/>
      <c r="XCO21" s="187"/>
      <c r="XCP21" s="187"/>
      <c r="XCQ21" s="187"/>
      <c r="XCR21" s="187"/>
      <c r="XCS21" s="187"/>
      <c r="XCT21" s="187"/>
      <c r="XCU21" s="187"/>
      <c r="XCV21" s="187"/>
      <c r="XCW21" s="187"/>
      <c r="XCX21" s="187"/>
      <c r="XCY21" s="187"/>
      <c r="XCZ21" s="187"/>
      <c r="XDA21" s="187"/>
      <c r="XDB21" s="187"/>
      <c r="XDC21" s="187"/>
      <c r="XDD21" s="187"/>
      <c r="XDE21" s="187"/>
      <c r="XDF21" s="187"/>
      <c r="XDG21" s="187"/>
      <c r="XDH21" s="187"/>
      <c r="XDI21" s="187"/>
      <c r="XDJ21" s="187"/>
      <c r="XDK21" s="187"/>
      <c r="XDL21" s="187"/>
      <c r="XDM21" s="187"/>
      <c r="XDN21" s="187"/>
      <c r="XDO21" s="187"/>
      <c r="XDP21" s="187"/>
      <c r="XDQ21" s="187"/>
      <c r="XDR21" s="187"/>
      <c r="XDS21" s="187"/>
      <c r="XDT21" s="187"/>
      <c r="XDU21" s="187"/>
      <c r="XDV21" s="187"/>
      <c r="XDW21" s="187"/>
      <c r="XDX21" s="187"/>
      <c r="XDY21" s="187"/>
      <c r="XDZ21" s="187"/>
      <c r="XEA21" s="187"/>
      <c r="XEB21" s="187"/>
      <c r="XEC21" s="187"/>
      <c r="XED21" s="187"/>
      <c r="XEE21" s="187"/>
      <c r="XEF21" s="187"/>
      <c r="XEG21" s="187"/>
      <c r="XEH21" s="187"/>
      <c r="XEI21" s="187"/>
      <c r="XEJ21" s="187"/>
      <c r="XEK21" s="187"/>
      <c r="XEL21" s="187"/>
      <c r="XEM21" s="187"/>
      <c r="XEN21" s="187"/>
      <c r="XEO21" s="187"/>
      <c r="XEP21" s="187"/>
      <c r="XEQ21" s="187"/>
      <c r="XER21" s="187"/>
      <c r="XES21" s="187"/>
    </row>
    <row r="22" spans="1:16377" ht="21.65" customHeight="1" x14ac:dyDescent="0.3">
      <c r="A22" s="193"/>
      <c r="B22" s="193"/>
      <c r="C22" s="193"/>
      <c r="D22" s="193"/>
      <c r="E22" s="193"/>
      <c r="F22" s="12">
        <f t="shared" si="0"/>
        <v>0</v>
      </c>
      <c r="G22" s="13"/>
      <c r="H22" s="43"/>
      <c r="I22" s="30" t="s">
        <v>838</v>
      </c>
      <c r="J22" s="193"/>
      <c r="K22" s="193"/>
      <c r="L22" s="289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  <c r="JD22" s="187"/>
      <c r="JE22" s="187"/>
      <c r="JF22" s="187"/>
      <c r="JG22" s="187"/>
      <c r="JH22" s="187"/>
      <c r="JI22" s="187"/>
      <c r="JJ22" s="187"/>
      <c r="JK22" s="187"/>
      <c r="JL22" s="187"/>
      <c r="JM22" s="187"/>
      <c r="JN22" s="187"/>
      <c r="JO22" s="187"/>
      <c r="JP22" s="187"/>
      <c r="JQ22" s="187"/>
      <c r="JR22" s="187"/>
      <c r="JS22" s="187"/>
      <c r="JT22" s="187"/>
      <c r="JU22" s="187"/>
      <c r="JV22" s="187"/>
      <c r="JW22" s="187"/>
      <c r="JX22" s="187"/>
      <c r="JY22" s="187"/>
      <c r="JZ22" s="187"/>
      <c r="KA22" s="187"/>
      <c r="KB22" s="187"/>
      <c r="KC22" s="187"/>
      <c r="KD22" s="187"/>
      <c r="KE22" s="187"/>
      <c r="KF22" s="187"/>
      <c r="KG22" s="187"/>
      <c r="KH22" s="187"/>
      <c r="KI22" s="187"/>
      <c r="KJ22" s="187"/>
      <c r="KK22" s="187"/>
      <c r="KL22" s="187"/>
      <c r="KM22" s="187"/>
      <c r="KN22" s="187"/>
      <c r="KO22" s="187"/>
      <c r="KP22" s="187"/>
      <c r="KQ22" s="187"/>
      <c r="KR22" s="187"/>
      <c r="KS22" s="187"/>
      <c r="KT22" s="187"/>
      <c r="KU22" s="187"/>
      <c r="KV22" s="187"/>
      <c r="KW22" s="187"/>
      <c r="KX22" s="187"/>
      <c r="KY22" s="187"/>
      <c r="KZ22" s="187"/>
      <c r="LA22" s="187"/>
      <c r="LB22" s="187"/>
      <c r="LC22" s="187"/>
      <c r="LD22" s="187"/>
      <c r="LE22" s="187"/>
      <c r="LF22" s="187"/>
      <c r="LG22" s="187"/>
      <c r="LH22" s="187"/>
      <c r="LI22" s="187"/>
      <c r="LJ22" s="187"/>
      <c r="LK22" s="187"/>
      <c r="LL22" s="187"/>
      <c r="LM22" s="187"/>
      <c r="LN22" s="187"/>
      <c r="LO22" s="187"/>
      <c r="LP22" s="187"/>
      <c r="LQ22" s="187"/>
      <c r="LR22" s="187"/>
      <c r="LS22" s="187"/>
      <c r="LT22" s="187"/>
      <c r="LU22" s="187"/>
      <c r="LV22" s="187"/>
      <c r="LW22" s="187"/>
      <c r="LX22" s="187"/>
      <c r="LY22" s="187"/>
      <c r="LZ22" s="187"/>
      <c r="MA22" s="187"/>
      <c r="MB22" s="187"/>
      <c r="MC22" s="187"/>
      <c r="MD22" s="187"/>
      <c r="ME22" s="187"/>
      <c r="MF22" s="187"/>
      <c r="MG22" s="187"/>
      <c r="MH22" s="187"/>
      <c r="MI22" s="187"/>
      <c r="MJ22" s="187"/>
      <c r="MK22" s="187"/>
      <c r="ML22" s="187"/>
      <c r="MM22" s="187"/>
      <c r="MN22" s="187"/>
      <c r="MO22" s="187"/>
      <c r="MP22" s="187"/>
      <c r="MQ22" s="187"/>
      <c r="MR22" s="187"/>
      <c r="MS22" s="187"/>
      <c r="MT22" s="187"/>
      <c r="MU22" s="187"/>
      <c r="MV22" s="187"/>
      <c r="MW22" s="187"/>
      <c r="MX22" s="187"/>
      <c r="MY22" s="187"/>
      <c r="MZ22" s="187"/>
      <c r="NA22" s="187"/>
      <c r="NB22" s="187"/>
      <c r="NC22" s="187"/>
      <c r="ND22" s="187"/>
      <c r="NE22" s="187"/>
      <c r="NF22" s="187"/>
      <c r="NG22" s="187"/>
      <c r="NH22" s="187"/>
      <c r="NI22" s="187"/>
      <c r="NJ22" s="187"/>
      <c r="NK22" s="187"/>
      <c r="NL22" s="187"/>
      <c r="NM22" s="187"/>
      <c r="NN22" s="187"/>
      <c r="NO22" s="187"/>
      <c r="NP22" s="187"/>
      <c r="NQ22" s="187"/>
      <c r="NR22" s="187"/>
      <c r="NS22" s="187"/>
      <c r="NT22" s="187"/>
      <c r="NU22" s="187"/>
      <c r="NV22" s="187"/>
      <c r="NW22" s="187"/>
      <c r="NX22" s="187"/>
      <c r="NY22" s="187"/>
      <c r="NZ22" s="187"/>
      <c r="OA22" s="187"/>
      <c r="OB22" s="187"/>
      <c r="OC22" s="187"/>
      <c r="OD22" s="187"/>
      <c r="OE22" s="187"/>
      <c r="OF22" s="187"/>
      <c r="OG22" s="187"/>
      <c r="OH22" s="187"/>
      <c r="OI22" s="187"/>
      <c r="OJ22" s="187"/>
      <c r="OK22" s="187"/>
      <c r="OL22" s="187"/>
      <c r="OM22" s="187"/>
      <c r="ON22" s="187"/>
      <c r="OO22" s="187"/>
      <c r="OP22" s="187"/>
      <c r="OQ22" s="187"/>
      <c r="OR22" s="187"/>
      <c r="OS22" s="187"/>
      <c r="OT22" s="187"/>
      <c r="OU22" s="187"/>
      <c r="OV22" s="187"/>
      <c r="OW22" s="187"/>
      <c r="OX22" s="187"/>
      <c r="OY22" s="187"/>
      <c r="OZ22" s="187"/>
      <c r="PA22" s="187"/>
      <c r="PB22" s="187"/>
      <c r="PC22" s="187"/>
      <c r="PD22" s="187"/>
      <c r="PE22" s="187"/>
      <c r="PF22" s="187"/>
      <c r="PG22" s="187"/>
      <c r="PH22" s="187"/>
      <c r="PI22" s="187"/>
      <c r="PJ22" s="187"/>
      <c r="PK22" s="187"/>
      <c r="PL22" s="187"/>
      <c r="PM22" s="187"/>
      <c r="PN22" s="187"/>
      <c r="PO22" s="187"/>
      <c r="PP22" s="187"/>
      <c r="PQ22" s="187"/>
      <c r="PR22" s="187"/>
      <c r="PS22" s="187"/>
      <c r="PT22" s="187"/>
      <c r="PU22" s="187"/>
      <c r="PV22" s="187"/>
      <c r="PW22" s="187"/>
      <c r="PX22" s="187"/>
      <c r="PY22" s="187"/>
      <c r="PZ22" s="187"/>
      <c r="QA22" s="187"/>
      <c r="QB22" s="187"/>
      <c r="QC22" s="187"/>
      <c r="QD22" s="187"/>
      <c r="QE22" s="187"/>
      <c r="QF22" s="187"/>
      <c r="QG22" s="187"/>
      <c r="QH22" s="187"/>
      <c r="QI22" s="187"/>
      <c r="QJ22" s="187"/>
      <c r="QK22" s="187"/>
      <c r="QL22" s="187"/>
      <c r="QM22" s="187"/>
      <c r="QN22" s="187"/>
      <c r="QO22" s="187"/>
      <c r="QP22" s="187"/>
      <c r="QQ22" s="187"/>
      <c r="QR22" s="187"/>
      <c r="QS22" s="187"/>
      <c r="QT22" s="187"/>
      <c r="QU22" s="187"/>
      <c r="QV22" s="187"/>
      <c r="QW22" s="187"/>
      <c r="QX22" s="187"/>
      <c r="QY22" s="187"/>
      <c r="QZ22" s="187"/>
      <c r="RA22" s="187"/>
      <c r="RB22" s="187"/>
      <c r="RC22" s="187"/>
      <c r="RD22" s="187"/>
      <c r="RE22" s="187"/>
      <c r="RF22" s="187"/>
      <c r="RG22" s="187"/>
      <c r="RH22" s="187"/>
      <c r="RI22" s="187"/>
      <c r="RJ22" s="187"/>
      <c r="RK22" s="187"/>
      <c r="RL22" s="187"/>
      <c r="RM22" s="187"/>
      <c r="RN22" s="187"/>
      <c r="RO22" s="187"/>
      <c r="RP22" s="187"/>
      <c r="RQ22" s="187"/>
      <c r="RR22" s="187"/>
      <c r="RS22" s="187"/>
      <c r="RT22" s="187"/>
      <c r="RU22" s="187"/>
      <c r="RV22" s="187"/>
      <c r="RW22" s="187"/>
      <c r="RX22" s="187"/>
      <c r="RY22" s="187"/>
      <c r="RZ22" s="187"/>
      <c r="SA22" s="187"/>
      <c r="SB22" s="187"/>
      <c r="SC22" s="187"/>
      <c r="SD22" s="187"/>
      <c r="SE22" s="187"/>
      <c r="SF22" s="187"/>
      <c r="SG22" s="187"/>
      <c r="SH22" s="187"/>
      <c r="SI22" s="187"/>
      <c r="SJ22" s="187"/>
      <c r="SK22" s="187"/>
      <c r="SL22" s="187"/>
      <c r="SM22" s="187"/>
      <c r="SN22" s="187"/>
      <c r="SO22" s="187"/>
      <c r="SP22" s="187"/>
      <c r="SQ22" s="187"/>
      <c r="SR22" s="187"/>
      <c r="SS22" s="187"/>
      <c r="ST22" s="187"/>
      <c r="SU22" s="187"/>
      <c r="SV22" s="187"/>
      <c r="SW22" s="187"/>
      <c r="SX22" s="187"/>
      <c r="SY22" s="187"/>
      <c r="SZ22" s="187"/>
      <c r="TA22" s="187"/>
      <c r="TB22" s="187"/>
      <c r="TC22" s="187"/>
      <c r="TD22" s="187"/>
      <c r="TE22" s="187"/>
      <c r="TF22" s="187"/>
      <c r="TG22" s="187"/>
      <c r="TH22" s="187"/>
      <c r="TI22" s="187"/>
      <c r="TJ22" s="187"/>
      <c r="TK22" s="187"/>
      <c r="TL22" s="187"/>
      <c r="TM22" s="187"/>
      <c r="TN22" s="187"/>
      <c r="TO22" s="187"/>
      <c r="TP22" s="187"/>
      <c r="TQ22" s="187"/>
      <c r="TR22" s="187"/>
      <c r="TS22" s="187"/>
      <c r="TT22" s="187"/>
      <c r="TU22" s="187"/>
      <c r="TV22" s="187"/>
      <c r="TW22" s="187"/>
      <c r="TX22" s="187"/>
      <c r="TY22" s="187"/>
      <c r="TZ22" s="187"/>
      <c r="UA22" s="187"/>
      <c r="UB22" s="187"/>
      <c r="UC22" s="187"/>
      <c r="UD22" s="187"/>
      <c r="UE22" s="187"/>
      <c r="UF22" s="187"/>
      <c r="UG22" s="187"/>
      <c r="UH22" s="187"/>
      <c r="UI22" s="187"/>
      <c r="UJ22" s="187"/>
      <c r="UK22" s="187"/>
      <c r="UL22" s="187"/>
      <c r="UM22" s="187"/>
      <c r="UN22" s="187"/>
      <c r="UO22" s="187"/>
      <c r="UP22" s="187"/>
      <c r="UQ22" s="187"/>
      <c r="UR22" s="187"/>
      <c r="US22" s="187"/>
      <c r="UT22" s="187"/>
      <c r="UU22" s="187"/>
      <c r="UV22" s="187"/>
      <c r="UW22" s="187"/>
      <c r="UX22" s="187"/>
      <c r="UY22" s="187"/>
      <c r="UZ22" s="187"/>
      <c r="VA22" s="187"/>
      <c r="VB22" s="187"/>
      <c r="VC22" s="187"/>
      <c r="VD22" s="187"/>
      <c r="VE22" s="187"/>
      <c r="VF22" s="187"/>
      <c r="VG22" s="187"/>
      <c r="VH22" s="187"/>
      <c r="VI22" s="187"/>
      <c r="VJ22" s="187"/>
      <c r="VK22" s="187"/>
      <c r="VL22" s="187"/>
      <c r="VM22" s="187"/>
      <c r="VN22" s="187"/>
      <c r="VO22" s="187"/>
      <c r="VP22" s="187"/>
      <c r="VQ22" s="187"/>
      <c r="VR22" s="187"/>
      <c r="VS22" s="187"/>
      <c r="VT22" s="187"/>
      <c r="VU22" s="187"/>
      <c r="VV22" s="187"/>
      <c r="VW22" s="187"/>
      <c r="VX22" s="187"/>
      <c r="VY22" s="187"/>
      <c r="VZ22" s="187"/>
      <c r="WA22" s="187"/>
      <c r="WB22" s="187"/>
      <c r="WC22" s="187"/>
      <c r="WD22" s="187"/>
      <c r="WE22" s="187"/>
      <c r="WF22" s="187"/>
      <c r="WG22" s="187"/>
      <c r="WH22" s="187"/>
      <c r="WI22" s="187"/>
      <c r="WJ22" s="187"/>
      <c r="WK22" s="187"/>
      <c r="WL22" s="187"/>
      <c r="WM22" s="187"/>
      <c r="WN22" s="187"/>
      <c r="WO22" s="187"/>
      <c r="WP22" s="187"/>
      <c r="WQ22" s="187"/>
      <c r="WR22" s="187"/>
      <c r="WS22" s="187"/>
      <c r="WT22" s="187"/>
      <c r="WU22" s="187"/>
      <c r="WV22" s="187"/>
      <c r="WW22" s="187"/>
      <c r="WX22" s="187"/>
      <c r="WY22" s="187"/>
      <c r="WZ22" s="187"/>
      <c r="XA22" s="187"/>
      <c r="XB22" s="187"/>
      <c r="XC22" s="187"/>
      <c r="XD22" s="187"/>
      <c r="XE22" s="187"/>
      <c r="XF22" s="187"/>
      <c r="XG22" s="187"/>
      <c r="XH22" s="187"/>
      <c r="XI22" s="187"/>
      <c r="XJ22" s="187"/>
      <c r="XK22" s="187"/>
      <c r="XL22" s="187"/>
      <c r="XM22" s="187"/>
      <c r="XN22" s="187"/>
      <c r="XO22" s="187"/>
      <c r="XP22" s="187"/>
      <c r="XQ22" s="187"/>
      <c r="XR22" s="187"/>
      <c r="XS22" s="187"/>
      <c r="XT22" s="187"/>
      <c r="XU22" s="187"/>
      <c r="XV22" s="187"/>
      <c r="XW22" s="187"/>
      <c r="XX22" s="187"/>
      <c r="XY22" s="187"/>
      <c r="XZ22" s="187"/>
      <c r="YA22" s="187"/>
      <c r="YB22" s="187"/>
      <c r="YC22" s="187"/>
      <c r="YD22" s="187"/>
      <c r="YE22" s="187"/>
      <c r="YF22" s="187"/>
      <c r="YG22" s="187"/>
      <c r="YH22" s="187"/>
      <c r="YI22" s="187"/>
      <c r="YJ22" s="187"/>
      <c r="YK22" s="187"/>
      <c r="YL22" s="187"/>
      <c r="YM22" s="187"/>
      <c r="YN22" s="187"/>
      <c r="YO22" s="187"/>
      <c r="YP22" s="187"/>
      <c r="YQ22" s="187"/>
      <c r="YR22" s="187"/>
      <c r="YS22" s="187"/>
      <c r="YT22" s="187"/>
      <c r="YU22" s="187"/>
      <c r="YV22" s="187"/>
      <c r="YW22" s="187"/>
      <c r="YX22" s="187"/>
      <c r="YY22" s="187"/>
      <c r="YZ22" s="187"/>
      <c r="ZA22" s="187"/>
      <c r="ZB22" s="187"/>
      <c r="ZC22" s="187"/>
      <c r="ZD22" s="187"/>
      <c r="ZE22" s="187"/>
      <c r="ZF22" s="187"/>
      <c r="ZG22" s="187"/>
      <c r="ZH22" s="187"/>
      <c r="ZI22" s="187"/>
      <c r="ZJ22" s="187"/>
      <c r="ZK22" s="187"/>
      <c r="ZL22" s="187"/>
      <c r="ZM22" s="187"/>
      <c r="ZN22" s="187"/>
      <c r="ZO22" s="187"/>
      <c r="ZP22" s="187"/>
      <c r="ZQ22" s="187"/>
      <c r="ZR22" s="187"/>
      <c r="ZS22" s="187"/>
      <c r="ZT22" s="187"/>
      <c r="ZU22" s="187"/>
      <c r="ZV22" s="187"/>
      <c r="ZW22" s="187"/>
      <c r="ZX22" s="187"/>
      <c r="ZY22" s="187"/>
      <c r="ZZ22" s="187"/>
      <c r="AAA22" s="187"/>
      <c r="AAB22" s="187"/>
      <c r="AAC22" s="187"/>
      <c r="AAD22" s="187"/>
      <c r="AAE22" s="187"/>
      <c r="AAF22" s="187"/>
      <c r="AAG22" s="187"/>
      <c r="AAH22" s="187"/>
      <c r="AAI22" s="187"/>
      <c r="AAJ22" s="187"/>
      <c r="AAK22" s="187"/>
      <c r="AAL22" s="187"/>
      <c r="AAM22" s="187"/>
      <c r="AAN22" s="187"/>
      <c r="AAO22" s="187"/>
      <c r="AAP22" s="187"/>
      <c r="AAQ22" s="187"/>
      <c r="AAR22" s="187"/>
      <c r="AAS22" s="187"/>
      <c r="AAT22" s="187"/>
      <c r="AAU22" s="187"/>
      <c r="AAV22" s="187"/>
      <c r="AAW22" s="187"/>
      <c r="AAX22" s="187"/>
      <c r="AAY22" s="187"/>
      <c r="AAZ22" s="187"/>
      <c r="ABA22" s="187"/>
      <c r="ABB22" s="187"/>
      <c r="ABC22" s="187"/>
      <c r="ABD22" s="187"/>
      <c r="ABE22" s="187"/>
      <c r="ABF22" s="187"/>
      <c r="ABG22" s="187"/>
      <c r="ABH22" s="187"/>
      <c r="ABI22" s="187"/>
      <c r="ABJ22" s="187"/>
      <c r="ABK22" s="187"/>
      <c r="ABL22" s="187"/>
      <c r="ABM22" s="187"/>
      <c r="ABN22" s="187"/>
      <c r="ABO22" s="187"/>
      <c r="ABP22" s="187"/>
      <c r="ABQ22" s="187"/>
      <c r="ABR22" s="187"/>
      <c r="ABS22" s="187"/>
      <c r="ABT22" s="187"/>
      <c r="ABU22" s="187"/>
      <c r="ABV22" s="187"/>
      <c r="ABW22" s="187"/>
      <c r="ABX22" s="187"/>
      <c r="ABY22" s="187"/>
      <c r="ABZ22" s="187"/>
      <c r="ACA22" s="187"/>
      <c r="ACB22" s="187"/>
      <c r="ACC22" s="187"/>
      <c r="ACD22" s="187"/>
      <c r="ACE22" s="187"/>
      <c r="ACF22" s="187"/>
      <c r="ACG22" s="187"/>
      <c r="ACH22" s="187"/>
      <c r="ACI22" s="187"/>
      <c r="ACJ22" s="187"/>
      <c r="ACK22" s="187"/>
      <c r="ACL22" s="187"/>
      <c r="ACM22" s="187"/>
      <c r="ACN22" s="187"/>
      <c r="ACO22" s="187"/>
      <c r="ACP22" s="187"/>
      <c r="ACQ22" s="187"/>
      <c r="ACR22" s="187"/>
      <c r="ACS22" s="187"/>
      <c r="ACT22" s="187"/>
      <c r="ACU22" s="187"/>
      <c r="ACV22" s="187"/>
      <c r="ACW22" s="187"/>
      <c r="ACX22" s="187"/>
      <c r="ACY22" s="187"/>
      <c r="ACZ22" s="187"/>
      <c r="ADA22" s="187"/>
      <c r="ADB22" s="187"/>
      <c r="ADC22" s="187"/>
      <c r="ADD22" s="187"/>
      <c r="ADE22" s="187"/>
      <c r="ADF22" s="187"/>
      <c r="ADG22" s="187"/>
      <c r="ADH22" s="187"/>
      <c r="ADI22" s="187"/>
      <c r="ADJ22" s="187"/>
      <c r="ADK22" s="187"/>
      <c r="ADL22" s="187"/>
      <c r="ADM22" s="187"/>
      <c r="ADN22" s="187"/>
      <c r="ADO22" s="187"/>
      <c r="ADP22" s="187"/>
      <c r="ADQ22" s="187"/>
      <c r="ADR22" s="187"/>
      <c r="ADS22" s="187"/>
      <c r="ADT22" s="187"/>
      <c r="ADU22" s="187"/>
      <c r="ADV22" s="187"/>
      <c r="ADW22" s="187"/>
      <c r="ADX22" s="187"/>
      <c r="ADY22" s="187"/>
      <c r="ADZ22" s="187"/>
      <c r="AEA22" s="187"/>
      <c r="AEB22" s="187"/>
      <c r="AEC22" s="187"/>
      <c r="AED22" s="187"/>
      <c r="AEE22" s="187"/>
      <c r="AEF22" s="187"/>
      <c r="AEG22" s="187"/>
      <c r="AEH22" s="187"/>
      <c r="AEI22" s="187"/>
      <c r="AEJ22" s="187"/>
      <c r="AEK22" s="187"/>
      <c r="AEL22" s="187"/>
      <c r="AEM22" s="187"/>
      <c r="AEN22" s="187"/>
      <c r="AEO22" s="187"/>
      <c r="AEP22" s="187"/>
      <c r="AEQ22" s="187"/>
      <c r="AER22" s="187"/>
      <c r="AES22" s="187"/>
      <c r="AET22" s="187"/>
      <c r="AEU22" s="187"/>
      <c r="AEV22" s="187"/>
      <c r="AEW22" s="187"/>
      <c r="AEX22" s="187"/>
      <c r="AEY22" s="187"/>
      <c r="AEZ22" s="187"/>
      <c r="AFA22" s="187"/>
      <c r="AFB22" s="187"/>
      <c r="AFC22" s="187"/>
      <c r="AFD22" s="187"/>
      <c r="AFE22" s="187"/>
      <c r="AFF22" s="187"/>
      <c r="AFG22" s="187"/>
      <c r="AFH22" s="187"/>
      <c r="AFI22" s="187"/>
      <c r="AFJ22" s="187"/>
      <c r="AFK22" s="187"/>
      <c r="AFL22" s="187"/>
      <c r="AFM22" s="187"/>
      <c r="AFN22" s="187"/>
      <c r="AFO22" s="187"/>
      <c r="AFP22" s="187"/>
      <c r="AFQ22" s="187"/>
      <c r="AFR22" s="187"/>
      <c r="AFS22" s="187"/>
      <c r="AFT22" s="187"/>
      <c r="AFU22" s="187"/>
      <c r="AFV22" s="187"/>
      <c r="AFW22" s="187"/>
      <c r="AFX22" s="187"/>
      <c r="AFY22" s="187"/>
      <c r="AFZ22" s="187"/>
      <c r="AGA22" s="187"/>
      <c r="AGB22" s="187"/>
      <c r="AGC22" s="187"/>
      <c r="AGD22" s="187"/>
      <c r="AGE22" s="187"/>
      <c r="AGF22" s="187"/>
      <c r="AGG22" s="187"/>
      <c r="AGH22" s="187"/>
      <c r="AGI22" s="187"/>
      <c r="AGJ22" s="187"/>
      <c r="AGK22" s="187"/>
      <c r="AGL22" s="187"/>
      <c r="AGM22" s="187"/>
      <c r="AGN22" s="187"/>
      <c r="AGO22" s="187"/>
      <c r="AGP22" s="187"/>
      <c r="AGQ22" s="187"/>
      <c r="AGR22" s="187"/>
      <c r="AGS22" s="187"/>
      <c r="AGT22" s="187"/>
      <c r="AGU22" s="187"/>
      <c r="AGV22" s="187"/>
      <c r="AGW22" s="187"/>
      <c r="AGX22" s="187"/>
      <c r="AGY22" s="187"/>
      <c r="AGZ22" s="187"/>
      <c r="AHA22" s="187"/>
      <c r="AHB22" s="187"/>
      <c r="AHC22" s="187"/>
      <c r="AHD22" s="187"/>
      <c r="AHE22" s="187"/>
      <c r="AHF22" s="187"/>
      <c r="AHG22" s="187"/>
      <c r="AHH22" s="187"/>
      <c r="AHI22" s="187"/>
      <c r="AHJ22" s="187"/>
      <c r="AHK22" s="187"/>
      <c r="AHL22" s="187"/>
      <c r="AHM22" s="187"/>
      <c r="AHN22" s="187"/>
      <c r="AHO22" s="187"/>
      <c r="AHP22" s="187"/>
      <c r="AHQ22" s="187"/>
      <c r="AHR22" s="187"/>
      <c r="AHS22" s="187"/>
      <c r="AHT22" s="187"/>
      <c r="AHU22" s="187"/>
      <c r="AHV22" s="187"/>
      <c r="AHW22" s="187"/>
      <c r="AHX22" s="187"/>
      <c r="AHY22" s="187"/>
      <c r="AHZ22" s="187"/>
      <c r="AIA22" s="187"/>
      <c r="AIB22" s="187"/>
      <c r="AIC22" s="187"/>
      <c r="AID22" s="187"/>
      <c r="AIE22" s="187"/>
      <c r="AIF22" s="187"/>
      <c r="AIG22" s="187"/>
      <c r="AIH22" s="187"/>
      <c r="AII22" s="187"/>
      <c r="AIJ22" s="187"/>
      <c r="AIK22" s="187"/>
      <c r="AIL22" s="187"/>
      <c r="AIM22" s="187"/>
      <c r="AIN22" s="187"/>
      <c r="AIO22" s="187"/>
      <c r="AIP22" s="187"/>
      <c r="AIQ22" s="187"/>
      <c r="AIR22" s="187"/>
      <c r="AIS22" s="187"/>
      <c r="AIT22" s="187"/>
      <c r="AIU22" s="187"/>
      <c r="AIV22" s="187"/>
      <c r="AIW22" s="187"/>
      <c r="AIX22" s="187"/>
      <c r="AIY22" s="187"/>
      <c r="AIZ22" s="187"/>
      <c r="AJA22" s="187"/>
      <c r="AJB22" s="187"/>
      <c r="AJC22" s="187"/>
      <c r="AJD22" s="187"/>
      <c r="AJE22" s="187"/>
      <c r="AJF22" s="187"/>
      <c r="AJG22" s="187"/>
      <c r="AJH22" s="187"/>
      <c r="AJI22" s="187"/>
      <c r="AJJ22" s="187"/>
      <c r="AJK22" s="187"/>
      <c r="AJL22" s="187"/>
      <c r="AJM22" s="187"/>
      <c r="AJN22" s="187"/>
      <c r="AJO22" s="187"/>
      <c r="AJP22" s="187"/>
      <c r="AJQ22" s="187"/>
      <c r="AJR22" s="187"/>
      <c r="AJS22" s="187"/>
      <c r="AJT22" s="187"/>
      <c r="AJU22" s="187"/>
      <c r="AJV22" s="187"/>
      <c r="AJW22" s="187"/>
      <c r="AJX22" s="187"/>
      <c r="AJY22" s="187"/>
      <c r="AJZ22" s="187"/>
      <c r="AKA22" s="187"/>
      <c r="AKB22" s="187"/>
      <c r="AKC22" s="187"/>
      <c r="AKD22" s="187"/>
      <c r="AKE22" s="187"/>
      <c r="AKF22" s="187"/>
      <c r="AKG22" s="187"/>
      <c r="AKH22" s="187"/>
      <c r="AKI22" s="187"/>
      <c r="AKJ22" s="187"/>
      <c r="AKK22" s="187"/>
      <c r="AKL22" s="187"/>
      <c r="AKM22" s="187"/>
      <c r="AKN22" s="187"/>
      <c r="AKO22" s="187"/>
      <c r="AKP22" s="187"/>
      <c r="AKQ22" s="187"/>
      <c r="AKR22" s="187"/>
      <c r="AKS22" s="187"/>
      <c r="AKT22" s="187"/>
      <c r="AKU22" s="187"/>
      <c r="AKV22" s="187"/>
      <c r="AKW22" s="187"/>
      <c r="AKX22" s="187"/>
      <c r="AKY22" s="187"/>
      <c r="AKZ22" s="187"/>
      <c r="ALA22" s="187"/>
      <c r="ALB22" s="187"/>
      <c r="ALC22" s="187"/>
      <c r="ALD22" s="187"/>
      <c r="ALE22" s="187"/>
      <c r="ALF22" s="187"/>
      <c r="ALG22" s="187"/>
      <c r="ALH22" s="187"/>
      <c r="ALI22" s="187"/>
      <c r="ALJ22" s="187"/>
      <c r="ALK22" s="187"/>
      <c r="ALL22" s="187"/>
      <c r="ALM22" s="187"/>
      <c r="ALN22" s="187"/>
      <c r="ALO22" s="187"/>
      <c r="ALP22" s="187"/>
      <c r="ALQ22" s="187"/>
      <c r="ALR22" s="187"/>
      <c r="ALS22" s="187"/>
      <c r="ALT22" s="187"/>
      <c r="ALU22" s="187"/>
      <c r="ALV22" s="187"/>
      <c r="ALW22" s="187"/>
      <c r="ALX22" s="187"/>
      <c r="ALY22" s="187"/>
      <c r="ALZ22" s="187"/>
      <c r="AMA22" s="187"/>
      <c r="AMB22" s="187"/>
      <c r="AMC22" s="187"/>
      <c r="AMD22" s="187"/>
      <c r="AME22" s="187"/>
      <c r="AMF22" s="187"/>
      <c r="AMG22" s="187"/>
      <c r="AMH22" s="187"/>
      <c r="AMI22" s="187"/>
      <c r="AMJ22" s="187"/>
      <c r="AMK22" s="187"/>
      <c r="AML22" s="187"/>
      <c r="AMM22" s="187"/>
      <c r="AMN22" s="187"/>
      <c r="AMO22" s="187"/>
      <c r="AMP22" s="187"/>
      <c r="AMQ22" s="187"/>
      <c r="AMR22" s="187"/>
      <c r="AMS22" s="187"/>
      <c r="AMT22" s="187"/>
      <c r="AMU22" s="187"/>
      <c r="AMV22" s="187"/>
      <c r="AMW22" s="187"/>
      <c r="AMX22" s="187"/>
      <c r="AMY22" s="187"/>
      <c r="AMZ22" s="187"/>
      <c r="ANA22" s="187"/>
      <c r="ANB22" s="187"/>
      <c r="ANC22" s="187"/>
      <c r="AND22" s="187"/>
      <c r="ANE22" s="187"/>
      <c r="ANF22" s="187"/>
      <c r="ANG22" s="187"/>
      <c r="ANH22" s="187"/>
      <c r="ANI22" s="187"/>
      <c r="ANJ22" s="187"/>
      <c r="ANK22" s="187"/>
      <c r="ANL22" s="187"/>
      <c r="ANM22" s="187"/>
      <c r="ANN22" s="187"/>
      <c r="ANO22" s="187"/>
      <c r="ANP22" s="187"/>
      <c r="ANQ22" s="187"/>
      <c r="ANR22" s="187"/>
      <c r="ANS22" s="187"/>
      <c r="ANT22" s="187"/>
      <c r="ANU22" s="187"/>
      <c r="ANV22" s="187"/>
      <c r="ANW22" s="187"/>
      <c r="ANX22" s="187"/>
      <c r="ANY22" s="187"/>
      <c r="ANZ22" s="187"/>
      <c r="AOA22" s="187"/>
      <c r="AOB22" s="187"/>
      <c r="AOC22" s="187"/>
      <c r="AOD22" s="187"/>
      <c r="AOE22" s="187"/>
      <c r="AOF22" s="187"/>
      <c r="AOG22" s="187"/>
      <c r="AOH22" s="187"/>
      <c r="AOI22" s="187"/>
      <c r="AOJ22" s="187"/>
      <c r="AOK22" s="187"/>
      <c r="AOL22" s="187"/>
      <c r="AOM22" s="187"/>
      <c r="AON22" s="187"/>
      <c r="AOO22" s="187"/>
      <c r="AOP22" s="187"/>
      <c r="AOQ22" s="187"/>
      <c r="AOR22" s="187"/>
      <c r="AOS22" s="187"/>
      <c r="AOT22" s="187"/>
      <c r="AOU22" s="187"/>
      <c r="AOV22" s="187"/>
      <c r="AOW22" s="187"/>
      <c r="AOX22" s="187"/>
      <c r="AOY22" s="187"/>
      <c r="AOZ22" s="187"/>
      <c r="APA22" s="187"/>
      <c r="APB22" s="187"/>
      <c r="APC22" s="187"/>
      <c r="APD22" s="187"/>
      <c r="APE22" s="187"/>
      <c r="APF22" s="187"/>
      <c r="APG22" s="187"/>
      <c r="APH22" s="187"/>
      <c r="API22" s="187"/>
      <c r="APJ22" s="187"/>
      <c r="APK22" s="187"/>
      <c r="APL22" s="187"/>
      <c r="APM22" s="187"/>
      <c r="APN22" s="187"/>
      <c r="APO22" s="187"/>
      <c r="APP22" s="187"/>
      <c r="APQ22" s="187"/>
      <c r="APR22" s="187"/>
      <c r="APS22" s="187"/>
      <c r="APT22" s="187"/>
      <c r="APU22" s="187"/>
      <c r="APV22" s="187"/>
      <c r="APW22" s="187"/>
      <c r="APX22" s="187"/>
      <c r="APY22" s="187"/>
      <c r="APZ22" s="187"/>
      <c r="AQA22" s="187"/>
      <c r="AQB22" s="187"/>
      <c r="AQC22" s="187"/>
      <c r="AQD22" s="187"/>
      <c r="AQE22" s="187"/>
      <c r="AQF22" s="187"/>
      <c r="AQG22" s="187"/>
      <c r="AQH22" s="187"/>
      <c r="AQI22" s="187"/>
      <c r="AQJ22" s="187"/>
      <c r="AQK22" s="187"/>
      <c r="AQL22" s="187"/>
      <c r="AQM22" s="187"/>
      <c r="AQN22" s="187"/>
      <c r="AQO22" s="187"/>
      <c r="AQP22" s="187"/>
      <c r="AQQ22" s="187"/>
      <c r="AQR22" s="187"/>
      <c r="AQS22" s="187"/>
      <c r="AQT22" s="187"/>
      <c r="AQU22" s="187"/>
      <c r="AQV22" s="187"/>
      <c r="AQW22" s="187"/>
      <c r="AQX22" s="187"/>
      <c r="AQY22" s="187"/>
      <c r="AQZ22" s="187"/>
      <c r="ARA22" s="187"/>
      <c r="ARB22" s="187"/>
      <c r="ARC22" s="187"/>
      <c r="ARD22" s="187"/>
      <c r="ARE22" s="187"/>
      <c r="ARF22" s="187"/>
      <c r="ARG22" s="187"/>
      <c r="ARH22" s="187"/>
      <c r="ARI22" s="187"/>
      <c r="ARJ22" s="187"/>
      <c r="ARK22" s="187"/>
      <c r="ARL22" s="187"/>
      <c r="ARM22" s="187"/>
      <c r="ARN22" s="187"/>
      <c r="ARO22" s="187"/>
      <c r="ARP22" s="187"/>
      <c r="ARQ22" s="187"/>
      <c r="ARR22" s="187"/>
      <c r="ARS22" s="187"/>
      <c r="ART22" s="187"/>
      <c r="ARU22" s="187"/>
      <c r="ARV22" s="187"/>
      <c r="ARW22" s="187"/>
      <c r="ARX22" s="187"/>
      <c r="ARY22" s="187"/>
      <c r="ARZ22" s="187"/>
      <c r="ASA22" s="187"/>
      <c r="ASB22" s="187"/>
      <c r="ASC22" s="187"/>
      <c r="ASD22" s="187"/>
      <c r="ASE22" s="187"/>
      <c r="ASF22" s="187"/>
      <c r="ASG22" s="187"/>
      <c r="ASH22" s="187"/>
      <c r="ASI22" s="187"/>
      <c r="ASJ22" s="187"/>
      <c r="ASK22" s="187"/>
      <c r="ASL22" s="187"/>
      <c r="ASM22" s="187"/>
      <c r="ASN22" s="187"/>
      <c r="ASO22" s="187"/>
      <c r="ASP22" s="187"/>
      <c r="ASQ22" s="187"/>
      <c r="ASR22" s="187"/>
      <c r="ASS22" s="187"/>
      <c r="AST22" s="187"/>
      <c r="ASU22" s="187"/>
      <c r="ASV22" s="187"/>
      <c r="ASW22" s="187"/>
      <c r="ASX22" s="187"/>
      <c r="ASY22" s="187"/>
      <c r="ASZ22" s="187"/>
      <c r="ATA22" s="187"/>
      <c r="ATB22" s="187"/>
      <c r="ATC22" s="187"/>
      <c r="ATD22" s="187"/>
      <c r="ATE22" s="187"/>
      <c r="ATF22" s="187"/>
      <c r="ATG22" s="187"/>
      <c r="ATH22" s="187"/>
      <c r="ATI22" s="187"/>
      <c r="ATJ22" s="187"/>
      <c r="ATK22" s="187"/>
      <c r="ATL22" s="187"/>
      <c r="ATM22" s="187"/>
      <c r="ATN22" s="187"/>
      <c r="ATO22" s="187"/>
      <c r="ATP22" s="187"/>
      <c r="ATQ22" s="187"/>
      <c r="ATR22" s="187"/>
      <c r="ATS22" s="187"/>
      <c r="ATT22" s="187"/>
      <c r="ATU22" s="187"/>
      <c r="ATV22" s="187"/>
      <c r="ATW22" s="187"/>
      <c r="ATX22" s="187"/>
      <c r="ATY22" s="187"/>
      <c r="ATZ22" s="187"/>
      <c r="AUA22" s="187"/>
      <c r="AUB22" s="187"/>
      <c r="AUC22" s="187"/>
      <c r="AUD22" s="187"/>
      <c r="AUE22" s="187"/>
      <c r="AUF22" s="187"/>
      <c r="AUG22" s="187"/>
      <c r="AUH22" s="187"/>
      <c r="AUI22" s="187"/>
      <c r="AUJ22" s="187"/>
      <c r="AUK22" s="187"/>
      <c r="AUL22" s="187"/>
      <c r="AUM22" s="187"/>
      <c r="AUN22" s="187"/>
      <c r="AUO22" s="187"/>
      <c r="AUP22" s="187"/>
      <c r="AUQ22" s="187"/>
      <c r="AUR22" s="187"/>
      <c r="AUS22" s="187"/>
      <c r="AUT22" s="187"/>
      <c r="AUU22" s="187"/>
      <c r="AUV22" s="187"/>
      <c r="AUW22" s="187"/>
      <c r="AUX22" s="187"/>
      <c r="AUY22" s="187"/>
      <c r="AUZ22" s="187"/>
      <c r="AVA22" s="187"/>
      <c r="AVB22" s="187"/>
      <c r="AVC22" s="187"/>
      <c r="AVD22" s="187"/>
      <c r="AVE22" s="187"/>
      <c r="AVF22" s="187"/>
      <c r="AVG22" s="187"/>
      <c r="AVH22" s="187"/>
      <c r="AVI22" s="187"/>
      <c r="AVJ22" s="187"/>
      <c r="AVK22" s="187"/>
      <c r="AVL22" s="187"/>
      <c r="AVM22" s="187"/>
      <c r="AVN22" s="187"/>
      <c r="AVO22" s="187"/>
      <c r="AVP22" s="187"/>
      <c r="AVQ22" s="187"/>
      <c r="AVR22" s="187"/>
      <c r="AVS22" s="187"/>
      <c r="AVT22" s="187"/>
      <c r="AVU22" s="187"/>
      <c r="AVV22" s="187"/>
      <c r="AVW22" s="187"/>
      <c r="AVX22" s="187"/>
      <c r="AVY22" s="187"/>
      <c r="AVZ22" s="187"/>
      <c r="AWA22" s="187"/>
      <c r="AWB22" s="187"/>
      <c r="AWC22" s="187"/>
      <c r="AWD22" s="187"/>
      <c r="AWE22" s="187"/>
      <c r="AWF22" s="187"/>
      <c r="AWG22" s="187"/>
      <c r="AWH22" s="187"/>
      <c r="AWI22" s="187"/>
      <c r="AWJ22" s="187"/>
      <c r="AWK22" s="187"/>
      <c r="AWL22" s="187"/>
      <c r="AWM22" s="187"/>
      <c r="AWN22" s="187"/>
      <c r="AWO22" s="187"/>
      <c r="AWP22" s="187"/>
      <c r="AWQ22" s="187"/>
      <c r="AWR22" s="187"/>
      <c r="AWS22" s="187"/>
      <c r="AWT22" s="187"/>
      <c r="AWU22" s="187"/>
      <c r="AWV22" s="187"/>
      <c r="AWW22" s="187"/>
      <c r="AWX22" s="187"/>
      <c r="AWY22" s="187"/>
      <c r="AWZ22" s="187"/>
      <c r="AXA22" s="187"/>
      <c r="AXB22" s="187"/>
      <c r="AXC22" s="187"/>
      <c r="AXD22" s="187"/>
      <c r="AXE22" s="187"/>
      <c r="AXF22" s="187"/>
      <c r="AXG22" s="187"/>
      <c r="AXH22" s="187"/>
      <c r="AXI22" s="187"/>
      <c r="AXJ22" s="187"/>
      <c r="AXK22" s="187"/>
      <c r="AXL22" s="187"/>
      <c r="AXM22" s="187"/>
      <c r="AXN22" s="187"/>
      <c r="AXO22" s="187"/>
      <c r="AXP22" s="187"/>
      <c r="AXQ22" s="187"/>
      <c r="AXR22" s="187"/>
      <c r="AXS22" s="187"/>
      <c r="AXT22" s="187"/>
      <c r="AXU22" s="187"/>
      <c r="AXV22" s="187"/>
      <c r="AXW22" s="187"/>
      <c r="AXX22" s="187"/>
      <c r="AXY22" s="187"/>
      <c r="AXZ22" s="187"/>
      <c r="AYA22" s="187"/>
      <c r="AYB22" s="187"/>
      <c r="AYC22" s="187"/>
      <c r="AYD22" s="187"/>
      <c r="AYE22" s="187"/>
      <c r="AYF22" s="187"/>
      <c r="AYG22" s="187"/>
      <c r="AYH22" s="187"/>
      <c r="AYI22" s="187"/>
      <c r="AYJ22" s="187"/>
      <c r="AYK22" s="187"/>
      <c r="AYL22" s="187"/>
      <c r="AYM22" s="187"/>
      <c r="AYN22" s="187"/>
      <c r="AYO22" s="187"/>
      <c r="AYP22" s="187"/>
      <c r="AYQ22" s="187"/>
      <c r="AYR22" s="187"/>
      <c r="AYS22" s="187"/>
      <c r="AYT22" s="187"/>
      <c r="AYU22" s="187"/>
      <c r="AYV22" s="187"/>
      <c r="AYW22" s="187"/>
      <c r="AYX22" s="187"/>
      <c r="AYY22" s="187"/>
      <c r="AYZ22" s="187"/>
      <c r="AZA22" s="187"/>
      <c r="AZB22" s="187"/>
      <c r="AZC22" s="187"/>
      <c r="AZD22" s="187"/>
      <c r="AZE22" s="187"/>
      <c r="AZF22" s="187"/>
      <c r="AZG22" s="187"/>
      <c r="AZH22" s="187"/>
      <c r="AZI22" s="187"/>
      <c r="AZJ22" s="187"/>
      <c r="AZK22" s="187"/>
      <c r="AZL22" s="187"/>
      <c r="AZM22" s="187"/>
      <c r="AZN22" s="187"/>
      <c r="AZO22" s="187"/>
      <c r="AZP22" s="187"/>
      <c r="AZQ22" s="187"/>
      <c r="AZR22" s="187"/>
      <c r="AZS22" s="187"/>
      <c r="AZT22" s="187"/>
      <c r="AZU22" s="187"/>
      <c r="AZV22" s="187"/>
      <c r="AZW22" s="187"/>
      <c r="AZX22" s="187"/>
      <c r="AZY22" s="187"/>
      <c r="AZZ22" s="187"/>
      <c r="BAA22" s="187"/>
      <c r="BAB22" s="187"/>
      <c r="BAC22" s="187"/>
      <c r="BAD22" s="187"/>
      <c r="BAE22" s="187"/>
      <c r="BAF22" s="187"/>
      <c r="BAG22" s="187"/>
      <c r="BAH22" s="187"/>
      <c r="BAI22" s="187"/>
      <c r="BAJ22" s="187"/>
      <c r="BAK22" s="187"/>
      <c r="BAL22" s="187"/>
      <c r="BAM22" s="187"/>
      <c r="BAN22" s="187"/>
      <c r="BAO22" s="187"/>
      <c r="BAP22" s="187"/>
      <c r="BAQ22" s="187"/>
      <c r="BAR22" s="187"/>
      <c r="BAS22" s="187"/>
      <c r="BAT22" s="187"/>
      <c r="BAU22" s="187"/>
      <c r="BAV22" s="187"/>
      <c r="BAW22" s="187"/>
      <c r="BAX22" s="187"/>
      <c r="BAY22" s="187"/>
      <c r="BAZ22" s="187"/>
      <c r="BBA22" s="187"/>
      <c r="BBB22" s="187"/>
      <c r="BBC22" s="187"/>
      <c r="BBD22" s="187"/>
      <c r="BBE22" s="187"/>
      <c r="BBF22" s="187"/>
      <c r="BBG22" s="187"/>
      <c r="BBH22" s="187"/>
      <c r="BBI22" s="187"/>
      <c r="BBJ22" s="187"/>
      <c r="BBK22" s="187"/>
      <c r="BBL22" s="187"/>
      <c r="BBM22" s="187"/>
      <c r="BBN22" s="187"/>
      <c r="BBO22" s="187"/>
      <c r="BBP22" s="187"/>
      <c r="BBQ22" s="187"/>
      <c r="BBR22" s="187"/>
      <c r="BBS22" s="187"/>
      <c r="BBT22" s="187"/>
      <c r="BBU22" s="187"/>
      <c r="BBV22" s="187"/>
      <c r="BBW22" s="187"/>
      <c r="BBX22" s="187"/>
      <c r="BBY22" s="187"/>
      <c r="BBZ22" s="187"/>
      <c r="BCA22" s="187"/>
      <c r="BCB22" s="187"/>
      <c r="BCC22" s="187"/>
      <c r="BCD22" s="187"/>
      <c r="BCE22" s="187"/>
      <c r="BCF22" s="187"/>
      <c r="BCG22" s="187"/>
      <c r="BCH22" s="187"/>
      <c r="BCI22" s="187"/>
      <c r="BCJ22" s="187"/>
      <c r="BCK22" s="187"/>
      <c r="BCL22" s="187"/>
      <c r="BCM22" s="187"/>
      <c r="BCN22" s="187"/>
      <c r="BCO22" s="187"/>
      <c r="BCP22" s="187"/>
      <c r="BCQ22" s="187"/>
      <c r="BCR22" s="187"/>
      <c r="BCS22" s="187"/>
      <c r="BCT22" s="187"/>
      <c r="BCU22" s="187"/>
      <c r="BCV22" s="187"/>
      <c r="BCW22" s="187"/>
      <c r="BCX22" s="187"/>
      <c r="BCY22" s="187"/>
      <c r="BCZ22" s="187"/>
      <c r="BDA22" s="187"/>
      <c r="BDB22" s="187"/>
      <c r="BDC22" s="187"/>
      <c r="BDD22" s="187"/>
      <c r="BDE22" s="187"/>
      <c r="BDF22" s="187"/>
      <c r="BDG22" s="187"/>
      <c r="BDH22" s="187"/>
      <c r="BDI22" s="187"/>
      <c r="BDJ22" s="187"/>
      <c r="BDK22" s="187"/>
      <c r="BDL22" s="187"/>
      <c r="BDM22" s="187"/>
      <c r="BDN22" s="187"/>
      <c r="BDO22" s="187"/>
      <c r="BDP22" s="187"/>
      <c r="BDQ22" s="187"/>
      <c r="BDR22" s="187"/>
      <c r="BDS22" s="187"/>
      <c r="BDT22" s="187"/>
      <c r="BDU22" s="187"/>
      <c r="BDV22" s="187"/>
      <c r="BDW22" s="187"/>
      <c r="BDX22" s="187"/>
      <c r="BDY22" s="187"/>
      <c r="BDZ22" s="187"/>
      <c r="BEA22" s="187"/>
      <c r="BEB22" s="187"/>
      <c r="BEC22" s="187"/>
      <c r="BED22" s="187"/>
      <c r="BEE22" s="187"/>
      <c r="BEF22" s="187"/>
      <c r="BEG22" s="187"/>
      <c r="BEH22" s="187"/>
      <c r="BEI22" s="187"/>
      <c r="BEJ22" s="187"/>
      <c r="BEK22" s="187"/>
      <c r="BEL22" s="187"/>
      <c r="BEM22" s="187"/>
      <c r="BEN22" s="187"/>
      <c r="BEO22" s="187"/>
      <c r="BEP22" s="187"/>
      <c r="BEQ22" s="187"/>
      <c r="BER22" s="187"/>
      <c r="BES22" s="187"/>
      <c r="BET22" s="187"/>
      <c r="BEU22" s="187"/>
      <c r="BEV22" s="187"/>
      <c r="BEW22" s="187"/>
      <c r="BEX22" s="187"/>
      <c r="BEY22" s="187"/>
      <c r="BEZ22" s="187"/>
      <c r="BFA22" s="187"/>
      <c r="BFB22" s="187"/>
      <c r="BFC22" s="187"/>
      <c r="BFD22" s="187"/>
      <c r="BFE22" s="187"/>
      <c r="BFF22" s="187"/>
      <c r="BFG22" s="187"/>
      <c r="BFH22" s="187"/>
      <c r="BFI22" s="187"/>
      <c r="BFJ22" s="187"/>
      <c r="BFK22" s="187"/>
      <c r="BFL22" s="187"/>
      <c r="BFM22" s="187"/>
      <c r="BFN22" s="187"/>
      <c r="BFO22" s="187"/>
      <c r="BFP22" s="187"/>
      <c r="BFQ22" s="187"/>
      <c r="BFR22" s="187"/>
      <c r="BFS22" s="187"/>
      <c r="BFT22" s="187"/>
      <c r="BFU22" s="187"/>
      <c r="BFV22" s="187"/>
      <c r="BFW22" s="187"/>
      <c r="BFX22" s="187"/>
      <c r="BFY22" s="187"/>
      <c r="BFZ22" s="187"/>
      <c r="BGA22" s="187"/>
      <c r="BGB22" s="187"/>
      <c r="BGC22" s="187"/>
      <c r="BGD22" s="187"/>
      <c r="BGE22" s="187"/>
      <c r="BGF22" s="187"/>
      <c r="BGG22" s="187"/>
      <c r="BGH22" s="187"/>
      <c r="BGI22" s="187"/>
      <c r="BGJ22" s="187"/>
      <c r="BGK22" s="187"/>
      <c r="BGL22" s="187"/>
      <c r="BGM22" s="187"/>
      <c r="BGN22" s="187"/>
      <c r="BGO22" s="187"/>
      <c r="BGP22" s="187"/>
      <c r="BGQ22" s="187"/>
      <c r="BGR22" s="187"/>
      <c r="BGS22" s="187"/>
      <c r="BGT22" s="187"/>
      <c r="BGU22" s="187"/>
      <c r="BGV22" s="187"/>
      <c r="BGW22" s="187"/>
      <c r="BGX22" s="187"/>
      <c r="BGY22" s="187"/>
      <c r="BGZ22" s="187"/>
      <c r="BHA22" s="187"/>
      <c r="BHB22" s="187"/>
      <c r="BHC22" s="187"/>
      <c r="BHD22" s="187"/>
      <c r="BHE22" s="187"/>
      <c r="BHF22" s="187"/>
      <c r="BHG22" s="187"/>
      <c r="BHH22" s="187"/>
      <c r="BHI22" s="187"/>
      <c r="BHJ22" s="187"/>
      <c r="BHK22" s="187"/>
      <c r="BHL22" s="187"/>
      <c r="BHM22" s="187"/>
      <c r="BHN22" s="187"/>
      <c r="BHO22" s="187"/>
      <c r="BHP22" s="187"/>
      <c r="BHQ22" s="187"/>
      <c r="BHR22" s="187"/>
      <c r="BHS22" s="187"/>
      <c r="BHT22" s="187"/>
      <c r="BHU22" s="187"/>
      <c r="BHV22" s="187"/>
      <c r="BHW22" s="187"/>
      <c r="BHX22" s="187"/>
      <c r="BHY22" s="187"/>
      <c r="BHZ22" s="187"/>
      <c r="BIA22" s="187"/>
      <c r="BIB22" s="187"/>
      <c r="BIC22" s="187"/>
      <c r="BID22" s="187"/>
      <c r="BIE22" s="187"/>
      <c r="BIF22" s="187"/>
      <c r="BIG22" s="187"/>
      <c r="BIH22" s="187"/>
      <c r="BII22" s="187"/>
      <c r="BIJ22" s="187"/>
      <c r="BIK22" s="187"/>
      <c r="BIL22" s="187"/>
      <c r="BIM22" s="187"/>
      <c r="BIN22" s="187"/>
      <c r="BIO22" s="187"/>
      <c r="BIP22" s="187"/>
      <c r="BIQ22" s="187"/>
      <c r="BIR22" s="187"/>
      <c r="BIS22" s="187"/>
      <c r="BIT22" s="187"/>
      <c r="BIU22" s="187"/>
      <c r="BIV22" s="187"/>
      <c r="BIW22" s="187"/>
      <c r="BIX22" s="187"/>
      <c r="BIY22" s="187"/>
      <c r="BIZ22" s="187"/>
      <c r="BJA22" s="187"/>
      <c r="BJB22" s="187"/>
      <c r="BJC22" s="187"/>
      <c r="BJD22" s="187"/>
      <c r="BJE22" s="187"/>
      <c r="BJF22" s="187"/>
      <c r="BJG22" s="187"/>
      <c r="BJH22" s="187"/>
      <c r="BJI22" s="187"/>
      <c r="BJJ22" s="187"/>
      <c r="BJK22" s="187"/>
      <c r="BJL22" s="187"/>
      <c r="BJM22" s="187"/>
      <c r="BJN22" s="187"/>
      <c r="BJO22" s="187"/>
      <c r="BJP22" s="187"/>
      <c r="BJQ22" s="187"/>
      <c r="BJR22" s="187"/>
      <c r="BJS22" s="187"/>
      <c r="BJT22" s="187"/>
      <c r="BJU22" s="187"/>
      <c r="BJV22" s="187"/>
      <c r="BJW22" s="187"/>
      <c r="BJX22" s="187"/>
      <c r="BJY22" s="187"/>
      <c r="BJZ22" s="187"/>
      <c r="BKA22" s="187"/>
      <c r="BKB22" s="187"/>
      <c r="BKC22" s="187"/>
      <c r="BKD22" s="187"/>
      <c r="BKE22" s="187"/>
      <c r="BKF22" s="187"/>
      <c r="BKG22" s="187"/>
      <c r="BKH22" s="187"/>
      <c r="BKI22" s="187"/>
      <c r="BKJ22" s="187"/>
      <c r="BKK22" s="187"/>
      <c r="BKL22" s="187"/>
      <c r="BKM22" s="187"/>
      <c r="BKN22" s="187"/>
      <c r="BKO22" s="187"/>
      <c r="BKP22" s="187"/>
      <c r="BKQ22" s="187"/>
      <c r="BKR22" s="187"/>
      <c r="BKS22" s="187"/>
      <c r="BKT22" s="187"/>
      <c r="BKU22" s="187"/>
      <c r="BKV22" s="187"/>
      <c r="BKW22" s="187"/>
      <c r="BKX22" s="187"/>
      <c r="BKY22" s="187"/>
      <c r="BKZ22" s="187"/>
      <c r="BLA22" s="187"/>
      <c r="BLB22" s="187"/>
      <c r="BLC22" s="187"/>
      <c r="BLD22" s="187"/>
      <c r="BLE22" s="187"/>
      <c r="BLF22" s="187"/>
      <c r="BLG22" s="187"/>
      <c r="BLH22" s="187"/>
      <c r="BLI22" s="187"/>
      <c r="BLJ22" s="187"/>
      <c r="BLK22" s="187"/>
      <c r="BLL22" s="187"/>
      <c r="BLM22" s="187"/>
      <c r="BLN22" s="187"/>
      <c r="BLO22" s="187"/>
      <c r="BLP22" s="187"/>
      <c r="BLQ22" s="187"/>
      <c r="BLR22" s="187"/>
      <c r="BLS22" s="187"/>
      <c r="BLT22" s="187"/>
      <c r="BLU22" s="187"/>
      <c r="BLV22" s="187"/>
      <c r="BLW22" s="187"/>
      <c r="BLX22" s="187"/>
      <c r="BLY22" s="187"/>
      <c r="BLZ22" s="187"/>
      <c r="BMA22" s="187"/>
      <c r="BMB22" s="187"/>
      <c r="BMC22" s="187"/>
      <c r="BMD22" s="187"/>
      <c r="BME22" s="187"/>
      <c r="BMF22" s="187"/>
      <c r="BMG22" s="187"/>
      <c r="BMH22" s="187"/>
      <c r="BMI22" s="187"/>
      <c r="BMJ22" s="187"/>
      <c r="BMK22" s="187"/>
      <c r="BML22" s="187"/>
      <c r="BMM22" s="187"/>
      <c r="BMN22" s="187"/>
      <c r="BMO22" s="187"/>
      <c r="BMP22" s="187"/>
      <c r="BMQ22" s="187"/>
      <c r="BMR22" s="187"/>
      <c r="BMS22" s="187"/>
      <c r="BMT22" s="187"/>
      <c r="BMU22" s="187"/>
      <c r="BMV22" s="187"/>
      <c r="BMW22" s="187"/>
      <c r="BMX22" s="187"/>
      <c r="BMY22" s="187"/>
      <c r="BMZ22" s="187"/>
      <c r="BNA22" s="187"/>
      <c r="BNB22" s="187"/>
      <c r="BNC22" s="187"/>
      <c r="BND22" s="187"/>
      <c r="BNE22" s="187"/>
      <c r="BNF22" s="187"/>
      <c r="BNG22" s="187"/>
      <c r="BNH22" s="187"/>
      <c r="BNI22" s="187"/>
      <c r="BNJ22" s="187"/>
      <c r="BNK22" s="187"/>
      <c r="BNL22" s="187"/>
      <c r="BNM22" s="187"/>
      <c r="BNN22" s="187"/>
      <c r="BNO22" s="187"/>
      <c r="BNP22" s="187"/>
      <c r="BNQ22" s="187"/>
      <c r="BNR22" s="187"/>
      <c r="BNS22" s="187"/>
      <c r="BNT22" s="187"/>
      <c r="BNU22" s="187"/>
      <c r="BNV22" s="187"/>
      <c r="BNW22" s="187"/>
      <c r="BNX22" s="187"/>
      <c r="BNY22" s="187"/>
      <c r="BNZ22" s="187"/>
      <c r="BOA22" s="187"/>
      <c r="BOB22" s="187"/>
      <c r="BOC22" s="187"/>
      <c r="BOD22" s="187"/>
      <c r="BOE22" s="187"/>
      <c r="BOF22" s="187"/>
      <c r="BOG22" s="187"/>
      <c r="BOH22" s="187"/>
      <c r="BOI22" s="187"/>
      <c r="BOJ22" s="187"/>
      <c r="BOK22" s="187"/>
      <c r="BOL22" s="187"/>
      <c r="BOM22" s="187"/>
      <c r="BON22" s="187"/>
      <c r="BOO22" s="187"/>
      <c r="BOP22" s="187"/>
      <c r="BOQ22" s="187"/>
      <c r="BOR22" s="187"/>
      <c r="BOS22" s="187"/>
      <c r="BOT22" s="187"/>
      <c r="BOU22" s="187"/>
      <c r="BOV22" s="187"/>
      <c r="BOW22" s="187"/>
      <c r="BOX22" s="187"/>
      <c r="BOY22" s="187"/>
      <c r="BOZ22" s="187"/>
      <c r="BPA22" s="187"/>
      <c r="BPB22" s="187"/>
      <c r="BPC22" s="187"/>
      <c r="BPD22" s="187"/>
      <c r="BPE22" s="187"/>
      <c r="BPF22" s="187"/>
      <c r="BPG22" s="187"/>
      <c r="BPH22" s="187"/>
      <c r="BPI22" s="187"/>
      <c r="BPJ22" s="187"/>
      <c r="BPK22" s="187"/>
      <c r="BPL22" s="187"/>
      <c r="BPM22" s="187"/>
      <c r="BPN22" s="187"/>
      <c r="BPO22" s="187"/>
      <c r="BPP22" s="187"/>
      <c r="BPQ22" s="187"/>
      <c r="BPR22" s="187"/>
      <c r="BPS22" s="187"/>
      <c r="BPT22" s="187"/>
      <c r="BPU22" s="187"/>
      <c r="BPV22" s="187"/>
      <c r="BPW22" s="187"/>
      <c r="BPX22" s="187"/>
      <c r="BPY22" s="187"/>
      <c r="BPZ22" s="187"/>
      <c r="BQA22" s="187"/>
      <c r="BQB22" s="187"/>
      <c r="BQC22" s="187"/>
      <c r="BQD22" s="187"/>
      <c r="BQE22" s="187"/>
      <c r="BQF22" s="187"/>
      <c r="BQG22" s="187"/>
      <c r="BQH22" s="187"/>
      <c r="BQI22" s="187"/>
      <c r="BQJ22" s="187"/>
      <c r="BQK22" s="187"/>
      <c r="BQL22" s="187"/>
      <c r="BQM22" s="187"/>
      <c r="BQN22" s="187"/>
      <c r="BQO22" s="187"/>
      <c r="BQP22" s="187"/>
      <c r="BQQ22" s="187"/>
      <c r="BQR22" s="187"/>
      <c r="BQS22" s="187"/>
      <c r="BQT22" s="187"/>
      <c r="BQU22" s="187"/>
      <c r="BQV22" s="187"/>
      <c r="BQW22" s="187"/>
      <c r="BQX22" s="187"/>
      <c r="BQY22" s="187"/>
      <c r="BQZ22" s="187"/>
      <c r="BRA22" s="187"/>
      <c r="BRB22" s="187"/>
      <c r="BRC22" s="187"/>
      <c r="BRD22" s="187"/>
      <c r="BRE22" s="187"/>
      <c r="BRF22" s="187"/>
      <c r="BRG22" s="187"/>
      <c r="BRH22" s="187"/>
      <c r="BRI22" s="187"/>
      <c r="BRJ22" s="187"/>
      <c r="BRK22" s="187"/>
      <c r="BRL22" s="187"/>
      <c r="BRM22" s="187"/>
      <c r="BRN22" s="187"/>
      <c r="BRO22" s="187"/>
      <c r="BRP22" s="187"/>
      <c r="BRQ22" s="187"/>
      <c r="BRR22" s="187"/>
      <c r="BRS22" s="187"/>
      <c r="BRT22" s="187"/>
      <c r="BRU22" s="187"/>
      <c r="BRV22" s="187"/>
      <c r="BRW22" s="187"/>
      <c r="BRX22" s="187"/>
      <c r="BRY22" s="187"/>
      <c r="BRZ22" s="187"/>
      <c r="BSA22" s="187"/>
      <c r="BSB22" s="187"/>
      <c r="BSC22" s="187"/>
      <c r="BSD22" s="187"/>
      <c r="BSE22" s="187"/>
      <c r="BSF22" s="187"/>
      <c r="BSG22" s="187"/>
      <c r="BSH22" s="187"/>
      <c r="BSI22" s="187"/>
      <c r="BSJ22" s="187"/>
      <c r="BSK22" s="187"/>
      <c r="BSL22" s="187"/>
      <c r="BSM22" s="187"/>
      <c r="BSN22" s="187"/>
      <c r="BSO22" s="187"/>
      <c r="BSP22" s="187"/>
      <c r="BSQ22" s="187"/>
      <c r="BSR22" s="187"/>
      <c r="BSS22" s="187"/>
      <c r="BST22" s="187"/>
      <c r="BSU22" s="187"/>
      <c r="BSV22" s="187"/>
      <c r="BSW22" s="187"/>
      <c r="BSX22" s="187"/>
      <c r="BSY22" s="187"/>
      <c r="BSZ22" s="187"/>
      <c r="BTA22" s="187"/>
      <c r="BTB22" s="187"/>
      <c r="BTC22" s="187"/>
      <c r="BTD22" s="187"/>
      <c r="BTE22" s="187"/>
      <c r="BTF22" s="187"/>
      <c r="BTG22" s="187"/>
      <c r="BTH22" s="187"/>
      <c r="BTI22" s="187"/>
      <c r="BTJ22" s="187"/>
      <c r="BTK22" s="187"/>
      <c r="BTL22" s="187"/>
      <c r="BTM22" s="187"/>
      <c r="BTN22" s="187"/>
      <c r="BTO22" s="187"/>
      <c r="BTP22" s="187"/>
      <c r="BTQ22" s="187"/>
      <c r="BTR22" s="187"/>
      <c r="BTS22" s="187"/>
      <c r="BTT22" s="187"/>
      <c r="BTU22" s="187"/>
      <c r="BTV22" s="187"/>
      <c r="BTW22" s="187"/>
      <c r="BTX22" s="187"/>
      <c r="BTY22" s="187"/>
      <c r="BTZ22" s="187"/>
      <c r="BUA22" s="187"/>
      <c r="BUB22" s="187"/>
      <c r="BUC22" s="187"/>
      <c r="BUD22" s="187"/>
      <c r="BUE22" s="187"/>
      <c r="BUF22" s="187"/>
      <c r="BUG22" s="187"/>
      <c r="BUH22" s="187"/>
      <c r="BUI22" s="187"/>
      <c r="BUJ22" s="187"/>
      <c r="BUK22" s="187"/>
      <c r="BUL22" s="187"/>
      <c r="BUM22" s="187"/>
      <c r="BUN22" s="187"/>
      <c r="BUO22" s="187"/>
      <c r="BUP22" s="187"/>
      <c r="BUQ22" s="187"/>
      <c r="BUR22" s="187"/>
      <c r="BUS22" s="187"/>
      <c r="BUT22" s="187"/>
      <c r="BUU22" s="187"/>
      <c r="BUV22" s="187"/>
      <c r="BUW22" s="187"/>
      <c r="BUX22" s="187"/>
      <c r="BUY22" s="187"/>
      <c r="BUZ22" s="187"/>
      <c r="BVA22" s="187"/>
      <c r="BVB22" s="187"/>
      <c r="BVC22" s="187"/>
      <c r="BVD22" s="187"/>
      <c r="BVE22" s="187"/>
      <c r="BVF22" s="187"/>
      <c r="BVG22" s="187"/>
      <c r="BVH22" s="187"/>
      <c r="BVI22" s="187"/>
      <c r="BVJ22" s="187"/>
      <c r="BVK22" s="187"/>
      <c r="BVL22" s="187"/>
      <c r="BVM22" s="187"/>
      <c r="BVN22" s="187"/>
      <c r="BVO22" s="187"/>
      <c r="BVP22" s="187"/>
      <c r="BVQ22" s="187"/>
      <c r="BVR22" s="187"/>
      <c r="BVS22" s="187"/>
      <c r="BVT22" s="187"/>
      <c r="BVU22" s="187"/>
      <c r="BVV22" s="187"/>
      <c r="BVW22" s="187"/>
      <c r="BVX22" s="187"/>
      <c r="BVY22" s="187"/>
      <c r="BVZ22" s="187"/>
      <c r="BWA22" s="187"/>
      <c r="BWB22" s="187"/>
      <c r="BWC22" s="187"/>
      <c r="BWD22" s="187"/>
      <c r="BWE22" s="187"/>
      <c r="BWF22" s="187"/>
      <c r="BWG22" s="187"/>
      <c r="BWH22" s="187"/>
      <c r="BWI22" s="187"/>
      <c r="BWJ22" s="187"/>
      <c r="BWK22" s="187"/>
      <c r="BWL22" s="187"/>
      <c r="BWM22" s="187"/>
      <c r="BWN22" s="187"/>
      <c r="BWO22" s="187"/>
      <c r="BWP22" s="187"/>
      <c r="BWQ22" s="187"/>
      <c r="BWR22" s="187"/>
      <c r="BWS22" s="187"/>
      <c r="BWT22" s="187"/>
      <c r="BWU22" s="187"/>
      <c r="BWV22" s="187"/>
      <c r="BWW22" s="187"/>
      <c r="BWX22" s="187"/>
      <c r="BWY22" s="187"/>
      <c r="BWZ22" s="187"/>
      <c r="BXA22" s="187"/>
      <c r="BXB22" s="187"/>
      <c r="BXC22" s="187"/>
      <c r="BXD22" s="187"/>
      <c r="BXE22" s="187"/>
      <c r="BXF22" s="187"/>
      <c r="BXG22" s="187"/>
      <c r="BXH22" s="187"/>
      <c r="BXI22" s="187"/>
      <c r="BXJ22" s="187"/>
      <c r="BXK22" s="187"/>
      <c r="BXL22" s="187"/>
      <c r="BXM22" s="187"/>
      <c r="BXN22" s="187"/>
      <c r="BXO22" s="187"/>
      <c r="BXP22" s="187"/>
      <c r="BXQ22" s="187"/>
      <c r="BXR22" s="187"/>
      <c r="BXS22" s="187"/>
      <c r="BXT22" s="187"/>
      <c r="BXU22" s="187"/>
      <c r="BXV22" s="187"/>
      <c r="BXW22" s="187"/>
      <c r="BXX22" s="187"/>
      <c r="BXY22" s="187"/>
      <c r="BXZ22" s="187"/>
      <c r="BYA22" s="187"/>
      <c r="BYB22" s="187"/>
      <c r="BYC22" s="187"/>
      <c r="BYD22" s="187"/>
      <c r="BYE22" s="187"/>
      <c r="BYF22" s="187"/>
      <c r="BYG22" s="187"/>
      <c r="BYH22" s="187"/>
      <c r="BYI22" s="187"/>
      <c r="BYJ22" s="187"/>
      <c r="BYK22" s="187"/>
      <c r="BYL22" s="187"/>
      <c r="BYM22" s="187"/>
      <c r="BYN22" s="187"/>
      <c r="BYO22" s="187"/>
      <c r="BYP22" s="187"/>
      <c r="BYQ22" s="187"/>
      <c r="BYR22" s="187"/>
      <c r="BYS22" s="187"/>
      <c r="BYT22" s="187"/>
      <c r="BYU22" s="187"/>
      <c r="BYV22" s="187"/>
      <c r="BYW22" s="187"/>
      <c r="BYX22" s="187"/>
      <c r="BYY22" s="187"/>
      <c r="BYZ22" s="187"/>
      <c r="BZA22" s="187"/>
      <c r="BZB22" s="187"/>
      <c r="BZC22" s="187"/>
      <c r="BZD22" s="187"/>
      <c r="BZE22" s="187"/>
      <c r="BZF22" s="187"/>
      <c r="BZG22" s="187"/>
      <c r="BZH22" s="187"/>
      <c r="BZI22" s="187"/>
      <c r="BZJ22" s="187"/>
      <c r="BZK22" s="187"/>
      <c r="BZL22" s="187"/>
      <c r="BZM22" s="187"/>
      <c r="BZN22" s="187"/>
      <c r="BZO22" s="187"/>
      <c r="BZP22" s="187"/>
      <c r="BZQ22" s="187"/>
      <c r="BZR22" s="187"/>
      <c r="BZS22" s="187"/>
      <c r="BZT22" s="187"/>
      <c r="BZU22" s="187"/>
      <c r="BZV22" s="187"/>
      <c r="BZW22" s="187"/>
      <c r="BZX22" s="187"/>
      <c r="BZY22" s="187"/>
      <c r="BZZ22" s="187"/>
      <c r="CAA22" s="187"/>
      <c r="CAB22" s="187"/>
      <c r="CAC22" s="187"/>
      <c r="CAD22" s="187"/>
      <c r="CAE22" s="187"/>
      <c r="CAF22" s="187"/>
      <c r="CAG22" s="187"/>
      <c r="CAH22" s="187"/>
      <c r="CAI22" s="187"/>
      <c r="CAJ22" s="187"/>
      <c r="CAK22" s="187"/>
      <c r="CAL22" s="187"/>
      <c r="CAM22" s="187"/>
      <c r="CAN22" s="187"/>
      <c r="CAO22" s="187"/>
      <c r="CAP22" s="187"/>
      <c r="CAQ22" s="187"/>
      <c r="CAR22" s="187"/>
      <c r="CAS22" s="187"/>
      <c r="CAT22" s="187"/>
      <c r="CAU22" s="187"/>
      <c r="CAV22" s="187"/>
      <c r="CAW22" s="187"/>
      <c r="CAX22" s="187"/>
      <c r="CAY22" s="187"/>
      <c r="CAZ22" s="187"/>
      <c r="CBA22" s="187"/>
      <c r="CBB22" s="187"/>
      <c r="CBC22" s="187"/>
      <c r="CBD22" s="187"/>
      <c r="CBE22" s="187"/>
      <c r="CBF22" s="187"/>
      <c r="CBG22" s="187"/>
      <c r="CBH22" s="187"/>
      <c r="CBI22" s="187"/>
      <c r="CBJ22" s="187"/>
      <c r="CBK22" s="187"/>
      <c r="CBL22" s="187"/>
      <c r="CBM22" s="187"/>
      <c r="CBN22" s="187"/>
      <c r="CBO22" s="187"/>
      <c r="CBP22" s="187"/>
      <c r="CBQ22" s="187"/>
      <c r="CBR22" s="187"/>
      <c r="CBS22" s="187"/>
      <c r="CBT22" s="187"/>
      <c r="CBU22" s="187"/>
      <c r="CBV22" s="187"/>
      <c r="CBW22" s="187"/>
      <c r="CBX22" s="187"/>
      <c r="CBY22" s="187"/>
      <c r="CBZ22" s="187"/>
      <c r="CCA22" s="187"/>
      <c r="CCB22" s="187"/>
      <c r="CCC22" s="187"/>
      <c r="CCD22" s="187"/>
      <c r="CCE22" s="187"/>
      <c r="CCF22" s="187"/>
      <c r="CCG22" s="187"/>
      <c r="CCH22" s="187"/>
      <c r="CCI22" s="187"/>
      <c r="CCJ22" s="187"/>
      <c r="CCK22" s="187"/>
      <c r="CCL22" s="187"/>
      <c r="CCM22" s="187"/>
      <c r="CCN22" s="187"/>
      <c r="CCO22" s="187"/>
      <c r="CCP22" s="187"/>
      <c r="CCQ22" s="187"/>
      <c r="CCR22" s="187"/>
      <c r="CCS22" s="187"/>
      <c r="CCT22" s="187"/>
      <c r="CCU22" s="187"/>
      <c r="CCV22" s="187"/>
      <c r="CCW22" s="187"/>
      <c r="CCX22" s="187"/>
      <c r="CCY22" s="187"/>
      <c r="CCZ22" s="187"/>
      <c r="CDA22" s="187"/>
      <c r="CDB22" s="187"/>
      <c r="CDC22" s="187"/>
      <c r="CDD22" s="187"/>
      <c r="CDE22" s="187"/>
      <c r="CDF22" s="187"/>
      <c r="CDG22" s="187"/>
      <c r="CDH22" s="187"/>
      <c r="CDI22" s="187"/>
      <c r="CDJ22" s="187"/>
      <c r="CDK22" s="187"/>
      <c r="CDL22" s="187"/>
      <c r="CDM22" s="187"/>
      <c r="CDN22" s="187"/>
      <c r="CDO22" s="187"/>
      <c r="CDP22" s="187"/>
      <c r="CDQ22" s="187"/>
      <c r="CDR22" s="187"/>
      <c r="CDS22" s="187"/>
      <c r="CDT22" s="187"/>
      <c r="CDU22" s="187"/>
      <c r="CDV22" s="187"/>
      <c r="CDW22" s="187"/>
      <c r="CDX22" s="187"/>
      <c r="CDY22" s="187"/>
      <c r="CDZ22" s="187"/>
      <c r="CEA22" s="187"/>
      <c r="CEB22" s="187"/>
      <c r="CEC22" s="187"/>
      <c r="CED22" s="187"/>
      <c r="CEE22" s="187"/>
      <c r="CEF22" s="187"/>
      <c r="CEG22" s="187"/>
      <c r="CEH22" s="187"/>
      <c r="CEI22" s="187"/>
      <c r="CEJ22" s="187"/>
      <c r="CEK22" s="187"/>
      <c r="CEL22" s="187"/>
      <c r="CEM22" s="187"/>
      <c r="CEN22" s="187"/>
      <c r="CEO22" s="187"/>
      <c r="CEP22" s="187"/>
      <c r="CEQ22" s="187"/>
      <c r="CER22" s="187"/>
      <c r="CES22" s="187"/>
      <c r="CET22" s="187"/>
      <c r="CEU22" s="187"/>
      <c r="CEV22" s="187"/>
      <c r="CEW22" s="187"/>
      <c r="CEX22" s="187"/>
      <c r="CEY22" s="187"/>
      <c r="CEZ22" s="187"/>
      <c r="CFA22" s="187"/>
      <c r="CFB22" s="187"/>
      <c r="CFC22" s="187"/>
      <c r="CFD22" s="187"/>
      <c r="CFE22" s="187"/>
      <c r="CFF22" s="187"/>
      <c r="CFG22" s="187"/>
      <c r="CFH22" s="187"/>
      <c r="CFI22" s="187"/>
      <c r="CFJ22" s="187"/>
      <c r="CFK22" s="187"/>
      <c r="CFL22" s="187"/>
      <c r="CFM22" s="187"/>
      <c r="CFN22" s="187"/>
      <c r="CFO22" s="187"/>
      <c r="CFP22" s="187"/>
      <c r="CFQ22" s="187"/>
      <c r="CFR22" s="187"/>
      <c r="CFS22" s="187"/>
      <c r="CFT22" s="187"/>
      <c r="CFU22" s="187"/>
      <c r="CFV22" s="187"/>
      <c r="CFW22" s="187"/>
      <c r="CFX22" s="187"/>
      <c r="CFY22" s="187"/>
      <c r="CFZ22" s="187"/>
      <c r="CGA22" s="187"/>
      <c r="CGB22" s="187"/>
      <c r="CGC22" s="187"/>
      <c r="CGD22" s="187"/>
      <c r="CGE22" s="187"/>
      <c r="CGF22" s="187"/>
      <c r="CGG22" s="187"/>
      <c r="CGH22" s="187"/>
      <c r="CGI22" s="187"/>
      <c r="CGJ22" s="187"/>
      <c r="CGK22" s="187"/>
      <c r="CGL22" s="187"/>
      <c r="CGM22" s="187"/>
      <c r="CGN22" s="187"/>
      <c r="CGO22" s="187"/>
      <c r="CGP22" s="187"/>
      <c r="CGQ22" s="187"/>
      <c r="CGR22" s="187"/>
      <c r="CGS22" s="187"/>
      <c r="CGT22" s="187"/>
      <c r="CGU22" s="187"/>
      <c r="CGV22" s="187"/>
      <c r="CGW22" s="187"/>
      <c r="CGX22" s="187"/>
      <c r="CGY22" s="187"/>
      <c r="CGZ22" s="187"/>
      <c r="CHA22" s="187"/>
      <c r="CHB22" s="187"/>
      <c r="CHC22" s="187"/>
      <c r="CHD22" s="187"/>
      <c r="CHE22" s="187"/>
      <c r="CHF22" s="187"/>
      <c r="CHG22" s="187"/>
      <c r="CHH22" s="187"/>
      <c r="CHI22" s="187"/>
      <c r="CHJ22" s="187"/>
      <c r="CHK22" s="187"/>
      <c r="CHL22" s="187"/>
      <c r="CHM22" s="187"/>
      <c r="CHN22" s="187"/>
      <c r="CHO22" s="187"/>
      <c r="CHP22" s="187"/>
      <c r="CHQ22" s="187"/>
      <c r="CHR22" s="187"/>
      <c r="CHS22" s="187"/>
      <c r="CHT22" s="187"/>
      <c r="CHU22" s="187"/>
      <c r="CHV22" s="187"/>
      <c r="CHW22" s="187"/>
      <c r="CHX22" s="187"/>
      <c r="CHY22" s="187"/>
      <c r="CHZ22" s="187"/>
      <c r="CIA22" s="187"/>
      <c r="CIB22" s="187"/>
      <c r="CIC22" s="187"/>
      <c r="CID22" s="187"/>
      <c r="CIE22" s="187"/>
      <c r="CIF22" s="187"/>
      <c r="CIG22" s="187"/>
      <c r="CIH22" s="187"/>
      <c r="CII22" s="187"/>
      <c r="CIJ22" s="187"/>
      <c r="CIK22" s="187"/>
      <c r="CIL22" s="187"/>
      <c r="CIM22" s="187"/>
      <c r="CIN22" s="187"/>
      <c r="CIO22" s="187"/>
      <c r="CIP22" s="187"/>
      <c r="CIQ22" s="187"/>
      <c r="CIR22" s="187"/>
      <c r="CIS22" s="187"/>
      <c r="CIT22" s="187"/>
      <c r="CIU22" s="187"/>
      <c r="CIV22" s="187"/>
      <c r="CIW22" s="187"/>
      <c r="CIX22" s="187"/>
      <c r="CIY22" s="187"/>
      <c r="CIZ22" s="187"/>
      <c r="CJA22" s="187"/>
      <c r="CJB22" s="187"/>
      <c r="CJC22" s="187"/>
      <c r="CJD22" s="187"/>
      <c r="CJE22" s="187"/>
      <c r="CJF22" s="187"/>
      <c r="CJG22" s="187"/>
      <c r="CJH22" s="187"/>
      <c r="CJI22" s="187"/>
      <c r="CJJ22" s="187"/>
      <c r="CJK22" s="187"/>
      <c r="CJL22" s="187"/>
      <c r="CJM22" s="187"/>
      <c r="CJN22" s="187"/>
      <c r="CJO22" s="187"/>
      <c r="CJP22" s="187"/>
      <c r="CJQ22" s="187"/>
      <c r="CJR22" s="187"/>
      <c r="CJS22" s="187"/>
      <c r="CJT22" s="187"/>
      <c r="CJU22" s="187"/>
      <c r="CJV22" s="187"/>
      <c r="CJW22" s="187"/>
      <c r="CJX22" s="187"/>
      <c r="CJY22" s="187"/>
      <c r="CJZ22" s="187"/>
      <c r="CKA22" s="187"/>
      <c r="CKB22" s="187"/>
      <c r="CKC22" s="187"/>
      <c r="CKD22" s="187"/>
      <c r="CKE22" s="187"/>
      <c r="CKF22" s="187"/>
      <c r="CKG22" s="187"/>
      <c r="CKH22" s="187"/>
      <c r="CKI22" s="187"/>
      <c r="CKJ22" s="187"/>
      <c r="CKK22" s="187"/>
      <c r="CKL22" s="187"/>
      <c r="CKM22" s="187"/>
      <c r="CKN22" s="187"/>
      <c r="CKO22" s="187"/>
      <c r="CKP22" s="187"/>
      <c r="CKQ22" s="187"/>
      <c r="CKR22" s="187"/>
      <c r="CKS22" s="187"/>
      <c r="CKT22" s="187"/>
      <c r="CKU22" s="187"/>
      <c r="CKV22" s="187"/>
      <c r="CKW22" s="187"/>
      <c r="CKX22" s="187"/>
      <c r="CKY22" s="187"/>
      <c r="CKZ22" s="187"/>
      <c r="CLA22" s="187"/>
      <c r="CLB22" s="187"/>
      <c r="CLC22" s="187"/>
      <c r="CLD22" s="187"/>
      <c r="CLE22" s="187"/>
      <c r="CLF22" s="187"/>
      <c r="CLG22" s="187"/>
      <c r="CLH22" s="187"/>
      <c r="CLI22" s="187"/>
      <c r="CLJ22" s="187"/>
      <c r="CLK22" s="187"/>
      <c r="CLL22" s="187"/>
      <c r="CLM22" s="187"/>
      <c r="CLN22" s="187"/>
      <c r="CLO22" s="187"/>
      <c r="CLP22" s="187"/>
      <c r="CLQ22" s="187"/>
      <c r="CLR22" s="187"/>
      <c r="CLS22" s="187"/>
      <c r="CLT22" s="187"/>
      <c r="CLU22" s="187"/>
      <c r="CLV22" s="187"/>
      <c r="CLW22" s="187"/>
      <c r="CLX22" s="187"/>
      <c r="CLY22" s="187"/>
      <c r="CLZ22" s="187"/>
      <c r="CMA22" s="187"/>
      <c r="CMB22" s="187"/>
      <c r="CMC22" s="187"/>
      <c r="CMD22" s="187"/>
      <c r="CME22" s="187"/>
      <c r="CMF22" s="187"/>
      <c r="CMG22" s="187"/>
      <c r="CMH22" s="187"/>
      <c r="CMI22" s="187"/>
      <c r="CMJ22" s="187"/>
      <c r="CMK22" s="187"/>
      <c r="CML22" s="187"/>
      <c r="CMM22" s="187"/>
      <c r="CMN22" s="187"/>
      <c r="CMO22" s="187"/>
      <c r="CMP22" s="187"/>
      <c r="CMQ22" s="187"/>
      <c r="CMR22" s="187"/>
      <c r="CMS22" s="187"/>
      <c r="CMT22" s="187"/>
      <c r="CMU22" s="187"/>
      <c r="CMV22" s="187"/>
      <c r="CMW22" s="187"/>
      <c r="CMX22" s="187"/>
      <c r="CMY22" s="187"/>
      <c r="CMZ22" s="187"/>
      <c r="CNA22" s="187"/>
      <c r="CNB22" s="187"/>
      <c r="CNC22" s="187"/>
      <c r="CND22" s="187"/>
      <c r="CNE22" s="187"/>
      <c r="CNF22" s="187"/>
      <c r="CNG22" s="187"/>
      <c r="CNH22" s="187"/>
      <c r="CNI22" s="187"/>
      <c r="CNJ22" s="187"/>
      <c r="CNK22" s="187"/>
      <c r="CNL22" s="187"/>
      <c r="CNM22" s="187"/>
      <c r="CNN22" s="187"/>
      <c r="CNO22" s="187"/>
      <c r="CNP22" s="187"/>
      <c r="CNQ22" s="187"/>
      <c r="CNR22" s="187"/>
      <c r="CNS22" s="187"/>
      <c r="CNT22" s="187"/>
      <c r="CNU22" s="187"/>
      <c r="CNV22" s="187"/>
      <c r="CNW22" s="187"/>
      <c r="CNX22" s="187"/>
      <c r="CNY22" s="187"/>
      <c r="CNZ22" s="187"/>
      <c r="COA22" s="187"/>
      <c r="COB22" s="187"/>
      <c r="COC22" s="187"/>
      <c r="COD22" s="187"/>
      <c r="COE22" s="187"/>
      <c r="COF22" s="187"/>
      <c r="COG22" s="187"/>
      <c r="COH22" s="187"/>
      <c r="COI22" s="187"/>
      <c r="COJ22" s="187"/>
      <c r="COK22" s="187"/>
      <c r="COL22" s="187"/>
      <c r="COM22" s="187"/>
      <c r="CON22" s="187"/>
      <c r="COO22" s="187"/>
      <c r="COP22" s="187"/>
      <c r="COQ22" s="187"/>
      <c r="COR22" s="187"/>
      <c r="COS22" s="187"/>
      <c r="COT22" s="187"/>
      <c r="COU22" s="187"/>
      <c r="COV22" s="187"/>
      <c r="COW22" s="187"/>
      <c r="COX22" s="187"/>
      <c r="COY22" s="187"/>
      <c r="COZ22" s="187"/>
      <c r="CPA22" s="187"/>
      <c r="CPB22" s="187"/>
      <c r="CPC22" s="187"/>
      <c r="CPD22" s="187"/>
      <c r="CPE22" s="187"/>
      <c r="CPF22" s="187"/>
      <c r="CPG22" s="187"/>
      <c r="CPH22" s="187"/>
      <c r="CPI22" s="187"/>
      <c r="CPJ22" s="187"/>
      <c r="CPK22" s="187"/>
      <c r="CPL22" s="187"/>
      <c r="CPM22" s="187"/>
      <c r="CPN22" s="187"/>
      <c r="CPO22" s="187"/>
      <c r="CPP22" s="187"/>
      <c r="CPQ22" s="187"/>
      <c r="CPR22" s="187"/>
      <c r="CPS22" s="187"/>
      <c r="CPT22" s="187"/>
      <c r="CPU22" s="187"/>
      <c r="CPV22" s="187"/>
      <c r="CPW22" s="187"/>
      <c r="CPX22" s="187"/>
      <c r="CPY22" s="187"/>
      <c r="CPZ22" s="187"/>
      <c r="CQA22" s="187"/>
      <c r="CQB22" s="187"/>
      <c r="CQC22" s="187"/>
      <c r="CQD22" s="187"/>
      <c r="CQE22" s="187"/>
      <c r="CQF22" s="187"/>
      <c r="CQG22" s="187"/>
      <c r="CQH22" s="187"/>
      <c r="CQI22" s="187"/>
      <c r="CQJ22" s="187"/>
      <c r="CQK22" s="187"/>
      <c r="CQL22" s="187"/>
      <c r="CQM22" s="187"/>
      <c r="CQN22" s="187"/>
      <c r="CQO22" s="187"/>
      <c r="CQP22" s="187"/>
      <c r="CQQ22" s="187"/>
      <c r="CQR22" s="187"/>
      <c r="CQS22" s="187"/>
      <c r="CQT22" s="187"/>
      <c r="CQU22" s="187"/>
      <c r="CQV22" s="187"/>
      <c r="CQW22" s="187"/>
      <c r="CQX22" s="187"/>
      <c r="CQY22" s="187"/>
      <c r="CQZ22" s="187"/>
      <c r="CRA22" s="187"/>
      <c r="CRB22" s="187"/>
      <c r="CRC22" s="187"/>
      <c r="CRD22" s="187"/>
      <c r="CRE22" s="187"/>
      <c r="CRF22" s="187"/>
      <c r="CRG22" s="187"/>
      <c r="CRH22" s="187"/>
      <c r="CRI22" s="187"/>
      <c r="CRJ22" s="187"/>
      <c r="CRK22" s="187"/>
      <c r="CRL22" s="187"/>
      <c r="CRM22" s="187"/>
      <c r="CRN22" s="187"/>
      <c r="CRO22" s="187"/>
      <c r="CRP22" s="187"/>
      <c r="CRQ22" s="187"/>
      <c r="CRR22" s="187"/>
      <c r="CRS22" s="187"/>
      <c r="CRT22" s="187"/>
      <c r="CRU22" s="187"/>
      <c r="CRV22" s="187"/>
      <c r="CRW22" s="187"/>
      <c r="CRX22" s="187"/>
      <c r="CRY22" s="187"/>
      <c r="CRZ22" s="187"/>
      <c r="CSA22" s="187"/>
      <c r="CSB22" s="187"/>
      <c r="CSC22" s="187"/>
      <c r="CSD22" s="187"/>
      <c r="CSE22" s="187"/>
      <c r="CSF22" s="187"/>
      <c r="CSG22" s="187"/>
      <c r="CSH22" s="187"/>
      <c r="CSI22" s="187"/>
      <c r="CSJ22" s="187"/>
      <c r="CSK22" s="187"/>
      <c r="CSL22" s="187"/>
      <c r="CSM22" s="187"/>
      <c r="CSN22" s="187"/>
      <c r="CSO22" s="187"/>
      <c r="CSP22" s="187"/>
      <c r="CSQ22" s="187"/>
      <c r="CSR22" s="187"/>
      <c r="CSS22" s="187"/>
      <c r="CST22" s="187"/>
      <c r="CSU22" s="187"/>
      <c r="CSV22" s="187"/>
      <c r="CSW22" s="187"/>
      <c r="CSX22" s="187"/>
      <c r="CSY22" s="187"/>
      <c r="CSZ22" s="187"/>
      <c r="CTA22" s="187"/>
      <c r="CTB22" s="187"/>
      <c r="CTC22" s="187"/>
      <c r="CTD22" s="187"/>
      <c r="CTE22" s="187"/>
      <c r="CTF22" s="187"/>
      <c r="CTG22" s="187"/>
      <c r="CTH22" s="187"/>
      <c r="CTI22" s="187"/>
      <c r="CTJ22" s="187"/>
      <c r="CTK22" s="187"/>
      <c r="CTL22" s="187"/>
      <c r="CTM22" s="187"/>
      <c r="CTN22" s="187"/>
      <c r="CTO22" s="187"/>
      <c r="CTP22" s="187"/>
      <c r="CTQ22" s="187"/>
      <c r="CTR22" s="187"/>
      <c r="CTS22" s="187"/>
      <c r="CTT22" s="187"/>
      <c r="CTU22" s="187"/>
      <c r="CTV22" s="187"/>
      <c r="CTW22" s="187"/>
      <c r="CTX22" s="187"/>
      <c r="CTY22" s="187"/>
      <c r="CTZ22" s="187"/>
      <c r="CUA22" s="187"/>
      <c r="CUB22" s="187"/>
      <c r="CUC22" s="187"/>
      <c r="CUD22" s="187"/>
      <c r="CUE22" s="187"/>
      <c r="CUF22" s="187"/>
      <c r="CUG22" s="187"/>
      <c r="CUH22" s="187"/>
      <c r="CUI22" s="187"/>
      <c r="CUJ22" s="187"/>
      <c r="CUK22" s="187"/>
      <c r="CUL22" s="187"/>
      <c r="CUM22" s="187"/>
      <c r="CUN22" s="187"/>
      <c r="CUO22" s="187"/>
      <c r="CUP22" s="187"/>
      <c r="CUQ22" s="187"/>
      <c r="CUR22" s="187"/>
      <c r="CUS22" s="187"/>
      <c r="CUT22" s="187"/>
      <c r="CUU22" s="187"/>
      <c r="CUV22" s="187"/>
      <c r="CUW22" s="187"/>
      <c r="CUX22" s="187"/>
      <c r="CUY22" s="187"/>
      <c r="CUZ22" s="187"/>
      <c r="CVA22" s="187"/>
      <c r="CVB22" s="187"/>
      <c r="CVC22" s="187"/>
      <c r="CVD22" s="187"/>
      <c r="CVE22" s="187"/>
      <c r="CVF22" s="187"/>
      <c r="CVG22" s="187"/>
      <c r="CVH22" s="187"/>
      <c r="CVI22" s="187"/>
      <c r="CVJ22" s="187"/>
      <c r="CVK22" s="187"/>
      <c r="CVL22" s="187"/>
      <c r="CVM22" s="187"/>
      <c r="CVN22" s="187"/>
      <c r="CVO22" s="187"/>
      <c r="CVP22" s="187"/>
      <c r="CVQ22" s="187"/>
      <c r="CVR22" s="187"/>
      <c r="CVS22" s="187"/>
      <c r="CVT22" s="187"/>
      <c r="CVU22" s="187"/>
      <c r="CVV22" s="187"/>
      <c r="CVW22" s="187"/>
      <c r="CVX22" s="187"/>
      <c r="CVY22" s="187"/>
      <c r="CVZ22" s="187"/>
      <c r="CWA22" s="187"/>
      <c r="CWB22" s="187"/>
      <c r="CWC22" s="187"/>
      <c r="CWD22" s="187"/>
      <c r="CWE22" s="187"/>
      <c r="CWF22" s="187"/>
      <c r="CWG22" s="187"/>
      <c r="CWH22" s="187"/>
      <c r="CWI22" s="187"/>
      <c r="CWJ22" s="187"/>
      <c r="CWK22" s="187"/>
      <c r="CWL22" s="187"/>
      <c r="CWM22" s="187"/>
      <c r="CWN22" s="187"/>
      <c r="CWO22" s="187"/>
      <c r="CWP22" s="187"/>
      <c r="CWQ22" s="187"/>
      <c r="CWR22" s="187"/>
      <c r="CWS22" s="187"/>
      <c r="CWT22" s="187"/>
      <c r="CWU22" s="187"/>
      <c r="CWV22" s="187"/>
      <c r="CWW22" s="187"/>
      <c r="CWX22" s="187"/>
      <c r="CWY22" s="187"/>
      <c r="CWZ22" s="187"/>
      <c r="CXA22" s="187"/>
      <c r="CXB22" s="187"/>
      <c r="CXC22" s="187"/>
      <c r="CXD22" s="187"/>
      <c r="CXE22" s="187"/>
      <c r="CXF22" s="187"/>
      <c r="CXG22" s="187"/>
      <c r="CXH22" s="187"/>
      <c r="CXI22" s="187"/>
      <c r="CXJ22" s="187"/>
      <c r="CXK22" s="187"/>
      <c r="CXL22" s="187"/>
      <c r="CXM22" s="187"/>
      <c r="CXN22" s="187"/>
      <c r="CXO22" s="187"/>
      <c r="CXP22" s="187"/>
      <c r="CXQ22" s="187"/>
      <c r="CXR22" s="187"/>
      <c r="CXS22" s="187"/>
      <c r="CXT22" s="187"/>
      <c r="CXU22" s="187"/>
      <c r="CXV22" s="187"/>
      <c r="CXW22" s="187"/>
      <c r="CXX22" s="187"/>
      <c r="CXY22" s="187"/>
      <c r="CXZ22" s="187"/>
      <c r="CYA22" s="187"/>
      <c r="CYB22" s="187"/>
      <c r="CYC22" s="187"/>
      <c r="CYD22" s="187"/>
      <c r="CYE22" s="187"/>
      <c r="CYF22" s="187"/>
      <c r="CYG22" s="187"/>
      <c r="CYH22" s="187"/>
      <c r="CYI22" s="187"/>
      <c r="CYJ22" s="187"/>
      <c r="CYK22" s="187"/>
      <c r="CYL22" s="187"/>
      <c r="CYM22" s="187"/>
      <c r="CYN22" s="187"/>
      <c r="CYO22" s="187"/>
      <c r="CYP22" s="187"/>
      <c r="CYQ22" s="187"/>
      <c r="CYR22" s="187"/>
      <c r="CYS22" s="187"/>
      <c r="CYT22" s="187"/>
      <c r="CYU22" s="187"/>
      <c r="CYV22" s="187"/>
      <c r="CYW22" s="187"/>
      <c r="CYX22" s="187"/>
      <c r="CYY22" s="187"/>
      <c r="CYZ22" s="187"/>
      <c r="CZA22" s="187"/>
      <c r="CZB22" s="187"/>
      <c r="CZC22" s="187"/>
      <c r="CZD22" s="187"/>
      <c r="CZE22" s="187"/>
      <c r="CZF22" s="187"/>
      <c r="CZG22" s="187"/>
      <c r="CZH22" s="187"/>
      <c r="CZI22" s="187"/>
      <c r="CZJ22" s="187"/>
      <c r="CZK22" s="187"/>
      <c r="CZL22" s="187"/>
      <c r="CZM22" s="187"/>
      <c r="CZN22" s="187"/>
      <c r="CZO22" s="187"/>
      <c r="CZP22" s="187"/>
      <c r="CZQ22" s="187"/>
      <c r="CZR22" s="187"/>
      <c r="CZS22" s="187"/>
      <c r="CZT22" s="187"/>
      <c r="CZU22" s="187"/>
      <c r="CZV22" s="187"/>
      <c r="CZW22" s="187"/>
      <c r="CZX22" s="187"/>
      <c r="CZY22" s="187"/>
      <c r="CZZ22" s="187"/>
      <c r="DAA22" s="187"/>
      <c r="DAB22" s="187"/>
      <c r="DAC22" s="187"/>
      <c r="DAD22" s="187"/>
      <c r="DAE22" s="187"/>
      <c r="DAF22" s="187"/>
      <c r="DAG22" s="187"/>
      <c r="DAH22" s="187"/>
      <c r="DAI22" s="187"/>
      <c r="DAJ22" s="187"/>
      <c r="DAK22" s="187"/>
      <c r="DAL22" s="187"/>
      <c r="DAM22" s="187"/>
      <c r="DAN22" s="187"/>
      <c r="DAO22" s="187"/>
      <c r="DAP22" s="187"/>
      <c r="DAQ22" s="187"/>
      <c r="DAR22" s="187"/>
      <c r="DAS22" s="187"/>
      <c r="DAT22" s="187"/>
      <c r="DAU22" s="187"/>
      <c r="DAV22" s="187"/>
      <c r="DAW22" s="187"/>
      <c r="DAX22" s="187"/>
      <c r="DAY22" s="187"/>
      <c r="DAZ22" s="187"/>
      <c r="DBA22" s="187"/>
      <c r="DBB22" s="187"/>
      <c r="DBC22" s="187"/>
      <c r="DBD22" s="187"/>
      <c r="DBE22" s="187"/>
      <c r="DBF22" s="187"/>
      <c r="DBG22" s="187"/>
      <c r="DBH22" s="187"/>
      <c r="DBI22" s="187"/>
      <c r="DBJ22" s="187"/>
      <c r="DBK22" s="187"/>
      <c r="DBL22" s="187"/>
      <c r="DBM22" s="187"/>
      <c r="DBN22" s="187"/>
      <c r="DBO22" s="187"/>
      <c r="DBP22" s="187"/>
      <c r="DBQ22" s="187"/>
      <c r="DBR22" s="187"/>
      <c r="DBS22" s="187"/>
      <c r="DBT22" s="187"/>
      <c r="DBU22" s="187"/>
      <c r="DBV22" s="187"/>
      <c r="DBW22" s="187"/>
      <c r="DBX22" s="187"/>
      <c r="DBY22" s="187"/>
      <c r="DBZ22" s="187"/>
      <c r="DCA22" s="187"/>
      <c r="DCB22" s="187"/>
      <c r="DCC22" s="187"/>
      <c r="DCD22" s="187"/>
      <c r="DCE22" s="187"/>
      <c r="DCF22" s="187"/>
      <c r="DCG22" s="187"/>
      <c r="DCH22" s="187"/>
      <c r="DCI22" s="187"/>
      <c r="DCJ22" s="187"/>
      <c r="DCK22" s="187"/>
      <c r="DCL22" s="187"/>
      <c r="DCM22" s="187"/>
      <c r="DCN22" s="187"/>
      <c r="DCO22" s="187"/>
      <c r="DCP22" s="187"/>
      <c r="DCQ22" s="187"/>
      <c r="DCR22" s="187"/>
      <c r="DCS22" s="187"/>
      <c r="DCT22" s="187"/>
      <c r="DCU22" s="187"/>
      <c r="DCV22" s="187"/>
      <c r="DCW22" s="187"/>
      <c r="DCX22" s="187"/>
      <c r="DCY22" s="187"/>
      <c r="DCZ22" s="187"/>
      <c r="DDA22" s="187"/>
      <c r="DDB22" s="187"/>
      <c r="DDC22" s="187"/>
      <c r="DDD22" s="187"/>
      <c r="DDE22" s="187"/>
      <c r="DDF22" s="187"/>
      <c r="DDG22" s="187"/>
      <c r="DDH22" s="187"/>
      <c r="DDI22" s="187"/>
      <c r="DDJ22" s="187"/>
      <c r="DDK22" s="187"/>
      <c r="DDL22" s="187"/>
      <c r="DDM22" s="187"/>
      <c r="DDN22" s="187"/>
      <c r="DDO22" s="187"/>
      <c r="DDP22" s="187"/>
      <c r="DDQ22" s="187"/>
      <c r="DDR22" s="187"/>
      <c r="DDS22" s="187"/>
      <c r="DDT22" s="187"/>
      <c r="DDU22" s="187"/>
      <c r="DDV22" s="187"/>
      <c r="DDW22" s="187"/>
      <c r="DDX22" s="187"/>
      <c r="DDY22" s="187"/>
      <c r="DDZ22" s="187"/>
      <c r="DEA22" s="187"/>
      <c r="DEB22" s="187"/>
      <c r="DEC22" s="187"/>
      <c r="DED22" s="187"/>
      <c r="DEE22" s="187"/>
      <c r="DEF22" s="187"/>
      <c r="DEG22" s="187"/>
      <c r="DEH22" s="187"/>
      <c r="DEI22" s="187"/>
      <c r="DEJ22" s="187"/>
      <c r="DEK22" s="187"/>
      <c r="DEL22" s="187"/>
      <c r="DEM22" s="187"/>
      <c r="DEN22" s="187"/>
      <c r="DEO22" s="187"/>
      <c r="DEP22" s="187"/>
      <c r="DEQ22" s="187"/>
      <c r="DER22" s="187"/>
      <c r="DES22" s="187"/>
      <c r="DET22" s="187"/>
      <c r="DEU22" s="187"/>
      <c r="DEV22" s="187"/>
      <c r="DEW22" s="187"/>
      <c r="DEX22" s="187"/>
      <c r="DEY22" s="187"/>
      <c r="DEZ22" s="187"/>
      <c r="DFA22" s="187"/>
      <c r="DFB22" s="187"/>
      <c r="DFC22" s="187"/>
      <c r="DFD22" s="187"/>
      <c r="DFE22" s="187"/>
      <c r="DFF22" s="187"/>
      <c r="DFG22" s="187"/>
      <c r="DFH22" s="187"/>
      <c r="DFI22" s="187"/>
      <c r="DFJ22" s="187"/>
      <c r="DFK22" s="187"/>
      <c r="DFL22" s="187"/>
      <c r="DFM22" s="187"/>
      <c r="DFN22" s="187"/>
      <c r="DFO22" s="187"/>
      <c r="DFP22" s="187"/>
      <c r="DFQ22" s="187"/>
      <c r="DFR22" s="187"/>
      <c r="DFS22" s="187"/>
      <c r="DFT22" s="187"/>
      <c r="DFU22" s="187"/>
      <c r="DFV22" s="187"/>
      <c r="DFW22" s="187"/>
      <c r="DFX22" s="187"/>
      <c r="DFY22" s="187"/>
      <c r="DFZ22" s="187"/>
      <c r="DGA22" s="187"/>
      <c r="DGB22" s="187"/>
      <c r="DGC22" s="187"/>
      <c r="DGD22" s="187"/>
      <c r="DGE22" s="187"/>
      <c r="DGF22" s="187"/>
      <c r="DGG22" s="187"/>
      <c r="DGH22" s="187"/>
      <c r="DGI22" s="187"/>
      <c r="DGJ22" s="187"/>
      <c r="DGK22" s="187"/>
      <c r="DGL22" s="187"/>
      <c r="DGM22" s="187"/>
      <c r="DGN22" s="187"/>
      <c r="DGO22" s="187"/>
      <c r="DGP22" s="187"/>
      <c r="DGQ22" s="187"/>
      <c r="DGR22" s="187"/>
      <c r="DGS22" s="187"/>
      <c r="DGT22" s="187"/>
      <c r="DGU22" s="187"/>
      <c r="DGV22" s="187"/>
      <c r="DGW22" s="187"/>
      <c r="DGX22" s="187"/>
      <c r="DGY22" s="187"/>
      <c r="DGZ22" s="187"/>
      <c r="DHA22" s="187"/>
      <c r="DHB22" s="187"/>
      <c r="DHC22" s="187"/>
      <c r="DHD22" s="187"/>
      <c r="DHE22" s="187"/>
      <c r="DHF22" s="187"/>
      <c r="DHG22" s="187"/>
      <c r="DHH22" s="187"/>
      <c r="DHI22" s="187"/>
      <c r="DHJ22" s="187"/>
      <c r="DHK22" s="187"/>
      <c r="DHL22" s="187"/>
      <c r="DHM22" s="187"/>
      <c r="DHN22" s="187"/>
      <c r="DHO22" s="187"/>
      <c r="DHP22" s="187"/>
      <c r="DHQ22" s="187"/>
      <c r="DHR22" s="187"/>
      <c r="DHS22" s="187"/>
      <c r="DHT22" s="187"/>
      <c r="DHU22" s="187"/>
      <c r="DHV22" s="187"/>
      <c r="DHW22" s="187"/>
      <c r="DHX22" s="187"/>
      <c r="DHY22" s="187"/>
      <c r="DHZ22" s="187"/>
      <c r="DIA22" s="187"/>
      <c r="DIB22" s="187"/>
      <c r="DIC22" s="187"/>
      <c r="DID22" s="187"/>
      <c r="DIE22" s="187"/>
      <c r="DIF22" s="187"/>
      <c r="DIG22" s="187"/>
      <c r="DIH22" s="187"/>
      <c r="DII22" s="187"/>
      <c r="DIJ22" s="187"/>
      <c r="DIK22" s="187"/>
      <c r="DIL22" s="187"/>
      <c r="DIM22" s="187"/>
      <c r="DIN22" s="187"/>
      <c r="DIO22" s="187"/>
      <c r="DIP22" s="187"/>
      <c r="DIQ22" s="187"/>
      <c r="DIR22" s="187"/>
      <c r="DIS22" s="187"/>
      <c r="DIT22" s="187"/>
      <c r="DIU22" s="187"/>
      <c r="DIV22" s="187"/>
      <c r="DIW22" s="187"/>
      <c r="DIX22" s="187"/>
      <c r="DIY22" s="187"/>
      <c r="DIZ22" s="187"/>
      <c r="DJA22" s="187"/>
      <c r="DJB22" s="187"/>
      <c r="DJC22" s="187"/>
      <c r="DJD22" s="187"/>
      <c r="DJE22" s="187"/>
      <c r="DJF22" s="187"/>
      <c r="DJG22" s="187"/>
      <c r="DJH22" s="187"/>
      <c r="DJI22" s="187"/>
      <c r="DJJ22" s="187"/>
      <c r="DJK22" s="187"/>
      <c r="DJL22" s="187"/>
      <c r="DJM22" s="187"/>
      <c r="DJN22" s="187"/>
      <c r="DJO22" s="187"/>
      <c r="DJP22" s="187"/>
      <c r="DJQ22" s="187"/>
      <c r="DJR22" s="187"/>
      <c r="DJS22" s="187"/>
      <c r="DJT22" s="187"/>
      <c r="DJU22" s="187"/>
      <c r="DJV22" s="187"/>
      <c r="DJW22" s="187"/>
      <c r="DJX22" s="187"/>
      <c r="DJY22" s="187"/>
      <c r="DJZ22" s="187"/>
      <c r="DKA22" s="187"/>
      <c r="DKB22" s="187"/>
      <c r="DKC22" s="187"/>
      <c r="DKD22" s="187"/>
      <c r="DKE22" s="187"/>
      <c r="DKF22" s="187"/>
      <c r="DKG22" s="187"/>
      <c r="DKH22" s="187"/>
      <c r="DKI22" s="187"/>
      <c r="DKJ22" s="187"/>
      <c r="DKK22" s="187"/>
      <c r="DKL22" s="187"/>
      <c r="DKM22" s="187"/>
      <c r="DKN22" s="187"/>
      <c r="DKO22" s="187"/>
      <c r="DKP22" s="187"/>
      <c r="DKQ22" s="187"/>
      <c r="DKR22" s="187"/>
      <c r="DKS22" s="187"/>
      <c r="DKT22" s="187"/>
      <c r="DKU22" s="187"/>
      <c r="DKV22" s="187"/>
      <c r="DKW22" s="187"/>
      <c r="DKX22" s="187"/>
      <c r="DKY22" s="187"/>
      <c r="DKZ22" s="187"/>
      <c r="DLA22" s="187"/>
      <c r="DLB22" s="187"/>
      <c r="DLC22" s="187"/>
      <c r="DLD22" s="187"/>
      <c r="DLE22" s="187"/>
      <c r="DLF22" s="187"/>
      <c r="DLG22" s="187"/>
      <c r="DLH22" s="187"/>
      <c r="DLI22" s="187"/>
      <c r="DLJ22" s="187"/>
      <c r="DLK22" s="187"/>
      <c r="DLL22" s="187"/>
      <c r="DLM22" s="187"/>
      <c r="DLN22" s="187"/>
      <c r="DLO22" s="187"/>
      <c r="DLP22" s="187"/>
      <c r="DLQ22" s="187"/>
      <c r="DLR22" s="187"/>
      <c r="DLS22" s="187"/>
      <c r="DLT22" s="187"/>
      <c r="DLU22" s="187"/>
      <c r="DLV22" s="187"/>
      <c r="DLW22" s="187"/>
      <c r="DLX22" s="187"/>
      <c r="DLY22" s="187"/>
      <c r="DLZ22" s="187"/>
      <c r="DMA22" s="187"/>
      <c r="DMB22" s="187"/>
      <c r="DMC22" s="187"/>
      <c r="DMD22" s="187"/>
      <c r="DME22" s="187"/>
      <c r="DMF22" s="187"/>
      <c r="DMG22" s="187"/>
      <c r="DMH22" s="187"/>
      <c r="DMI22" s="187"/>
      <c r="DMJ22" s="187"/>
      <c r="DMK22" s="187"/>
      <c r="DML22" s="187"/>
      <c r="DMM22" s="187"/>
      <c r="DMN22" s="187"/>
      <c r="DMO22" s="187"/>
      <c r="DMP22" s="187"/>
      <c r="DMQ22" s="187"/>
      <c r="DMR22" s="187"/>
      <c r="DMS22" s="187"/>
      <c r="DMT22" s="187"/>
      <c r="DMU22" s="187"/>
      <c r="DMV22" s="187"/>
      <c r="DMW22" s="187"/>
      <c r="DMX22" s="187"/>
      <c r="DMY22" s="187"/>
      <c r="DMZ22" s="187"/>
      <c r="DNA22" s="187"/>
      <c r="DNB22" s="187"/>
      <c r="DNC22" s="187"/>
      <c r="DND22" s="187"/>
      <c r="DNE22" s="187"/>
      <c r="DNF22" s="187"/>
      <c r="DNG22" s="187"/>
      <c r="DNH22" s="187"/>
      <c r="DNI22" s="187"/>
      <c r="DNJ22" s="187"/>
      <c r="DNK22" s="187"/>
      <c r="DNL22" s="187"/>
      <c r="DNM22" s="187"/>
      <c r="DNN22" s="187"/>
      <c r="DNO22" s="187"/>
      <c r="DNP22" s="187"/>
      <c r="DNQ22" s="187"/>
      <c r="DNR22" s="187"/>
      <c r="DNS22" s="187"/>
      <c r="DNT22" s="187"/>
      <c r="DNU22" s="187"/>
      <c r="DNV22" s="187"/>
      <c r="DNW22" s="187"/>
      <c r="DNX22" s="187"/>
      <c r="DNY22" s="187"/>
      <c r="DNZ22" s="187"/>
      <c r="DOA22" s="187"/>
      <c r="DOB22" s="187"/>
      <c r="DOC22" s="187"/>
      <c r="DOD22" s="187"/>
      <c r="DOE22" s="187"/>
      <c r="DOF22" s="187"/>
      <c r="DOG22" s="187"/>
      <c r="DOH22" s="187"/>
      <c r="DOI22" s="187"/>
      <c r="DOJ22" s="187"/>
      <c r="DOK22" s="187"/>
      <c r="DOL22" s="187"/>
      <c r="DOM22" s="187"/>
      <c r="DON22" s="187"/>
      <c r="DOO22" s="187"/>
      <c r="DOP22" s="187"/>
      <c r="DOQ22" s="187"/>
      <c r="DOR22" s="187"/>
      <c r="DOS22" s="187"/>
      <c r="DOT22" s="187"/>
      <c r="DOU22" s="187"/>
      <c r="DOV22" s="187"/>
      <c r="DOW22" s="187"/>
      <c r="DOX22" s="187"/>
      <c r="DOY22" s="187"/>
      <c r="DOZ22" s="187"/>
      <c r="DPA22" s="187"/>
      <c r="DPB22" s="187"/>
      <c r="DPC22" s="187"/>
      <c r="DPD22" s="187"/>
      <c r="DPE22" s="187"/>
      <c r="DPF22" s="187"/>
      <c r="DPG22" s="187"/>
      <c r="DPH22" s="187"/>
      <c r="DPI22" s="187"/>
      <c r="DPJ22" s="187"/>
      <c r="DPK22" s="187"/>
      <c r="DPL22" s="187"/>
      <c r="DPM22" s="187"/>
      <c r="DPN22" s="187"/>
      <c r="DPO22" s="187"/>
      <c r="DPP22" s="187"/>
      <c r="DPQ22" s="187"/>
      <c r="DPR22" s="187"/>
      <c r="DPS22" s="187"/>
      <c r="DPT22" s="187"/>
      <c r="DPU22" s="187"/>
      <c r="DPV22" s="187"/>
      <c r="DPW22" s="187"/>
      <c r="DPX22" s="187"/>
      <c r="DPY22" s="187"/>
      <c r="DPZ22" s="187"/>
      <c r="DQA22" s="187"/>
      <c r="DQB22" s="187"/>
      <c r="DQC22" s="187"/>
      <c r="DQD22" s="187"/>
      <c r="DQE22" s="187"/>
      <c r="DQF22" s="187"/>
      <c r="DQG22" s="187"/>
      <c r="DQH22" s="187"/>
      <c r="DQI22" s="187"/>
      <c r="DQJ22" s="187"/>
      <c r="DQK22" s="187"/>
      <c r="DQL22" s="187"/>
      <c r="DQM22" s="187"/>
      <c r="DQN22" s="187"/>
      <c r="DQO22" s="187"/>
      <c r="DQP22" s="187"/>
      <c r="DQQ22" s="187"/>
      <c r="DQR22" s="187"/>
      <c r="DQS22" s="187"/>
      <c r="DQT22" s="187"/>
      <c r="DQU22" s="187"/>
      <c r="DQV22" s="187"/>
      <c r="DQW22" s="187"/>
      <c r="DQX22" s="187"/>
      <c r="DQY22" s="187"/>
      <c r="DQZ22" s="187"/>
      <c r="DRA22" s="187"/>
      <c r="DRB22" s="187"/>
      <c r="DRC22" s="187"/>
      <c r="DRD22" s="187"/>
      <c r="DRE22" s="187"/>
      <c r="DRF22" s="187"/>
      <c r="DRG22" s="187"/>
      <c r="DRH22" s="187"/>
      <c r="DRI22" s="187"/>
      <c r="DRJ22" s="187"/>
      <c r="DRK22" s="187"/>
      <c r="DRL22" s="187"/>
      <c r="DRM22" s="187"/>
      <c r="DRN22" s="187"/>
      <c r="DRO22" s="187"/>
      <c r="DRP22" s="187"/>
      <c r="DRQ22" s="187"/>
      <c r="DRR22" s="187"/>
      <c r="DRS22" s="187"/>
      <c r="DRT22" s="187"/>
      <c r="DRU22" s="187"/>
      <c r="DRV22" s="187"/>
      <c r="DRW22" s="187"/>
      <c r="DRX22" s="187"/>
      <c r="DRY22" s="187"/>
      <c r="DRZ22" s="187"/>
      <c r="DSA22" s="187"/>
      <c r="DSB22" s="187"/>
      <c r="DSC22" s="187"/>
      <c r="DSD22" s="187"/>
      <c r="DSE22" s="187"/>
      <c r="DSF22" s="187"/>
      <c r="DSG22" s="187"/>
      <c r="DSH22" s="187"/>
      <c r="DSI22" s="187"/>
      <c r="DSJ22" s="187"/>
      <c r="DSK22" s="187"/>
      <c r="DSL22" s="187"/>
      <c r="DSM22" s="187"/>
      <c r="DSN22" s="187"/>
      <c r="DSO22" s="187"/>
      <c r="DSP22" s="187"/>
      <c r="DSQ22" s="187"/>
      <c r="DSR22" s="187"/>
      <c r="DSS22" s="187"/>
      <c r="DST22" s="187"/>
      <c r="DSU22" s="187"/>
      <c r="DSV22" s="187"/>
      <c r="DSW22" s="187"/>
      <c r="DSX22" s="187"/>
      <c r="DSY22" s="187"/>
      <c r="DSZ22" s="187"/>
      <c r="DTA22" s="187"/>
      <c r="DTB22" s="187"/>
      <c r="DTC22" s="187"/>
      <c r="DTD22" s="187"/>
      <c r="DTE22" s="187"/>
      <c r="DTF22" s="187"/>
      <c r="DTG22" s="187"/>
      <c r="DTH22" s="187"/>
      <c r="DTI22" s="187"/>
      <c r="DTJ22" s="187"/>
      <c r="DTK22" s="187"/>
      <c r="DTL22" s="187"/>
      <c r="DTM22" s="187"/>
      <c r="DTN22" s="187"/>
      <c r="DTO22" s="187"/>
      <c r="DTP22" s="187"/>
      <c r="DTQ22" s="187"/>
      <c r="DTR22" s="187"/>
      <c r="DTS22" s="187"/>
      <c r="DTT22" s="187"/>
      <c r="DTU22" s="187"/>
      <c r="DTV22" s="187"/>
      <c r="DTW22" s="187"/>
      <c r="DTX22" s="187"/>
      <c r="DTY22" s="187"/>
      <c r="DTZ22" s="187"/>
      <c r="DUA22" s="187"/>
      <c r="DUB22" s="187"/>
      <c r="DUC22" s="187"/>
      <c r="DUD22" s="187"/>
      <c r="DUE22" s="187"/>
      <c r="DUF22" s="187"/>
      <c r="DUG22" s="187"/>
      <c r="DUH22" s="187"/>
      <c r="DUI22" s="187"/>
      <c r="DUJ22" s="187"/>
      <c r="DUK22" s="187"/>
      <c r="DUL22" s="187"/>
      <c r="DUM22" s="187"/>
      <c r="DUN22" s="187"/>
      <c r="DUO22" s="187"/>
      <c r="DUP22" s="187"/>
      <c r="DUQ22" s="187"/>
      <c r="DUR22" s="187"/>
      <c r="DUS22" s="187"/>
      <c r="DUT22" s="187"/>
      <c r="DUU22" s="187"/>
      <c r="DUV22" s="187"/>
      <c r="DUW22" s="187"/>
      <c r="DUX22" s="187"/>
      <c r="DUY22" s="187"/>
      <c r="DUZ22" s="187"/>
      <c r="DVA22" s="187"/>
      <c r="DVB22" s="187"/>
      <c r="DVC22" s="187"/>
      <c r="DVD22" s="187"/>
      <c r="DVE22" s="187"/>
      <c r="DVF22" s="187"/>
      <c r="DVG22" s="187"/>
      <c r="DVH22" s="187"/>
      <c r="DVI22" s="187"/>
      <c r="DVJ22" s="187"/>
      <c r="DVK22" s="187"/>
      <c r="DVL22" s="187"/>
      <c r="DVM22" s="187"/>
      <c r="DVN22" s="187"/>
      <c r="DVO22" s="187"/>
      <c r="DVP22" s="187"/>
      <c r="DVQ22" s="187"/>
      <c r="DVR22" s="187"/>
      <c r="DVS22" s="187"/>
      <c r="DVT22" s="187"/>
      <c r="DVU22" s="187"/>
      <c r="DVV22" s="187"/>
      <c r="DVW22" s="187"/>
      <c r="DVX22" s="187"/>
      <c r="DVY22" s="187"/>
      <c r="DVZ22" s="187"/>
      <c r="DWA22" s="187"/>
      <c r="DWB22" s="187"/>
      <c r="DWC22" s="187"/>
      <c r="DWD22" s="187"/>
      <c r="DWE22" s="187"/>
      <c r="DWF22" s="187"/>
      <c r="DWG22" s="187"/>
      <c r="DWH22" s="187"/>
      <c r="DWI22" s="187"/>
      <c r="DWJ22" s="187"/>
      <c r="DWK22" s="187"/>
      <c r="DWL22" s="187"/>
      <c r="DWM22" s="187"/>
      <c r="DWN22" s="187"/>
      <c r="DWO22" s="187"/>
      <c r="DWP22" s="187"/>
      <c r="DWQ22" s="187"/>
      <c r="DWR22" s="187"/>
      <c r="DWS22" s="187"/>
      <c r="DWT22" s="187"/>
      <c r="DWU22" s="187"/>
      <c r="DWV22" s="187"/>
      <c r="DWW22" s="187"/>
      <c r="DWX22" s="187"/>
      <c r="DWY22" s="187"/>
      <c r="DWZ22" s="187"/>
      <c r="DXA22" s="187"/>
      <c r="DXB22" s="187"/>
      <c r="DXC22" s="187"/>
      <c r="DXD22" s="187"/>
      <c r="DXE22" s="187"/>
      <c r="DXF22" s="187"/>
      <c r="DXG22" s="187"/>
      <c r="DXH22" s="187"/>
      <c r="DXI22" s="187"/>
      <c r="DXJ22" s="187"/>
      <c r="DXK22" s="187"/>
      <c r="DXL22" s="187"/>
      <c r="DXM22" s="187"/>
      <c r="DXN22" s="187"/>
      <c r="DXO22" s="187"/>
      <c r="DXP22" s="187"/>
      <c r="DXQ22" s="187"/>
      <c r="DXR22" s="187"/>
      <c r="DXS22" s="187"/>
      <c r="DXT22" s="187"/>
      <c r="DXU22" s="187"/>
      <c r="DXV22" s="187"/>
      <c r="DXW22" s="187"/>
      <c r="DXX22" s="187"/>
      <c r="DXY22" s="187"/>
      <c r="DXZ22" s="187"/>
      <c r="DYA22" s="187"/>
      <c r="DYB22" s="187"/>
      <c r="DYC22" s="187"/>
      <c r="DYD22" s="187"/>
      <c r="DYE22" s="187"/>
      <c r="DYF22" s="187"/>
      <c r="DYG22" s="187"/>
      <c r="DYH22" s="187"/>
      <c r="DYI22" s="187"/>
      <c r="DYJ22" s="187"/>
      <c r="DYK22" s="187"/>
      <c r="DYL22" s="187"/>
      <c r="DYM22" s="187"/>
      <c r="DYN22" s="187"/>
      <c r="DYO22" s="187"/>
      <c r="DYP22" s="187"/>
      <c r="DYQ22" s="187"/>
      <c r="DYR22" s="187"/>
      <c r="DYS22" s="187"/>
      <c r="DYT22" s="187"/>
      <c r="DYU22" s="187"/>
      <c r="DYV22" s="187"/>
      <c r="DYW22" s="187"/>
      <c r="DYX22" s="187"/>
      <c r="DYY22" s="187"/>
      <c r="DYZ22" s="187"/>
      <c r="DZA22" s="187"/>
      <c r="DZB22" s="187"/>
      <c r="DZC22" s="187"/>
      <c r="DZD22" s="187"/>
      <c r="DZE22" s="187"/>
      <c r="DZF22" s="187"/>
      <c r="DZG22" s="187"/>
      <c r="DZH22" s="187"/>
      <c r="DZI22" s="187"/>
      <c r="DZJ22" s="187"/>
      <c r="DZK22" s="187"/>
      <c r="DZL22" s="187"/>
      <c r="DZM22" s="187"/>
      <c r="DZN22" s="187"/>
      <c r="DZO22" s="187"/>
      <c r="DZP22" s="187"/>
      <c r="DZQ22" s="187"/>
      <c r="DZR22" s="187"/>
      <c r="DZS22" s="187"/>
      <c r="DZT22" s="187"/>
      <c r="DZU22" s="187"/>
      <c r="DZV22" s="187"/>
      <c r="DZW22" s="187"/>
      <c r="DZX22" s="187"/>
      <c r="DZY22" s="187"/>
      <c r="DZZ22" s="187"/>
      <c r="EAA22" s="187"/>
      <c r="EAB22" s="187"/>
      <c r="EAC22" s="187"/>
      <c r="EAD22" s="187"/>
      <c r="EAE22" s="187"/>
      <c r="EAF22" s="187"/>
      <c r="EAG22" s="187"/>
      <c r="EAH22" s="187"/>
      <c r="EAI22" s="187"/>
      <c r="EAJ22" s="187"/>
      <c r="EAK22" s="187"/>
      <c r="EAL22" s="187"/>
      <c r="EAM22" s="187"/>
      <c r="EAN22" s="187"/>
      <c r="EAO22" s="187"/>
      <c r="EAP22" s="187"/>
      <c r="EAQ22" s="187"/>
      <c r="EAR22" s="187"/>
      <c r="EAS22" s="187"/>
      <c r="EAT22" s="187"/>
      <c r="EAU22" s="187"/>
      <c r="EAV22" s="187"/>
      <c r="EAW22" s="187"/>
      <c r="EAX22" s="187"/>
      <c r="EAY22" s="187"/>
      <c r="EAZ22" s="187"/>
      <c r="EBA22" s="187"/>
      <c r="EBB22" s="187"/>
      <c r="EBC22" s="187"/>
      <c r="EBD22" s="187"/>
      <c r="EBE22" s="187"/>
      <c r="EBF22" s="187"/>
      <c r="EBG22" s="187"/>
      <c r="EBH22" s="187"/>
      <c r="EBI22" s="187"/>
      <c r="EBJ22" s="187"/>
      <c r="EBK22" s="187"/>
      <c r="EBL22" s="187"/>
      <c r="EBM22" s="187"/>
      <c r="EBN22" s="187"/>
      <c r="EBO22" s="187"/>
      <c r="EBP22" s="187"/>
      <c r="EBQ22" s="187"/>
      <c r="EBR22" s="187"/>
      <c r="EBS22" s="187"/>
      <c r="EBT22" s="187"/>
      <c r="EBU22" s="187"/>
      <c r="EBV22" s="187"/>
      <c r="EBW22" s="187"/>
      <c r="EBX22" s="187"/>
      <c r="EBY22" s="187"/>
      <c r="EBZ22" s="187"/>
      <c r="ECA22" s="187"/>
      <c r="ECB22" s="187"/>
      <c r="ECC22" s="187"/>
      <c r="ECD22" s="187"/>
      <c r="ECE22" s="187"/>
      <c r="ECF22" s="187"/>
      <c r="ECG22" s="187"/>
      <c r="ECH22" s="187"/>
      <c r="ECI22" s="187"/>
      <c r="ECJ22" s="187"/>
      <c r="ECK22" s="187"/>
      <c r="ECL22" s="187"/>
      <c r="ECM22" s="187"/>
      <c r="ECN22" s="187"/>
      <c r="ECO22" s="187"/>
      <c r="ECP22" s="187"/>
      <c r="ECQ22" s="187"/>
      <c r="ECR22" s="187"/>
      <c r="ECS22" s="187"/>
      <c r="ECT22" s="187"/>
      <c r="ECU22" s="187"/>
      <c r="ECV22" s="187"/>
      <c r="ECW22" s="187"/>
      <c r="ECX22" s="187"/>
      <c r="ECY22" s="187"/>
      <c r="ECZ22" s="187"/>
      <c r="EDA22" s="187"/>
      <c r="EDB22" s="187"/>
      <c r="EDC22" s="187"/>
      <c r="EDD22" s="187"/>
      <c r="EDE22" s="187"/>
      <c r="EDF22" s="187"/>
      <c r="EDG22" s="187"/>
      <c r="EDH22" s="187"/>
      <c r="EDI22" s="187"/>
      <c r="EDJ22" s="187"/>
      <c r="EDK22" s="187"/>
      <c r="EDL22" s="187"/>
      <c r="EDM22" s="187"/>
      <c r="EDN22" s="187"/>
      <c r="EDO22" s="187"/>
      <c r="EDP22" s="187"/>
      <c r="EDQ22" s="187"/>
      <c r="EDR22" s="187"/>
      <c r="EDS22" s="187"/>
      <c r="EDT22" s="187"/>
      <c r="EDU22" s="187"/>
      <c r="EDV22" s="187"/>
      <c r="EDW22" s="187"/>
      <c r="EDX22" s="187"/>
      <c r="EDY22" s="187"/>
      <c r="EDZ22" s="187"/>
      <c r="EEA22" s="187"/>
      <c r="EEB22" s="187"/>
      <c r="EEC22" s="187"/>
      <c r="EED22" s="187"/>
      <c r="EEE22" s="187"/>
      <c r="EEF22" s="187"/>
      <c r="EEG22" s="187"/>
      <c r="EEH22" s="187"/>
      <c r="EEI22" s="187"/>
      <c r="EEJ22" s="187"/>
      <c r="EEK22" s="187"/>
      <c r="EEL22" s="187"/>
      <c r="EEM22" s="187"/>
      <c r="EEN22" s="187"/>
      <c r="EEO22" s="187"/>
      <c r="EEP22" s="187"/>
      <c r="EEQ22" s="187"/>
      <c r="EER22" s="187"/>
      <c r="EES22" s="187"/>
      <c r="EET22" s="187"/>
      <c r="EEU22" s="187"/>
      <c r="EEV22" s="187"/>
      <c r="EEW22" s="187"/>
      <c r="EEX22" s="187"/>
      <c r="EEY22" s="187"/>
      <c r="EEZ22" s="187"/>
      <c r="EFA22" s="187"/>
      <c r="EFB22" s="187"/>
      <c r="EFC22" s="187"/>
      <c r="EFD22" s="187"/>
      <c r="EFE22" s="187"/>
      <c r="EFF22" s="187"/>
      <c r="EFG22" s="187"/>
      <c r="EFH22" s="187"/>
      <c r="EFI22" s="187"/>
      <c r="EFJ22" s="187"/>
      <c r="EFK22" s="187"/>
      <c r="EFL22" s="187"/>
      <c r="EFM22" s="187"/>
      <c r="EFN22" s="187"/>
      <c r="EFO22" s="187"/>
      <c r="EFP22" s="187"/>
      <c r="EFQ22" s="187"/>
      <c r="EFR22" s="187"/>
      <c r="EFS22" s="187"/>
      <c r="EFT22" s="187"/>
      <c r="EFU22" s="187"/>
      <c r="EFV22" s="187"/>
      <c r="EFW22" s="187"/>
      <c r="EFX22" s="187"/>
      <c r="EFY22" s="187"/>
      <c r="EFZ22" s="187"/>
      <c r="EGA22" s="187"/>
      <c r="EGB22" s="187"/>
      <c r="EGC22" s="187"/>
      <c r="EGD22" s="187"/>
      <c r="EGE22" s="187"/>
      <c r="EGF22" s="187"/>
      <c r="EGG22" s="187"/>
      <c r="EGH22" s="187"/>
      <c r="EGI22" s="187"/>
      <c r="EGJ22" s="187"/>
      <c r="EGK22" s="187"/>
      <c r="EGL22" s="187"/>
      <c r="EGM22" s="187"/>
      <c r="EGN22" s="187"/>
      <c r="EGO22" s="187"/>
      <c r="EGP22" s="187"/>
      <c r="EGQ22" s="187"/>
      <c r="EGR22" s="187"/>
      <c r="EGS22" s="187"/>
      <c r="EGT22" s="187"/>
      <c r="EGU22" s="187"/>
      <c r="EGV22" s="187"/>
      <c r="EGW22" s="187"/>
      <c r="EGX22" s="187"/>
      <c r="EGY22" s="187"/>
      <c r="EGZ22" s="187"/>
      <c r="EHA22" s="187"/>
      <c r="EHB22" s="187"/>
      <c r="EHC22" s="187"/>
      <c r="EHD22" s="187"/>
      <c r="EHE22" s="187"/>
      <c r="EHF22" s="187"/>
      <c r="EHG22" s="187"/>
      <c r="EHH22" s="187"/>
      <c r="EHI22" s="187"/>
      <c r="EHJ22" s="187"/>
      <c r="EHK22" s="187"/>
      <c r="EHL22" s="187"/>
      <c r="EHM22" s="187"/>
      <c r="EHN22" s="187"/>
      <c r="EHO22" s="187"/>
      <c r="EHP22" s="187"/>
      <c r="EHQ22" s="187"/>
      <c r="EHR22" s="187"/>
      <c r="EHS22" s="187"/>
      <c r="EHT22" s="187"/>
      <c r="EHU22" s="187"/>
      <c r="EHV22" s="187"/>
      <c r="EHW22" s="187"/>
      <c r="EHX22" s="187"/>
      <c r="EHY22" s="187"/>
      <c r="EHZ22" s="187"/>
      <c r="EIA22" s="187"/>
      <c r="EIB22" s="187"/>
      <c r="EIC22" s="187"/>
      <c r="EID22" s="187"/>
      <c r="EIE22" s="187"/>
      <c r="EIF22" s="187"/>
      <c r="EIG22" s="187"/>
      <c r="EIH22" s="187"/>
      <c r="EII22" s="187"/>
      <c r="EIJ22" s="187"/>
      <c r="EIK22" s="187"/>
      <c r="EIL22" s="187"/>
      <c r="EIM22" s="187"/>
      <c r="EIN22" s="187"/>
      <c r="EIO22" s="187"/>
      <c r="EIP22" s="187"/>
      <c r="EIQ22" s="187"/>
      <c r="EIR22" s="187"/>
      <c r="EIS22" s="187"/>
      <c r="EIT22" s="187"/>
      <c r="EIU22" s="187"/>
      <c r="EIV22" s="187"/>
      <c r="EIW22" s="187"/>
      <c r="EIX22" s="187"/>
      <c r="EIY22" s="187"/>
      <c r="EIZ22" s="187"/>
      <c r="EJA22" s="187"/>
      <c r="EJB22" s="187"/>
      <c r="EJC22" s="187"/>
      <c r="EJD22" s="187"/>
      <c r="EJE22" s="187"/>
      <c r="EJF22" s="187"/>
      <c r="EJG22" s="187"/>
      <c r="EJH22" s="187"/>
      <c r="EJI22" s="187"/>
      <c r="EJJ22" s="187"/>
      <c r="EJK22" s="187"/>
      <c r="EJL22" s="187"/>
      <c r="EJM22" s="187"/>
      <c r="EJN22" s="187"/>
      <c r="EJO22" s="187"/>
      <c r="EJP22" s="187"/>
      <c r="EJQ22" s="187"/>
      <c r="EJR22" s="187"/>
      <c r="EJS22" s="187"/>
      <c r="EJT22" s="187"/>
      <c r="EJU22" s="187"/>
      <c r="EJV22" s="187"/>
      <c r="EJW22" s="187"/>
      <c r="EJX22" s="187"/>
      <c r="EJY22" s="187"/>
      <c r="EJZ22" s="187"/>
      <c r="EKA22" s="187"/>
      <c r="EKB22" s="187"/>
      <c r="EKC22" s="187"/>
      <c r="EKD22" s="187"/>
      <c r="EKE22" s="187"/>
      <c r="EKF22" s="187"/>
      <c r="EKG22" s="187"/>
      <c r="EKH22" s="187"/>
      <c r="EKI22" s="187"/>
      <c r="EKJ22" s="187"/>
      <c r="EKK22" s="187"/>
      <c r="EKL22" s="187"/>
      <c r="EKM22" s="187"/>
      <c r="EKN22" s="187"/>
      <c r="EKO22" s="187"/>
      <c r="EKP22" s="187"/>
      <c r="EKQ22" s="187"/>
      <c r="EKR22" s="187"/>
      <c r="EKS22" s="187"/>
      <c r="EKT22" s="187"/>
      <c r="EKU22" s="187"/>
      <c r="EKV22" s="187"/>
      <c r="EKW22" s="187"/>
      <c r="EKX22" s="187"/>
      <c r="EKY22" s="187"/>
      <c r="EKZ22" s="187"/>
      <c r="ELA22" s="187"/>
      <c r="ELB22" s="187"/>
      <c r="ELC22" s="187"/>
      <c r="ELD22" s="187"/>
      <c r="ELE22" s="187"/>
      <c r="ELF22" s="187"/>
      <c r="ELG22" s="187"/>
      <c r="ELH22" s="187"/>
      <c r="ELI22" s="187"/>
      <c r="ELJ22" s="187"/>
      <c r="ELK22" s="187"/>
      <c r="ELL22" s="187"/>
      <c r="ELM22" s="187"/>
      <c r="ELN22" s="187"/>
      <c r="ELO22" s="187"/>
      <c r="ELP22" s="187"/>
      <c r="ELQ22" s="187"/>
      <c r="ELR22" s="187"/>
      <c r="ELS22" s="187"/>
      <c r="ELT22" s="187"/>
      <c r="ELU22" s="187"/>
      <c r="ELV22" s="187"/>
      <c r="ELW22" s="187"/>
      <c r="ELX22" s="187"/>
      <c r="ELY22" s="187"/>
      <c r="ELZ22" s="187"/>
      <c r="EMA22" s="187"/>
      <c r="EMB22" s="187"/>
      <c r="EMC22" s="187"/>
      <c r="EMD22" s="187"/>
      <c r="EME22" s="187"/>
      <c r="EMF22" s="187"/>
      <c r="EMG22" s="187"/>
      <c r="EMH22" s="187"/>
      <c r="EMI22" s="187"/>
      <c r="EMJ22" s="187"/>
      <c r="EMK22" s="187"/>
      <c r="EML22" s="187"/>
      <c r="EMM22" s="187"/>
      <c r="EMN22" s="187"/>
      <c r="EMO22" s="187"/>
      <c r="EMP22" s="187"/>
      <c r="EMQ22" s="187"/>
      <c r="EMR22" s="187"/>
      <c r="EMS22" s="187"/>
      <c r="EMT22" s="187"/>
      <c r="EMU22" s="187"/>
      <c r="EMV22" s="187"/>
      <c r="EMW22" s="187"/>
      <c r="EMX22" s="187"/>
      <c r="EMY22" s="187"/>
      <c r="EMZ22" s="187"/>
      <c r="ENA22" s="187"/>
      <c r="ENB22" s="187"/>
      <c r="ENC22" s="187"/>
      <c r="END22" s="187"/>
      <c r="ENE22" s="187"/>
      <c r="ENF22" s="187"/>
      <c r="ENG22" s="187"/>
      <c r="ENH22" s="187"/>
      <c r="ENI22" s="187"/>
      <c r="ENJ22" s="187"/>
      <c r="ENK22" s="187"/>
      <c r="ENL22" s="187"/>
      <c r="ENM22" s="187"/>
      <c r="ENN22" s="187"/>
      <c r="ENO22" s="187"/>
      <c r="ENP22" s="187"/>
      <c r="ENQ22" s="187"/>
      <c r="ENR22" s="187"/>
      <c r="ENS22" s="187"/>
      <c r="ENT22" s="187"/>
      <c r="ENU22" s="187"/>
      <c r="ENV22" s="187"/>
      <c r="ENW22" s="187"/>
      <c r="ENX22" s="187"/>
      <c r="ENY22" s="187"/>
      <c r="ENZ22" s="187"/>
      <c r="EOA22" s="187"/>
      <c r="EOB22" s="187"/>
      <c r="EOC22" s="187"/>
      <c r="EOD22" s="187"/>
      <c r="EOE22" s="187"/>
      <c r="EOF22" s="187"/>
      <c r="EOG22" s="187"/>
      <c r="EOH22" s="187"/>
      <c r="EOI22" s="187"/>
      <c r="EOJ22" s="187"/>
      <c r="EOK22" s="187"/>
      <c r="EOL22" s="187"/>
      <c r="EOM22" s="187"/>
      <c r="EON22" s="187"/>
      <c r="EOO22" s="187"/>
      <c r="EOP22" s="187"/>
      <c r="EOQ22" s="187"/>
      <c r="EOR22" s="187"/>
      <c r="EOS22" s="187"/>
      <c r="EOT22" s="187"/>
      <c r="EOU22" s="187"/>
      <c r="EOV22" s="187"/>
      <c r="EOW22" s="187"/>
      <c r="EOX22" s="187"/>
      <c r="EOY22" s="187"/>
      <c r="EOZ22" s="187"/>
      <c r="EPA22" s="187"/>
      <c r="EPB22" s="187"/>
      <c r="EPC22" s="187"/>
      <c r="EPD22" s="187"/>
      <c r="EPE22" s="187"/>
      <c r="EPF22" s="187"/>
      <c r="EPG22" s="187"/>
      <c r="EPH22" s="187"/>
      <c r="EPI22" s="187"/>
      <c r="EPJ22" s="187"/>
      <c r="EPK22" s="187"/>
      <c r="EPL22" s="187"/>
      <c r="EPM22" s="187"/>
      <c r="EPN22" s="187"/>
      <c r="EPO22" s="187"/>
      <c r="EPP22" s="187"/>
      <c r="EPQ22" s="187"/>
      <c r="EPR22" s="187"/>
      <c r="EPS22" s="187"/>
      <c r="EPT22" s="187"/>
      <c r="EPU22" s="187"/>
      <c r="EPV22" s="187"/>
      <c r="EPW22" s="187"/>
      <c r="EPX22" s="187"/>
      <c r="EPY22" s="187"/>
      <c r="EPZ22" s="187"/>
      <c r="EQA22" s="187"/>
      <c r="EQB22" s="187"/>
      <c r="EQC22" s="187"/>
      <c r="EQD22" s="187"/>
      <c r="EQE22" s="187"/>
      <c r="EQF22" s="187"/>
      <c r="EQG22" s="187"/>
      <c r="EQH22" s="187"/>
      <c r="EQI22" s="187"/>
      <c r="EQJ22" s="187"/>
      <c r="EQK22" s="187"/>
      <c r="EQL22" s="187"/>
      <c r="EQM22" s="187"/>
      <c r="EQN22" s="187"/>
      <c r="EQO22" s="187"/>
      <c r="EQP22" s="187"/>
      <c r="EQQ22" s="187"/>
      <c r="EQR22" s="187"/>
      <c r="EQS22" s="187"/>
      <c r="EQT22" s="187"/>
      <c r="EQU22" s="187"/>
      <c r="EQV22" s="187"/>
      <c r="EQW22" s="187"/>
      <c r="EQX22" s="187"/>
      <c r="EQY22" s="187"/>
      <c r="EQZ22" s="187"/>
      <c r="ERA22" s="187"/>
      <c r="ERB22" s="187"/>
      <c r="ERC22" s="187"/>
      <c r="ERD22" s="187"/>
      <c r="ERE22" s="187"/>
      <c r="ERF22" s="187"/>
      <c r="ERG22" s="187"/>
      <c r="ERH22" s="187"/>
      <c r="ERI22" s="187"/>
      <c r="ERJ22" s="187"/>
      <c r="ERK22" s="187"/>
      <c r="ERL22" s="187"/>
      <c r="ERM22" s="187"/>
      <c r="ERN22" s="187"/>
      <c r="ERO22" s="187"/>
      <c r="ERP22" s="187"/>
      <c r="ERQ22" s="187"/>
      <c r="ERR22" s="187"/>
      <c r="ERS22" s="187"/>
      <c r="ERT22" s="187"/>
      <c r="ERU22" s="187"/>
      <c r="ERV22" s="187"/>
      <c r="ERW22" s="187"/>
      <c r="ERX22" s="187"/>
      <c r="ERY22" s="187"/>
      <c r="ERZ22" s="187"/>
      <c r="ESA22" s="187"/>
      <c r="ESB22" s="187"/>
      <c r="ESC22" s="187"/>
      <c r="ESD22" s="187"/>
      <c r="ESE22" s="187"/>
      <c r="ESF22" s="187"/>
      <c r="ESG22" s="187"/>
      <c r="ESH22" s="187"/>
      <c r="ESI22" s="187"/>
      <c r="ESJ22" s="187"/>
      <c r="ESK22" s="187"/>
      <c r="ESL22" s="187"/>
      <c r="ESM22" s="187"/>
      <c r="ESN22" s="187"/>
      <c r="ESO22" s="187"/>
      <c r="ESP22" s="187"/>
      <c r="ESQ22" s="187"/>
      <c r="ESR22" s="187"/>
      <c r="ESS22" s="187"/>
      <c r="EST22" s="187"/>
      <c r="ESU22" s="187"/>
      <c r="ESV22" s="187"/>
      <c r="ESW22" s="187"/>
      <c r="ESX22" s="187"/>
      <c r="ESY22" s="187"/>
      <c r="ESZ22" s="187"/>
      <c r="ETA22" s="187"/>
      <c r="ETB22" s="187"/>
      <c r="ETC22" s="187"/>
      <c r="ETD22" s="187"/>
      <c r="ETE22" s="187"/>
      <c r="ETF22" s="187"/>
      <c r="ETG22" s="187"/>
      <c r="ETH22" s="187"/>
      <c r="ETI22" s="187"/>
      <c r="ETJ22" s="187"/>
      <c r="ETK22" s="187"/>
      <c r="ETL22" s="187"/>
      <c r="ETM22" s="187"/>
      <c r="ETN22" s="187"/>
      <c r="ETO22" s="187"/>
      <c r="ETP22" s="187"/>
      <c r="ETQ22" s="187"/>
      <c r="ETR22" s="187"/>
      <c r="ETS22" s="187"/>
      <c r="ETT22" s="187"/>
      <c r="ETU22" s="187"/>
      <c r="ETV22" s="187"/>
      <c r="ETW22" s="187"/>
      <c r="ETX22" s="187"/>
      <c r="ETY22" s="187"/>
      <c r="ETZ22" s="187"/>
      <c r="EUA22" s="187"/>
      <c r="EUB22" s="187"/>
      <c r="EUC22" s="187"/>
      <c r="EUD22" s="187"/>
      <c r="EUE22" s="187"/>
      <c r="EUF22" s="187"/>
      <c r="EUG22" s="187"/>
      <c r="EUH22" s="187"/>
      <c r="EUI22" s="187"/>
      <c r="EUJ22" s="187"/>
      <c r="EUK22" s="187"/>
      <c r="EUL22" s="187"/>
      <c r="EUM22" s="187"/>
      <c r="EUN22" s="187"/>
      <c r="EUO22" s="187"/>
      <c r="EUP22" s="187"/>
      <c r="EUQ22" s="187"/>
      <c r="EUR22" s="187"/>
      <c r="EUS22" s="187"/>
      <c r="EUT22" s="187"/>
      <c r="EUU22" s="187"/>
      <c r="EUV22" s="187"/>
      <c r="EUW22" s="187"/>
      <c r="EUX22" s="187"/>
      <c r="EUY22" s="187"/>
      <c r="EUZ22" s="187"/>
      <c r="EVA22" s="187"/>
      <c r="EVB22" s="187"/>
      <c r="EVC22" s="187"/>
      <c r="EVD22" s="187"/>
      <c r="EVE22" s="187"/>
      <c r="EVF22" s="187"/>
      <c r="EVG22" s="187"/>
      <c r="EVH22" s="187"/>
      <c r="EVI22" s="187"/>
      <c r="EVJ22" s="187"/>
      <c r="EVK22" s="187"/>
      <c r="EVL22" s="187"/>
      <c r="EVM22" s="187"/>
      <c r="EVN22" s="187"/>
      <c r="EVO22" s="187"/>
      <c r="EVP22" s="187"/>
      <c r="EVQ22" s="187"/>
      <c r="EVR22" s="187"/>
      <c r="EVS22" s="187"/>
      <c r="EVT22" s="187"/>
      <c r="EVU22" s="187"/>
      <c r="EVV22" s="187"/>
      <c r="EVW22" s="187"/>
      <c r="EVX22" s="187"/>
      <c r="EVY22" s="187"/>
      <c r="EVZ22" s="187"/>
      <c r="EWA22" s="187"/>
      <c r="EWB22" s="187"/>
      <c r="EWC22" s="187"/>
      <c r="EWD22" s="187"/>
      <c r="EWE22" s="187"/>
      <c r="EWF22" s="187"/>
      <c r="EWG22" s="187"/>
      <c r="EWH22" s="187"/>
      <c r="EWI22" s="187"/>
      <c r="EWJ22" s="187"/>
      <c r="EWK22" s="187"/>
      <c r="EWL22" s="187"/>
      <c r="EWM22" s="187"/>
      <c r="EWN22" s="187"/>
      <c r="EWO22" s="187"/>
      <c r="EWP22" s="187"/>
      <c r="EWQ22" s="187"/>
      <c r="EWR22" s="187"/>
      <c r="EWS22" s="187"/>
      <c r="EWT22" s="187"/>
      <c r="EWU22" s="187"/>
      <c r="EWV22" s="187"/>
      <c r="EWW22" s="187"/>
      <c r="EWX22" s="187"/>
      <c r="EWY22" s="187"/>
      <c r="EWZ22" s="187"/>
      <c r="EXA22" s="187"/>
      <c r="EXB22" s="187"/>
      <c r="EXC22" s="187"/>
      <c r="EXD22" s="187"/>
      <c r="EXE22" s="187"/>
      <c r="EXF22" s="187"/>
      <c r="EXG22" s="187"/>
      <c r="EXH22" s="187"/>
      <c r="EXI22" s="187"/>
      <c r="EXJ22" s="187"/>
      <c r="EXK22" s="187"/>
      <c r="EXL22" s="187"/>
      <c r="EXM22" s="187"/>
      <c r="EXN22" s="187"/>
      <c r="EXO22" s="187"/>
      <c r="EXP22" s="187"/>
      <c r="EXQ22" s="187"/>
      <c r="EXR22" s="187"/>
      <c r="EXS22" s="187"/>
      <c r="EXT22" s="187"/>
      <c r="EXU22" s="187"/>
      <c r="EXV22" s="187"/>
      <c r="EXW22" s="187"/>
      <c r="EXX22" s="187"/>
      <c r="EXY22" s="187"/>
      <c r="EXZ22" s="187"/>
      <c r="EYA22" s="187"/>
      <c r="EYB22" s="187"/>
      <c r="EYC22" s="187"/>
      <c r="EYD22" s="187"/>
      <c r="EYE22" s="187"/>
      <c r="EYF22" s="187"/>
      <c r="EYG22" s="187"/>
      <c r="EYH22" s="187"/>
      <c r="EYI22" s="187"/>
      <c r="EYJ22" s="187"/>
      <c r="EYK22" s="187"/>
      <c r="EYL22" s="187"/>
      <c r="EYM22" s="187"/>
      <c r="EYN22" s="187"/>
      <c r="EYO22" s="187"/>
      <c r="EYP22" s="187"/>
      <c r="EYQ22" s="187"/>
      <c r="EYR22" s="187"/>
      <c r="EYS22" s="187"/>
      <c r="EYT22" s="187"/>
      <c r="EYU22" s="187"/>
      <c r="EYV22" s="187"/>
      <c r="EYW22" s="187"/>
      <c r="EYX22" s="187"/>
      <c r="EYY22" s="187"/>
      <c r="EYZ22" s="187"/>
      <c r="EZA22" s="187"/>
      <c r="EZB22" s="187"/>
      <c r="EZC22" s="187"/>
      <c r="EZD22" s="187"/>
      <c r="EZE22" s="187"/>
      <c r="EZF22" s="187"/>
      <c r="EZG22" s="187"/>
      <c r="EZH22" s="187"/>
      <c r="EZI22" s="187"/>
      <c r="EZJ22" s="187"/>
      <c r="EZK22" s="187"/>
      <c r="EZL22" s="187"/>
      <c r="EZM22" s="187"/>
      <c r="EZN22" s="187"/>
      <c r="EZO22" s="187"/>
      <c r="EZP22" s="187"/>
      <c r="EZQ22" s="187"/>
      <c r="EZR22" s="187"/>
      <c r="EZS22" s="187"/>
      <c r="EZT22" s="187"/>
      <c r="EZU22" s="187"/>
      <c r="EZV22" s="187"/>
      <c r="EZW22" s="187"/>
      <c r="EZX22" s="187"/>
      <c r="EZY22" s="187"/>
      <c r="EZZ22" s="187"/>
      <c r="FAA22" s="187"/>
      <c r="FAB22" s="187"/>
      <c r="FAC22" s="187"/>
      <c r="FAD22" s="187"/>
      <c r="FAE22" s="187"/>
      <c r="FAF22" s="187"/>
      <c r="FAG22" s="187"/>
      <c r="FAH22" s="187"/>
      <c r="FAI22" s="187"/>
      <c r="FAJ22" s="187"/>
      <c r="FAK22" s="187"/>
      <c r="FAL22" s="187"/>
      <c r="FAM22" s="187"/>
      <c r="FAN22" s="187"/>
      <c r="FAO22" s="187"/>
      <c r="FAP22" s="187"/>
      <c r="FAQ22" s="187"/>
      <c r="FAR22" s="187"/>
      <c r="FAS22" s="187"/>
      <c r="FAT22" s="187"/>
      <c r="FAU22" s="187"/>
      <c r="FAV22" s="187"/>
      <c r="FAW22" s="187"/>
      <c r="FAX22" s="187"/>
      <c r="FAY22" s="187"/>
      <c r="FAZ22" s="187"/>
      <c r="FBA22" s="187"/>
      <c r="FBB22" s="187"/>
      <c r="FBC22" s="187"/>
      <c r="FBD22" s="187"/>
      <c r="FBE22" s="187"/>
      <c r="FBF22" s="187"/>
      <c r="FBG22" s="187"/>
      <c r="FBH22" s="187"/>
      <c r="FBI22" s="187"/>
      <c r="FBJ22" s="187"/>
      <c r="FBK22" s="187"/>
      <c r="FBL22" s="187"/>
      <c r="FBM22" s="187"/>
      <c r="FBN22" s="187"/>
      <c r="FBO22" s="187"/>
      <c r="FBP22" s="187"/>
      <c r="FBQ22" s="187"/>
      <c r="FBR22" s="187"/>
      <c r="FBS22" s="187"/>
      <c r="FBT22" s="187"/>
      <c r="FBU22" s="187"/>
      <c r="FBV22" s="187"/>
      <c r="FBW22" s="187"/>
      <c r="FBX22" s="187"/>
      <c r="FBY22" s="187"/>
      <c r="FBZ22" s="187"/>
      <c r="FCA22" s="187"/>
      <c r="FCB22" s="187"/>
      <c r="FCC22" s="187"/>
      <c r="FCD22" s="187"/>
      <c r="FCE22" s="187"/>
      <c r="FCF22" s="187"/>
      <c r="FCG22" s="187"/>
      <c r="FCH22" s="187"/>
      <c r="FCI22" s="187"/>
      <c r="FCJ22" s="187"/>
      <c r="FCK22" s="187"/>
      <c r="FCL22" s="187"/>
      <c r="FCM22" s="187"/>
      <c r="FCN22" s="187"/>
      <c r="FCO22" s="187"/>
      <c r="FCP22" s="187"/>
      <c r="FCQ22" s="187"/>
      <c r="FCR22" s="187"/>
      <c r="FCS22" s="187"/>
      <c r="FCT22" s="187"/>
      <c r="FCU22" s="187"/>
      <c r="FCV22" s="187"/>
      <c r="FCW22" s="187"/>
      <c r="FCX22" s="187"/>
      <c r="FCY22" s="187"/>
      <c r="FCZ22" s="187"/>
      <c r="FDA22" s="187"/>
      <c r="FDB22" s="187"/>
      <c r="FDC22" s="187"/>
      <c r="FDD22" s="187"/>
      <c r="FDE22" s="187"/>
      <c r="FDF22" s="187"/>
      <c r="FDG22" s="187"/>
      <c r="FDH22" s="187"/>
      <c r="FDI22" s="187"/>
      <c r="FDJ22" s="187"/>
      <c r="FDK22" s="187"/>
      <c r="FDL22" s="187"/>
      <c r="FDM22" s="187"/>
      <c r="FDN22" s="187"/>
      <c r="FDO22" s="187"/>
      <c r="FDP22" s="187"/>
      <c r="FDQ22" s="187"/>
      <c r="FDR22" s="187"/>
      <c r="FDS22" s="187"/>
      <c r="FDT22" s="187"/>
      <c r="FDU22" s="187"/>
      <c r="FDV22" s="187"/>
      <c r="FDW22" s="187"/>
      <c r="FDX22" s="187"/>
      <c r="FDY22" s="187"/>
      <c r="FDZ22" s="187"/>
      <c r="FEA22" s="187"/>
      <c r="FEB22" s="187"/>
      <c r="FEC22" s="187"/>
      <c r="FED22" s="187"/>
      <c r="FEE22" s="187"/>
      <c r="FEF22" s="187"/>
      <c r="FEG22" s="187"/>
      <c r="FEH22" s="187"/>
      <c r="FEI22" s="187"/>
      <c r="FEJ22" s="187"/>
      <c r="FEK22" s="187"/>
      <c r="FEL22" s="187"/>
      <c r="FEM22" s="187"/>
      <c r="FEN22" s="187"/>
      <c r="FEO22" s="187"/>
      <c r="FEP22" s="187"/>
      <c r="FEQ22" s="187"/>
      <c r="FER22" s="187"/>
      <c r="FES22" s="187"/>
      <c r="FET22" s="187"/>
      <c r="FEU22" s="187"/>
      <c r="FEV22" s="187"/>
      <c r="FEW22" s="187"/>
      <c r="FEX22" s="187"/>
      <c r="FEY22" s="187"/>
      <c r="FEZ22" s="187"/>
      <c r="FFA22" s="187"/>
      <c r="FFB22" s="187"/>
      <c r="FFC22" s="187"/>
      <c r="FFD22" s="187"/>
      <c r="FFE22" s="187"/>
      <c r="FFF22" s="187"/>
      <c r="FFG22" s="187"/>
      <c r="FFH22" s="187"/>
      <c r="FFI22" s="187"/>
      <c r="FFJ22" s="187"/>
      <c r="FFK22" s="187"/>
      <c r="FFL22" s="187"/>
      <c r="FFM22" s="187"/>
      <c r="FFN22" s="187"/>
      <c r="FFO22" s="187"/>
      <c r="FFP22" s="187"/>
      <c r="FFQ22" s="187"/>
      <c r="FFR22" s="187"/>
      <c r="FFS22" s="187"/>
      <c r="FFT22" s="187"/>
      <c r="FFU22" s="187"/>
      <c r="FFV22" s="187"/>
      <c r="FFW22" s="187"/>
      <c r="FFX22" s="187"/>
      <c r="FFY22" s="187"/>
      <c r="FFZ22" s="187"/>
      <c r="FGA22" s="187"/>
      <c r="FGB22" s="187"/>
      <c r="FGC22" s="187"/>
      <c r="FGD22" s="187"/>
      <c r="FGE22" s="187"/>
      <c r="FGF22" s="187"/>
      <c r="FGG22" s="187"/>
      <c r="FGH22" s="187"/>
      <c r="FGI22" s="187"/>
      <c r="FGJ22" s="187"/>
      <c r="FGK22" s="187"/>
      <c r="FGL22" s="187"/>
      <c r="FGM22" s="187"/>
      <c r="FGN22" s="187"/>
      <c r="FGO22" s="187"/>
      <c r="FGP22" s="187"/>
      <c r="FGQ22" s="187"/>
      <c r="FGR22" s="187"/>
      <c r="FGS22" s="187"/>
      <c r="FGT22" s="187"/>
      <c r="FGU22" s="187"/>
      <c r="FGV22" s="187"/>
      <c r="FGW22" s="187"/>
      <c r="FGX22" s="187"/>
      <c r="FGY22" s="187"/>
      <c r="FGZ22" s="187"/>
      <c r="FHA22" s="187"/>
      <c r="FHB22" s="187"/>
      <c r="FHC22" s="187"/>
      <c r="FHD22" s="187"/>
      <c r="FHE22" s="187"/>
      <c r="FHF22" s="187"/>
      <c r="FHG22" s="187"/>
      <c r="FHH22" s="187"/>
      <c r="FHI22" s="187"/>
      <c r="FHJ22" s="187"/>
      <c r="FHK22" s="187"/>
      <c r="FHL22" s="187"/>
      <c r="FHM22" s="187"/>
      <c r="FHN22" s="187"/>
      <c r="FHO22" s="187"/>
      <c r="FHP22" s="187"/>
      <c r="FHQ22" s="187"/>
      <c r="FHR22" s="187"/>
      <c r="FHS22" s="187"/>
      <c r="FHT22" s="187"/>
      <c r="FHU22" s="187"/>
      <c r="FHV22" s="187"/>
      <c r="FHW22" s="187"/>
      <c r="FHX22" s="187"/>
      <c r="FHY22" s="187"/>
      <c r="FHZ22" s="187"/>
      <c r="FIA22" s="187"/>
      <c r="FIB22" s="187"/>
      <c r="FIC22" s="187"/>
      <c r="FID22" s="187"/>
      <c r="FIE22" s="187"/>
      <c r="FIF22" s="187"/>
      <c r="FIG22" s="187"/>
      <c r="FIH22" s="187"/>
      <c r="FII22" s="187"/>
      <c r="FIJ22" s="187"/>
      <c r="FIK22" s="187"/>
      <c r="FIL22" s="187"/>
      <c r="FIM22" s="187"/>
      <c r="FIN22" s="187"/>
      <c r="FIO22" s="187"/>
      <c r="FIP22" s="187"/>
      <c r="FIQ22" s="187"/>
      <c r="FIR22" s="187"/>
      <c r="FIS22" s="187"/>
      <c r="FIT22" s="187"/>
      <c r="FIU22" s="187"/>
      <c r="FIV22" s="187"/>
      <c r="FIW22" s="187"/>
      <c r="FIX22" s="187"/>
      <c r="FIY22" s="187"/>
      <c r="FIZ22" s="187"/>
      <c r="FJA22" s="187"/>
      <c r="FJB22" s="187"/>
      <c r="FJC22" s="187"/>
      <c r="FJD22" s="187"/>
      <c r="FJE22" s="187"/>
      <c r="FJF22" s="187"/>
      <c r="FJG22" s="187"/>
      <c r="FJH22" s="187"/>
      <c r="FJI22" s="187"/>
      <c r="FJJ22" s="187"/>
      <c r="FJK22" s="187"/>
      <c r="FJL22" s="187"/>
      <c r="FJM22" s="187"/>
      <c r="FJN22" s="187"/>
      <c r="FJO22" s="187"/>
      <c r="FJP22" s="187"/>
      <c r="FJQ22" s="187"/>
      <c r="FJR22" s="187"/>
      <c r="FJS22" s="187"/>
      <c r="FJT22" s="187"/>
      <c r="FJU22" s="187"/>
      <c r="FJV22" s="187"/>
      <c r="FJW22" s="187"/>
      <c r="FJX22" s="187"/>
      <c r="FJY22" s="187"/>
      <c r="FJZ22" s="187"/>
      <c r="FKA22" s="187"/>
      <c r="FKB22" s="187"/>
      <c r="FKC22" s="187"/>
      <c r="FKD22" s="187"/>
      <c r="FKE22" s="187"/>
      <c r="FKF22" s="187"/>
      <c r="FKG22" s="187"/>
      <c r="FKH22" s="187"/>
      <c r="FKI22" s="187"/>
      <c r="FKJ22" s="187"/>
      <c r="FKK22" s="187"/>
      <c r="FKL22" s="187"/>
      <c r="FKM22" s="187"/>
      <c r="FKN22" s="187"/>
      <c r="FKO22" s="187"/>
      <c r="FKP22" s="187"/>
      <c r="FKQ22" s="187"/>
      <c r="FKR22" s="187"/>
      <c r="FKS22" s="187"/>
      <c r="FKT22" s="187"/>
      <c r="FKU22" s="187"/>
      <c r="FKV22" s="187"/>
      <c r="FKW22" s="187"/>
      <c r="FKX22" s="187"/>
      <c r="FKY22" s="187"/>
      <c r="FKZ22" s="187"/>
      <c r="FLA22" s="187"/>
      <c r="FLB22" s="187"/>
      <c r="FLC22" s="187"/>
      <c r="FLD22" s="187"/>
      <c r="FLE22" s="187"/>
      <c r="FLF22" s="187"/>
      <c r="FLG22" s="187"/>
      <c r="FLH22" s="187"/>
      <c r="FLI22" s="187"/>
      <c r="FLJ22" s="187"/>
      <c r="FLK22" s="187"/>
      <c r="FLL22" s="187"/>
      <c r="FLM22" s="187"/>
      <c r="FLN22" s="187"/>
      <c r="FLO22" s="187"/>
      <c r="FLP22" s="187"/>
      <c r="FLQ22" s="187"/>
      <c r="FLR22" s="187"/>
      <c r="FLS22" s="187"/>
      <c r="FLT22" s="187"/>
      <c r="FLU22" s="187"/>
      <c r="FLV22" s="187"/>
      <c r="FLW22" s="187"/>
      <c r="FLX22" s="187"/>
      <c r="FLY22" s="187"/>
      <c r="FLZ22" s="187"/>
      <c r="FMA22" s="187"/>
      <c r="FMB22" s="187"/>
      <c r="FMC22" s="187"/>
      <c r="FMD22" s="187"/>
      <c r="FME22" s="187"/>
      <c r="FMF22" s="187"/>
      <c r="FMG22" s="187"/>
      <c r="FMH22" s="187"/>
      <c r="FMI22" s="187"/>
      <c r="FMJ22" s="187"/>
      <c r="FMK22" s="187"/>
      <c r="FML22" s="187"/>
      <c r="FMM22" s="187"/>
      <c r="FMN22" s="187"/>
      <c r="FMO22" s="187"/>
      <c r="FMP22" s="187"/>
      <c r="FMQ22" s="187"/>
      <c r="FMR22" s="187"/>
      <c r="FMS22" s="187"/>
      <c r="FMT22" s="187"/>
      <c r="FMU22" s="187"/>
      <c r="FMV22" s="187"/>
      <c r="FMW22" s="187"/>
      <c r="FMX22" s="187"/>
      <c r="FMY22" s="187"/>
      <c r="FMZ22" s="187"/>
      <c r="FNA22" s="187"/>
      <c r="FNB22" s="187"/>
      <c r="FNC22" s="187"/>
      <c r="FND22" s="187"/>
      <c r="FNE22" s="187"/>
      <c r="FNF22" s="187"/>
      <c r="FNG22" s="187"/>
      <c r="FNH22" s="187"/>
      <c r="FNI22" s="187"/>
      <c r="FNJ22" s="187"/>
      <c r="FNK22" s="187"/>
      <c r="FNL22" s="187"/>
      <c r="FNM22" s="187"/>
      <c r="FNN22" s="187"/>
      <c r="FNO22" s="187"/>
      <c r="FNP22" s="187"/>
      <c r="FNQ22" s="187"/>
      <c r="FNR22" s="187"/>
      <c r="FNS22" s="187"/>
      <c r="FNT22" s="187"/>
      <c r="FNU22" s="187"/>
      <c r="FNV22" s="187"/>
      <c r="FNW22" s="187"/>
      <c r="FNX22" s="187"/>
      <c r="FNY22" s="187"/>
      <c r="FNZ22" s="187"/>
      <c r="FOA22" s="187"/>
      <c r="FOB22" s="187"/>
      <c r="FOC22" s="187"/>
      <c r="FOD22" s="187"/>
      <c r="FOE22" s="187"/>
      <c r="FOF22" s="187"/>
      <c r="FOG22" s="187"/>
      <c r="FOH22" s="187"/>
      <c r="FOI22" s="187"/>
      <c r="FOJ22" s="187"/>
      <c r="FOK22" s="187"/>
      <c r="FOL22" s="187"/>
      <c r="FOM22" s="187"/>
      <c r="FON22" s="187"/>
      <c r="FOO22" s="187"/>
      <c r="FOP22" s="187"/>
      <c r="FOQ22" s="187"/>
      <c r="FOR22" s="187"/>
      <c r="FOS22" s="187"/>
      <c r="FOT22" s="187"/>
      <c r="FOU22" s="187"/>
      <c r="FOV22" s="187"/>
      <c r="FOW22" s="187"/>
      <c r="FOX22" s="187"/>
      <c r="FOY22" s="187"/>
      <c r="FOZ22" s="187"/>
      <c r="FPA22" s="187"/>
      <c r="FPB22" s="187"/>
      <c r="FPC22" s="187"/>
      <c r="FPD22" s="187"/>
      <c r="FPE22" s="187"/>
      <c r="FPF22" s="187"/>
      <c r="FPG22" s="187"/>
      <c r="FPH22" s="187"/>
      <c r="FPI22" s="187"/>
      <c r="FPJ22" s="187"/>
      <c r="FPK22" s="187"/>
      <c r="FPL22" s="187"/>
      <c r="FPM22" s="187"/>
      <c r="FPN22" s="187"/>
      <c r="FPO22" s="187"/>
      <c r="FPP22" s="187"/>
      <c r="FPQ22" s="187"/>
      <c r="FPR22" s="187"/>
      <c r="FPS22" s="187"/>
      <c r="FPT22" s="187"/>
      <c r="FPU22" s="187"/>
      <c r="FPV22" s="187"/>
      <c r="FPW22" s="187"/>
      <c r="FPX22" s="187"/>
      <c r="FPY22" s="187"/>
      <c r="FPZ22" s="187"/>
      <c r="FQA22" s="187"/>
      <c r="FQB22" s="187"/>
      <c r="FQC22" s="187"/>
      <c r="FQD22" s="187"/>
      <c r="FQE22" s="187"/>
      <c r="FQF22" s="187"/>
      <c r="FQG22" s="187"/>
      <c r="FQH22" s="187"/>
      <c r="FQI22" s="187"/>
      <c r="FQJ22" s="187"/>
      <c r="FQK22" s="187"/>
      <c r="FQL22" s="187"/>
      <c r="FQM22" s="187"/>
      <c r="FQN22" s="187"/>
      <c r="FQO22" s="187"/>
      <c r="FQP22" s="187"/>
      <c r="FQQ22" s="187"/>
      <c r="FQR22" s="187"/>
      <c r="FQS22" s="187"/>
      <c r="FQT22" s="187"/>
      <c r="FQU22" s="187"/>
      <c r="FQV22" s="187"/>
      <c r="FQW22" s="187"/>
      <c r="FQX22" s="187"/>
      <c r="FQY22" s="187"/>
      <c r="FQZ22" s="187"/>
      <c r="FRA22" s="187"/>
      <c r="FRB22" s="187"/>
      <c r="FRC22" s="187"/>
      <c r="FRD22" s="187"/>
      <c r="FRE22" s="187"/>
      <c r="FRF22" s="187"/>
      <c r="FRG22" s="187"/>
      <c r="FRH22" s="187"/>
      <c r="FRI22" s="187"/>
      <c r="FRJ22" s="187"/>
      <c r="FRK22" s="187"/>
      <c r="FRL22" s="187"/>
      <c r="FRM22" s="187"/>
      <c r="FRN22" s="187"/>
      <c r="FRO22" s="187"/>
      <c r="FRP22" s="187"/>
      <c r="FRQ22" s="187"/>
      <c r="FRR22" s="187"/>
      <c r="FRS22" s="187"/>
      <c r="FRT22" s="187"/>
      <c r="FRU22" s="187"/>
      <c r="FRV22" s="187"/>
      <c r="FRW22" s="187"/>
      <c r="FRX22" s="187"/>
      <c r="FRY22" s="187"/>
      <c r="FRZ22" s="187"/>
      <c r="FSA22" s="187"/>
      <c r="FSB22" s="187"/>
      <c r="FSC22" s="187"/>
      <c r="FSD22" s="187"/>
      <c r="FSE22" s="187"/>
      <c r="FSF22" s="187"/>
      <c r="FSG22" s="187"/>
      <c r="FSH22" s="187"/>
      <c r="FSI22" s="187"/>
      <c r="FSJ22" s="187"/>
      <c r="FSK22" s="187"/>
      <c r="FSL22" s="187"/>
      <c r="FSM22" s="187"/>
      <c r="FSN22" s="187"/>
      <c r="FSO22" s="187"/>
      <c r="FSP22" s="187"/>
      <c r="FSQ22" s="187"/>
      <c r="FSR22" s="187"/>
      <c r="FSS22" s="187"/>
      <c r="FST22" s="187"/>
      <c r="FSU22" s="187"/>
      <c r="FSV22" s="187"/>
      <c r="FSW22" s="187"/>
      <c r="FSX22" s="187"/>
      <c r="FSY22" s="187"/>
      <c r="FSZ22" s="187"/>
      <c r="FTA22" s="187"/>
      <c r="FTB22" s="187"/>
      <c r="FTC22" s="187"/>
      <c r="FTD22" s="187"/>
      <c r="FTE22" s="187"/>
      <c r="FTF22" s="187"/>
      <c r="FTG22" s="187"/>
      <c r="FTH22" s="187"/>
      <c r="FTI22" s="187"/>
      <c r="FTJ22" s="187"/>
      <c r="FTK22" s="187"/>
      <c r="FTL22" s="187"/>
      <c r="FTM22" s="187"/>
      <c r="FTN22" s="187"/>
      <c r="FTO22" s="187"/>
      <c r="FTP22" s="187"/>
      <c r="FTQ22" s="187"/>
      <c r="FTR22" s="187"/>
      <c r="FTS22" s="187"/>
      <c r="FTT22" s="187"/>
      <c r="FTU22" s="187"/>
      <c r="FTV22" s="187"/>
      <c r="FTW22" s="187"/>
      <c r="FTX22" s="187"/>
      <c r="FTY22" s="187"/>
      <c r="FTZ22" s="187"/>
      <c r="FUA22" s="187"/>
      <c r="FUB22" s="187"/>
      <c r="FUC22" s="187"/>
      <c r="FUD22" s="187"/>
      <c r="FUE22" s="187"/>
      <c r="FUF22" s="187"/>
      <c r="FUG22" s="187"/>
      <c r="FUH22" s="187"/>
      <c r="FUI22" s="187"/>
      <c r="FUJ22" s="187"/>
      <c r="FUK22" s="187"/>
      <c r="FUL22" s="187"/>
      <c r="FUM22" s="187"/>
      <c r="FUN22" s="187"/>
      <c r="FUO22" s="187"/>
      <c r="FUP22" s="187"/>
      <c r="FUQ22" s="187"/>
      <c r="FUR22" s="187"/>
      <c r="FUS22" s="187"/>
      <c r="FUT22" s="187"/>
      <c r="FUU22" s="187"/>
      <c r="FUV22" s="187"/>
      <c r="FUW22" s="187"/>
      <c r="FUX22" s="187"/>
      <c r="FUY22" s="187"/>
      <c r="FUZ22" s="187"/>
      <c r="FVA22" s="187"/>
      <c r="FVB22" s="187"/>
      <c r="FVC22" s="187"/>
      <c r="FVD22" s="187"/>
      <c r="FVE22" s="187"/>
      <c r="FVF22" s="187"/>
      <c r="FVG22" s="187"/>
      <c r="FVH22" s="187"/>
      <c r="FVI22" s="187"/>
      <c r="FVJ22" s="187"/>
      <c r="FVK22" s="187"/>
      <c r="FVL22" s="187"/>
      <c r="FVM22" s="187"/>
      <c r="FVN22" s="187"/>
      <c r="FVO22" s="187"/>
      <c r="FVP22" s="187"/>
      <c r="FVQ22" s="187"/>
      <c r="FVR22" s="187"/>
      <c r="FVS22" s="187"/>
      <c r="FVT22" s="187"/>
      <c r="FVU22" s="187"/>
      <c r="FVV22" s="187"/>
      <c r="FVW22" s="187"/>
      <c r="FVX22" s="187"/>
      <c r="FVY22" s="187"/>
      <c r="FVZ22" s="187"/>
      <c r="FWA22" s="187"/>
      <c r="FWB22" s="187"/>
      <c r="FWC22" s="187"/>
      <c r="FWD22" s="187"/>
      <c r="FWE22" s="187"/>
      <c r="FWF22" s="187"/>
      <c r="FWG22" s="187"/>
      <c r="FWH22" s="187"/>
      <c r="FWI22" s="187"/>
      <c r="FWJ22" s="187"/>
      <c r="FWK22" s="187"/>
      <c r="FWL22" s="187"/>
      <c r="FWM22" s="187"/>
      <c r="FWN22" s="187"/>
      <c r="FWO22" s="187"/>
      <c r="FWP22" s="187"/>
      <c r="FWQ22" s="187"/>
      <c r="FWR22" s="187"/>
      <c r="FWS22" s="187"/>
      <c r="FWT22" s="187"/>
      <c r="FWU22" s="187"/>
      <c r="FWV22" s="187"/>
      <c r="FWW22" s="187"/>
      <c r="FWX22" s="187"/>
      <c r="FWY22" s="187"/>
      <c r="FWZ22" s="187"/>
      <c r="FXA22" s="187"/>
      <c r="FXB22" s="187"/>
      <c r="FXC22" s="187"/>
      <c r="FXD22" s="187"/>
      <c r="FXE22" s="187"/>
      <c r="FXF22" s="187"/>
      <c r="FXG22" s="187"/>
      <c r="FXH22" s="187"/>
      <c r="FXI22" s="187"/>
      <c r="FXJ22" s="187"/>
      <c r="FXK22" s="187"/>
      <c r="FXL22" s="187"/>
      <c r="FXM22" s="187"/>
      <c r="FXN22" s="187"/>
      <c r="FXO22" s="187"/>
      <c r="FXP22" s="187"/>
      <c r="FXQ22" s="187"/>
      <c r="FXR22" s="187"/>
      <c r="FXS22" s="187"/>
      <c r="FXT22" s="187"/>
      <c r="FXU22" s="187"/>
      <c r="FXV22" s="187"/>
      <c r="FXW22" s="187"/>
      <c r="FXX22" s="187"/>
      <c r="FXY22" s="187"/>
      <c r="FXZ22" s="187"/>
      <c r="FYA22" s="187"/>
      <c r="FYB22" s="187"/>
      <c r="FYC22" s="187"/>
      <c r="FYD22" s="187"/>
      <c r="FYE22" s="187"/>
      <c r="FYF22" s="187"/>
      <c r="FYG22" s="187"/>
      <c r="FYH22" s="187"/>
      <c r="FYI22" s="187"/>
      <c r="FYJ22" s="187"/>
      <c r="FYK22" s="187"/>
      <c r="FYL22" s="187"/>
      <c r="FYM22" s="187"/>
      <c r="FYN22" s="187"/>
      <c r="FYO22" s="187"/>
      <c r="FYP22" s="187"/>
      <c r="FYQ22" s="187"/>
      <c r="FYR22" s="187"/>
      <c r="FYS22" s="187"/>
      <c r="FYT22" s="187"/>
      <c r="FYU22" s="187"/>
      <c r="FYV22" s="187"/>
      <c r="FYW22" s="187"/>
      <c r="FYX22" s="187"/>
      <c r="FYY22" s="187"/>
      <c r="FYZ22" s="187"/>
      <c r="FZA22" s="187"/>
      <c r="FZB22" s="187"/>
      <c r="FZC22" s="187"/>
      <c r="FZD22" s="187"/>
      <c r="FZE22" s="187"/>
      <c r="FZF22" s="187"/>
      <c r="FZG22" s="187"/>
      <c r="FZH22" s="187"/>
      <c r="FZI22" s="187"/>
      <c r="FZJ22" s="187"/>
      <c r="FZK22" s="187"/>
      <c r="FZL22" s="187"/>
      <c r="FZM22" s="187"/>
      <c r="FZN22" s="187"/>
      <c r="FZO22" s="187"/>
      <c r="FZP22" s="187"/>
      <c r="FZQ22" s="187"/>
      <c r="FZR22" s="187"/>
      <c r="FZS22" s="187"/>
      <c r="FZT22" s="187"/>
      <c r="FZU22" s="187"/>
      <c r="FZV22" s="187"/>
      <c r="FZW22" s="187"/>
      <c r="FZX22" s="187"/>
      <c r="FZY22" s="187"/>
      <c r="FZZ22" s="187"/>
      <c r="GAA22" s="187"/>
      <c r="GAB22" s="187"/>
      <c r="GAC22" s="187"/>
      <c r="GAD22" s="187"/>
      <c r="GAE22" s="187"/>
      <c r="GAF22" s="187"/>
      <c r="GAG22" s="187"/>
      <c r="GAH22" s="187"/>
      <c r="GAI22" s="187"/>
      <c r="GAJ22" s="187"/>
      <c r="GAK22" s="187"/>
      <c r="GAL22" s="187"/>
      <c r="GAM22" s="187"/>
      <c r="GAN22" s="187"/>
      <c r="GAO22" s="187"/>
      <c r="GAP22" s="187"/>
      <c r="GAQ22" s="187"/>
      <c r="GAR22" s="187"/>
      <c r="GAS22" s="187"/>
      <c r="GAT22" s="187"/>
      <c r="GAU22" s="187"/>
      <c r="GAV22" s="187"/>
      <c r="GAW22" s="187"/>
      <c r="GAX22" s="187"/>
      <c r="GAY22" s="187"/>
      <c r="GAZ22" s="187"/>
      <c r="GBA22" s="187"/>
      <c r="GBB22" s="187"/>
      <c r="GBC22" s="187"/>
      <c r="GBD22" s="187"/>
      <c r="GBE22" s="187"/>
      <c r="GBF22" s="187"/>
      <c r="GBG22" s="187"/>
      <c r="GBH22" s="187"/>
      <c r="GBI22" s="187"/>
      <c r="GBJ22" s="187"/>
      <c r="GBK22" s="187"/>
      <c r="GBL22" s="187"/>
      <c r="GBM22" s="187"/>
      <c r="GBN22" s="187"/>
      <c r="GBO22" s="187"/>
      <c r="GBP22" s="187"/>
      <c r="GBQ22" s="187"/>
      <c r="GBR22" s="187"/>
      <c r="GBS22" s="187"/>
      <c r="GBT22" s="187"/>
      <c r="GBU22" s="187"/>
      <c r="GBV22" s="187"/>
      <c r="GBW22" s="187"/>
      <c r="GBX22" s="187"/>
      <c r="GBY22" s="187"/>
      <c r="GBZ22" s="187"/>
      <c r="GCA22" s="187"/>
      <c r="GCB22" s="187"/>
      <c r="GCC22" s="187"/>
      <c r="GCD22" s="187"/>
      <c r="GCE22" s="187"/>
      <c r="GCF22" s="187"/>
      <c r="GCG22" s="187"/>
      <c r="GCH22" s="187"/>
      <c r="GCI22" s="187"/>
      <c r="GCJ22" s="187"/>
      <c r="GCK22" s="187"/>
      <c r="GCL22" s="187"/>
      <c r="GCM22" s="187"/>
      <c r="GCN22" s="187"/>
      <c r="GCO22" s="187"/>
      <c r="GCP22" s="187"/>
      <c r="GCQ22" s="187"/>
      <c r="GCR22" s="187"/>
      <c r="GCS22" s="187"/>
      <c r="GCT22" s="187"/>
      <c r="GCU22" s="187"/>
      <c r="GCV22" s="187"/>
      <c r="GCW22" s="187"/>
      <c r="GCX22" s="187"/>
      <c r="GCY22" s="187"/>
      <c r="GCZ22" s="187"/>
      <c r="GDA22" s="187"/>
      <c r="GDB22" s="187"/>
      <c r="GDC22" s="187"/>
      <c r="GDD22" s="187"/>
      <c r="GDE22" s="187"/>
      <c r="GDF22" s="187"/>
      <c r="GDG22" s="187"/>
      <c r="GDH22" s="187"/>
      <c r="GDI22" s="187"/>
      <c r="GDJ22" s="187"/>
      <c r="GDK22" s="187"/>
      <c r="GDL22" s="187"/>
      <c r="GDM22" s="187"/>
      <c r="GDN22" s="187"/>
      <c r="GDO22" s="187"/>
      <c r="GDP22" s="187"/>
      <c r="GDQ22" s="187"/>
      <c r="GDR22" s="187"/>
      <c r="GDS22" s="187"/>
      <c r="GDT22" s="187"/>
      <c r="GDU22" s="187"/>
      <c r="GDV22" s="187"/>
      <c r="GDW22" s="187"/>
      <c r="GDX22" s="187"/>
      <c r="GDY22" s="187"/>
      <c r="GDZ22" s="187"/>
      <c r="GEA22" s="187"/>
      <c r="GEB22" s="187"/>
      <c r="GEC22" s="187"/>
      <c r="GED22" s="187"/>
      <c r="GEE22" s="187"/>
      <c r="GEF22" s="187"/>
      <c r="GEG22" s="187"/>
      <c r="GEH22" s="187"/>
      <c r="GEI22" s="187"/>
      <c r="GEJ22" s="187"/>
      <c r="GEK22" s="187"/>
      <c r="GEL22" s="187"/>
      <c r="GEM22" s="187"/>
      <c r="GEN22" s="187"/>
      <c r="GEO22" s="187"/>
      <c r="GEP22" s="187"/>
      <c r="GEQ22" s="187"/>
      <c r="GER22" s="187"/>
      <c r="GES22" s="187"/>
      <c r="GET22" s="187"/>
      <c r="GEU22" s="187"/>
      <c r="GEV22" s="187"/>
      <c r="GEW22" s="187"/>
      <c r="GEX22" s="187"/>
      <c r="GEY22" s="187"/>
      <c r="GEZ22" s="187"/>
      <c r="GFA22" s="187"/>
      <c r="GFB22" s="187"/>
      <c r="GFC22" s="187"/>
      <c r="GFD22" s="187"/>
      <c r="GFE22" s="187"/>
      <c r="GFF22" s="187"/>
      <c r="GFG22" s="187"/>
      <c r="GFH22" s="187"/>
      <c r="GFI22" s="187"/>
      <c r="GFJ22" s="187"/>
      <c r="GFK22" s="187"/>
      <c r="GFL22" s="187"/>
      <c r="GFM22" s="187"/>
      <c r="GFN22" s="187"/>
      <c r="GFO22" s="187"/>
      <c r="GFP22" s="187"/>
      <c r="GFQ22" s="187"/>
      <c r="GFR22" s="187"/>
      <c r="GFS22" s="187"/>
      <c r="GFT22" s="187"/>
      <c r="GFU22" s="187"/>
      <c r="GFV22" s="187"/>
      <c r="GFW22" s="187"/>
      <c r="GFX22" s="187"/>
      <c r="GFY22" s="187"/>
      <c r="GFZ22" s="187"/>
      <c r="GGA22" s="187"/>
      <c r="GGB22" s="187"/>
      <c r="GGC22" s="187"/>
      <c r="GGD22" s="187"/>
      <c r="GGE22" s="187"/>
      <c r="GGF22" s="187"/>
      <c r="GGG22" s="187"/>
      <c r="GGH22" s="187"/>
      <c r="GGI22" s="187"/>
      <c r="GGJ22" s="187"/>
      <c r="GGK22" s="187"/>
      <c r="GGL22" s="187"/>
      <c r="GGM22" s="187"/>
      <c r="GGN22" s="187"/>
      <c r="GGO22" s="187"/>
      <c r="GGP22" s="187"/>
      <c r="GGQ22" s="187"/>
      <c r="GGR22" s="187"/>
      <c r="GGS22" s="187"/>
      <c r="GGT22" s="187"/>
      <c r="GGU22" s="187"/>
      <c r="GGV22" s="187"/>
      <c r="GGW22" s="187"/>
      <c r="GGX22" s="187"/>
      <c r="GGY22" s="187"/>
      <c r="GGZ22" s="187"/>
      <c r="GHA22" s="187"/>
      <c r="GHB22" s="187"/>
      <c r="GHC22" s="187"/>
      <c r="GHD22" s="187"/>
      <c r="GHE22" s="187"/>
      <c r="GHF22" s="187"/>
      <c r="GHG22" s="187"/>
      <c r="GHH22" s="187"/>
      <c r="GHI22" s="187"/>
      <c r="GHJ22" s="187"/>
      <c r="GHK22" s="187"/>
      <c r="GHL22" s="187"/>
      <c r="GHM22" s="187"/>
      <c r="GHN22" s="187"/>
      <c r="GHO22" s="187"/>
      <c r="GHP22" s="187"/>
      <c r="GHQ22" s="187"/>
      <c r="GHR22" s="187"/>
      <c r="GHS22" s="187"/>
      <c r="GHT22" s="187"/>
      <c r="GHU22" s="187"/>
      <c r="GHV22" s="187"/>
      <c r="GHW22" s="187"/>
      <c r="GHX22" s="187"/>
      <c r="GHY22" s="187"/>
      <c r="GHZ22" s="187"/>
      <c r="GIA22" s="187"/>
      <c r="GIB22" s="187"/>
      <c r="GIC22" s="187"/>
      <c r="GID22" s="187"/>
      <c r="GIE22" s="187"/>
      <c r="GIF22" s="187"/>
      <c r="GIG22" s="187"/>
      <c r="GIH22" s="187"/>
      <c r="GII22" s="187"/>
      <c r="GIJ22" s="187"/>
      <c r="GIK22" s="187"/>
      <c r="GIL22" s="187"/>
      <c r="GIM22" s="187"/>
      <c r="GIN22" s="187"/>
      <c r="GIO22" s="187"/>
      <c r="GIP22" s="187"/>
      <c r="GIQ22" s="187"/>
      <c r="GIR22" s="187"/>
      <c r="GIS22" s="187"/>
      <c r="GIT22" s="187"/>
      <c r="GIU22" s="187"/>
      <c r="GIV22" s="187"/>
      <c r="GIW22" s="187"/>
      <c r="GIX22" s="187"/>
      <c r="GIY22" s="187"/>
      <c r="GIZ22" s="187"/>
      <c r="GJA22" s="187"/>
      <c r="GJB22" s="187"/>
      <c r="GJC22" s="187"/>
      <c r="GJD22" s="187"/>
      <c r="GJE22" s="187"/>
      <c r="GJF22" s="187"/>
      <c r="GJG22" s="187"/>
      <c r="GJH22" s="187"/>
      <c r="GJI22" s="187"/>
      <c r="GJJ22" s="187"/>
      <c r="GJK22" s="187"/>
      <c r="GJL22" s="187"/>
      <c r="GJM22" s="187"/>
      <c r="GJN22" s="187"/>
      <c r="GJO22" s="187"/>
      <c r="GJP22" s="187"/>
      <c r="GJQ22" s="187"/>
      <c r="GJR22" s="187"/>
      <c r="GJS22" s="187"/>
      <c r="GJT22" s="187"/>
      <c r="GJU22" s="187"/>
      <c r="GJV22" s="187"/>
      <c r="GJW22" s="187"/>
      <c r="GJX22" s="187"/>
      <c r="GJY22" s="187"/>
      <c r="GJZ22" s="187"/>
      <c r="GKA22" s="187"/>
      <c r="GKB22" s="187"/>
      <c r="GKC22" s="187"/>
      <c r="GKD22" s="187"/>
      <c r="GKE22" s="187"/>
      <c r="GKF22" s="187"/>
      <c r="GKG22" s="187"/>
      <c r="GKH22" s="187"/>
      <c r="GKI22" s="187"/>
      <c r="GKJ22" s="187"/>
      <c r="GKK22" s="187"/>
      <c r="GKL22" s="187"/>
      <c r="GKM22" s="187"/>
      <c r="GKN22" s="187"/>
      <c r="GKO22" s="187"/>
      <c r="GKP22" s="187"/>
      <c r="GKQ22" s="187"/>
      <c r="GKR22" s="187"/>
      <c r="GKS22" s="187"/>
      <c r="GKT22" s="187"/>
      <c r="GKU22" s="187"/>
      <c r="GKV22" s="187"/>
      <c r="GKW22" s="187"/>
      <c r="GKX22" s="187"/>
      <c r="GKY22" s="187"/>
      <c r="GKZ22" s="187"/>
      <c r="GLA22" s="187"/>
      <c r="GLB22" s="187"/>
      <c r="GLC22" s="187"/>
      <c r="GLD22" s="187"/>
      <c r="GLE22" s="187"/>
      <c r="GLF22" s="187"/>
      <c r="GLG22" s="187"/>
      <c r="GLH22" s="187"/>
      <c r="GLI22" s="187"/>
      <c r="GLJ22" s="187"/>
      <c r="GLK22" s="187"/>
      <c r="GLL22" s="187"/>
      <c r="GLM22" s="187"/>
      <c r="GLN22" s="187"/>
      <c r="GLO22" s="187"/>
      <c r="GLP22" s="187"/>
      <c r="GLQ22" s="187"/>
      <c r="GLR22" s="187"/>
      <c r="GLS22" s="187"/>
      <c r="GLT22" s="187"/>
      <c r="GLU22" s="187"/>
      <c r="GLV22" s="187"/>
      <c r="GLW22" s="187"/>
      <c r="GLX22" s="187"/>
      <c r="GLY22" s="187"/>
      <c r="GLZ22" s="187"/>
      <c r="GMA22" s="187"/>
      <c r="GMB22" s="187"/>
      <c r="GMC22" s="187"/>
      <c r="GMD22" s="187"/>
      <c r="GME22" s="187"/>
      <c r="GMF22" s="187"/>
      <c r="GMG22" s="187"/>
      <c r="GMH22" s="187"/>
      <c r="GMI22" s="187"/>
      <c r="GMJ22" s="187"/>
      <c r="GMK22" s="187"/>
      <c r="GML22" s="187"/>
      <c r="GMM22" s="187"/>
      <c r="GMN22" s="187"/>
      <c r="GMO22" s="187"/>
      <c r="GMP22" s="187"/>
      <c r="GMQ22" s="187"/>
      <c r="GMR22" s="187"/>
      <c r="GMS22" s="187"/>
      <c r="GMT22" s="187"/>
      <c r="GMU22" s="187"/>
      <c r="GMV22" s="187"/>
      <c r="GMW22" s="187"/>
      <c r="GMX22" s="187"/>
      <c r="GMY22" s="187"/>
      <c r="GMZ22" s="187"/>
      <c r="GNA22" s="187"/>
      <c r="GNB22" s="187"/>
      <c r="GNC22" s="187"/>
      <c r="GND22" s="187"/>
      <c r="GNE22" s="187"/>
      <c r="GNF22" s="187"/>
      <c r="GNG22" s="187"/>
      <c r="GNH22" s="187"/>
      <c r="GNI22" s="187"/>
      <c r="GNJ22" s="187"/>
      <c r="GNK22" s="187"/>
      <c r="GNL22" s="187"/>
      <c r="GNM22" s="187"/>
      <c r="GNN22" s="187"/>
      <c r="GNO22" s="187"/>
      <c r="GNP22" s="187"/>
      <c r="GNQ22" s="187"/>
      <c r="GNR22" s="187"/>
      <c r="GNS22" s="187"/>
      <c r="GNT22" s="187"/>
      <c r="GNU22" s="187"/>
      <c r="GNV22" s="187"/>
      <c r="GNW22" s="187"/>
      <c r="GNX22" s="187"/>
      <c r="GNY22" s="187"/>
      <c r="GNZ22" s="187"/>
      <c r="GOA22" s="187"/>
      <c r="GOB22" s="187"/>
      <c r="GOC22" s="187"/>
      <c r="GOD22" s="187"/>
      <c r="GOE22" s="187"/>
      <c r="GOF22" s="187"/>
      <c r="GOG22" s="187"/>
      <c r="GOH22" s="187"/>
      <c r="GOI22" s="187"/>
      <c r="GOJ22" s="187"/>
      <c r="GOK22" s="187"/>
      <c r="GOL22" s="187"/>
      <c r="GOM22" s="187"/>
      <c r="GON22" s="187"/>
      <c r="GOO22" s="187"/>
      <c r="GOP22" s="187"/>
      <c r="GOQ22" s="187"/>
      <c r="GOR22" s="187"/>
      <c r="GOS22" s="187"/>
      <c r="GOT22" s="187"/>
      <c r="GOU22" s="187"/>
      <c r="GOV22" s="187"/>
      <c r="GOW22" s="187"/>
      <c r="GOX22" s="187"/>
      <c r="GOY22" s="187"/>
      <c r="GOZ22" s="187"/>
      <c r="GPA22" s="187"/>
      <c r="GPB22" s="187"/>
      <c r="GPC22" s="187"/>
      <c r="GPD22" s="187"/>
      <c r="GPE22" s="187"/>
      <c r="GPF22" s="187"/>
      <c r="GPG22" s="187"/>
      <c r="GPH22" s="187"/>
      <c r="GPI22" s="187"/>
      <c r="GPJ22" s="187"/>
      <c r="GPK22" s="187"/>
      <c r="GPL22" s="187"/>
      <c r="GPM22" s="187"/>
      <c r="GPN22" s="187"/>
      <c r="GPO22" s="187"/>
      <c r="GPP22" s="187"/>
      <c r="GPQ22" s="187"/>
      <c r="GPR22" s="187"/>
      <c r="GPS22" s="187"/>
      <c r="GPT22" s="187"/>
      <c r="GPU22" s="187"/>
      <c r="GPV22" s="187"/>
      <c r="GPW22" s="187"/>
      <c r="GPX22" s="187"/>
      <c r="GPY22" s="187"/>
      <c r="GPZ22" s="187"/>
      <c r="GQA22" s="187"/>
      <c r="GQB22" s="187"/>
      <c r="GQC22" s="187"/>
      <c r="GQD22" s="187"/>
      <c r="GQE22" s="187"/>
      <c r="GQF22" s="187"/>
      <c r="GQG22" s="187"/>
      <c r="GQH22" s="187"/>
      <c r="GQI22" s="187"/>
      <c r="GQJ22" s="187"/>
      <c r="GQK22" s="187"/>
      <c r="GQL22" s="187"/>
      <c r="GQM22" s="187"/>
      <c r="GQN22" s="187"/>
      <c r="GQO22" s="187"/>
      <c r="GQP22" s="187"/>
      <c r="GQQ22" s="187"/>
      <c r="GQR22" s="187"/>
      <c r="GQS22" s="187"/>
      <c r="GQT22" s="187"/>
      <c r="GQU22" s="187"/>
      <c r="GQV22" s="187"/>
      <c r="GQW22" s="187"/>
      <c r="GQX22" s="187"/>
      <c r="GQY22" s="187"/>
      <c r="GQZ22" s="187"/>
      <c r="GRA22" s="187"/>
      <c r="GRB22" s="187"/>
      <c r="GRC22" s="187"/>
      <c r="GRD22" s="187"/>
      <c r="GRE22" s="187"/>
      <c r="GRF22" s="187"/>
      <c r="GRG22" s="187"/>
      <c r="GRH22" s="187"/>
      <c r="GRI22" s="187"/>
      <c r="GRJ22" s="187"/>
      <c r="GRK22" s="187"/>
      <c r="GRL22" s="187"/>
      <c r="GRM22" s="187"/>
      <c r="GRN22" s="187"/>
      <c r="GRO22" s="187"/>
      <c r="GRP22" s="187"/>
      <c r="GRQ22" s="187"/>
      <c r="GRR22" s="187"/>
      <c r="GRS22" s="187"/>
      <c r="GRT22" s="187"/>
      <c r="GRU22" s="187"/>
      <c r="GRV22" s="187"/>
      <c r="GRW22" s="187"/>
      <c r="GRX22" s="187"/>
      <c r="GRY22" s="187"/>
      <c r="GRZ22" s="187"/>
      <c r="GSA22" s="187"/>
      <c r="GSB22" s="187"/>
      <c r="GSC22" s="187"/>
      <c r="GSD22" s="187"/>
      <c r="GSE22" s="187"/>
      <c r="GSF22" s="187"/>
      <c r="GSG22" s="187"/>
      <c r="GSH22" s="187"/>
      <c r="GSI22" s="187"/>
      <c r="GSJ22" s="187"/>
      <c r="GSK22" s="187"/>
      <c r="GSL22" s="187"/>
      <c r="GSM22" s="187"/>
      <c r="GSN22" s="187"/>
      <c r="GSO22" s="187"/>
      <c r="GSP22" s="187"/>
      <c r="GSQ22" s="187"/>
      <c r="GSR22" s="187"/>
      <c r="GSS22" s="187"/>
      <c r="GST22" s="187"/>
      <c r="GSU22" s="187"/>
      <c r="GSV22" s="187"/>
      <c r="GSW22" s="187"/>
      <c r="GSX22" s="187"/>
      <c r="GSY22" s="187"/>
      <c r="GSZ22" s="187"/>
      <c r="GTA22" s="187"/>
      <c r="GTB22" s="187"/>
      <c r="GTC22" s="187"/>
      <c r="GTD22" s="187"/>
      <c r="GTE22" s="187"/>
      <c r="GTF22" s="187"/>
      <c r="GTG22" s="187"/>
      <c r="GTH22" s="187"/>
      <c r="GTI22" s="187"/>
      <c r="GTJ22" s="187"/>
      <c r="GTK22" s="187"/>
      <c r="GTL22" s="187"/>
      <c r="GTM22" s="187"/>
      <c r="GTN22" s="187"/>
      <c r="GTO22" s="187"/>
      <c r="GTP22" s="187"/>
      <c r="GTQ22" s="187"/>
      <c r="GTR22" s="187"/>
      <c r="GTS22" s="187"/>
      <c r="GTT22" s="187"/>
      <c r="GTU22" s="187"/>
      <c r="GTV22" s="187"/>
      <c r="GTW22" s="187"/>
      <c r="GTX22" s="187"/>
      <c r="GTY22" s="187"/>
      <c r="GTZ22" s="187"/>
      <c r="GUA22" s="187"/>
      <c r="GUB22" s="187"/>
      <c r="GUC22" s="187"/>
      <c r="GUD22" s="187"/>
      <c r="GUE22" s="187"/>
      <c r="GUF22" s="187"/>
      <c r="GUG22" s="187"/>
      <c r="GUH22" s="187"/>
      <c r="GUI22" s="187"/>
      <c r="GUJ22" s="187"/>
      <c r="GUK22" s="187"/>
      <c r="GUL22" s="187"/>
      <c r="GUM22" s="187"/>
      <c r="GUN22" s="187"/>
      <c r="GUO22" s="187"/>
      <c r="GUP22" s="187"/>
      <c r="GUQ22" s="187"/>
      <c r="GUR22" s="187"/>
      <c r="GUS22" s="187"/>
      <c r="GUT22" s="187"/>
      <c r="GUU22" s="187"/>
      <c r="GUV22" s="187"/>
      <c r="GUW22" s="187"/>
      <c r="GUX22" s="187"/>
      <c r="GUY22" s="187"/>
      <c r="GUZ22" s="187"/>
      <c r="GVA22" s="187"/>
      <c r="GVB22" s="187"/>
      <c r="GVC22" s="187"/>
      <c r="GVD22" s="187"/>
      <c r="GVE22" s="187"/>
      <c r="GVF22" s="187"/>
      <c r="GVG22" s="187"/>
      <c r="GVH22" s="187"/>
      <c r="GVI22" s="187"/>
      <c r="GVJ22" s="187"/>
      <c r="GVK22" s="187"/>
      <c r="GVL22" s="187"/>
      <c r="GVM22" s="187"/>
      <c r="GVN22" s="187"/>
      <c r="GVO22" s="187"/>
      <c r="GVP22" s="187"/>
      <c r="GVQ22" s="187"/>
      <c r="GVR22" s="187"/>
      <c r="GVS22" s="187"/>
      <c r="GVT22" s="187"/>
      <c r="GVU22" s="187"/>
      <c r="GVV22" s="187"/>
      <c r="GVW22" s="187"/>
      <c r="GVX22" s="187"/>
      <c r="GVY22" s="187"/>
      <c r="GVZ22" s="187"/>
      <c r="GWA22" s="187"/>
      <c r="GWB22" s="187"/>
      <c r="GWC22" s="187"/>
      <c r="GWD22" s="187"/>
      <c r="GWE22" s="187"/>
      <c r="GWF22" s="187"/>
      <c r="GWG22" s="187"/>
      <c r="GWH22" s="187"/>
      <c r="GWI22" s="187"/>
      <c r="GWJ22" s="187"/>
      <c r="GWK22" s="187"/>
      <c r="GWL22" s="187"/>
      <c r="GWM22" s="187"/>
      <c r="GWN22" s="187"/>
      <c r="GWO22" s="187"/>
      <c r="GWP22" s="187"/>
      <c r="GWQ22" s="187"/>
      <c r="GWR22" s="187"/>
      <c r="GWS22" s="187"/>
      <c r="GWT22" s="187"/>
      <c r="GWU22" s="187"/>
      <c r="GWV22" s="187"/>
      <c r="GWW22" s="187"/>
      <c r="GWX22" s="187"/>
      <c r="GWY22" s="187"/>
      <c r="GWZ22" s="187"/>
      <c r="GXA22" s="187"/>
      <c r="GXB22" s="187"/>
      <c r="GXC22" s="187"/>
      <c r="GXD22" s="187"/>
      <c r="GXE22" s="187"/>
      <c r="GXF22" s="187"/>
      <c r="GXG22" s="187"/>
      <c r="GXH22" s="187"/>
      <c r="GXI22" s="187"/>
      <c r="GXJ22" s="187"/>
      <c r="GXK22" s="187"/>
      <c r="GXL22" s="187"/>
      <c r="GXM22" s="187"/>
      <c r="GXN22" s="187"/>
      <c r="GXO22" s="187"/>
      <c r="GXP22" s="187"/>
      <c r="GXQ22" s="187"/>
      <c r="GXR22" s="187"/>
      <c r="GXS22" s="187"/>
      <c r="GXT22" s="187"/>
      <c r="GXU22" s="187"/>
      <c r="GXV22" s="187"/>
      <c r="GXW22" s="187"/>
      <c r="GXX22" s="187"/>
      <c r="GXY22" s="187"/>
      <c r="GXZ22" s="187"/>
      <c r="GYA22" s="187"/>
      <c r="GYB22" s="187"/>
      <c r="GYC22" s="187"/>
      <c r="GYD22" s="187"/>
      <c r="GYE22" s="187"/>
      <c r="GYF22" s="187"/>
      <c r="GYG22" s="187"/>
      <c r="GYH22" s="187"/>
      <c r="GYI22" s="187"/>
      <c r="GYJ22" s="187"/>
      <c r="GYK22" s="187"/>
      <c r="GYL22" s="187"/>
      <c r="GYM22" s="187"/>
      <c r="GYN22" s="187"/>
      <c r="GYO22" s="187"/>
      <c r="GYP22" s="187"/>
      <c r="GYQ22" s="187"/>
      <c r="GYR22" s="187"/>
      <c r="GYS22" s="187"/>
      <c r="GYT22" s="187"/>
      <c r="GYU22" s="187"/>
      <c r="GYV22" s="187"/>
      <c r="GYW22" s="187"/>
      <c r="GYX22" s="187"/>
      <c r="GYY22" s="187"/>
      <c r="GYZ22" s="187"/>
      <c r="GZA22" s="187"/>
      <c r="GZB22" s="187"/>
      <c r="GZC22" s="187"/>
      <c r="GZD22" s="187"/>
      <c r="GZE22" s="187"/>
      <c r="GZF22" s="187"/>
      <c r="GZG22" s="187"/>
      <c r="GZH22" s="187"/>
      <c r="GZI22" s="187"/>
      <c r="GZJ22" s="187"/>
      <c r="GZK22" s="187"/>
      <c r="GZL22" s="187"/>
      <c r="GZM22" s="187"/>
      <c r="GZN22" s="187"/>
      <c r="GZO22" s="187"/>
      <c r="GZP22" s="187"/>
      <c r="GZQ22" s="187"/>
      <c r="GZR22" s="187"/>
      <c r="GZS22" s="187"/>
      <c r="GZT22" s="187"/>
      <c r="GZU22" s="187"/>
      <c r="GZV22" s="187"/>
      <c r="GZW22" s="187"/>
      <c r="GZX22" s="187"/>
      <c r="GZY22" s="187"/>
      <c r="GZZ22" s="187"/>
      <c r="HAA22" s="187"/>
      <c r="HAB22" s="187"/>
      <c r="HAC22" s="187"/>
      <c r="HAD22" s="187"/>
      <c r="HAE22" s="187"/>
      <c r="HAF22" s="187"/>
      <c r="HAG22" s="187"/>
      <c r="HAH22" s="187"/>
      <c r="HAI22" s="187"/>
      <c r="HAJ22" s="187"/>
      <c r="HAK22" s="187"/>
      <c r="HAL22" s="187"/>
      <c r="HAM22" s="187"/>
      <c r="HAN22" s="187"/>
      <c r="HAO22" s="187"/>
      <c r="HAP22" s="187"/>
      <c r="HAQ22" s="187"/>
      <c r="HAR22" s="187"/>
      <c r="HAS22" s="187"/>
      <c r="HAT22" s="187"/>
      <c r="HAU22" s="187"/>
      <c r="HAV22" s="187"/>
      <c r="HAW22" s="187"/>
      <c r="HAX22" s="187"/>
      <c r="HAY22" s="187"/>
      <c r="HAZ22" s="187"/>
      <c r="HBA22" s="187"/>
      <c r="HBB22" s="187"/>
      <c r="HBC22" s="187"/>
      <c r="HBD22" s="187"/>
      <c r="HBE22" s="187"/>
      <c r="HBF22" s="187"/>
      <c r="HBG22" s="187"/>
      <c r="HBH22" s="187"/>
      <c r="HBI22" s="187"/>
      <c r="HBJ22" s="187"/>
      <c r="HBK22" s="187"/>
      <c r="HBL22" s="187"/>
      <c r="HBM22" s="187"/>
      <c r="HBN22" s="187"/>
      <c r="HBO22" s="187"/>
      <c r="HBP22" s="187"/>
      <c r="HBQ22" s="187"/>
      <c r="HBR22" s="187"/>
      <c r="HBS22" s="187"/>
      <c r="HBT22" s="187"/>
      <c r="HBU22" s="187"/>
      <c r="HBV22" s="187"/>
      <c r="HBW22" s="187"/>
      <c r="HBX22" s="187"/>
      <c r="HBY22" s="187"/>
      <c r="HBZ22" s="187"/>
      <c r="HCA22" s="187"/>
      <c r="HCB22" s="187"/>
      <c r="HCC22" s="187"/>
      <c r="HCD22" s="187"/>
      <c r="HCE22" s="187"/>
      <c r="HCF22" s="187"/>
      <c r="HCG22" s="187"/>
      <c r="HCH22" s="187"/>
      <c r="HCI22" s="187"/>
      <c r="HCJ22" s="187"/>
      <c r="HCK22" s="187"/>
      <c r="HCL22" s="187"/>
      <c r="HCM22" s="187"/>
      <c r="HCN22" s="187"/>
      <c r="HCO22" s="187"/>
      <c r="HCP22" s="187"/>
      <c r="HCQ22" s="187"/>
      <c r="HCR22" s="187"/>
      <c r="HCS22" s="187"/>
      <c r="HCT22" s="187"/>
      <c r="HCU22" s="187"/>
      <c r="HCV22" s="187"/>
      <c r="HCW22" s="187"/>
      <c r="HCX22" s="187"/>
      <c r="HCY22" s="187"/>
      <c r="HCZ22" s="187"/>
      <c r="HDA22" s="187"/>
      <c r="HDB22" s="187"/>
      <c r="HDC22" s="187"/>
      <c r="HDD22" s="187"/>
      <c r="HDE22" s="187"/>
      <c r="HDF22" s="187"/>
      <c r="HDG22" s="187"/>
      <c r="HDH22" s="187"/>
      <c r="HDI22" s="187"/>
      <c r="HDJ22" s="187"/>
      <c r="HDK22" s="187"/>
      <c r="HDL22" s="187"/>
      <c r="HDM22" s="187"/>
      <c r="HDN22" s="187"/>
      <c r="HDO22" s="187"/>
      <c r="HDP22" s="187"/>
      <c r="HDQ22" s="187"/>
      <c r="HDR22" s="187"/>
      <c r="HDS22" s="187"/>
      <c r="HDT22" s="187"/>
      <c r="HDU22" s="187"/>
      <c r="HDV22" s="187"/>
      <c r="HDW22" s="187"/>
      <c r="HDX22" s="187"/>
      <c r="HDY22" s="187"/>
      <c r="HDZ22" s="187"/>
      <c r="HEA22" s="187"/>
      <c r="HEB22" s="187"/>
      <c r="HEC22" s="187"/>
      <c r="HED22" s="187"/>
      <c r="HEE22" s="187"/>
      <c r="HEF22" s="187"/>
      <c r="HEG22" s="187"/>
      <c r="HEH22" s="187"/>
      <c r="HEI22" s="187"/>
      <c r="HEJ22" s="187"/>
      <c r="HEK22" s="187"/>
      <c r="HEL22" s="187"/>
      <c r="HEM22" s="187"/>
      <c r="HEN22" s="187"/>
      <c r="HEO22" s="187"/>
      <c r="HEP22" s="187"/>
      <c r="HEQ22" s="187"/>
      <c r="HER22" s="187"/>
      <c r="HES22" s="187"/>
      <c r="HET22" s="187"/>
      <c r="HEU22" s="187"/>
      <c r="HEV22" s="187"/>
      <c r="HEW22" s="187"/>
      <c r="HEX22" s="187"/>
      <c r="HEY22" s="187"/>
      <c r="HEZ22" s="187"/>
      <c r="HFA22" s="187"/>
      <c r="HFB22" s="187"/>
      <c r="HFC22" s="187"/>
      <c r="HFD22" s="187"/>
      <c r="HFE22" s="187"/>
      <c r="HFF22" s="187"/>
      <c r="HFG22" s="187"/>
      <c r="HFH22" s="187"/>
      <c r="HFI22" s="187"/>
      <c r="HFJ22" s="187"/>
      <c r="HFK22" s="187"/>
      <c r="HFL22" s="187"/>
      <c r="HFM22" s="187"/>
      <c r="HFN22" s="187"/>
      <c r="HFO22" s="187"/>
      <c r="HFP22" s="187"/>
      <c r="HFQ22" s="187"/>
      <c r="HFR22" s="187"/>
      <c r="HFS22" s="187"/>
      <c r="HFT22" s="187"/>
      <c r="HFU22" s="187"/>
      <c r="HFV22" s="187"/>
      <c r="HFW22" s="187"/>
      <c r="HFX22" s="187"/>
      <c r="HFY22" s="187"/>
      <c r="HFZ22" s="187"/>
      <c r="HGA22" s="187"/>
      <c r="HGB22" s="187"/>
      <c r="HGC22" s="187"/>
      <c r="HGD22" s="187"/>
      <c r="HGE22" s="187"/>
      <c r="HGF22" s="187"/>
      <c r="HGG22" s="187"/>
      <c r="HGH22" s="187"/>
      <c r="HGI22" s="187"/>
      <c r="HGJ22" s="187"/>
      <c r="HGK22" s="187"/>
      <c r="HGL22" s="187"/>
      <c r="HGM22" s="187"/>
      <c r="HGN22" s="187"/>
      <c r="HGO22" s="187"/>
      <c r="HGP22" s="187"/>
      <c r="HGQ22" s="187"/>
      <c r="HGR22" s="187"/>
      <c r="HGS22" s="187"/>
      <c r="HGT22" s="187"/>
      <c r="HGU22" s="187"/>
      <c r="HGV22" s="187"/>
      <c r="HGW22" s="187"/>
      <c r="HGX22" s="187"/>
      <c r="HGY22" s="187"/>
      <c r="HGZ22" s="187"/>
      <c r="HHA22" s="187"/>
      <c r="HHB22" s="187"/>
      <c r="HHC22" s="187"/>
      <c r="HHD22" s="187"/>
      <c r="HHE22" s="187"/>
      <c r="HHF22" s="187"/>
      <c r="HHG22" s="187"/>
      <c r="HHH22" s="187"/>
      <c r="HHI22" s="187"/>
      <c r="HHJ22" s="187"/>
      <c r="HHK22" s="187"/>
      <c r="HHL22" s="187"/>
      <c r="HHM22" s="187"/>
      <c r="HHN22" s="187"/>
      <c r="HHO22" s="187"/>
      <c r="HHP22" s="187"/>
      <c r="HHQ22" s="187"/>
      <c r="HHR22" s="187"/>
      <c r="HHS22" s="187"/>
      <c r="HHT22" s="187"/>
      <c r="HHU22" s="187"/>
      <c r="HHV22" s="187"/>
      <c r="HHW22" s="187"/>
      <c r="HHX22" s="187"/>
      <c r="HHY22" s="187"/>
      <c r="HHZ22" s="187"/>
      <c r="HIA22" s="187"/>
      <c r="HIB22" s="187"/>
      <c r="HIC22" s="187"/>
      <c r="HID22" s="187"/>
      <c r="HIE22" s="187"/>
      <c r="HIF22" s="187"/>
      <c r="HIG22" s="187"/>
      <c r="HIH22" s="187"/>
      <c r="HII22" s="187"/>
      <c r="HIJ22" s="187"/>
      <c r="HIK22" s="187"/>
      <c r="HIL22" s="187"/>
      <c r="HIM22" s="187"/>
      <c r="HIN22" s="187"/>
      <c r="HIO22" s="187"/>
      <c r="HIP22" s="187"/>
      <c r="HIQ22" s="187"/>
      <c r="HIR22" s="187"/>
      <c r="HIS22" s="187"/>
      <c r="HIT22" s="187"/>
      <c r="HIU22" s="187"/>
      <c r="HIV22" s="187"/>
      <c r="HIW22" s="187"/>
      <c r="HIX22" s="187"/>
      <c r="HIY22" s="187"/>
      <c r="HIZ22" s="187"/>
      <c r="HJA22" s="187"/>
      <c r="HJB22" s="187"/>
      <c r="HJC22" s="187"/>
      <c r="HJD22" s="187"/>
      <c r="HJE22" s="187"/>
      <c r="HJF22" s="187"/>
      <c r="HJG22" s="187"/>
      <c r="HJH22" s="187"/>
      <c r="HJI22" s="187"/>
      <c r="HJJ22" s="187"/>
      <c r="HJK22" s="187"/>
      <c r="HJL22" s="187"/>
      <c r="HJM22" s="187"/>
      <c r="HJN22" s="187"/>
      <c r="HJO22" s="187"/>
      <c r="HJP22" s="187"/>
      <c r="HJQ22" s="187"/>
      <c r="HJR22" s="187"/>
      <c r="HJS22" s="187"/>
      <c r="HJT22" s="187"/>
      <c r="HJU22" s="187"/>
      <c r="HJV22" s="187"/>
      <c r="HJW22" s="187"/>
      <c r="HJX22" s="187"/>
      <c r="HJY22" s="187"/>
      <c r="HJZ22" s="187"/>
      <c r="HKA22" s="187"/>
      <c r="HKB22" s="187"/>
      <c r="HKC22" s="187"/>
      <c r="HKD22" s="187"/>
      <c r="HKE22" s="187"/>
      <c r="HKF22" s="187"/>
      <c r="HKG22" s="187"/>
      <c r="HKH22" s="187"/>
      <c r="HKI22" s="187"/>
      <c r="HKJ22" s="187"/>
      <c r="HKK22" s="187"/>
      <c r="HKL22" s="187"/>
      <c r="HKM22" s="187"/>
      <c r="HKN22" s="187"/>
      <c r="HKO22" s="187"/>
      <c r="HKP22" s="187"/>
      <c r="HKQ22" s="187"/>
      <c r="HKR22" s="187"/>
      <c r="HKS22" s="187"/>
      <c r="HKT22" s="187"/>
      <c r="HKU22" s="187"/>
      <c r="HKV22" s="187"/>
      <c r="HKW22" s="187"/>
      <c r="HKX22" s="187"/>
      <c r="HKY22" s="187"/>
      <c r="HKZ22" s="187"/>
      <c r="HLA22" s="187"/>
      <c r="HLB22" s="187"/>
      <c r="HLC22" s="187"/>
      <c r="HLD22" s="187"/>
      <c r="HLE22" s="187"/>
      <c r="HLF22" s="187"/>
      <c r="HLG22" s="187"/>
      <c r="HLH22" s="187"/>
      <c r="HLI22" s="187"/>
      <c r="HLJ22" s="187"/>
      <c r="HLK22" s="187"/>
      <c r="HLL22" s="187"/>
      <c r="HLM22" s="187"/>
      <c r="HLN22" s="187"/>
      <c r="HLO22" s="187"/>
      <c r="HLP22" s="187"/>
      <c r="HLQ22" s="187"/>
      <c r="HLR22" s="187"/>
      <c r="HLS22" s="187"/>
      <c r="HLT22" s="187"/>
      <c r="HLU22" s="187"/>
      <c r="HLV22" s="187"/>
      <c r="HLW22" s="187"/>
      <c r="HLX22" s="187"/>
      <c r="HLY22" s="187"/>
      <c r="HLZ22" s="187"/>
      <c r="HMA22" s="187"/>
      <c r="HMB22" s="187"/>
      <c r="HMC22" s="187"/>
      <c r="HMD22" s="187"/>
      <c r="HME22" s="187"/>
      <c r="HMF22" s="187"/>
      <c r="HMG22" s="187"/>
      <c r="HMH22" s="187"/>
      <c r="HMI22" s="187"/>
      <c r="HMJ22" s="187"/>
      <c r="HMK22" s="187"/>
      <c r="HML22" s="187"/>
      <c r="HMM22" s="187"/>
      <c r="HMN22" s="187"/>
      <c r="HMO22" s="187"/>
      <c r="HMP22" s="187"/>
      <c r="HMQ22" s="187"/>
      <c r="HMR22" s="187"/>
      <c r="HMS22" s="187"/>
      <c r="HMT22" s="187"/>
      <c r="HMU22" s="187"/>
      <c r="HMV22" s="187"/>
      <c r="HMW22" s="187"/>
      <c r="HMX22" s="187"/>
      <c r="HMY22" s="187"/>
      <c r="HMZ22" s="187"/>
      <c r="HNA22" s="187"/>
      <c r="HNB22" s="187"/>
      <c r="HNC22" s="187"/>
      <c r="HND22" s="187"/>
      <c r="HNE22" s="187"/>
      <c r="HNF22" s="187"/>
      <c r="HNG22" s="187"/>
      <c r="HNH22" s="187"/>
      <c r="HNI22" s="187"/>
      <c r="HNJ22" s="187"/>
      <c r="HNK22" s="187"/>
      <c r="HNL22" s="187"/>
      <c r="HNM22" s="187"/>
      <c r="HNN22" s="187"/>
      <c r="HNO22" s="187"/>
      <c r="HNP22" s="187"/>
      <c r="HNQ22" s="187"/>
      <c r="HNR22" s="187"/>
      <c r="HNS22" s="187"/>
      <c r="HNT22" s="187"/>
      <c r="HNU22" s="187"/>
      <c r="HNV22" s="187"/>
      <c r="HNW22" s="187"/>
      <c r="HNX22" s="187"/>
      <c r="HNY22" s="187"/>
      <c r="HNZ22" s="187"/>
      <c r="HOA22" s="187"/>
      <c r="HOB22" s="187"/>
      <c r="HOC22" s="187"/>
      <c r="HOD22" s="187"/>
      <c r="HOE22" s="187"/>
      <c r="HOF22" s="187"/>
      <c r="HOG22" s="187"/>
      <c r="HOH22" s="187"/>
      <c r="HOI22" s="187"/>
      <c r="HOJ22" s="187"/>
      <c r="HOK22" s="187"/>
      <c r="HOL22" s="187"/>
      <c r="HOM22" s="187"/>
      <c r="HON22" s="187"/>
      <c r="HOO22" s="187"/>
      <c r="HOP22" s="187"/>
      <c r="HOQ22" s="187"/>
      <c r="HOR22" s="187"/>
      <c r="HOS22" s="187"/>
      <c r="HOT22" s="187"/>
      <c r="HOU22" s="187"/>
      <c r="HOV22" s="187"/>
      <c r="HOW22" s="187"/>
      <c r="HOX22" s="187"/>
      <c r="HOY22" s="187"/>
      <c r="HOZ22" s="187"/>
      <c r="HPA22" s="187"/>
      <c r="HPB22" s="187"/>
      <c r="HPC22" s="187"/>
      <c r="HPD22" s="187"/>
      <c r="HPE22" s="187"/>
      <c r="HPF22" s="187"/>
      <c r="HPG22" s="187"/>
      <c r="HPH22" s="187"/>
      <c r="HPI22" s="187"/>
      <c r="HPJ22" s="187"/>
      <c r="HPK22" s="187"/>
      <c r="HPL22" s="187"/>
      <c r="HPM22" s="187"/>
      <c r="HPN22" s="187"/>
      <c r="HPO22" s="187"/>
      <c r="HPP22" s="187"/>
      <c r="HPQ22" s="187"/>
      <c r="HPR22" s="187"/>
      <c r="HPS22" s="187"/>
      <c r="HPT22" s="187"/>
      <c r="HPU22" s="187"/>
      <c r="HPV22" s="187"/>
      <c r="HPW22" s="187"/>
      <c r="HPX22" s="187"/>
      <c r="HPY22" s="187"/>
      <c r="HPZ22" s="187"/>
      <c r="HQA22" s="187"/>
      <c r="HQB22" s="187"/>
      <c r="HQC22" s="187"/>
      <c r="HQD22" s="187"/>
      <c r="HQE22" s="187"/>
      <c r="HQF22" s="187"/>
      <c r="HQG22" s="187"/>
      <c r="HQH22" s="187"/>
      <c r="HQI22" s="187"/>
      <c r="HQJ22" s="187"/>
      <c r="HQK22" s="187"/>
      <c r="HQL22" s="187"/>
      <c r="HQM22" s="187"/>
      <c r="HQN22" s="187"/>
      <c r="HQO22" s="187"/>
      <c r="HQP22" s="187"/>
      <c r="HQQ22" s="187"/>
      <c r="HQR22" s="187"/>
      <c r="HQS22" s="187"/>
      <c r="HQT22" s="187"/>
      <c r="HQU22" s="187"/>
      <c r="HQV22" s="187"/>
      <c r="HQW22" s="187"/>
      <c r="HQX22" s="187"/>
      <c r="HQY22" s="187"/>
      <c r="HQZ22" s="187"/>
      <c r="HRA22" s="187"/>
      <c r="HRB22" s="187"/>
      <c r="HRC22" s="187"/>
      <c r="HRD22" s="187"/>
      <c r="HRE22" s="187"/>
      <c r="HRF22" s="187"/>
      <c r="HRG22" s="187"/>
      <c r="HRH22" s="187"/>
      <c r="HRI22" s="187"/>
      <c r="HRJ22" s="187"/>
      <c r="HRK22" s="187"/>
      <c r="HRL22" s="187"/>
      <c r="HRM22" s="187"/>
      <c r="HRN22" s="187"/>
      <c r="HRO22" s="187"/>
      <c r="HRP22" s="187"/>
      <c r="HRQ22" s="187"/>
      <c r="HRR22" s="187"/>
      <c r="HRS22" s="187"/>
      <c r="HRT22" s="187"/>
      <c r="HRU22" s="187"/>
      <c r="HRV22" s="187"/>
      <c r="HRW22" s="187"/>
      <c r="HRX22" s="187"/>
      <c r="HRY22" s="187"/>
      <c r="HRZ22" s="187"/>
      <c r="HSA22" s="187"/>
      <c r="HSB22" s="187"/>
      <c r="HSC22" s="187"/>
      <c r="HSD22" s="187"/>
      <c r="HSE22" s="187"/>
      <c r="HSF22" s="187"/>
      <c r="HSG22" s="187"/>
      <c r="HSH22" s="187"/>
      <c r="HSI22" s="187"/>
      <c r="HSJ22" s="187"/>
      <c r="HSK22" s="187"/>
      <c r="HSL22" s="187"/>
      <c r="HSM22" s="187"/>
      <c r="HSN22" s="187"/>
      <c r="HSO22" s="187"/>
      <c r="HSP22" s="187"/>
      <c r="HSQ22" s="187"/>
      <c r="HSR22" s="187"/>
      <c r="HSS22" s="187"/>
      <c r="HST22" s="187"/>
      <c r="HSU22" s="187"/>
      <c r="HSV22" s="187"/>
      <c r="HSW22" s="187"/>
      <c r="HSX22" s="187"/>
      <c r="HSY22" s="187"/>
      <c r="HSZ22" s="187"/>
      <c r="HTA22" s="187"/>
      <c r="HTB22" s="187"/>
      <c r="HTC22" s="187"/>
      <c r="HTD22" s="187"/>
      <c r="HTE22" s="187"/>
      <c r="HTF22" s="187"/>
      <c r="HTG22" s="187"/>
      <c r="HTH22" s="187"/>
      <c r="HTI22" s="187"/>
      <c r="HTJ22" s="187"/>
      <c r="HTK22" s="187"/>
      <c r="HTL22" s="187"/>
      <c r="HTM22" s="187"/>
      <c r="HTN22" s="187"/>
      <c r="HTO22" s="187"/>
      <c r="HTP22" s="187"/>
      <c r="HTQ22" s="187"/>
      <c r="HTR22" s="187"/>
      <c r="HTS22" s="187"/>
      <c r="HTT22" s="187"/>
      <c r="HTU22" s="187"/>
      <c r="HTV22" s="187"/>
      <c r="HTW22" s="187"/>
      <c r="HTX22" s="187"/>
      <c r="HTY22" s="187"/>
      <c r="HTZ22" s="187"/>
      <c r="HUA22" s="187"/>
      <c r="HUB22" s="187"/>
      <c r="HUC22" s="187"/>
      <c r="HUD22" s="187"/>
      <c r="HUE22" s="187"/>
      <c r="HUF22" s="187"/>
      <c r="HUG22" s="187"/>
      <c r="HUH22" s="187"/>
      <c r="HUI22" s="187"/>
      <c r="HUJ22" s="187"/>
      <c r="HUK22" s="187"/>
      <c r="HUL22" s="187"/>
      <c r="HUM22" s="187"/>
      <c r="HUN22" s="187"/>
      <c r="HUO22" s="187"/>
      <c r="HUP22" s="187"/>
      <c r="HUQ22" s="187"/>
      <c r="HUR22" s="187"/>
      <c r="HUS22" s="187"/>
      <c r="HUT22" s="187"/>
      <c r="HUU22" s="187"/>
      <c r="HUV22" s="187"/>
      <c r="HUW22" s="187"/>
      <c r="HUX22" s="187"/>
      <c r="HUY22" s="187"/>
      <c r="HUZ22" s="187"/>
      <c r="HVA22" s="187"/>
      <c r="HVB22" s="187"/>
      <c r="HVC22" s="187"/>
      <c r="HVD22" s="187"/>
      <c r="HVE22" s="187"/>
      <c r="HVF22" s="187"/>
      <c r="HVG22" s="187"/>
      <c r="HVH22" s="187"/>
      <c r="HVI22" s="187"/>
      <c r="HVJ22" s="187"/>
      <c r="HVK22" s="187"/>
      <c r="HVL22" s="187"/>
      <c r="HVM22" s="187"/>
      <c r="HVN22" s="187"/>
      <c r="HVO22" s="187"/>
      <c r="HVP22" s="187"/>
      <c r="HVQ22" s="187"/>
      <c r="HVR22" s="187"/>
      <c r="HVS22" s="187"/>
      <c r="HVT22" s="187"/>
      <c r="HVU22" s="187"/>
      <c r="HVV22" s="187"/>
      <c r="HVW22" s="187"/>
      <c r="HVX22" s="187"/>
      <c r="HVY22" s="187"/>
      <c r="HVZ22" s="187"/>
      <c r="HWA22" s="187"/>
      <c r="HWB22" s="187"/>
      <c r="HWC22" s="187"/>
      <c r="HWD22" s="187"/>
      <c r="HWE22" s="187"/>
      <c r="HWF22" s="187"/>
      <c r="HWG22" s="187"/>
      <c r="HWH22" s="187"/>
      <c r="HWI22" s="187"/>
      <c r="HWJ22" s="187"/>
      <c r="HWK22" s="187"/>
      <c r="HWL22" s="187"/>
      <c r="HWM22" s="187"/>
      <c r="HWN22" s="187"/>
      <c r="HWO22" s="187"/>
      <c r="HWP22" s="187"/>
      <c r="HWQ22" s="187"/>
      <c r="HWR22" s="187"/>
      <c r="HWS22" s="187"/>
      <c r="HWT22" s="187"/>
      <c r="HWU22" s="187"/>
      <c r="HWV22" s="187"/>
      <c r="HWW22" s="187"/>
      <c r="HWX22" s="187"/>
      <c r="HWY22" s="187"/>
      <c r="HWZ22" s="187"/>
      <c r="HXA22" s="187"/>
      <c r="HXB22" s="187"/>
      <c r="HXC22" s="187"/>
      <c r="HXD22" s="187"/>
      <c r="HXE22" s="187"/>
      <c r="HXF22" s="187"/>
      <c r="HXG22" s="187"/>
      <c r="HXH22" s="187"/>
      <c r="HXI22" s="187"/>
      <c r="HXJ22" s="187"/>
      <c r="HXK22" s="187"/>
      <c r="HXL22" s="187"/>
      <c r="HXM22" s="187"/>
      <c r="HXN22" s="187"/>
      <c r="HXO22" s="187"/>
      <c r="HXP22" s="187"/>
      <c r="HXQ22" s="187"/>
      <c r="HXR22" s="187"/>
      <c r="HXS22" s="187"/>
      <c r="HXT22" s="187"/>
      <c r="HXU22" s="187"/>
      <c r="HXV22" s="187"/>
      <c r="HXW22" s="187"/>
      <c r="HXX22" s="187"/>
      <c r="HXY22" s="187"/>
      <c r="HXZ22" s="187"/>
      <c r="HYA22" s="187"/>
      <c r="HYB22" s="187"/>
      <c r="HYC22" s="187"/>
      <c r="HYD22" s="187"/>
      <c r="HYE22" s="187"/>
      <c r="HYF22" s="187"/>
      <c r="HYG22" s="187"/>
      <c r="HYH22" s="187"/>
      <c r="HYI22" s="187"/>
      <c r="HYJ22" s="187"/>
      <c r="HYK22" s="187"/>
      <c r="HYL22" s="187"/>
      <c r="HYM22" s="187"/>
      <c r="HYN22" s="187"/>
      <c r="HYO22" s="187"/>
      <c r="HYP22" s="187"/>
      <c r="HYQ22" s="187"/>
      <c r="HYR22" s="187"/>
      <c r="HYS22" s="187"/>
      <c r="HYT22" s="187"/>
      <c r="HYU22" s="187"/>
      <c r="HYV22" s="187"/>
      <c r="HYW22" s="187"/>
      <c r="HYX22" s="187"/>
      <c r="HYY22" s="187"/>
      <c r="HYZ22" s="187"/>
      <c r="HZA22" s="187"/>
      <c r="HZB22" s="187"/>
      <c r="HZC22" s="187"/>
      <c r="HZD22" s="187"/>
      <c r="HZE22" s="187"/>
      <c r="HZF22" s="187"/>
      <c r="HZG22" s="187"/>
      <c r="HZH22" s="187"/>
      <c r="HZI22" s="187"/>
      <c r="HZJ22" s="187"/>
      <c r="HZK22" s="187"/>
      <c r="HZL22" s="187"/>
      <c r="HZM22" s="187"/>
      <c r="HZN22" s="187"/>
      <c r="HZO22" s="187"/>
      <c r="HZP22" s="187"/>
      <c r="HZQ22" s="187"/>
      <c r="HZR22" s="187"/>
      <c r="HZS22" s="187"/>
      <c r="HZT22" s="187"/>
      <c r="HZU22" s="187"/>
      <c r="HZV22" s="187"/>
      <c r="HZW22" s="187"/>
      <c r="HZX22" s="187"/>
      <c r="HZY22" s="187"/>
      <c r="HZZ22" s="187"/>
      <c r="IAA22" s="187"/>
      <c r="IAB22" s="187"/>
      <c r="IAC22" s="187"/>
      <c r="IAD22" s="187"/>
      <c r="IAE22" s="187"/>
      <c r="IAF22" s="187"/>
      <c r="IAG22" s="187"/>
      <c r="IAH22" s="187"/>
      <c r="IAI22" s="187"/>
      <c r="IAJ22" s="187"/>
      <c r="IAK22" s="187"/>
      <c r="IAL22" s="187"/>
      <c r="IAM22" s="187"/>
      <c r="IAN22" s="187"/>
      <c r="IAO22" s="187"/>
      <c r="IAP22" s="187"/>
      <c r="IAQ22" s="187"/>
      <c r="IAR22" s="187"/>
      <c r="IAS22" s="187"/>
      <c r="IAT22" s="187"/>
      <c r="IAU22" s="187"/>
      <c r="IAV22" s="187"/>
      <c r="IAW22" s="187"/>
      <c r="IAX22" s="187"/>
      <c r="IAY22" s="187"/>
      <c r="IAZ22" s="187"/>
      <c r="IBA22" s="187"/>
      <c r="IBB22" s="187"/>
      <c r="IBC22" s="187"/>
      <c r="IBD22" s="187"/>
      <c r="IBE22" s="187"/>
      <c r="IBF22" s="187"/>
      <c r="IBG22" s="187"/>
      <c r="IBH22" s="187"/>
      <c r="IBI22" s="187"/>
      <c r="IBJ22" s="187"/>
      <c r="IBK22" s="187"/>
      <c r="IBL22" s="187"/>
      <c r="IBM22" s="187"/>
      <c r="IBN22" s="187"/>
      <c r="IBO22" s="187"/>
      <c r="IBP22" s="187"/>
      <c r="IBQ22" s="187"/>
      <c r="IBR22" s="187"/>
      <c r="IBS22" s="187"/>
      <c r="IBT22" s="187"/>
      <c r="IBU22" s="187"/>
      <c r="IBV22" s="187"/>
      <c r="IBW22" s="187"/>
      <c r="IBX22" s="187"/>
      <c r="IBY22" s="187"/>
      <c r="IBZ22" s="187"/>
      <c r="ICA22" s="187"/>
      <c r="ICB22" s="187"/>
      <c r="ICC22" s="187"/>
      <c r="ICD22" s="187"/>
      <c r="ICE22" s="187"/>
      <c r="ICF22" s="187"/>
      <c r="ICG22" s="187"/>
      <c r="ICH22" s="187"/>
      <c r="ICI22" s="187"/>
      <c r="ICJ22" s="187"/>
      <c r="ICK22" s="187"/>
      <c r="ICL22" s="187"/>
      <c r="ICM22" s="187"/>
      <c r="ICN22" s="187"/>
      <c r="ICO22" s="187"/>
      <c r="ICP22" s="187"/>
      <c r="ICQ22" s="187"/>
      <c r="ICR22" s="187"/>
      <c r="ICS22" s="187"/>
      <c r="ICT22" s="187"/>
      <c r="ICU22" s="187"/>
      <c r="ICV22" s="187"/>
      <c r="ICW22" s="187"/>
      <c r="ICX22" s="187"/>
      <c r="ICY22" s="187"/>
      <c r="ICZ22" s="187"/>
      <c r="IDA22" s="187"/>
      <c r="IDB22" s="187"/>
      <c r="IDC22" s="187"/>
      <c r="IDD22" s="187"/>
      <c r="IDE22" s="187"/>
      <c r="IDF22" s="187"/>
      <c r="IDG22" s="187"/>
      <c r="IDH22" s="187"/>
      <c r="IDI22" s="187"/>
      <c r="IDJ22" s="187"/>
      <c r="IDK22" s="187"/>
      <c r="IDL22" s="187"/>
      <c r="IDM22" s="187"/>
      <c r="IDN22" s="187"/>
      <c r="IDO22" s="187"/>
      <c r="IDP22" s="187"/>
      <c r="IDQ22" s="187"/>
      <c r="IDR22" s="187"/>
      <c r="IDS22" s="187"/>
      <c r="IDT22" s="187"/>
      <c r="IDU22" s="187"/>
      <c r="IDV22" s="187"/>
      <c r="IDW22" s="187"/>
      <c r="IDX22" s="187"/>
      <c r="IDY22" s="187"/>
      <c r="IDZ22" s="187"/>
      <c r="IEA22" s="187"/>
      <c r="IEB22" s="187"/>
      <c r="IEC22" s="187"/>
      <c r="IED22" s="187"/>
      <c r="IEE22" s="187"/>
      <c r="IEF22" s="187"/>
      <c r="IEG22" s="187"/>
      <c r="IEH22" s="187"/>
      <c r="IEI22" s="187"/>
      <c r="IEJ22" s="187"/>
      <c r="IEK22" s="187"/>
      <c r="IEL22" s="187"/>
      <c r="IEM22" s="187"/>
      <c r="IEN22" s="187"/>
      <c r="IEO22" s="187"/>
      <c r="IEP22" s="187"/>
      <c r="IEQ22" s="187"/>
      <c r="IER22" s="187"/>
      <c r="IES22" s="187"/>
      <c r="IET22" s="187"/>
      <c r="IEU22" s="187"/>
      <c r="IEV22" s="187"/>
      <c r="IEW22" s="187"/>
      <c r="IEX22" s="187"/>
      <c r="IEY22" s="187"/>
      <c r="IEZ22" s="187"/>
      <c r="IFA22" s="187"/>
      <c r="IFB22" s="187"/>
      <c r="IFC22" s="187"/>
      <c r="IFD22" s="187"/>
      <c r="IFE22" s="187"/>
      <c r="IFF22" s="187"/>
      <c r="IFG22" s="187"/>
      <c r="IFH22" s="187"/>
      <c r="IFI22" s="187"/>
      <c r="IFJ22" s="187"/>
      <c r="IFK22" s="187"/>
      <c r="IFL22" s="187"/>
      <c r="IFM22" s="187"/>
      <c r="IFN22" s="187"/>
      <c r="IFO22" s="187"/>
      <c r="IFP22" s="187"/>
      <c r="IFQ22" s="187"/>
      <c r="IFR22" s="187"/>
      <c r="IFS22" s="187"/>
      <c r="IFT22" s="187"/>
      <c r="IFU22" s="187"/>
      <c r="IFV22" s="187"/>
      <c r="IFW22" s="187"/>
      <c r="IFX22" s="187"/>
      <c r="IFY22" s="187"/>
      <c r="IFZ22" s="187"/>
      <c r="IGA22" s="187"/>
      <c r="IGB22" s="187"/>
      <c r="IGC22" s="187"/>
      <c r="IGD22" s="187"/>
      <c r="IGE22" s="187"/>
      <c r="IGF22" s="187"/>
      <c r="IGG22" s="187"/>
      <c r="IGH22" s="187"/>
      <c r="IGI22" s="187"/>
      <c r="IGJ22" s="187"/>
      <c r="IGK22" s="187"/>
      <c r="IGL22" s="187"/>
      <c r="IGM22" s="187"/>
      <c r="IGN22" s="187"/>
      <c r="IGO22" s="187"/>
      <c r="IGP22" s="187"/>
      <c r="IGQ22" s="187"/>
      <c r="IGR22" s="187"/>
      <c r="IGS22" s="187"/>
      <c r="IGT22" s="187"/>
      <c r="IGU22" s="187"/>
      <c r="IGV22" s="187"/>
      <c r="IGW22" s="187"/>
      <c r="IGX22" s="187"/>
      <c r="IGY22" s="187"/>
      <c r="IGZ22" s="187"/>
      <c r="IHA22" s="187"/>
      <c r="IHB22" s="187"/>
      <c r="IHC22" s="187"/>
      <c r="IHD22" s="187"/>
      <c r="IHE22" s="187"/>
      <c r="IHF22" s="187"/>
      <c r="IHG22" s="187"/>
      <c r="IHH22" s="187"/>
      <c r="IHI22" s="187"/>
      <c r="IHJ22" s="187"/>
      <c r="IHK22" s="187"/>
      <c r="IHL22" s="187"/>
      <c r="IHM22" s="187"/>
      <c r="IHN22" s="187"/>
      <c r="IHO22" s="187"/>
      <c r="IHP22" s="187"/>
      <c r="IHQ22" s="187"/>
      <c r="IHR22" s="187"/>
      <c r="IHS22" s="187"/>
      <c r="IHT22" s="187"/>
      <c r="IHU22" s="187"/>
      <c r="IHV22" s="187"/>
      <c r="IHW22" s="187"/>
      <c r="IHX22" s="187"/>
      <c r="IHY22" s="187"/>
      <c r="IHZ22" s="187"/>
      <c r="IIA22" s="187"/>
      <c r="IIB22" s="187"/>
      <c r="IIC22" s="187"/>
      <c r="IID22" s="187"/>
      <c r="IIE22" s="187"/>
      <c r="IIF22" s="187"/>
      <c r="IIG22" s="187"/>
      <c r="IIH22" s="187"/>
      <c r="III22" s="187"/>
      <c r="IIJ22" s="187"/>
      <c r="IIK22" s="187"/>
      <c r="IIL22" s="187"/>
      <c r="IIM22" s="187"/>
      <c r="IIN22" s="187"/>
      <c r="IIO22" s="187"/>
      <c r="IIP22" s="187"/>
      <c r="IIQ22" s="187"/>
      <c r="IIR22" s="187"/>
      <c r="IIS22" s="187"/>
      <c r="IIT22" s="187"/>
      <c r="IIU22" s="187"/>
      <c r="IIV22" s="187"/>
      <c r="IIW22" s="187"/>
      <c r="IIX22" s="187"/>
      <c r="IIY22" s="187"/>
      <c r="IIZ22" s="187"/>
      <c r="IJA22" s="187"/>
      <c r="IJB22" s="187"/>
      <c r="IJC22" s="187"/>
      <c r="IJD22" s="187"/>
      <c r="IJE22" s="187"/>
      <c r="IJF22" s="187"/>
      <c r="IJG22" s="187"/>
      <c r="IJH22" s="187"/>
      <c r="IJI22" s="187"/>
      <c r="IJJ22" s="187"/>
      <c r="IJK22" s="187"/>
      <c r="IJL22" s="187"/>
      <c r="IJM22" s="187"/>
      <c r="IJN22" s="187"/>
      <c r="IJO22" s="187"/>
      <c r="IJP22" s="187"/>
      <c r="IJQ22" s="187"/>
      <c r="IJR22" s="187"/>
      <c r="IJS22" s="187"/>
      <c r="IJT22" s="187"/>
      <c r="IJU22" s="187"/>
      <c r="IJV22" s="187"/>
      <c r="IJW22" s="187"/>
      <c r="IJX22" s="187"/>
      <c r="IJY22" s="187"/>
      <c r="IJZ22" s="187"/>
      <c r="IKA22" s="187"/>
      <c r="IKB22" s="187"/>
      <c r="IKC22" s="187"/>
      <c r="IKD22" s="187"/>
      <c r="IKE22" s="187"/>
      <c r="IKF22" s="187"/>
      <c r="IKG22" s="187"/>
      <c r="IKH22" s="187"/>
      <c r="IKI22" s="187"/>
      <c r="IKJ22" s="187"/>
      <c r="IKK22" s="187"/>
      <c r="IKL22" s="187"/>
      <c r="IKM22" s="187"/>
      <c r="IKN22" s="187"/>
      <c r="IKO22" s="187"/>
      <c r="IKP22" s="187"/>
      <c r="IKQ22" s="187"/>
      <c r="IKR22" s="187"/>
      <c r="IKS22" s="187"/>
      <c r="IKT22" s="187"/>
      <c r="IKU22" s="187"/>
      <c r="IKV22" s="187"/>
      <c r="IKW22" s="187"/>
      <c r="IKX22" s="187"/>
      <c r="IKY22" s="187"/>
      <c r="IKZ22" s="187"/>
      <c r="ILA22" s="187"/>
      <c r="ILB22" s="187"/>
      <c r="ILC22" s="187"/>
      <c r="ILD22" s="187"/>
      <c r="ILE22" s="187"/>
      <c r="ILF22" s="187"/>
      <c r="ILG22" s="187"/>
      <c r="ILH22" s="187"/>
      <c r="ILI22" s="187"/>
      <c r="ILJ22" s="187"/>
      <c r="ILK22" s="187"/>
      <c r="ILL22" s="187"/>
      <c r="ILM22" s="187"/>
      <c r="ILN22" s="187"/>
      <c r="ILO22" s="187"/>
      <c r="ILP22" s="187"/>
      <c r="ILQ22" s="187"/>
      <c r="ILR22" s="187"/>
      <c r="ILS22" s="187"/>
      <c r="ILT22" s="187"/>
      <c r="ILU22" s="187"/>
      <c r="ILV22" s="187"/>
      <c r="ILW22" s="187"/>
      <c r="ILX22" s="187"/>
      <c r="ILY22" s="187"/>
      <c r="ILZ22" s="187"/>
      <c r="IMA22" s="187"/>
      <c r="IMB22" s="187"/>
      <c r="IMC22" s="187"/>
      <c r="IMD22" s="187"/>
      <c r="IME22" s="187"/>
      <c r="IMF22" s="187"/>
      <c r="IMG22" s="187"/>
      <c r="IMH22" s="187"/>
      <c r="IMI22" s="187"/>
      <c r="IMJ22" s="187"/>
      <c r="IMK22" s="187"/>
      <c r="IML22" s="187"/>
      <c r="IMM22" s="187"/>
      <c r="IMN22" s="187"/>
      <c r="IMO22" s="187"/>
      <c r="IMP22" s="187"/>
      <c r="IMQ22" s="187"/>
      <c r="IMR22" s="187"/>
      <c r="IMS22" s="187"/>
      <c r="IMT22" s="187"/>
      <c r="IMU22" s="187"/>
      <c r="IMV22" s="187"/>
      <c r="IMW22" s="187"/>
      <c r="IMX22" s="187"/>
      <c r="IMY22" s="187"/>
      <c r="IMZ22" s="187"/>
      <c r="INA22" s="187"/>
      <c r="INB22" s="187"/>
      <c r="INC22" s="187"/>
      <c r="IND22" s="187"/>
      <c r="INE22" s="187"/>
      <c r="INF22" s="187"/>
      <c r="ING22" s="187"/>
      <c r="INH22" s="187"/>
      <c r="INI22" s="187"/>
      <c r="INJ22" s="187"/>
      <c r="INK22" s="187"/>
      <c r="INL22" s="187"/>
      <c r="INM22" s="187"/>
      <c r="INN22" s="187"/>
      <c r="INO22" s="187"/>
      <c r="INP22" s="187"/>
      <c r="INQ22" s="187"/>
      <c r="INR22" s="187"/>
      <c r="INS22" s="187"/>
      <c r="INT22" s="187"/>
      <c r="INU22" s="187"/>
      <c r="INV22" s="187"/>
      <c r="INW22" s="187"/>
      <c r="INX22" s="187"/>
      <c r="INY22" s="187"/>
      <c r="INZ22" s="187"/>
      <c r="IOA22" s="187"/>
      <c r="IOB22" s="187"/>
      <c r="IOC22" s="187"/>
      <c r="IOD22" s="187"/>
      <c r="IOE22" s="187"/>
      <c r="IOF22" s="187"/>
      <c r="IOG22" s="187"/>
      <c r="IOH22" s="187"/>
      <c r="IOI22" s="187"/>
      <c r="IOJ22" s="187"/>
      <c r="IOK22" s="187"/>
      <c r="IOL22" s="187"/>
      <c r="IOM22" s="187"/>
      <c r="ION22" s="187"/>
      <c r="IOO22" s="187"/>
      <c r="IOP22" s="187"/>
      <c r="IOQ22" s="187"/>
      <c r="IOR22" s="187"/>
      <c r="IOS22" s="187"/>
      <c r="IOT22" s="187"/>
      <c r="IOU22" s="187"/>
      <c r="IOV22" s="187"/>
      <c r="IOW22" s="187"/>
      <c r="IOX22" s="187"/>
      <c r="IOY22" s="187"/>
      <c r="IOZ22" s="187"/>
      <c r="IPA22" s="187"/>
      <c r="IPB22" s="187"/>
      <c r="IPC22" s="187"/>
      <c r="IPD22" s="187"/>
      <c r="IPE22" s="187"/>
      <c r="IPF22" s="187"/>
      <c r="IPG22" s="187"/>
      <c r="IPH22" s="187"/>
      <c r="IPI22" s="187"/>
      <c r="IPJ22" s="187"/>
      <c r="IPK22" s="187"/>
      <c r="IPL22" s="187"/>
      <c r="IPM22" s="187"/>
      <c r="IPN22" s="187"/>
      <c r="IPO22" s="187"/>
      <c r="IPP22" s="187"/>
      <c r="IPQ22" s="187"/>
      <c r="IPR22" s="187"/>
      <c r="IPS22" s="187"/>
      <c r="IPT22" s="187"/>
      <c r="IPU22" s="187"/>
      <c r="IPV22" s="187"/>
      <c r="IPW22" s="187"/>
      <c r="IPX22" s="187"/>
      <c r="IPY22" s="187"/>
      <c r="IPZ22" s="187"/>
      <c r="IQA22" s="187"/>
      <c r="IQB22" s="187"/>
      <c r="IQC22" s="187"/>
      <c r="IQD22" s="187"/>
      <c r="IQE22" s="187"/>
      <c r="IQF22" s="187"/>
      <c r="IQG22" s="187"/>
      <c r="IQH22" s="187"/>
      <c r="IQI22" s="187"/>
      <c r="IQJ22" s="187"/>
      <c r="IQK22" s="187"/>
      <c r="IQL22" s="187"/>
      <c r="IQM22" s="187"/>
      <c r="IQN22" s="187"/>
      <c r="IQO22" s="187"/>
      <c r="IQP22" s="187"/>
      <c r="IQQ22" s="187"/>
      <c r="IQR22" s="187"/>
      <c r="IQS22" s="187"/>
      <c r="IQT22" s="187"/>
      <c r="IQU22" s="187"/>
      <c r="IQV22" s="187"/>
      <c r="IQW22" s="187"/>
      <c r="IQX22" s="187"/>
      <c r="IQY22" s="187"/>
      <c r="IQZ22" s="187"/>
      <c r="IRA22" s="187"/>
      <c r="IRB22" s="187"/>
      <c r="IRC22" s="187"/>
      <c r="IRD22" s="187"/>
      <c r="IRE22" s="187"/>
      <c r="IRF22" s="187"/>
      <c r="IRG22" s="187"/>
      <c r="IRH22" s="187"/>
      <c r="IRI22" s="187"/>
      <c r="IRJ22" s="187"/>
      <c r="IRK22" s="187"/>
      <c r="IRL22" s="187"/>
      <c r="IRM22" s="187"/>
      <c r="IRN22" s="187"/>
      <c r="IRO22" s="187"/>
      <c r="IRP22" s="187"/>
      <c r="IRQ22" s="187"/>
      <c r="IRR22" s="187"/>
      <c r="IRS22" s="187"/>
      <c r="IRT22" s="187"/>
      <c r="IRU22" s="187"/>
      <c r="IRV22" s="187"/>
      <c r="IRW22" s="187"/>
      <c r="IRX22" s="187"/>
      <c r="IRY22" s="187"/>
      <c r="IRZ22" s="187"/>
      <c r="ISA22" s="187"/>
      <c r="ISB22" s="187"/>
      <c r="ISC22" s="187"/>
      <c r="ISD22" s="187"/>
      <c r="ISE22" s="187"/>
      <c r="ISF22" s="187"/>
      <c r="ISG22" s="187"/>
      <c r="ISH22" s="187"/>
      <c r="ISI22" s="187"/>
      <c r="ISJ22" s="187"/>
      <c r="ISK22" s="187"/>
      <c r="ISL22" s="187"/>
      <c r="ISM22" s="187"/>
      <c r="ISN22" s="187"/>
      <c r="ISO22" s="187"/>
      <c r="ISP22" s="187"/>
      <c r="ISQ22" s="187"/>
      <c r="ISR22" s="187"/>
      <c r="ISS22" s="187"/>
      <c r="IST22" s="187"/>
      <c r="ISU22" s="187"/>
      <c r="ISV22" s="187"/>
      <c r="ISW22" s="187"/>
      <c r="ISX22" s="187"/>
      <c r="ISY22" s="187"/>
      <c r="ISZ22" s="187"/>
      <c r="ITA22" s="187"/>
      <c r="ITB22" s="187"/>
      <c r="ITC22" s="187"/>
      <c r="ITD22" s="187"/>
      <c r="ITE22" s="187"/>
      <c r="ITF22" s="187"/>
      <c r="ITG22" s="187"/>
      <c r="ITH22" s="187"/>
      <c r="ITI22" s="187"/>
      <c r="ITJ22" s="187"/>
      <c r="ITK22" s="187"/>
      <c r="ITL22" s="187"/>
      <c r="ITM22" s="187"/>
      <c r="ITN22" s="187"/>
      <c r="ITO22" s="187"/>
      <c r="ITP22" s="187"/>
      <c r="ITQ22" s="187"/>
      <c r="ITR22" s="187"/>
      <c r="ITS22" s="187"/>
      <c r="ITT22" s="187"/>
      <c r="ITU22" s="187"/>
      <c r="ITV22" s="187"/>
      <c r="ITW22" s="187"/>
      <c r="ITX22" s="187"/>
      <c r="ITY22" s="187"/>
      <c r="ITZ22" s="187"/>
      <c r="IUA22" s="187"/>
      <c r="IUB22" s="187"/>
      <c r="IUC22" s="187"/>
      <c r="IUD22" s="187"/>
      <c r="IUE22" s="187"/>
      <c r="IUF22" s="187"/>
      <c r="IUG22" s="187"/>
      <c r="IUH22" s="187"/>
      <c r="IUI22" s="187"/>
      <c r="IUJ22" s="187"/>
      <c r="IUK22" s="187"/>
      <c r="IUL22" s="187"/>
      <c r="IUM22" s="187"/>
      <c r="IUN22" s="187"/>
      <c r="IUO22" s="187"/>
      <c r="IUP22" s="187"/>
      <c r="IUQ22" s="187"/>
      <c r="IUR22" s="187"/>
      <c r="IUS22" s="187"/>
      <c r="IUT22" s="187"/>
      <c r="IUU22" s="187"/>
      <c r="IUV22" s="187"/>
      <c r="IUW22" s="187"/>
      <c r="IUX22" s="187"/>
      <c r="IUY22" s="187"/>
      <c r="IUZ22" s="187"/>
      <c r="IVA22" s="187"/>
      <c r="IVB22" s="187"/>
      <c r="IVC22" s="187"/>
      <c r="IVD22" s="187"/>
      <c r="IVE22" s="187"/>
      <c r="IVF22" s="187"/>
      <c r="IVG22" s="187"/>
      <c r="IVH22" s="187"/>
      <c r="IVI22" s="187"/>
      <c r="IVJ22" s="187"/>
      <c r="IVK22" s="187"/>
      <c r="IVL22" s="187"/>
      <c r="IVM22" s="187"/>
      <c r="IVN22" s="187"/>
      <c r="IVO22" s="187"/>
      <c r="IVP22" s="187"/>
      <c r="IVQ22" s="187"/>
      <c r="IVR22" s="187"/>
      <c r="IVS22" s="187"/>
      <c r="IVT22" s="187"/>
      <c r="IVU22" s="187"/>
      <c r="IVV22" s="187"/>
      <c r="IVW22" s="187"/>
      <c r="IVX22" s="187"/>
      <c r="IVY22" s="187"/>
      <c r="IVZ22" s="187"/>
      <c r="IWA22" s="187"/>
      <c r="IWB22" s="187"/>
      <c r="IWC22" s="187"/>
      <c r="IWD22" s="187"/>
      <c r="IWE22" s="187"/>
      <c r="IWF22" s="187"/>
      <c r="IWG22" s="187"/>
      <c r="IWH22" s="187"/>
      <c r="IWI22" s="187"/>
      <c r="IWJ22" s="187"/>
      <c r="IWK22" s="187"/>
      <c r="IWL22" s="187"/>
      <c r="IWM22" s="187"/>
      <c r="IWN22" s="187"/>
      <c r="IWO22" s="187"/>
      <c r="IWP22" s="187"/>
      <c r="IWQ22" s="187"/>
      <c r="IWR22" s="187"/>
      <c r="IWS22" s="187"/>
      <c r="IWT22" s="187"/>
      <c r="IWU22" s="187"/>
      <c r="IWV22" s="187"/>
      <c r="IWW22" s="187"/>
      <c r="IWX22" s="187"/>
      <c r="IWY22" s="187"/>
      <c r="IWZ22" s="187"/>
      <c r="IXA22" s="187"/>
      <c r="IXB22" s="187"/>
      <c r="IXC22" s="187"/>
      <c r="IXD22" s="187"/>
      <c r="IXE22" s="187"/>
      <c r="IXF22" s="187"/>
      <c r="IXG22" s="187"/>
      <c r="IXH22" s="187"/>
      <c r="IXI22" s="187"/>
      <c r="IXJ22" s="187"/>
      <c r="IXK22" s="187"/>
      <c r="IXL22" s="187"/>
      <c r="IXM22" s="187"/>
      <c r="IXN22" s="187"/>
      <c r="IXO22" s="187"/>
      <c r="IXP22" s="187"/>
      <c r="IXQ22" s="187"/>
      <c r="IXR22" s="187"/>
      <c r="IXS22" s="187"/>
      <c r="IXT22" s="187"/>
      <c r="IXU22" s="187"/>
      <c r="IXV22" s="187"/>
      <c r="IXW22" s="187"/>
      <c r="IXX22" s="187"/>
      <c r="IXY22" s="187"/>
      <c r="IXZ22" s="187"/>
      <c r="IYA22" s="187"/>
      <c r="IYB22" s="187"/>
      <c r="IYC22" s="187"/>
      <c r="IYD22" s="187"/>
      <c r="IYE22" s="187"/>
      <c r="IYF22" s="187"/>
      <c r="IYG22" s="187"/>
      <c r="IYH22" s="187"/>
      <c r="IYI22" s="187"/>
      <c r="IYJ22" s="187"/>
      <c r="IYK22" s="187"/>
      <c r="IYL22" s="187"/>
      <c r="IYM22" s="187"/>
      <c r="IYN22" s="187"/>
      <c r="IYO22" s="187"/>
      <c r="IYP22" s="187"/>
      <c r="IYQ22" s="187"/>
      <c r="IYR22" s="187"/>
      <c r="IYS22" s="187"/>
      <c r="IYT22" s="187"/>
      <c r="IYU22" s="187"/>
      <c r="IYV22" s="187"/>
      <c r="IYW22" s="187"/>
      <c r="IYX22" s="187"/>
      <c r="IYY22" s="187"/>
      <c r="IYZ22" s="187"/>
      <c r="IZA22" s="187"/>
      <c r="IZB22" s="187"/>
      <c r="IZC22" s="187"/>
      <c r="IZD22" s="187"/>
      <c r="IZE22" s="187"/>
      <c r="IZF22" s="187"/>
      <c r="IZG22" s="187"/>
      <c r="IZH22" s="187"/>
      <c r="IZI22" s="187"/>
      <c r="IZJ22" s="187"/>
      <c r="IZK22" s="187"/>
      <c r="IZL22" s="187"/>
      <c r="IZM22" s="187"/>
      <c r="IZN22" s="187"/>
      <c r="IZO22" s="187"/>
      <c r="IZP22" s="187"/>
      <c r="IZQ22" s="187"/>
      <c r="IZR22" s="187"/>
      <c r="IZS22" s="187"/>
      <c r="IZT22" s="187"/>
      <c r="IZU22" s="187"/>
      <c r="IZV22" s="187"/>
      <c r="IZW22" s="187"/>
      <c r="IZX22" s="187"/>
      <c r="IZY22" s="187"/>
      <c r="IZZ22" s="187"/>
      <c r="JAA22" s="187"/>
      <c r="JAB22" s="187"/>
      <c r="JAC22" s="187"/>
      <c r="JAD22" s="187"/>
      <c r="JAE22" s="187"/>
      <c r="JAF22" s="187"/>
      <c r="JAG22" s="187"/>
      <c r="JAH22" s="187"/>
      <c r="JAI22" s="187"/>
      <c r="JAJ22" s="187"/>
      <c r="JAK22" s="187"/>
      <c r="JAL22" s="187"/>
      <c r="JAM22" s="187"/>
      <c r="JAN22" s="187"/>
      <c r="JAO22" s="187"/>
      <c r="JAP22" s="187"/>
      <c r="JAQ22" s="187"/>
      <c r="JAR22" s="187"/>
      <c r="JAS22" s="187"/>
      <c r="JAT22" s="187"/>
      <c r="JAU22" s="187"/>
      <c r="JAV22" s="187"/>
      <c r="JAW22" s="187"/>
      <c r="JAX22" s="187"/>
      <c r="JAY22" s="187"/>
      <c r="JAZ22" s="187"/>
      <c r="JBA22" s="187"/>
      <c r="JBB22" s="187"/>
      <c r="JBC22" s="187"/>
      <c r="JBD22" s="187"/>
      <c r="JBE22" s="187"/>
      <c r="JBF22" s="187"/>
      <c r="JBG22" s="187"/>
      <c r="JBH22" s="187"/>
      <c r="JBI22" s="187"/>
      <c r="JBJ22" s="187"/>
      <c r="JBK22" s="187"/>
      <c r="JBL22" s="187"/>
      <c r="JBM22" s="187"/>
      <c r="JBN22" s="187"/>
      <c r="JBO22" s="187"/>
      <c r="JBP22" s="187"/>
      <c r="JBQ22" s="187"/>
      <c r="JBR22" s="187"/>
      <c r="JBS22" s="187"/>
      <c r="JBT22" s="187"/>
      <c r="JBU22" s="187"/>
      <c r="JBV22" s="187"/>
      <c r="JBW22" s="187"/>
      <c r="JBX22" s="187"/>
      <c r="JBY22" s="187"/>
      <c r="JBZ22" s="187"/>
      <c r="JCA22" s="187"/>
      <c r="JCB22" s="187"/>
      <c r="JCC22" s="187"/>
      <c r="JCD22" s="187"/>
      <c r="JCE22" s="187"/>
      <c r="JCF22" s="187"/>
      <c r="JCG22" s="187"/>
      <c r="JCH22" s="187"/>
      <c r="JCI22" s="187"/>
      <c r="JCJ22" s="187"/>
      <c r="JCK22" s="187"/>
      <c r="JCL22" s="187"/>
      <c r="JCM22" s="187"/>
      <c r="JCN22" s="187"/>
      <c r="JCO22" s="187"/>
      <c r="JCP22" s="187"/>
      <c r="JCQ22" s="187"/>
      <c r="JCR22" s="187"/>
      <c r="JCS22" s="187"/>
      <c r="JCT22" s="187"/>
      <c r="JCU22" s="187"/>
      <c r="JCV22" s="187"/>
      <c r="JCW22" s="187"/>
      <c r="JCX22" s="187"/>
      <c r="JCY22" s="187"/>
      <c r="JCZ22" s="187"/>
      <c r="JDA22" s="187"/>
      <c r="JDB22" s="187"/>
      <c r="JDC22" s="187"/>
      <c r="JDD22" s="187"/>
      <c r="JDE22" s="187"/>
      <c r="JDF22" s="187"/>
      <c r="JDG22" s="187"/>
      <c r="JDH22" s="187"/>
      <c r="JDI22" s="187"/>
      <c r="JDJ22" s="187"/>
      <c r="JDK22" s="187"/>
      <c r="JDL22" s="187"/>
      <c r="JDM22" s="187"/>
      <c r="JDN22" s="187"/>
      <c r="JDO22" s="187"/>
      <c r="JDP22" s="187"/>
      <c r="JDQ22" s="187"/>
      <c r="JDR22" s="187"/>
      <c r="JDS22" s="187"/>
      <c r="JDT22" s="187"/>
      <c r="JDU22" s="187"/>
      <c r="JDV22" s="187"/>
      <c r="JDW22" s="187"/>
      <c r="JDX22" s="187"/>
      <c r="JDY22" s="187"/>
      <c r="JDZ22" s="187"/>
      <c r="JEA22" s="187"/>
      <c r="JEB22" s="187"/>
      <c r="JEC22" s="187"/>
      <c r="JED22" s="187"/>
      <c r="JEE22" s="187"/>
      <c r="JEF22" s="187"/>
      <c r="JEG22" s="187"/>
      <c r="JEH22" s="187"/>
      <c r="JEI22" s="187"/>
      <c r="JEJ22" s="187"/>
      <c r="JEK22" s="187"/>
      <c r="JEL22" s="187"/>
      <c r="JEM22" s="187"/>
      <c r="JEN22" s="187"/>
      <c r="JEO22" s="187"/>
      <c r="JEP22" s="187"/>
      <c r="JEQ22" s="187"/>
      <c r="JER22" s="187"/>
      <c r="JES22" s="187"/>
      <c r="JET22" s="187"/>
      <c r="JEU22" s="187"/>
      <c r="JEV22" s="187"/>
      <c r="JEW22" s="187"/>
      <c r="JEX22" s="187"/>
      <c r="JEY22" s="187"/>
      <c r="JEZ22" s="187"/>
      <c r="JFA22" s="187"/>
      <c r="JFB22" s="187"/>
      <c r="JFC22" s="187"/>
      <c r="JFD22" s="187"/>
      <c r="JFE22" s="187"/>
      <c r="JFF22" s="187"/>
      <c r="JFG22" s="187"/>
      <c r="JFH22" s="187"/>
      <c r="JFI22" s="187"/>
      <c r="JFJ22" s="187"/>
      <c r="JFK22" s="187"/>
      <c r="JFL22" s="187"/>
      <c r="JFM22" s="187"/>
      <c r="JFN22" s="187"/>
      <c r="JFO22" s="187"/>
      <c r="JFP22" s="187"/>
      <c r="JFQ22" s="187"/>
      <c r="JFR22" s="187"/>
      <c r="JFS22" s="187"/>
      <c r="JFT22" s="187"/>
      <c r="JFU22" s="187"/>
      <c r="JFV22" s="187"/>
      <c r="JFW22" s="187"/>
      <c r="JFX22" s="187"/>
      <c r="JFY22" s="187"/>
      <c r="JFZ22" s="187"/>
      <c r="JGA22" s="187"/>
      <c r="JGB22" s="187"/>
      <c r="JGC22" s="187"/>
      <c r="JGD22" s="187"/>
      <c r="JGE22" s="187"/>
      <c r="JGF22" s="187"/>
      <c r="JGG22" s="187"/>
      <c r="JGH22" s="187"/>
      <c r="JGI22" s="187"/>
      <c r="JGJ22" s="187"/>
      <c r="JGK22" s="187"/>
      <c r="JGL22" s="187"/>
      <c r="JGM22" s="187"/>
      <c r="JGN22" s="187"/>
      <c r="JGO22" s="187"/>
      <c r="JGP22" s="187"/>
      <c r="JGQ22" s="187"/>
      <c r="JGR22" s="187"/>
      <c r="JGS22" s="187"/>
      <c r="JGT22" s="187"/>
      <c r="JGU22" s="187"/>
      <c r="JGV22" s="187"/>
      <c r="JGW22" s="187"/>
      <c r="JGX22" s="187"/>
      <c r="JGY22" s="187"/>
      <c r="JGZ22" s="187"/>
      <c r="JHA22" s="187"/>
      <c r="JHB22" s="187"/>
      <c r="JHC22" s="187"/>
      <c r="JHD22" s="187"/>
      <c r="JHE22" s="187"/>
      <c r="JHF22" s="187"/>
      <c r="JHG22" s="187"/>
      <c r="JHH22" s="187"/>
      <c r="JHI22" s="187"/>
      <c r="JHJ22" s="187"/>
      <c r="JHK22" s="187"/>
      <c r="JHL22" s="187"/>
      <c r="JHM22" s="187"/>
      <c r="JHN22" s="187"/>
      <c r="JHO22" s="187"/>
      <c r="JHP22" s="187"/>
      <c r="JHQ22" s="187"/>
      <c r="JHR22" s="187"/>
      <c r="JHS22" s="187"/>
      <c r="JHT22" s="187"/>
      <c r="JHU22" s="187"/>
      <c r="JHV22" s="187"/>
      <c r="JHW22" s="187"/>
      <c r="JHX22" s="187"/>
      <c r="JHY22" s="187"/>
      <c r="JHZ22" s="187"/>
      <c r="JIA22" s="187"/>
      <c r="JIB22" s="187"/>
      <c r="JIC22" s="187"/>
      <c r="JID22" s="187"/>
      <c r="JIE22" s="187"/>
      <c r="JIF22" s="187"/>
      <c r="JIG22" s="187"/>
      <c r="JIH22" s="187"/>
      <c r="JII22" s="187"/>
      <c r="JIJ22" s="187"/>
      <c r="JIK22" s="187"/>
      <c r="JIL22" s="187"/>
      <c r="JIM22" s="187"/>
      <c r="JIN22" s="187"/>
      <c r="JIO22" s="187"/>
      <c r="JIP22" s="187"/>
      <c r="JIQ22" s="187"/>
      <c r="JIR22" s="187"/>
      <c r="JIS22" s="187"/>
      <c r="JIT22" s="187"/>
      <c r="JIU22" s="187"/>
      <c r="JIV22" s="187"/>
      <c r="JIW22" s="187"/>
      <c r="JIX22" s="187"/>
      <c r="JIY22" s="187"/>
      <c r="JIZ22" s="187"/>
      <c r="JJA22" s="187"/>
      <c r="JJB22" s="187"/>
      <c r="JJC22" s="187"/>
      <c r="JJD22" s="187"/>
      <c r="JJE22" s="187"/>
      <c r="JJF22" s="187"/>
      <c r="JJG22" s="187"/>
      <c r="JJH22" s="187"/>
      <c r="JJI22" s="187"/>
      <c r="JJJ22" s="187"/>
      <c r="JJK22" s="187"/>
      <c r="JJL22" s="187"/>
      <c r="JJM22" s="187"/>
      <c r="JJN22" s="187"/>
      <c r="JJO22" s="187"/>
      <c r="JJP22" s="187"/>
      <c r="JJQ22" s="187"/>
      <c r="JJR22" s="187"/>
      <c r="JJS22" s="187"/>
      <c r="JJT22" s="187"/>
      <c r="JJU22" s="187"/>
      <c r="JJV22" s="187"/>
      <c r="JJW22" s="187"/>
      <c r="JJX22" s="187"/>
      <c r="JJY22" s="187"/>
      <c r="JJZ22" s="187"/>
      <c r="JKA22" s="187"/>
      <c r="JKB22" s="187"/>
      <c r="JKC22" s="187"/>
      <c r="JKD22" s="187"/>
      <c r="JKE22" s="187"/>
      <c r="JKF22" s="187"/>
      <c r="JKG22" s="187"/>
      <c r="JKH22" s="187"/>
      <c r="JKI22" s="187"/>
      <c r="JKJ22" s="187"/>
      <c r="JKK22" s="187"/>
      <c r="JKL22" s="187"/>
      <c r="JKM22" s="187"/>
      <c r="JKN22" s="187"/>
      <c r="JKO22" s="187"/>
      <c r="JKP22" s="187"/>
      <c r="JKQ22" s="187"/>
      <c r="JKR22" s="187"/>
      <c r="JKS22" s="187"/>
      <c r="JKT22" s="187"/>
      <c r="JKU22" s="187"/>
      <c r="JKV22" s="187"/>
      <c r="JKW22" s="187"/>
      <c r="JKX22" s="187"/>
      <c r="JKY22" s="187"/>
      <c r="JKZ22" s="187"/>
      <c r="JLA22" s="187"/>
      <c r="JLB22" s="187"/>
      <c r="JLC22" s="187"/>
      <c r="JLD22" s="187"/>
      <c r="JLE22" s="187"/>
      <c r="JLF22" s="187"/>
      <c r="JLG22" s="187"/>
      <c r="JLH22" s="187"/>
      <c r="JLI22" s="187"/>
      <c r="JLJ22" s="187"/>
      <c r="JLK22" s="187"/>
      <c r="JLL22" s="187"/>
      <c r="JLM22" s="187"/>
      <c r="JLN22" s="187"/>
      <c r="JLO22" s="187"/>
      <c r="JLP22" s="187"/>
      <c r="JLQ22" s="187"/>
      <c r="JLR22" s="187"/>
      <c r="JLS22" s="187"/>
      <c r="JLT22" s="187"/>
      <c r="JLU22" s="187"/>
      <c r="JLV22" s="187"/>
      <c r="JLW22" s="187"/>
      <c r="JLX22" s="187"/>
      <c r="JLY22" s="187"/>
      <c r="JLZ22" s="187"/>
      <c r="JMA22" s="187"/>
      <c r="JMB22" s="187"/>
      <c r="JMC22" s="187"/>
      <c r="JMD22" s="187"/>
      <c r="JME22" s="187"/>
      <c r="JMF22" s="187"/>
      <c r="JMG22" s="187"/>
      <c r="JMH22" s="187"/>
      <c r="JMI22" s="187"/>
      <c r="JMJ22" s="187"/>
      <c r="JMK22" s="187"/>
      <c r="JML22" s="187"/>
      <c r="JMM22" s="187"/>
      <c r="JMN22" s="187"/>
      <c r="JMO22" s="187"/>
      <c r="JMP22" s="187"/>
      <c r="JMQ22" s="187"/>
      <c r="JMR22" s="187"/>
      <c r="JMS22" s="187"/>
      <c r="JMT22" s="187"/>
      <c r="JMU22" s="187"/>
      <c r="JMV22" s="187"/>
      <c r="JMW22" s="187"/>
      <c r="JMX22" s="187"/>
      <c r="JMY22" s="187"/>
      <c r="JMZ22" s="187"/>
      <c r="JNA22" s="187"/>
      <c r="JNB22" s="187"/>
      <c r="JNC22" s="187"/>
      <c r="JND22" s="187"/>
      <c r="JNE22" s="187"/>
      <c r="JNF22" s="187"/>
      <c r="JNG22" s="187"/>
      <c r="JNH22" s="187"/>
      <c r="JNI22" s="187"/>
      <c r="JNJ22" s="187"/>
      <c r="JNK22" s="187"/>
      <c r="JNL22" s="187"/>
      <c r="JNM22" s="187"/>
      <c r="JNN22" s="187"/>
      <c r="JNO22" s="187"/>
      <c r="JNP22" s="187"/>
      <c r="JNQ22" s="187"/>
      <c r="JNR22" s="187"/>
      <c r="JNS22" s="187"/>
      <c r="JNT22" s="187"/>
      <c r="JNU22" s="187"/>
      <c r="JNV22" s="187"/>
      <c r="JNW22" s="187"/>
      <c r="JNX22" s="187"/>
      <c r="JNY22" s="187"/>
      <c r="JNZ22" s="187"/>
      <c r="JOA22" s="187"/>
      <c r="JOB22" s="187"/>
      <c r="JOC22" s="187"/>
      <c r="JOD22" s="187"/>
      <c r="JOE22" s="187"/>
      <c r="JOF22" s="187"/>
      <c r="JOG22" s="187"/>
      <c r="JOH22" s="187"/>
      <c r="JOI22" s="187"/>
      <c r="JOJ22" s="187"/>
      <c r="JOK22" s="187"/>
      <c r="JOL22" s="187"/>
      <c r="JOM22" s="187"/>
      <c r="JON22" s="187"/>
      <c r="JOO22" s="187"/>
      <c r="JOP22" s="187"/>
      <c r="JOQ22" s="187"/>
      <c r="JOR22" s="187"/>
      <c r="JOS22" s="187"/>
      <c r="JOT22" s="187"/>
      <c r="JOU22" s="187"/>
      <c r="JOV22" s="187"/>
      <c r="JOW22" s="187"/>
      <c r="JOX22" s="187"/>
      <c r="JOY22" s="187"/>
      <c r="JOZ22" s="187"/>
      <c r="JPA22" s="187"/>
      <c r="JPB22" s="187"/>
      <c r="JPC22" s="187"/>
      <c r="JPD22" s="187"/>
      <c r="JPE22" s="187"/>
      <c r="JPF22" s="187"/>
      <c r="JPG22" s="187"/>
      <c r="JPH22" s="187"/>
      <c r="JPI22" s="187"/>
      <c r="JPJ22" s="187"/>
      <c r="JPK22" s="187"/>
      <c r="JPL22" s="187"/>
      <c r="JPM22" s="187"/>
      <c r="JPN22" s="187"/>
      <c r="JPO22" s="187"/>
      <c r="JPP22" s="187"/>
      <c r="JPQ22" s="187"/>
      <c r="JPR22" s="187"/>
      <c r="JPS22" s="187"/>
      <c r="JPT22" s="187"/>
      <c r="JPU22" s="187"/>
      <c r="JPV22" s="187"/>
      <c r="JPW22" s="187"/>
      <c r="JPX22" s="187"/>
      <c r="JPY22" s="187"/>
      <c r="JPZ22" s="187"/>
      <c r="JQA22" s="187"/>
      <c r="JQB22" s="187"/>
      <c r="JQC22" s="187"/>
      <c r="JQD22" s="187"/>
      <c r="JQE22" s="187"/>
      <c r="JQF22" s="187"/>
      <c r="JQG22" s="187"/>
      <c r="JQH22" s="187"/>
      <c r="JQI22" s="187"/>
      <c r="JQJ22" s="187"/>
      <c r="JQK22" s="187"/>
      <c r="JQL22" s="187"/>
      <c r="JQM22" s="187"/>
      <c r="JQN22" s="187"/>
      <c r="JQO22" s="187"/>
      <c r="JQP22" s="187"/>
      <c r="JQQ22" s="187"/>
      <c r="JQR22" s="187"/>
      <c r="JQS22" s="187"/>
      <c r="JQT22" s="187"/>
      <c r="JQU22" s="187"/>
      <c r="JQV22" s="187"/>
      <c r="JQW22" s="187"/>
      <c r="JQX22" s="187"/>
      <c r="JQY22" s="187"/>
      <c r="JQZ22" s="187"/>
      <c r="JRA22" s="187"/>
      <c r="JRB22" s="187"/>
      <c r="JRC22" s="187"/>
      <c r="JRD22" s="187"/>
      <c r="JRE22" s="187"/>
      <c r="JRF22" s="187"/>
      <c r="JRG22" s="187"/>
      <c r="JRH22" s="187"/>
      <c r="JRI22" s="187"/>
      <c r="JRJ22" s="187"/>
      <c r="JRK22" s="187"/>
      <c r="JRL22" s="187"/>
      <c r="JRM22" s="187"/>
      <c r="JRN22" s="187"/>
      <c r="JRO22" s="187"/>
      <c r="JRP22" s="187"/>
      <c r="JRQ22" s="187"/>
      <c r="JRR22" s="187"/>
      <c r="JRS22" s="187"/>
      <c r="JRT22" s="187"/>
      <c r="JRU22" s="187"/>
      <c r="JRV22" s="187"/>
      <c r="JRW22" s="187"/>
      <c r="JRX22" s="187"/>
      <c r="JRY22" s="187"/>
      <c r="JRZ22" s="187"/>
      <c r="JSA22" s="187"/>
      <c r="JSB22" s="187"/>
      <c r="JSC22" s="187"/>
      <c r="JSD22" s="187"/>
      <c r="JSE22" s="187"/>
      <c r="JSF22" s="187"/>
      <c r="JSG22" s="187"/>
      <c r="JSH22" s="187"/>
      <c r="JSI22" s="187"/>
      <c r="JSJ22" s="187"/>
      <c r="JSK22" s="187"/>
      <c r="JSL22" s="187"/>
      <c r="JSM22" s="187"/>
      <c r="JSN22" s="187"/>
      <c r="JSO22" s="187"/>
      <c r="JSP22" s="187"/>
      <c r="JSQ22" s="187"/>
      <c r="JSR22" s="187"/>
      <c r="JSS22" s="187"/>
      <c r="JST22" s="187"/>
      <c r="JSU22" s="187"/>
      <c r="JSV22" s="187"/>
      <c r="JSW22" s="187"/>
      <c r="JSX22" s="187"/>
      <c r="JSY22" s="187"/>
      <c r="JSZ22" s="187"/>
      <c r="JTA22" s="187"/>
      <c r="JTB22" s="187"/>
      <c r="JTC22" s="187"/>
      <c r="JTD22" s="187"/>
      <c r="JTE22" s="187"/>
      <c r="JTF22" s="187"/>
      <c r="JTG22" s="187"/>
      <c r="JTH22" s="187"/>
      <c r="JTI22" s="187"/>
      <c r="JTJ22" s="187"/>
      <c r="JTK22" s="187"/>
      <c r="JTL22" s="187"/>
      <c r="JTM22" s="187"/>
      <c r="JTN22" s="187"/>
      <c r="JTO22" s="187"/>
      <c r="JTP22" s="187"/>
      <c r="JTQ22" s="187"/>
      <c r="JTR22" s="187"/>
      <c r="JTS22" s="187"/>
      <c r="JTT22" s="187"/>
      <c r="JTU22" s="187"/>
      <c r="JTV22" s="187"/>
      <c r="JTW22" s="187"/>
      <c r="JTX22" s="187"/>
      <c r="JTY22" s="187"/>
      <c r="JTZ22" s="187"/>
      <c r="JUA22" s="187"/>
      <c r="JUB22" s="187"/>
      <c r="JUC22" s="187"/>
      <c r="JUD22" s="187"/>
      <c r="JUE22" s="187"/>
      <c r="JUF22" s="187"/>
      <c r="JUG22" s="187"/>
      <c r="JUH22" s="187"/>
      <c r="JUI22" s="187"/>
      <c r="JUJ22" s="187"/>
      <c r="JUK22" s="187"/>
      <c r="JUL22" s="187"/>
      <c r="JUM22" s="187"/>
      <c r="JUN22" s="187"/>
      <c r="JUO22" s="187"/>
      <c r="JUP22" s="187"/>
      <c r="JUQ22" s="187"/>
      <c r="JUR22" s="187"/>
      <c r="JUS22" s="187"/>
      <c r="JUT22" s="187"/>
      <c r="JUU22" s="187"/>
      <c r="JUV22" s="187"/>
      <c r="JUW22" s="187"/>
      <c r="JUX22" s="187"/>
      <c r="JUY22" s="187"/>
      <c r="JUZ22" s="187"/>
      <c r="JVA22" s="187"/>
      <c r="JVB22" s="187"/>
      <c r="JVC22" s="187"/>
      <c r="JVD22" s="187"/>
      <c r="JVE22" s="187"/>
      <c r="JVF22" s="187"/>
      <c r="JVG22" s="187"/>
      <c r="JVH22" s="187"/>
      <c r="JVI22" s="187"/>
      <c r="JVJ22" s="187"/>
      <c r="JVK22" s="187"/>
      <c r="JVL22" s="187"/>
      <c r="JVM22" s="187"/>
      <c r="JVN22" s="187"/>
      <c r="JVO22" s="187"/>
      <c r="JVP22" s="187"/>
      <c r="JVQ22" s="187"/>
      <c r="JVR22" s="187"/>
      <c r="JVS22" s="187"/>
      <c r="JVT22" s="187"/>
      <c r="JVU22" s="187"/>
      <c r="JVV22" s="187"/>
      <c r="JVW22" s="187"/>
      <c r="JVX22" s="187"/>
      <c r="JVY22" s="187"/>
      <c r="JVZ22" s="187"/>
      <c r="JWA22" s="187"/>
      <c r="JWB22" s="187"/>
      <c r="JWC22" s="187"/>
      <c r="JWD22" s="187"/>
      <c r="JWE22" s="187"/>
      <c r="JWF22" s="187"/>
      <c r="JWG22" s="187"/>
      <c r="JWH22" s="187"/>
      <c r="JWI22" s="187"/>
      <c r="JWJ22" s="187"/>
      <c r="JWK22" s="187"/>
      <c r="JWL22" s="187"/>
      <c r="JWM22" s="187"/>
      <c r="JWN22" s="187"/>
      <c r="JWO22" s="187"/>
      <c r="JWP22" s="187"/>
      <c r="JWQ22" s="187"/>
      <c r="JWR22" s="187"/>
      <c r="JWS22" s="187"/>
      <c r="JWT22" s="187"/>
      <c r="JWU22" s="187"/>
      <c r="JWV22" s="187"/>
      <c r="JWW22" s="187"/>
      <c r="JWX22" s="187"/>
      <c r="JWY22" s="187"/>
      <c r="JWZ22" s="187"/>
      <c r="JXA22" s="187"/>
      <c r="JXB22" s="187"/>
      <c r="JXC22" s="187"/>
      <c r="JXD22" s="187"/>
      <c r="JXE22" s="187"/>
      <c r="JXF22" s="187"/>
      <c r="JXG22" s="187"/>
      <c r="JXH22" s="187"/>
      <c r="JXI22" s="187"/>
      <c r="JXJ22" s="187"/>
      <c r="JXK22" s="187"/>
      <c r="JXL22" s="187"/>
      <c r="JXM22" s="187"/>
      <c r="JXN22" s="187"/>
      <c r="JXO22" s="187"/>
      <c r="JXP22" s="187"/>
      <c r="JXQ22" s="187"/>
      <c r="JXR22" s="187"/>
      <c r="JXS22" s="187"/>
      <c r="JXT22" s="187"/>
      <c r="JXU22" s="187"/>
      <c r="JXV22" s="187"/>
      <c r="JXW22" s="187"/>
      <c r="JXX22" s="187"/>
      <c r="JXY22" s="187"/>
      <c r="JXZ22" s="187"/>
      <c r="JYA22" s="187"/>
      <c r="JYB22" s="187"/>
      <c r="JYC22" s="187"/>
      <c r="JYD22" s="187"/>
      <c r="JYE22" s="187"/>
      <c r="JYF22" s="187"/>
      <c r="JYG22" s="187"/>
      <c r="JYH22" s="187"/>
      <c r="JYI22" s="187"/>
      <c r="JYJ22" s="187"/>
      <c r="JYK22" s="187"/>
      <c r="JYL22" s="187"/>
      <c r="JYM22" s="187"/>
      <c r="JYN22" s="187"/>
      <c r="JYO22" s="187"/>
      <c r="JYP22" s="187"/>
      <c r="JYQ22" s="187"/>
      <c r="JYR22" s="187"/>
      <c r="JYS22" s="187"/>
      <c r="JYT22" s="187"/>
      <c r="JYU22" s="187"/>
      <c r="JYV22" s="187"/>
      <c r="JYW22" s="187"/>
      <c r="JYX22" s="187"/>
      <c r="JYY22" s="187"/>
      <c r="JYZ22" s="187"/>
      <c r="JZA22" s="187"/>
      <c r="JZB22" s="187"/>
      <c r="JZC22" s="187"/>
      <c r="JZD22" s="187"/>
      <c r="JZE22" s="187"/>
      <c r="JZF22" s="187"/>
      <c r="JZG22" s="187"/>
      <c r="JZH22" s="187"/>
      <c r="JZI22" s="187"/>
      <c r="JZJ22" s="187"/>
      <c r="JZK22" s="187"/>
      <c r="JZL22" s="187"/>
      <c r="JZM22" s="187"/>
      <c r="JZN22" s="187"/>
      <c r="JZO22" s="187"/>
      <c r="JZP22" s="187"/>
      <c r="JZQ22" s="187"/>
      <c r="JZR22" s="187"/>
      <c r="JZS22" s="187"/>
      <c r="JZT22" s="187"/>
      <c r="JZU22" s="187"/>
      <c r="JZV22" s="187"/>
      <c r="JZW22" s="187"/>
      <c r="JZX22" s="187"/>
      <c r="JZY22" s="187"/>
      <c r="JZZ22" s="187"/>
      <c r="KAA22" s="187"/>
      <c r="KAB22" s="187"/>
      <c r="KAC22" s="187"/>
      <c r="KAD22" s="187"/>
      <c r="KAE22" s="187"/>
      <c r="KAF22" s="187"/>
      <c r="KAG22" s="187"/>
      <c r="KAH22" s="187"/>
      <c r="KAI22" s="187"/>
      <c r="KAJ22" s="187"/>
      <c r="KAK22" s="187"/>
      <c r="KAL22" s="187"/>
      <c r="KAM22" s="187"/>
      <c r="KAN22" s="187"/>
      <c r="KAO22" s="187"/>
      <c r="KAP22" s="187"/>
      <c r="KAQ22" s="187"/>
      <c r="KAR22" s="187"/>
      <c r="KAS22" s="187"/>
      <c r="KAT22" s="187"/>
      <c r="KAU22" s="187"/>
      <c r="KAV22" s="187"/>
      <c r="KAW22" s="187"/>
      <c r="KAX22" s="187"/>
      <c r="KAY22" s="187"/>
      <c r="KAZ22" s="187"/>
      <c r="KBA22" s="187"/>
      <c r="KBB22" s="187"/>
      <c r="KBC22" s="187"/>
      <c r="KBD22" s="187"/>
      <c r="KBE22" s="187"/>
      <c r="KBF22" s="187"/>
      <c r="KBG22" s="187"/>
      <c r="KBH22" s="187"/>
      <c r="KBI22" s="187"/>
      <c r="KBJ22" s="187"/>
      <c r="KBK22" s="187"/>
      <c r="KBL22" s="187"/>
      <c r="KBM22" s="187"/>
      <c r="KBN22" s="187"/>
      <c r="KBO22" s="187"/>
      <c r="KBP22" s="187"/>
      <c r="KBQ22" s="187"/>
      <c r="KBR22" s="187"/>
      <c r="KBS22" s="187"/>
      <c r="KBT22" s="187"/>
      <c r="KBU22" s="187"/>
      <c r="KBV22" s="187"/>
      <c r="KBW22" s="187"/>
      <c r="KBX22" s="187"/>
      <c r="KBY22" s="187"/>
      <c r="KBZ22" s="187"/>
      <c r="KCA22" s="187"/>
      <c r="KCB22" s="187"/>
      <c r="KCC22" s="187"/>
      <c r="KCD22" s="187"/>
      <c r="KCE22" s="187"/>
      <c r="KCF22" s="187"/>
      <c r="KCG22" s="187"/>
      <c r="KCH22" s="187"/>
      <c r="KCI22" s="187"/>
      <c r="KCJ22" s="187"/>
      <c r="KCK22" s="187"/>
      <c r="KCL22" s="187"/>
      <c r="KCM22" s="187"/>
      <c r="KCN22" s="187"/>
      <c r="KCO22" s="187"/>
      <c r="KCP22" s="187"/>
      <c r="KCQ22" s="187"/>
      <c r="KCR22" s="187"/>
      <c r="KCS22" s="187"/>
      <c r="KCT22" s="187"/>
      <c r="KCU22" s="187"/>
      <c r="KCV22" s="187"/>
      <c r="KCW22" s="187"/>
      <c r="KCX22" s="187"/>
      <c r="KCY22" s="187"/>
      <c r="KCZ22" s="187"/>
      <c r="KDA22" s="187"/>
      <c r="KDB22" s="187"/>
      <c r="KDC22" s="187"/>
      <c r="KDD22" s="187"/>
      <c r="KDE22" s="187"/>
      <c r="KDF22" s="187"/>
      <c r="KDG22" s="187"/>
      <c r="KDH22" s="187"/>
      <c r="KDI22" s="187"/>
      <c r="KDJ22" s="187"/>
      <c r="KDK22" s="187"/>
      <c r="KDL22" s="187"/>
      <c r="KDM22" s="187"/>
      <c r="KDN22" s="187"/>
      <c r="KDO22" s="187"/>
      <c r="KDP22" s="187"/>
      <c r="KDQ22" s="187"/>
      <c r="KDR22" s="187"/>
      <c r="KDS22" s="187"/>
      <c r="KDT22" s="187"/>
      <c r="KDU22" s="187"/>
      <c r="KDV22" s="187"/>
      <c r="KDW22" s="187"/>
      <c r="KDX22" s="187"/>
      <c r="KDY22" s="187"/>
      <c r="KDZ22" s="187"/>
      <c r="KEA22" s="187"/>
      <c r="KEB22" s="187"/>
      <c r="KEC22" s="187"/>
      <c r="KED22" s="187"/>
      <c r="KEE22" s="187"/>
      <c r="KEF22" s="187"/>
      <c r="KEG22" s="187"/>
      <c r="KEH22" s="187"/>
      <c r="KEI22" s="187"/>
      <c r="KEJ22" s="187"/>
      <c r="KEK22" s="187"/>
      <c r="KEL22" s="187"/>
      <c r="KEM22" s="187"/>
      <c r="KEN22" s="187"/>
      <c r="KEO22" s="187"/>
      <c r="KEP22" s="187"/>
      <c r="KEQ22" s="187"/>
      <c r="KER22" s="187"/>
      <c r="KES22" s="187"/>
      <c r="KET22" s="187"/>
      <c r="KEU22" s="187"/>
      <c r="KEV22" s="187"/>
      <c r="KEW22" s="187"/>
      <c r="KEX22" s="187"/>
      <c r="KEY22" s="187"/>
      <c r="KEZ22" s="187"/>
      <c r="KFA22" s="187"/>
      <c r="KFB22" s="187"/>
      <c r="KFC22" s="187"/>
      <c r="KFD22" s="187"/>
      <c r="KFE22" s="187"/>
      <c r="KFF22" s="187"/>
      <c r="KFG22" s="187"/>
      <c r="KFH22" s="187"/>
      <c r="KFI22" s="187"/>
      <c r="KFJ22" s="187"/>
      <c r="KFK22" s="187"/>
      <c r="KFL22" s="187"/>
      <c r="KFM22" s="187"/>
      <c r="KFN22" s="187"/>
      <c r="KFO22" s="187"/>
      <c r="KFP22" s="187"/>
      <c r="KFQ22" s="187"/>
      <c r="KFR22" s="187"/>
      <c r="KFS22" s="187"/>
      <c r="KFT22" s="187"/>
      <c r="KFU22" s="187"/>
      <c r="KFV22" s="187"/>
      <c r="KFW22" s="187"/>
      <c r="KFX22" s="187"/>
      <c r="KFY22" s="187"/>
      <c r="KFZ22" s="187"/>
      <c r="KGA22" s="187"/>
      <c r="KGB22" s="187"/>
      <c r="KGC22" s="187"/>
      <c r="KGD22" s="187"/>
      <c r="KGE22" s="187"/>
      <c r="KGF22" s="187"/>
      <c r="KGG22" s="187"/>
      <c r="KGH22" s="187"/>
      <c r="KGI22" s="187"/>
      <c r="KGJ22" s="187"/>
      <c r="KGK22" s="187"/>
      <c r="KGL22" s="187"/>
      <c r="KGM22" s="187"/>
      <c r="KGN22" s="187"/>
      <c r="KGO22" s="187"/>
      <c r="KGP22" s="187"/>
      <c r="KGQ22" s="187"/>
      <c r="KGR22" s="187"/>
      <c r="KGS22" s="187"/>
      <c r="KGT22" s="187"/>
      <c r="KGU22" s="187"/>
      <c r="KGV22" s="187"/>
      <c r="KGW22" s="187"/>
      <c r="KGX22" s="187"/>
      <c r="KGY22" s="187"/>
      <c r="KGZ22" s="187"/>
      <c r="KHA22" s="187"/>
      <c r="KHB22" s="187"/>
      <c r="KHC22" s="187"/>
      <c r="KHD22" s="187"/>
      <c r="KHE22" s="187"/>
      <c r="KHF22" s="187"/>
      <c r="KHG22" s="187"/>
      <c r="KHH22" s="187"/>
      <c r="KHI22" s="187"/>
      <c r="KHJ22" s="187"/>
      <c r="KHK22" s="187"/>
      <c r="KHL22" s="187"/>
      <c r="KHM22" s="187"/>
      <c r="KHN22" s="187"/>
      <c r="KHO22" s="187"/>
      <c r="KHP22" s="187"/>
      <c r="KHQ22" s="187"/>
      <c r="KHR22" s="187"/>
      <c r="KHS22" s="187"/>
      <c r="KHT22" s="187"/>
      <c r="KHU22" s="187"/>
      <c r="KHV22" s="187"/>
      <c r="KHW22" s="187"/>
      <c r="KHX22" s="187"/>
      <c r="KHY22" s="187"/>
      <c r="KHZ22" s="187"/>
      <c r="KIA22" s="187"/>
      <c r="KIB22" s="187"/>
      <c r="KIC22" s="187"/>
      <c r="KID22" s="187"/>
      <c r="KIE22" s="187"/>
      <c r="KIF22" s="187"/>
      <c r="KIG22" s="187"/>
      <c r="KIH22" s="187"/>
      <c r="KII22" s="187"/>
      <c r="KIJ22" s="187"/>
      <c r="KIK22" s="187"/>
      <c r="KIL22" s="187"/>
      <c r="KIM22" s="187"/>
      <c r="KIN22" s="187"/>
      <c r="KIO22" s="187"/>
      <c r="KIP22" s="187"/>
      <c r="KIQ22" s="187"/>
      <c r="KIR22" s="187"/>
      <c r="KIS22" s="187"/>
      <c r="KIT22" s="187"/>
      <c r="KIU22" s="187"/>
      <c r="KIV22" s="187"/>
      <c r="KIW22" s="187"/>
      <c r="KIX22" s="187"/>
      <c r="KIY22" s="187"/>
      <c r="KIZ22" s="187"/>
      <c r="KJA22" s="187"/>
      <c r="KJB22" s="187"/>
      <c r="KJC22" s="187"/>
      <c r="KJD22" s="187"/>
      <c r="KJE22" s="187"/>
      <c r="KJF22" s="187"/>
      <c r="KJG22" s="187"/>
      <c r="KJH22" s="187"/>
      <c r="KJI22" s="187"/>
      <c r="KJJ22" s="187"/>
      <c r="KJK22" s="187"/>
      <c r="KJL22" s="187"/>
      <c r="KJM22" s="187"/>
      <c r="KJN22" s="187"/>
      <c r="KJO22" s="187"/>
      <c r="KJP22" s="187"/>
      <c r="KJQ22" s="187"/>
      <c r="KJR22" s="187"/>
      <c r="KJS22" s="187"/>
      <c r="KJT22" s="187"/>
      <c r="KJU22" s="187"/>
      <c r="KJV22" s="187"/>
      <c r="KJW22" s="187"/>
      <c r="KJX22" s="187"/>
      <c r="KJY22" s="187"/>
      <c r="KJZ22" s="187"/>
      <c r="KKA22" s="187"/>
      <c r="KKB22" s="187"/>
      <c r="KKC22" s="187"/>
      <c r="KKD22" s="187"/>
      <c r="KKE22" s="187"/>
      <c r="KKF22" s="187"/>
      <c r="KKG22" s="187"/>
      <c r="KKH22" s="187"/>
      <c r="KKI22" s="187"/>
      <c r="KKJ22" s="187"/>
      <c r="KKK22" s="187"/>
      <c r="KKL22" s="187"/>
      <c r="KKM22" s="187"/>
      <c r="KKN22" s="187"/>
      <c r="KKO22" s="187"/>
      <c r="KKP22" s="187"/>
      <c r="KKQ22" s="187"/>
      <c r="KKR22" s="187"/>
      <c r="KKS22" s="187"/>
      <c r="KKT22" s="187"/>
      <c r="KKU22" s="187"/>
      <c r="KKV22" s="187"/>
      <c r="KKW22" s="187"/>
      <c r="KKX22" s="187"/>
      <c r="KKY22" s="187"/>
      <c r="KKZ22" s="187"/>
      <c r="KLA22" s="187"/>
      <c r="KLB22" s="187"/>
      <c r="KLC22" s="187"/>
      <c r="KLD22" s="187"/>
      <c r="KLE22" s="187"/>
      <c r="KLF22" s="187"/>
      <c r="KLG22" s="187"/>
      <c r="KLH22" s="187"/>
      <c r="KLI22" s="187"/>
      <c r="KLJ22" s="187"/>
      <c r="KLK22" s="187"/>
      <c r="KLL22" s="187"/>
      <c r="KLM22" s="187"/>
      <c r="KLN22" s="187"/>
      <c r="KLO22" s="187"/>
      <c r="KLP22" s="187"/>
      <c r="KLQ22" s="187"/>
      <c r="KLR22" s="187"/>
      <c r="KLS22" s="187"/>
      <c r="KLT22" s="187"/>
      <c r="KLU22" s="187"/>
      <c r="KLV22" s="187"/>
      <c r="KLW22" s="187"/>
      <c r="KLX22" s="187"/>
      <c r="KLY22" s="187"/>
      <c r="KLZ22" s="187"/>
      <c r="KMA22" s="187"/>
      <c r="KMB22" s="187"/>
      <c r="KMC22" s="187"/>
      <c r="KMD22" s="187"/>
      <c r="KME22" s="187"/>
      <c r="KMF22" s="187"/>
      <c r="KMG22" s="187"/>
      <c r="KMH22" s="187"/>
      <c r="KMI22" s="187"/>
      <c r="KMJ22" s="187"/>
      <c r="KMK22" s="187"/>
      <c r="KML22" s="187"/>
      <c r="KMM22" s="187"/>
      <c r="KMN22" s="187"/>
      <c r="KMO22" s="187"/>
      <c r="KMP22" s="187"/>
      <c r="KMQ22" s="187"/>
      <c r="KMR22" s="187"/>
      <c r="KMS22" s="187"/>
      <c r="KMT22" s="187"/>
      <c r="KMU22" s="187"/>
      <c r="KMV22" s="187"/>
      <c r="KMW22" s="187"/>
      <c r="KMX22" s="187"/>
      <c r="KMY22" s="187"/>
      <c r="KMZ22" s="187"/>
      <c r="KNA22" s="187"/>
      <c r="KNB22" s="187"/>
      <c r="KNC22" s="187"/>
      <c r="KND22" s="187"/>
      <c r="KNE22" s="187"/>
      <c r="KNF22" s="187"/>
      <c r="KNG22" s="187"/>
      <c r="KNH22" s="187"/>
      <c r="KNI22" s="187"/>
      <c r="KNJ22" s="187"/>
      <c r="KNK22" s="187"/>
      <c r="KNL22" s="187"/>
      <c r="KNM22" s="187"/>
      <c r="KNN22" s="187"/>
      <c r="KNO22" s="187"/>
      <c r="KNP22" s="187"/>
      <c r="KNQ22" s="187"/>
      <c r="KNR22" s="187"/>
      <c r="KNS22" s="187"/>
      <c r="KNT22" s="187"/>
      <c r="KNU22" s="187"/>
      <c r="KNV22" s="187"/>
      <c r="KNW22" s="187"/>
      <c r="KNX22" s="187"/>
      <c r="KNY22" s="187"/>
      <c r="KNZ22" s="187"/>
      <c r="KOA22" s="187"/>
      <c r="KOB22" s="187"/>
      <c r="KOC22" s="187"/>
      <c r="KOD22" s="187"/>
      <c r="KOE22" s="187"/>
      <c r="KOF22" s="187"/>
      <c r="KOG22" s="187"/>
      <c r="KOH22" s="187"/>
      <c r="KOI22" s="187"/>
      <c r="KOJ22" s="187"/>
      <c r="KOK22" s="187"/>
      <c r="KOL22" s="187"/>
      <c r="KOM22" s="187"/>
      <c r="KON22" s="187"/>
      <c r="KOO22" s="187"/>
      <c r="KOP22" s="187"/>
      <c r="KOQ22" s="187"/>
      <c r="KOR22" s="187"/>
      <c r="KOS22" s="187"/>
      <c r="KOT22" s="187"/>
      <c r="KOU22" s="187"/>
      <c r="KOV22" s="187"/>
      <c r="KOW22" s="187"/>
      <c r="KOX22" s="187"/>
      <c r="KOY22" s="187"/>
      <c r="KOZ22" s="187"/>
      <c r="KPA22" s="187"/>
      <c r="KPB22" s="187"/>
      <c r="KPC22" s="187"/>
      <c r="KPD22" s="187"/>
      <c r="KPE22" s="187"/>
      <c r="KPF22" s="187"/>
      <c r="KPG22" s="187"/>
      <c r="KPH22" s="187"/>
      <c r="KPI22" s="187"/>
      <c r="KPJ22" s="187"/>
      <c r="KPK22" s="187"/>
      <c r="KPL22" s="187"/>
      <c r="KPM22" s="187"/>
      <c r="KPN22" s="187"/>
      <c r="KPO22" s="187"/>
      <c r="KPP22" s="187"/>
      <c r="KPQ22" s="187"/>
      <c r="KPR22" s="187"/>
      <c r="KPS22" s="187"/>
      <c r="KPT22" s="187"/>
      <c r="KPU22" s="187"/>
      <c r="KPV22" s="187"/>
      <c r="KPW22" s="187"/>
      <c r="KPX22" s="187"/>
      <c r="KPY22" s="187"/>
      <c r="KPZ22" s="187"/>
      <c r="KQA22" s="187"/>
      <c r="KQB22" s="187"/>
      <c r="KQC22" s="187"/>
      <c r="KQD22" s="187"/>
      <c r="KQE22" s="187"/>
      <c r="KQF22" s="187"/>
      <c r="KQG22" s="187"/>
      <c r="KQH22" s="187"/>
      <c r="KQI22" s="187"/>
      <c r="KQJ22" s="187"/>
      <c r="KQK22" s="187"/>
      <c r="KQL22" s="187"/>
      <c r="KQM22" s="187"/>
      <c r="KQN22" s="187"/>
      <c r="KQO22" s="187"/>
      <c r="KQP22" s="187"/>
      <c r="KQQ22" s="187"/>
      <c r="KQR22" s="187"/>
      <c r="KQS22" s="187"/>
      <c r="KQT22" s="187"/>
      <c r="KQU22" s="187"/>
      <c r="KQV22" s="187"/>
      <c r="KQW22" s="187"/>
      <c r="KQX22" s="187"/>
      <c r="KQY22" s="187"/>
      <c r="KQZ22" s="187"/>
      <c r="KRA22" s="187"/>
      <c r="KRB22" s="187"/>
      <c r="KRC22" s="187"/>
      <c r="KRD22" s="187"/>
      <c r="KRE22" s="187"/>
      <c r="KRF22" s="187"/>
      <c r="KRG22" s="187"/>
      <c r="KRH22" s="187"/>
      <c r="KRI22" s="187"/>
      <c r="KRJ22" s="187"/>
      <c r="KRK22" s="187"/>
      <c r="KRL22" s="187"/>
      <c r="KRM22" s="187"/>
      <c r="KRN22" s="187"/>
      <c r="KRO22" s="187"/>
      <c r="KRP22" s="187"/>
      <c r="KRQ22" s="187"/>
      <c r="KRR22" s="187"/>
      <c r="KRS22" s="187"/>
      <c r="KRT22" s="187"/>
      <c r="KRU22" s="187"/>
      <c r="KRV22" s="187"/>
      <c r="KRW22" s="187"/>
      <c r="KRX22" s="187"/>
      <c r="KRY22" s="187"/>
      <c r="KRZ22" s="187"/>
      <c r="KSA22" s="187"/>
      <c r="KSB22" s="187"/>
      <c r="KSC22" s="187"/>
      <c r="KSD22" s="187"/>
      <c r="KSE22" s="187"/>
      <c r="KSF22" s="187"/>
      <c r="KSG22" s="187"/>
      <c r="KSH22" s="187"/>
      <c r="KSI22" s="187"/>
      <c r="KSJ22" s="187"/>
      <c r="KSK22" s="187"/>
      <c r="KSL22" s="187"/>
      <c r="KSM22" s="187"/>
      <c r="KSN22" s="187"/>
      <c r="KSO22" s="187"/>
      <c r="KSP22" s="187"/>
      <c r="KSQ22" s="187"/>
      <c r="KSR22" s="187"/>
      <c r="KSS22" s="187"/>
      <c r="KST22" s="187"/>
      <c r="KSU22" s="187"/>
      <c r="KSV22" s="187"/>
      <c r="KSW22" s="187"/>
      <c r="KSX22" s="187"/>
      <c r="KSY22" s="187"/>
      <c r="KSZ22" s="187"/>
      <c r="KTA22" s="187"/>
      <c r="KTB22" s="187"/>
      <c r="KTC22" s="187"/>
      <c r="KTD22" s="187"/>
      <c r="KTE22" s="187"/>
      <c r="KTF22" s="187"/>
      <c r="KTG22" s="187"/>
      <c r="KTH22" s="187"/>
      <c r="KTI22" s="187"/>
      <c r="KTJ22" s="187"/>
      <c r="KTK22" s="187"/>
      <c r="KTL22" s="187"/>
      <c r="KTM22" s="187"/>
      <c r="KTN22" s="187"/>
      <c r="KTO22" s="187"/>
      <c r="KTP22" s="187"/>
      <c r="KTQ22" s="187"/>
      <c r="KTR22" s="187"/>
      <c r="KTS22" s="187"/>
      <c r="KTT22" s="187"/>
      <c r="KTU22" s="187"/>
      <c r="KTV22" s="187"/>
      <c r="KTW22" s="187"/>
      <c r="KTX22" s="187"/>
      <c r="KTY22" s="187"/>
      <c r="KTZ22" s="187"/>
      <c r="KUA22" s="187"/>
      <c r="KUB22" s="187"/>
      <c r="KUC22" s="187"/>
      <c r="KUD22" s="187"/>
      <c r="KUE22" s="187"/>
      <c r="KUF22" s="187"/>
      <c r="KUG22" s="187"/>
      <c r="KUH22" s="187"/>
      <c r="KUI22" s="187"/>
      <c r="KUJ22" s="187"/>
      <c r="KUK22" s="187"/>
      <c r="KUL22" s="187"/>
      <c r="KUM22" s="187"/>
      <c r="KUN22" s="187"/>
      <c r="KUO22" s="187"/>
      <c r="KUP22" s="187"/>
      <c r="KUQ22" s="187"/>
      <c r="KUR22" s="187"/>
      <c r="KUS22" s="187"/>
      <c r="KUT22" s="187"/>
      <c r="KUU22" s="187"/>
      <c r="KUV22" s="187"/>
      <c r="KUW22" s="187"/>
      <c r="KUX22" s="187"/>
      <c r="KUY22" s="187"/>
      <c r="KUZ22" s="187"/>
      <c r="KVA22" s="187"/>
      <c r="KVB22" s="187"/>
      <c r="KVC22" s="187"/>
      <c r="KVD22" s="187"/>
      <c r="KVE22" s="187"/>
      <c r="KVF22" s="187"/>
      <c r="KVG22" s="187"/>
      <c r="KVH22" s="187"/>
      <c r="KVI22" s="187"/>
      <c r="KVJ22" s="187"/>
      <c r="KVK22" s="187"/>
      <c r="KVL22" s="187"/>
      <c r="KVM22" s="187"/>
      <c r="KVN22" s="187"/>
      <c r="KVO22" s="187"/>
      <c r="KVP22" s="187"/>
      <c r="KVQ22" s="187"/>
      <c r="KVR22" s="187"/>
      <c r="KVS22" s="187"/>
      <c r="KVT22" s="187"/>
      <c r="KVU22" s="187"/>
      <c r="KVV22" s="187"/>
      <c r="KVW22" s="187"/>
      <c r="KVX22" s="187"/>
      <c r="KVY22" s="187"/>
      <c r="KVZ22" s="187"/>
      <c r="KWA22" s="187"/>
      <c r="KWB22" s="187"/>
      <c r="KWC22" s="187"/>
      <c r="KWD22" s="187"/>
      <c r="KWE22" s="187"/>
      <c r="KWF22" s="187"/>
      <c r="KWG22" s="187"/>
      <c r="KWH22" s="187"/>
      <c r="KWI22" s="187"/>
      <c r="KWJ22" s="187"/>
      <c r="KWK22" s="187"/>
      <c r="KWL22" s="187"/>
      <c r="KWM22" s="187"/>
      <c r="KWN22" s="187"/>
      <c r="KWO22" s="187"/>
      <c r="KWP22" s="187"/>
      <c r="KWQ22" s="187"/>
      <c r="KWR22" s="187"/>
      <c r="KWS22" s="187"/>
      <c r="KWT22" s="187"/>
      <c r="KWU22" s="187"/>
      <c r="KWV22" s="187"/>
      <c r="KWW22" s="187"/>
      <c r="KWX22" s="187"/>
      <c r="KWY22" s="187"/>
      <c r="KWZ22" s="187"/>
      <c r="KXA22" s="187"/>
      <c r="KXB22" s="187"/>
      <c r="KXC22" s="187"/>
      <c r="KXD22" s="187"/>
      <c r="KXE22" s="187"/>
      <c r="KXF22" s="187"/>
      <c r="KXG22" s="187"/>
      <c r="KXH22" s="187"/>
      <c r="KXI22" s="187"/>
      <c r="KXJ22" s="187"/>
      <c r="KXK22" s="187"/>
      <c r="KXL22" s="187"/>
      <c r="KXM22" s="187"/>
      <c r="KXN22" s="187"/>
      <c r="KXO22" s="187"/>
      <c r="KXP22" s="187"/>
      <c r="KXQ22" s="187"/>
      <c r="KXR22" s="187"/>
      <c r="KXS22" s="187"/>
      <c r="KXT22" s="187"/>
      <c r="KXU22" s="187"/>
      <c r="KXV22" s="187"/>
      <c r="KXW22" s="187"/>
      <c r="KXX22" s="187"/>
      <c r="KXY22" s="187"/>
      <c r="KXZ22" s="187"/>
      <c r="KYA22" s="187"/>
      <c r="KYB22" s="187"/>
      <c r="KYC22" s="187"/>
      <c r="KYD22" s="187"/>
      <c r="KYE22" s="187"/>
      <c r="KYF22" s="187"/>
      <c r="KYG22" s="187"/>
      <c r="KYH22" s="187"/>
      <c r="KYI22" s="187"/>
      <c r="KYJ22" s="187"/>
      <c r="KYK22" s="187"/>
      <c r="KYL22" s="187"/>
      <c r="KYM22" s="187"/>
      <c r="KYN22" s="187"/>
      <c r="KYO22" s="187"/>
      <c r="KYP22" s="187"/>
      <c r="KYQ22" s="187"/>
      <c r="KYR22" s="187"/>
      <c r="KYS22" s="187"/>
      <c r="KYT22" s="187"/>
      <c r="KYU22" s="187"/>
      <c r="KYV22" s="187"/>
      <c r="KYW22" s="187"/>
      <c r="KYX22" s="187"/>
      <c r="KYY22" s="187"/>
      <c r="KYZ22" s="187"/>
      <c r="KZA22" s="187"/>
      <c r="KZB22" s="187"/>
      <c r="KZC22" s="187"/>
      <c r="KZD22" s="187"/>
      <c r="KZE22" s="187"/>
      <c r="KZF22" s="187"/>
      <c r="KZG22" s="187"/>
      <c r="KZH22" s="187"/>
      <c r="KZI22" s="187"/>
      <c r="KZJ22" s="187"/>
      <c r="KZK22" s="187"/>
      <c r="KZL22" s="187"/>
      <c r="KZM22" s="187"/>
      <c r="KZN22" s="187"/>
      <c r="KZO22" s="187"/>
      <c r="KZP22" s="187"/>
      <c r="KZQ22" s="187"/>
      <c r="KZR22" s="187"/>
      <c r="KZS22" s="187"/>
      <c r="KZT22" s="187"/>
      <c r="KZU22" s="187"/>
      <c r="KZV22" s="187"/>
      <c r="KZW22" s="187"/>
      <c r="KZX22" s="187"/>
      <c r="KZY22" s="187"/>
      <c r="KZZ22" s="187"/>
      <c r="LAA22" s="187"/>
      <c r="LAB22" s="187"/>
      <c r="LAC22" s="187"/>
      <c r="LAD22" s="187"/>
      <c r="LAE22" s="187"/>
      <c r="LAF22" s="187"/>
      <c r="LAG22" s="187"/>
      <c r="LAH22" s="187"/>
      <c r="LAI22" s="187"/>
      <c r="LAJ22" s="187"/>
      <c r="LAK22" s="187"/>
      <c r="LAL22" s="187"/>
      <c r="LAM22" s="187"/>
      <c r="LAN22" s="187"/>
      <c r="LAO22" s="187"/>
      <c r="LAP22" s="187"/>
      <c r="LAQ22" s="187"/>
      <c r="LAR22" s="187"/>
      <c r="LAS22" s="187"/>
      <c r="LAT22" s="187"/>
      <c r="LAU22" s="187"/>
      <c r="LAV22" s="187"/>
      <c r="LAW22" s="187"/>
      <c r="LAX22" s="187"/>
      <c r="LAY22" s="187"/>
      <c r="LAZ22" s="187"/>
      <c r="LBA22" s="187"/>
      <c r="LBB22" s="187"/>
      <c r="LBC22" s="187"/>
      <c r="LBD22" s="187"/>
      <c r="LBE22" s="187"/>
      <c r="LBF22" s="187"/>
      <c r="LBG22" s="187"/>
      <c r="LBH22" s="187"/>
      <c r="LBI22" s="187"/>
      <c r="LBJ22" s="187"/>
      <c r="LBK22" s="187"/>
      <c r="LBL22" s="187"/>
      <c r="LBM22" s="187"/>
      <c r="LBN22" s="187"/>
      <c r="LBO22" s="187"/>
      <c r="LBP22" s="187"/>
      <c r="LBQ22" s="187"/>
      <c r="LBR22" s="187"/>
      <c r="LBS22" s="187"/>
      <c r="LBT22" s="187"/>
      <c r="LBU22" s="187"/>
      <c r="LBV22" s="187"/>
      <c r="LBW22" s="187"/>
      <c r="LBX22" s="187"/>
      <c r="LBY22" s="187"/>
      <c r="LBZ22" s="187"/>
      <c r="LCA22" s="187"/>
      <c r="LCB22" s="187"/>
      <c r="LCC22" s="187"/>
      <c r="LCD22" s="187"/>
      <c r="LCE22" s="187"/>
      <c r="LCF22" s="187"/>
      <c r="LCG22" s="187"/>
      <c r="LCH22" s="187"/>
      <c r="LCI22" s="187"/>
      <c r="LCJ22" s="187"/>
      <c r="LCK22" s="187"/>
      <c r="LCL22" s="187"/>
      <c r="LCM22" s="187"/>
      <c r="LCN22" s="187"/>
      <c r="LCO22" s="187"/>
      <c r="LCP22" s="187"/>
      <c r="LCQ22" s="187"/>
      <c r="LCR22" s="187"/>
      <c r="LCS22" s="187"/>
      <c r="LCT22" s="187"/>
      <c r="LCU22" s="187"/>
      <c r="LCV22" s="187"/>
      <c r="LCW22" s="187"/>
      <c r="LCX22" s="187"/>
      <c r="LCY22" s="187"/>
      <c r="LCZ22" s="187"/>
      <c r="LDA22" s="187"/>
      <c r="LDB22" s="187"/>
      <c r="LDC22" s="187"/>
      <c r="LDD22" s="187"/>
      <c r="LDE22" s="187"/>
      <c r="LDF22" s="187"/>
      <c r="LDG22" s="187"/>
      <c r="LDH22" s="187"/>
      <c r="LDI22" s="187"/>
      <c r="LDJ22" s="187"/>
      <c r="LDK22" s="187"/>
      <c r="LDL22" s="187"/>
      <c r="LDM22" s="187"/>
      <c r="LDN22" s="187"/>
      <c r="LDO22" s="187"/>
      <c r="LDP22" s="187"/>
      <c r="LDQ22" s="187"/>
      <c r="LDR22" s="187"/>
      <c r="LDS22" s="187"/>
      <c r="LDT22" s="187"/>
      <c r="LDU22" s="187"/>
      <c r="LDV22" s="187"/>
      <c r="LDW22" s="187"/>
      <c r="LDX22" s="187"/>
      <c r="LDY22" s="187"/>
      <c r="LDZ22" s="187"/>
      <c r="LEA22" s="187"/>
      <c r="LEB22" s="187"/>
      <c r="LEC22" s="187"/>
      <c r="LED22" s="187"/>
      <c r="LEE22" s="187"/>
      <c r="LEF22" s="187"/>
      <c r="LEG22" s="187"/>
      <c r="LEH22" s="187"/>
      <c r="LEI22" s="187"/>
      <c r="LEJ22" s="187"/>
      <c r="LEK22" s="187"/>
      <c r="LEL22" s="187"/>
      <c r="LEM22" s="187"/>
      <c r="LEN22" s="187"/>
      <c r="LEO22" s="187"/>
      <c r="LEP22" s="187"/>
      <c r="LEQ22" s="187"/>
      <c r="LER22" s="187"/>
      <c r="LES22" s="187"/>
      <c r="LET22" s="187"/>
      <c r="LEU22" s="187"/>
      <c r="LEV22" s="187"/>
      <c r="LEW22" s="187"/>
      <c r="LEX22" s="187"/>
      <c r="LEY22" s="187"/>
      <c r="LEZ22" s="187"/>
      <c r="LFA22" s="187"/>
      <c r="LFB22" s="187"/>
      <c r="LFC22" s="187"/>
      <c r="LFD22" s="187"/>
      <c r="LFE22" s="187"/>
      <c r="LFF22" s="187"/>
      <c r="LFG22" s="187"/>
      <c r="LFH22" s="187"/>
      <c r="LFI22" s="187"/>
      <c r="LFJ22" s="187"/>
      <c r="LFK22" s="187"/>
      <c r="LFL22" s="187"/>
      <c r="LFM22" s="187"/>
      <c r="LFN22" s="187"/>
      <c r="LFO22" s="187"/>
      <c r="LFP22" s="187"/>
      <c r="LFQ22" s="187"/>
      <c r="LFR22" s="187"/>
      <c r="LFS22" s="187"/>
      <c r="LFT22" s="187"/>
      <c r="LFU22" s="187"/>
      <c r="LFV22" s="187"/>
      <c r="LFW22" s="187"/>
      <c r="LFX22" s="187"/>
      <c r="LFY22" s="187"/>
      <c r="LFZ22" s="187"/>
      <c r="LGA22" s="187"/>
      <c r="LGB22" s="187"/>
      <c r="LGC22" s="187"/>
      <c r="LGD22" s="187"/>
      <c r="LGE22" s="187"/>
      <c r="LGF22" s="187"/>
      <c r="LGG22" s="187"/>
      <c r="LGH22" s="187"/>
      <c r="LGI22" s="187"/>
      <c r="LGJ22" s="187"/>
      <c r="LGK22" s="187"/>
      <c r="LGL22" s="187"/>
      <c r="LGM22" s="187"/>
      <c r="LGN22" s="187"/>
      <c r="LGO22" s="187"/>
      <c r="LGP22" s="187"/>
      <c r="LGQ22" s="187"/>
      <c r="LGR22" s="187"/>
      <c r="LGS22" s="187"/>
      <c r="LGT22" s="187"/>
      <c r="LGU22" s="187"/>
      <c r="LGV22" s="187"/>
      <c r="LGW22" s="187"/>
      <c r="LGX22" s="187"/>
      <c r="LGY22" s="187"/>
      <c r="LGZ22" s="187"/>
      <c r="LHA22" s="187"/>
      <c r="LHB22" s="187"/>
      <c r="LHC22" s="187"/>
      <c r="LHD22" s="187"/>
      <c r="LHE22" s="187"/>
      <c r="LHF22" s="187"/>
      <c r="LHG22" s="187"/>
      <c r="LHH22" s="187"/>
      <c r="LHI22" s="187"/>
      <c r="LHJ22" s="187"/>
      <c r="LHK22" s="187"/>
      <c r="LHL22" s="187"/>
      <c r="LHM22" s="187"/>
      <c r="LHN22" s="187"/>
      <c r="LHO22" s="187"/>
      <c r="LHP22" s="187"/>
      <c r="LHQ22" s="187"/>
      <c r="LHR22" s="187"/>
      <c r="LHS22" s="187"/>
      <c r="LHT22" s="187"/>
      <c r="LHU22" s="187"/>
      <c r="LHV22" s="187"/>
      <c r="LHW22" s="187"/>
      <c r="LHX22" s="187"/>
      <c r="LHY22" s="187"/>
      <c r="LHZ22" s="187"/>
      <c r="LIA22" s="187"/>
      <c r="LIB22" s="187"/>
      <c r="LIC22" s="187"/>
      <c r="LID22" s="187"/>
      <c r="LIE22" s="187"/>
      <c r="LIF22" s="187"/>
      <c r="LIG22" s="187"/>
      <c r="LIH22" s="187"/>
      <c r="LII22" s="187"/>
      <c r="LIJ22" s="187"/>
      <c r="LIK22" s="187"/>
      <c r="LIL22" s="187"/>
      <c r="LIM22" s="187"/>
      <c r="LIN22" s="187"/>
      <c r="LIO22" s="187"/>
      <c r="LIP22" s="187"/>
      <c r="LIQ22" s="187"/>
      <c r="LIR22" s="187"/>
      <c r="LIS22" s="187"/>
      <c r="LIT22" s="187"/>
      <c r="LIU22" s="187"/>
      <c r="LIV22" s="187"/>
      <c r="LIW22" s="187"/>
      <c r="LIX22" s="187"/>
      <c r="LIY22" s="187"/>
      <c r="LIZ22" s="187"/>
      <c r="LJA22" s="187"/>
      <c r="LJB22" s="187"/>
      <c r="LJC22" s="187"/>
      <c r="LJD22" s="187"/>
      <c r="LJE22" s="187"/>
      <c r="LJF22" s="187"/>
      <c r="LJG22" s="187"/>
      <c r="LJH22" s="187"/>
      <c r="LJI22" s="187"/>
      <c r="LJJ22" s="187"/>
      <c r="LJK22" s="187"/>
      <c r="LJL22" s="187"/>
      <c r="LJM22" s="187"/>
      <c r="LJN22" s="187"/>
      <c r="LJO22" s="187"/>
      <c r="LJP22" s="187"/>
      <c r="LJQ22" s="187"/>
      <c r="LJR22" s="187"/>
      <c r="LJS22" s="187"/>
      <c r="LJT22" s="187"/>
      <c r="LJU22" s="187"/>
      <c r="LJV22" s="187"/>
      <c r="LJW22" s="187"/>
      <c r="LJX22" s="187"/>
      <c r="LJY22" s="187"/>
      <c r="LJZ22" s="187"/>
      <c r="LKA22" s="187"/>
      <c r="LKB22" s="187"/>
      <c r="LKC22" s="187"/>
      <c r="LKD22" s="187"/>
      <c r="LKE22" s="187"/>
      <c r="LKF22" s="187"/>
      <c r="LKG22" s="187"/>
      <c r="LKH22" s="187"/>
      <c r="LKI22" s="187"/>
      <c r="LKJ22" s="187"/>
      <c r="LKK22" s="187"/>
      <c r="LKL22" s="187"/>
      <c r="LKM22" s="187"/>
      <c r="LKN22" s="187"/>
      <c r="LKO22" s="187"/>
      <c r="LKP22" s="187"/>
      <c r="LKQ22" s="187"/>
      <c r="LKR22" s="187"/>
      <c r="LKS22" s="187"/>
      <c r="LKT22" s="187"/>
      <c r="LKU22" s="187"/>
      <c r="LKV22" s="187"/>
      <c r="LKW22" s="187"/>
      <c r="LKX22" s="187"/>
      <c r="LKY22" s="187"/>
      <c r="LKZ22" s="187"/>
      <c r="LLA22" s="187"/>
      <c r="LLB22" s="187"/>
      <c r="LLC22" s="187"/>
      <c r="LLD22" s="187"/>
      <c r="LLE22" s="187"/>
      <c r="LLF22" s="187"/>
      <c r="LLG22" s="187"/>
      <c r="LLH22" s="187"/>
      <c r="LLI22" s="187"/>
      <c r="LLJ22" s="187"/>
      <c r="LLK22" s="187"/>
      <c r="LLL22" s="187"/>
      <c r="LLM22" s="187"/>
      <c r="LLN22" s="187"/>
      <c r="LLO22" s="187"/>
      <c r="LLP22" s="187"/>
      <c r="LLQ22" s="187"/>
      <c r="LLR22" s="187"/>
      <c r="LLS22" s="187"/>
      <c r="LLT22" s="187"/>
      <c r="LLU22" s="187"/>
      <c r="LLV22" s="187"/>
      <c r="LLW22" s="187"/>
      <c r="LLX22" s="187"/>
      <c r="LLY22" s="187"/>
      <c r="LLZ22" s="187"/>
      <c r="LMA22" s="187"/>
      <c r="LMB22" s="187"/>
      <c r="LMC22" s="187"/>
      <c r="LMD22" s="187"/>
      <c r="LME22" s="187"/>
      <c r="LMF22" s="187"/>
      <c r="LMG22" s="187"/>
      <c r="LMH22" s="187"/>
      <c r="LMI22" s="187"/>
      <c r="LMJ22" s="187"/>
      <c r="LMK22" s="187"/>
      <c r="LML22" s="187"/>
      <c r="LMM22" s="187"/>
      <c r="LMN22" s="187"/>
      <c r="LMO22" s="187"/>
      <c r="LMP22" s="187"/>
      <c r="LMQ22" s="187"/>
      <c r="LMR22" s="187"/>
      <c r="LMS22" s="187"/>
      <c r="LMT22" s="187"/>
      <c r="LMU22" s="187"/>
      <c r="LMV22" s="187"/>
      <c r="LMW22" s="187"/>
      <c r="LMX22" s="187"/>
      <c r="LMY22" s="187"/>
      <c r="LMZ22" s="187"/>
      <c r="LNA22" s="187"/>
      <c r="LNB22" s="187"/>
      <c r="LNC22" s="187"/>
      <c r="LND22" s="187"/>
      <c r="LNE22" s="187"/>
      <c r="LNF22" s="187"/>
      <c r="LNG22" s="187"/>
      <c r="LNH22" s="187"/>
      <c r="LNI22" s="187"/>
      <c r="LNJ22" s="187"/>
      <c r="LNK22" s="187"/>
      <c r="LNL22" s="187"/>
      <c r="LNM22" s="187"/>
      <c r="LNN22" s="187"/>
      <c r="LNO22" s="187"/>
      <c r="LNP22" s="187"/>
      <c r="LNQ22" s="187"/>
      <c r="LNR22" s="187"/>
      <c r="LNS22" s="187"/>
      <c r="LNT22" s="187"/>
      <c r="LNU22" s="187"/>
      <c r="LNV22" s="187"/>
      <c r="LNW22" s="187"/>
      <c r="LNX22" s="187"/>
      <c r="LNY22" s="187"/>
      <c r="LNZ22" s="187"/>
      <c r="LOA22" s="187"/>
      <c r="LOB22" s="187"/>
      <c r="LOC22" s="187"/>
      <c r="LOD22" s="187"/>
      <c r="LOE22" s="187"/>
      <c r="LOF22" s="187"/>
      <c r="LOG22" s="187"/>
      <c r="LOH22" s="187"/>
      <c r="LOI22" s="187"/>
      <c r="LOJ22" s="187"/>
      <c r="LOK22" s="187"/>
      <c r="LOL22" s="187"/>
      <c r="LOM22" s="187"/>
      <c r="LON22" s="187"/>
      <c r="LOO22" s="187"/>
      <c r="LOP22" s="187"/>
      <c r="LOQ22" s="187"/>
      <c r="LOR22" s="187"/>
      <c r="LOS22" s="187"/>
      <c r="LOT22" s="187"/>
      <c r="LOU22" s="187"/>
      <c r="LOV22" s="187"/>
      <c r="LOW22" s="187"/>
      <c r="LOX22" s="187"/>
      <c r="LOY22" s="187"/>
      <c r="LOZ22" s="187"/>
      <c r="LPA22" s="187"/>
      <c r="LPB22" s="187"/>
      <c r="LPC22" s="187"/>
      <c r="LPD22" s="187"/>
      <c r="LPE22" s="187"/>
      <c r="LPF22" s="187"/>
      <c r="LPG22" s="187"/>
      <c r="LPH22" s="187"/>
      <c r="LPI22" s="187"/>
      <c r="LPJ22" s="187"/>
      <c r="LPK22" s="187"/>
      <c r="LPL22" s="187"/>
      <c r="LPM22" s="187"/>
      <c r="LPN22" s="187"/>
      <c r="LPO22" s="187"/>
      <c r="LPP22" s="187"/>
      <c r="LPQ22" s="187"/>
      <c r="LPR22" s="187"/>
      <c r="LPS22" s="187"/>
      <c r="LPT22" s="187"/>
      <c r="LPU22" s="187"/>
      <c r="LPV22" s="187"/>
      <c r="LPW22" s="187"/>
      <c r="LPX22" s="187"/>
      <c r="LPY22" s="187"/>
      <c r="LPZ22" s="187"/>
      <c r="LQA22" s="187"/>
      <c r="LQB22" s="187"/>
      <c r="LQC22" s="187"/>
      <c r="LQD22" s="187"/>
      <c r="LQE22" s="187"/>
      <c r="LQF22" s="187"/>
      <c r="LQG22" s="187"/>
      <c r="LQH22" s="187"/>
      <c r="LQI22" s="187"/>
      <c r="LQJ22" s="187"/>
      <c r="LQK22" s="187"/>
      <c r="LQL22" s="187"/>
      <c r="LQM22" s="187"/>
      <c r="LQN22" s="187"/>
      <c r="LQO22" s="187"/>
      <c r="LQP22" s="187"/>
      <c r="LQQ22" s="187"/>
      <c r="LQR22" s="187"/>
      <c r="LQS22" s="187"/>
      <c r="LQT22" s="187"/>
      <c r="LQU22" s="187"/>
      <c r="LQV22" s="187"/>
      <c r="LQW22" s="187"/>
      <c r="LQX22" s="187"/>
      <c r="LQY22" s="187"/>
      <c r="LQZ22" s="187"/>
      <c r="LRA22" s="187"/>
      <c r="LRB22" s="187"/>
      <c r="LRC22" s="187"/>
      <c r="LRD22" s="187"/>
      <c r="LRE22" s="187"/>
      <c r="LRF22" s="187"/>
      <c r="LRG22" s="187"/>
      <c r="LRH22" s="187"/>
      <c r="LRI22" s="187"/>
      <c r="LRJ22" s="187"/>
      <c r="LRK22" s="187"/>
      <c r="LRL22" s="187"/>
      <c r="LRM22" s="187"/>
      <c r="LRN22" s="187"/>
      <c r="LRO22" s="187"/>
      <c r="LRP22" s="187"/>
      <c r="LRQ22" s="187"/>
      <c r="LRR22" s="187"/>
      <c r="LRS22" s="187"/>
      <c r="LRT22" s="187"/>
      <c r="LRU22" s="187"/>
      <c r="LRV22" s="187"/>
      <c r="LRW22" s="187"/>
      <c r="LRX22" s="187"/>
      <c r="LRY22" s="187"/>
      <c r="LRZ22" s="187"/>
      <c r="LSA22" s="187"/>
      <c r="LSB22" s="187"/>
      <c r="LSC22" s="187"/>
      <c r="LSD22" s="187"/>
      <c r="LSE22" s="187"/>
      <c r="LSF22" s="187"/>
      <c r="LSG22" s="187"/>
      <c r="LSH22" s="187"/>
      <c r="LSI22" s="187"/>
      <c r="LSJ22" s="187"/>
      <c r="LSK22" s="187"/>
      <c r="LSL22" s="187"/>
      <c r="LSM22" s="187"/>
      <c r="LSN22" s="187"/>
      <c r="LSO22" s="187"/>
      <c r="LSP22" s="187"/>
      <c r="LSQ22" s="187"/>
      <c r="LSR22" s="187"/>
      <c r="LSS22" s="187"/>
      <c r="LST22" s="187"/>
      <c r="LSU22" s="187"/>
      <c r="LSV22" s="187"/>
      <c r="LSW22" s="187"/>
      <c r="LSX22" s="187"/>
      <c r="LSY22" s="187"/>
      <c r="LSZ22" s="187"/>
      <c r="LTA22" s="187"/>
      <c r="LTB22" s="187"/>
      <c r="LTC22" s="187"/>
      <c r="LTD22" s="187"/>
      <c r="LTE22" s="187"/>
      <c r="LTF22" s="187"/>
      <c r="LTG22" s="187"/>
      <c r="LTH22" s="187"/>
      <c r="LTI22" s="187"/>
      <c r="LTJ22" s="187"/>
      <c r="LTK22" s="187"/>
      <c r="LTL22" s="187"/>
      <c r="LTM22" s="187"/>
      <c r="LTN22" s="187"/>
      <c r="LTO22" s="187"/>
      <c r="LTP22" s="187"/>
      <c r="LTQ22" s="187"/>
      <c r="LTR22" s="187"/>
      <c r="LTS22" s="187"/>
      <c r="LTT22" s="187"/>
      <c r="LTU22" s="187"/>
      <c r="LTV22" s="187"/>
      <c r="LTW22" s="187"/>
      <c r="LTX22" s="187"/>
      <c r="LTY22" s="187"/>
      <c r="LTZ22" s="187"/>
      <c r="LUA22" s="187"/>
      <c r="LUB22" s="187"/>
      <c r="LUC22" s="187"/>
      <c r="LUD22" s="187"/>
      <c r="LUE22" s="187"/>
      <c r="LUF22" s="187"/>
      <c r="LUG22" s="187"/>
      <c r="LUH22" s="187"/>
      <c r="LUI22" s="187"/>
      <c r="LUJ22" s="187"/>
      <c r="LUK22" s="187"/>
      <c r="LUL22" s="187"/>
      <c r="LUM22" s="187"/>
      <c r="LUN22" s="187"/>
      <c r="LUO22" s="187"/>
      <c r="LUP22" s="187"/>
      <c r="LUQ22" s="187"/>
      <c r="LUR22" s="187"/>
      <c r="LUS22" s="187"/>
      <c r="LUT22" s="187"/>
      <c r="LUU22" s="187"/>
      <c r="LUV22" s="187"/>
      <c r="LUW22" s="187"/>
      <c r="LUX22" s="187"/>
      <c r="LUY22" s="187"/>
      <c r="LUZ22" s="187"/>
      <c r="LVA22" s="187"/>
      <c r="LVB22" s="187"/>
      <c r="LVC22" s="187"/>
      <c r="LVD22" s="187"/>
      <c r="LVE22" s="187"/>
      <c r="LVF22" s="187"/>
      <c r="LVG22" s="187"/>
      <c r="LVH22" s="187"/>
      <c r="LVI22" s="187"/>
      <c r="LVJ22" s="187"/>
      <c r="LVK22" s="187"/>
      <c r="LVL22" s="187"/>
      <c r="LVM22" s="187"/>
      <c r="LVN22" s="187"/>
      <c r="LVO22" s="187"/>
      <c r="LVP22" s="187"/>
      <c r="LVQ22" s="187"/>
      <c r="LVR22" s="187"/>
      <c r="LVS22" s="187"/>
      <c r="LVT22" s="187"/>
      <c r="LVU22" s="187"/>
      <c r="LVV22" s="187"/>
      <c r="LVW22" s="187"/>
      <c r="LVX22" s="187"/>
      <c r="LVY22" s="187"/>
      <c r="LVZ22" s="187"/>
      <c r="LWA22" s="187"/>
      <c r="LWB22" s="187"/>
      <c r="LWC22" s="187"/>
      <c r="LWD22" s="187"/>
      <c r="LWE22" s="187"/>
      <c r="LWF22" s="187"/>
      <c r="LWG22" s="187"/>
      <c r="LWH22" s="187"/>
      <c r="LWI22" s="187"/>
      <c r="LWJ22" s="187"/>
      <c r="LWK22" s="187"/>
      <c r="LWL22" s="187"/>
      <c r="LWM22" s="187"/>
      <c r="LWN22" s="187"/>
      <c r="LWO22" s="187"/>
      <c r="LWP22" s="187"/>
      <c r="LWQ22" s="187"/>
      <c r="LWR22" s="187"/>
      <c r="LWS22" s="187"/>
      <c r="LWT22" s="187"/>
      <c r="LWU22" s="187"/>
      <c r="LWV22" s="187"/>
      <c r="LWW22" s="187"/>
      <c r="LWX22" s="187"/>
      <c r="LWY22" s="187"/>
      <c r="LWZ22" s="187"/>
      <c r="LXA22" s="187"/>
      <c r="LXB22" s="187"/>
      <c r="LXC22" s="187"/>
      <c r="LXD22" s="187"/>
      <c r="LXE22" s="187"/>
      <c r="LXF22" s="187"/>
      <c r="LXG22" s="187"/>
      <c r="LXH22" s="187"/>
      <c r="LXI22" s="187"/>
      <c r="LXJ22" s="187"/>
      <c r="LXK22" s="187"/>
      <c r="LXL22" s="187"/>
      <c r="LXM22" s="187"/>
      <c r="LXN22" s="187"/>
      <c r="LXO22" s="187"/>
      <c r="LXP22" s="187"/>
      <c r="LXQ22" s="187"/>
      <c r="LXR22" s="187"/>
      <c r="LXS22" s="187"/>
      <c r="LXT22" s="187"/>
      <c r="LXU22" s="187"/>
      <c r="LXV22" s="187"/>
      <c r="LXW22" s="187"/>
      <c r="LXX22" s="187"/>
      <c r="LXY22" s="187"/>
      <c r="LXZ22" s="187"/>
      <c r="LYA22" s="187"/>
      <c r="LYB22" s="187"/>
      <c r="LYC22" s="187"/>
      <c r="LYD22" s="187"/>
      <c r="LYE22" s="187"/>
      <c r="LYF22" s="187"/>
      <c r="LYG22" s="187"/>
      <c r="LYH22" s="187"/>
      <c r="LYI22" s="187"/>
      <c r="LYJ22" s="187"/>
      <c r="LYK22" s="187"/>
      <c r="LYL22" s="187"/>
      <c r="LYM22" s="187"/>
      <c r="LYN22" s="187"/>
      <c r="LYO22" s="187"/>
      <c r="LYP22" s="187"/>
      <c r="LYQ22" s="187"/>
      <c r="LYR22" s="187"/>
      <c r="LYS22" s="187"/>
      <c r="LYT22" s="187"/>
      <c r="LYU22" s="187"/>
      <c r="LYV22" s="187"/>
      <c r="LYW22" s="187"/>
      <c r="LYX22" s="187"/>
      <c r="LYY22" s="187"/>
      <c r="LYZ22" s="187"/>
      <c r="LZA22" s="187"/>
      <c r="LZB22" s="187"/>
      <c r="LZC22" s="187"/>
      <c r="LZD22" s="187"/>
      <c r="LZE22" s="187"/>
      <c r="LZF22" s="187"/>
      <c r="LZG22" s="187"/>
      <c r="LZH22" s="187"/>
      <c r="LZI22" s="187"/>
      <c r="LZJ22" s="187"/>
      <c r="LZK22" s="187"/>
      <c r="LZL22" s="187"/>
      <c r="LZM22" s="187"/>
      <c r="LZN22" s="187"/>
      <c r="LZO22" s="187"/>
      <c r="LZP22" s="187"/>
      <c r="LZQ22" s="187"/>
      <c r="LZR22" s="187"/>
      <c r="LZS22" s="187"/>
      <c r="LZT22" s="187"/>
      <c r="LZU22" s="187"/>
      <c r="LZV22" s="187"/>
      <c r="LZW22" s="187"/>
      <c r="LZX22" s="187"/>
      <c r="LZY22" s="187"/>
      <c r="LZZ22" s="187"/>
      <c r="MAA22" s="187"/>
      <c r="MAB22" s="187"/>
      <c r="MAC22" s="187"/>
      <c r="MAD22" s="187"/>
      <c r="MAE22" s="187"/>
      <c r="MAF22" s="187"/>
      <c r="MAG22" s="187"/>
      <c r="MAH22" s="187"/>
      <c r="MAI22" s="187"/>
      <c r="MAJ22" s="187"/>
      <c r="MAK22" s="187"/>
      <c r="MAL22" s="187"/>
      <c r="MAM22" s="187"/>
      <c r="MAN22" s="187"/>
      <c r="MAO22" s="187"/>
      <c r="MAP22" s="187"/>
      <c r="MAQ22" s="187"/>
      <c r="MAR22" s="187"/>
      <c r="MAS22" s="187"/>
      <c r="MAT22" s="187"/>
      <c r="MAU22" s="187"/>
      <c r="MAV22" s="187"/>
      <c r="MAW22" s="187"/>
      <c r="MAX22" s="187"/>
      <c r="MAY22" s="187"/>
      <c r="MAZ22" s="187"/>
      <c r="MBA22" s="187"/>
      <c r="MBB22" s="187"/>
      <c r="MBC22" s="187"/>
      <c r="MBD22" s="187"/>
      <c r="MBE22" s="187"/>
      <c r="MBF22" s="187"/>
      <c r="MBG22" s="187"/>
      <c r="MBH22" s="187"/>
      <c r="MBI22" s="187"/>
      <c r="MBJ22" s="187"/>
      <c r="MBK22" s="187"/>
      <c r="MBL22" s="187"/>
      <c r="MBM22" s="187"/>
      <c r="MBN22" s="187"/>
      <c r="MBO22" s="187"/>
      <c r="MBP22" s="187"/>
      <c r="MBQ22" s="187"/>
      <c r="MBR22" s="187"/>
      <c r="MBS22" s="187"/>
      <c r="MBT22" s="187"/>
      <c r="MBU22" s="187"/>
      <c r="MBV22" s="187"/>
      <c r="MBW22" s="187"/>
      <c r="MBX22" s="187"/>
      <c r="MBY22" s="187"/>
      <c r="MBZ22" s="187"/>
      <c r="MCA22" s="187"/>
      <c r="MCB22" s="187"/>
      <c r="MCC22" s="187"/>
      <c r="MCD22" s="187"/>
      <c r="MCE22" s="187"/>
      <c r="MCF22" s="187"/>
      <c r="MCG22" s="187"/>
      <c r="MCH22" s="187"/>
      <c r="MCI22" s="187"/>
      <c r="MCJ22" s="187"/>
      <c r="MCK22" s="187"/>
      <c r="MCL22" s="187"/>
      <c r="MCM22" s="187"/>
      <c r="MCN22" s="187"/>
      <c r="MCO22" s="187"/>
      <c r="MCP22" s="187"/>
      <c r="MCQ22" s="187"/>
      <c r="MCR22" s="187"/>
      <c r="MCS22" s="187"/>
      <c r="MCT22" s="187"/>
      <c r="MCU22" s="187"/>
      <c r="MCV22" s="187"/>
      <c r="MCW22" s="187"/>
      <c r="MCX22" s="187"/>
      <c r="MCY22" s="187"/>
      <c r="MCZ22" s="187"/>
      <c r="MDA22" s="187"/>
      <c r="MDB22" s="187"/>
      <c r="MDC22" s="187"/>
      <c r="MDD22" s="187"/>
      <c r="MDE22" s="187"/>
      <c r="MDF22" s="187"/>
      <c r="MDG22" s="187"/>
      <c r="MDH22" s="187"/>
      <c r="MDI22" s="187"/>
      <c r="MDJ22" s="187"/>
      <c r="MDK22" s="187"/>
      <c r="MDL22" s="187"/>
      <c r="MDM22" s="187"/>
      <c r="MDN22" s="187"/>
      <c r="MDO22" s="187"/>
      <c r="MDP22" s="187"/>
      <c r="MDQ22" s="187"/>
      <c r="MDR22" s="187"/>
      <c r="MDS22" s="187"/>
      <c r="MDT22" s="187"/>
      <c r="MDU22" s="187"/>
      <c r="MDV22" s="187"/>
      <c r="MDW22" s="187"/>
      <c r="MDX22" s="187"/>
      <c r="MDY22" s="187"/>
      <c r="MDZ22" s="187"/>
      <c r="MEA22" s="187"/>
      <c r="MEB22" s="187"/>
      <c r="MEC22" s="187"/>
      <c r="MED22" s="187"/>
      <c r="MEE22" s="187"/>
      <c r="MEF22" s="187"/>
      <c r="MEG22" s="187"/>
      <c r="MEH22" s="187"/>
      <c r="MEI22" s="187"/>
      <c r="MEJ22" s="187"/>
      <c r="MEK22" s="187"/>
      <c r="MEL22" s="187"/>
      <c r="MEM22" s="187"/>
      <c r="MEN22" s="187"/>
      <c r="MEO22" s="187"/>
      <c r="MEP22" s="187"/>
      <c r="MEQ22" s="187"/>
      <c r="MER22" s="187"/>
      <c r="MES22" s="187"/>
      <c r="MET22" s="187"/>
      <c r="MEU22" s="187"/>
      <c r="MEV22" s="187"/>
      <c r="MEW22" s="187"/>
      <c r="MEX22" s="187"/>
      <c r="MEY22" s="187"/>
      <c r="MEZ22" s="187"/>
      <c r="MFA22" s="187"/>
      <c r="MFB22" s="187"/>
      <c r="MFC22" s="187"/>
      <c r="MFD22" s="187"/>
      <c r="MFE22" s="187"/>
      <c r="MFF22" s="187"/>
      <c r="MFG22" s="187"/>
      <c r="MFH22" s="187"/>
      <c r="MFI22" s="187"/>
      <c r="MFJ22" s="187"/>
      <c r="MFK22" s="187"/>
      <c r="MFL22" s="187"/>
      <c r="MFM22" s="187"/>
      <c r="MFN22" s="187"/>
      <c r="MFO22" s="187"/>
      <c r="MFP22" s="187"/>
      <c r="MFQ22" s="187"/>
      <c r="MFR22" s="187"/>
      <c r="MFS22" s="187"/>
      <c r="MFT22" s="187"/>
      <c r="MFU22" s="187"/>
      <c r="MFV22" s="187"/>
      <c r="MFW22" s="187"/>
      <c r="MFX22" s="187"/>
      <c r="MFY22" s="187"/>
      <c r="MFZ22" s="187"/>
      <c r="MGA22" s="187"/>
      <c r="MGB22" s="187"/>
      <c r="MGC22" s="187"/>
      <c r="MGD22" s="187"/>
      <c r="MGE22" s="187"/>
      <c r="MGF22" s="187"/>
      <c r="MGG22" s="187"/>
      <c r="MGH22" s="187"/>
      <c r="MGI22" s="187"/>
      <c r="MGJ22" s="187"/>
      <c r="MGK22" s="187"/>
      <c r="MGL22" s="187"/>
      <c r="MGM22" s="187"/>
      <c r="MGN22" s="187"/>
      <c r="MGO22" s="187"/>
      <c r="MGP22" s="187"/>
      <c r="MGQ22" s="187"/>
      <c r="MGR22" s="187"/>
      <c r="MGS22" s="187"/>
      <c r="MGT22" s="187"/>
      <c r="MGU22" s="187"/>
      <c r="MGV22" s="187"/>
      <c r="MGW22" s="187"/>
      <c r="MGX22" s="187"/>
      <c r="MGY22" s="187"/>
      <c r="MGZ22" s="187"/>
      <c r="MHA22" s="187"/>
      <c r="MHB22" s="187"/>
      <c r="MHC22" s="187"/>
      <c r="MHD22" s="187"/>
      <c r="MHE22" s="187"/>
      <c r="MHF22" s="187"/>
      <c r="MHG22" s="187"/>
      <c r="MHH22" s="187"/>
      <c r="MHI22" s="187"/>
      <c r="MHJ22" s="187"/>
      <c r="MHK22" s="187"/>
      <c r="MHL22" s="187"/>
      <c r="MHM22" s="187"/>
      <c r="MHN22" s="187"/>
      <c r="MHO22" s="187"/>
      <c r="MHP22" s="187"/>
      <c r="MHQ22" s="187"/>
      <c r="MHR22" s="187"/>
      <c r="MHS22" s="187"/>
      <c r="MHT22" s="187"/>
      <c r="MHU22" s="187"/>
      <c r="MHV22" s="187"/>
      <c r="MHW22" s="187"/>
      <c r="MHX22" s="187"/>
      <c r="MHY22" s="187"/>
      <c r="MHZ22" s="187"/>
      <c r="MIA22" s="187"/>
      <c r="MIB22" s="187"/>
      <c r="MIC22" s="187"/>
      <c r="MID22" s="187"/>
      <c r="MIE22" s="187"/>
      <c r="MIF22" s="187"/>
      <c r="MIG22" s="187"/>
      <c r="MIH22" s="187"/>
      <c r="MII22" s="187"/>
      <c r="MIJ22" s="187"/>
      <c r="MIK22" s="187"/>
      <c r="MIL22" s="187"/>
      <c r="MIM22" s="187"/>
      <c r="MIN22" s="187"/>
      <c r="MIO22" s="187"/>
      <c r="MIP22" s="187"/>
      <c r="MIQ22" s="187"/>
      <c r="MIR22" s="187"/>
      <c r="MIS22" s="187"/>
      <c r="MIT22" s="187"/>
      <c r="MIU22" s="187"/>
      <c r="MIV22" s="187"/>
      <c r="MIW22" s="187"/>
      <c r="MIX22" s="187"/>
      <c r="MIY22" s="187"/>
      <c r="MIZ22" s="187"/>
      <c r="MJA22" s="187"/>
      <c r="MJB22" s="187"/>
      <c r="MJC22" s="187"/>
      <c r="MJD22" s="187"/>
      <c r="MJE22" s="187"/>
      <c r="MJF22" s="187"/>
      <c r="MJG22" s="187"/>
      <c r="MJH22" s="187"/>
      <c r="MJI22" s="187"/>
      <c r="MJJ22" s="187"/>
      <c r="MJK22" s="187"/>
      <c r="MJL22" s="187"/>
      <c r="MJM22" s="187"/>
      <c r="MJN22" s="187"/>
      <c r="MJO22" s="187"/>
      <c r="MJP22" s="187"/>
      <c r="MJQ22" s="187"/>
      <c r="MJR22" s="187"/>
      <c r="MJS22" s="187"/>
      <c r="MJT22" s="187"/>
      <c r="MJU22" s="187"/>
      <c r="MJV22" s="187"/>
      <c r="MJW22" s="187"/>
      <c r="MJX22" s="187"/>
      <c r="MJY22" s="187"/>
      <c r="MJZ22" s="187"/>
      <c r="MKA22" s="187"/>
      <c r="MKB22" s="187"/>
      <c r="MKC22" s="187"/>
      <c r="MKD22" s="187"/>
      <c r="MKE22" s="187"/>
      <c r="MKF22" s="187"/>
      <c r="MKG22" s="187"/>
      <c r="MKH22" s="187"/>
      <c r="MKI22" s="187"/>
      <c r="MKJ22" s="187"/>
      <c r="MKK22" s="187"/>
      <c r="MKL22" s="187"/>
      <c r="MKM22" s="187"/>
      <c r="MKN22" s="187"/>
      <c r="MKO22" s="187"/>
      <c r="MKP22" s="187"/>
      <c r="MKQ22" s="187"/>
      <c r="MKR22" s="187"/>
      <c r="MKS22" s="187"/>
      <c r="MKT22" s="187"/>
      <c r="MKU22" s="187"/>
      <c r="MKV22" s="187"/>
      <c r="MKW22" s="187"/>
      <c r="MKX22" s="187"/>
      <c r="MKY22" s="187"/>
      <c r="MKZ22" s="187"/>
      <c r="MLA22" s="187"/>
      <c r="MLB22" s="187"/>
      <c r="MLC22" s="187"/>
      <c r="MLD22" s="187"/>
      <c r="MLE22" s="187"/>
      <c r="MLF22" s="187"/>
      <c r="MLG22" s="187"/>
      <c r="MLH22" s="187"/>
      <c r="MLI22" s="187"/>
      <c r="MLJ22" s="187"/>
      <c r="MLK22" s="187"/>
      <c r="MLL22" s="187"/>
      <c r="MLM22" s="187"/>
      <c r="MLN22" s="187"/>
      <c r="MLO22" s="187"/>
      <c r="MLP22" s="187"/>
      <c r="MLQ22" s="187"/>
      <c r="MLR22" s="187"/>
      <c r="MLS22" s="187"/>
      <c r="MLT22" s="187"/>
      <c r="MLU22" s="187"/>
      <c r="MLV22" s="187"/>
      <c r="MLW22" s="187"/>
      <c r="MLX22" s="187"/>
      <c r="MLY22" s="187"/>
      <c r="MLZ22" s="187"/>
      <c r="MMA22" s="187"/>
      <c r="MMB22" s="187"/>
      <c r="MMC22" s="187"/>
      <c r="MMD22" s="187"/>
      <c r="MME22" s="187"/>
      <c r="MMF22" s="187"/>
      <c r="MMG22" s="187"/>
      <c r="MMH22" s="187"/>
      <c r="MMI22" s="187"/>
      <c r="MMJ22" s="187"/>
      <c r="MMK22" s="187"/>
      <c r="MML22" s="187"/>
      <c r="MMM22" s="187"/>
      <c r="MMN22" s="187"/>
      <c r="MMO22" s="187"/>
      <c r="MMP22" s="187"/>
      <c r="MMQ22" s="187"/>
      <c r="MMR22" s="187"/>
      <c r="MMS22" s="187"/>
      <c r="MMT22" s="187"/>
      <c r="MMU22" s="187"/>
      <c r="MMV22" s="187"/>
      <c r="MMW22" s="187"/>
      <c r="MMX22" s="187"/>
      <c r="MMY22" s="187"/>
      <c r="MMZ22" s="187"/>
      <c r="MNA22" s="187"/>
      <c r="MNB22" s="187"/>
      <c r="MNC22" s="187"/>
      <c r="MND22" s="187"/>
      <c r="MNE22" s="187"/>
      <c r="MNF22" s="187"/>
      <c r="MNG22" s="187"/>
      <c r="MNH22" s="187"/>
      <c r="MNI22" s="187"/>
      <c r="MNJ22" s="187"/>
      <c r="MNK22" s="187"/>
      <c r="MNL22" s="187"/>
      <c r="MNM22" s="187"/>
      <c r="MNN22" s="187"/>
      <c r="MNO22" s="187"/>
      <c r="MNP22" s="187"/>
      <c r="MNQ22" s="187"/>
      <c r="MNR22" s="187"/>
      <c r="MNS22" s="187"/>
      <c r="MNT22" s="187"/>
      <c r="MNU22" s="187"/>
      <c r="MNV22" s="187"/>
      <c r="MNW22" s="187"/>
      <c r="MNX22" s="187"/>
      <c r="MNY22" s="187"/>
      <c r="MNZ22" s="187"/>
      <c r="MOA22" s="187"/>
      <c r="MOB22" s="187"/>
      <c r="MOC22" s="187"/>
      <c r="MOD22" s="187"/>
      <c r="MOE22" s="187"/>
      <c r="MOF22" s="187"/>
      <c r="MOG22" s="187"/>
      <c r="MOH22" s="187"/>
      <c r="MOI22" s="187"/>
      <c r="MOJ22" s="187"/>
      <c r="MOK22" s="187"/>
      <c r="MOL22" s="187"/>
      <c r="MOM22" s="187"/>
      <c r="MON22" s="187"/>
      <c r="MOO22" s="187"/>
      <c r="MOP22" s="187"/>
      <c r="MOQ22" s="187"/>
      <c r="MOR22" s="187"/>
      <c r="MOS22" s="187"/>
      <c r="MOT22" s="187"/>
      <c r="MOU22" s="187"/>
      <c r="MOV22" s="187"/>
      <c r="MOW22" s="187"/>
      <c r="MOX22" s="187"/>
      <c r="MOY22" s="187"/>
      <c r="MOZ22" s="187"/>
      <c r="MPA22" s="187"/>
      <c r="MPB22" s="187"/>
      <c r="MPC22" s="187"/>
      <c r="MPD22" s="187"/>
      <c r="MPE22" s="187"/>
      <c r="MPF22" s="187"/>
      <c r="MPG22" s="187"/>
      <c r="MPH22" s="187"/>
      <c r="MPI22" s="187"/>
      <c r="MPJ22" s="187"/>
      <c r="MPK22" s="187"/>
      <c r="MPL22" s="187"/>
      <c r="MPM22" s="187"/>
      <c r="MPN22" s="187"/>
      <c r="MPO22" s="187"/>
      <c r="MPP22" s="187"/>
      <c r="MPQ22" s="187"/>
      <c r="MPR22" s="187"/>
      <c r="MPS22" s="187"/>
      <c r="MPT22" s="187"/>
      <c r="MPU22" s="187"/>
      <c r="MPV22" s="187"/>
      <c r="MPW22" s="187"/>
      <c r="MPX22" s="187"/>
      <c r="MPY22" s="187"/>
      <c r="MPZ22" s="187"/>
      <c r="MQA22" s="187"/>
      <c r="MQB22" s="187"/>
      <c r="MQC22" s="187"/>
      <c r="MQD22" s="187"/>
      <c r="MQE22" s="187"/>
      <c r="MQF22" s="187"/>
      <c r="MQG22" s="187"/>
      <c r="MQH22" s="187"/>
      <c r="MQI22" s="187"/>
      <c r="MQJ22" s="187"/>
      <c r="MQK22" s="187"/>
      <c r="MQL22" s="187"/>
      <c r="MQM22" s="187"/>
      <c r="MQN22" s="187"/>
      <c r="MQO22" s="187"/>
      <c r="MQP22" s="187"/>
      <c r="MQQ22" s="187"/>
      <c r="MQR22" s="187"/>
      <c r="MQS22" s="187"/>
      <c r="MQT22" s="187"/>
      <c r="MQU22" s="187"/>
      <c r="MQV22" s="187"/>
      <c r="MQW22" s="187"/>
      <c r="MQX22" s="187"/>
      <c r="MQY22" s="187"/>
      <c r="MQZ22" s="187"/>
      <c r="MRA22" s="187"/>
      <c r="MRB22" s="187"/>
      <c r="MRC22" s="187"/>
      <c r="MRD22" s="187"/>
      <c r="MRE22" s="187"/>
      <c r="MRF22" s="187"/>
      <c r="MRG22" s="187"/>
      <c r="MRH22" s="187"/>
      <c r="MRI22" s="187"/>
      <c r="MRJ22" s="187"/>
      <c r="MRK22" s="187"/>
      <c r="MRL22" s="187"/>
      <c r="MRM22" s="187"/>
      <c r="MRN22" s="187"/>
      <c r="MRO22" s="187"/>
      <c r="MRP22" s="187"/>
      <c r="MRQ22" s="187"/>
      <c r="MRR22" s="187"/>
      <c r="MRS22" s="187"/>
      <c r="MRT22" s="187"/>
      <c r="MRU22" s="187"/>
      <c r="MRV22" s="187"/>
      <c r="MRW22" s="187"/>
      <c r="MRX22" s="187"/>
      <c r="MRY22" s="187"/>
      <c r="MRZ22" s="187"/>
      <c r="MSA22" s="187"/>
      <c r="MSB22" s="187"/>
      <c r="MSC22" s="187"/>
      <c r="MSD22" s="187"/>
      <c r="MSE22" s="187"/>
      <c r="MSF22" s="187"/>
      <c r="MSG22" s="187"/>
      <c r="MSH22" s="187"/>
      <c r="MSI22" s="187"/>
      <c r="MSJ22" s="187"/>
      <c r="MSK22" s="187"/>
      <c r="MSL22" s="187"/>
      <c r="MSM22" s="187"/>
      <c r="MSN22" s="187"/>
      <c r="MSO22" s="187"/>
      <c r="MSP22" s="187"/>
      <c r="MSQ22" s="187"/>
      <c r="MSR22" s="187"/>
      <c r="MSS22" s="187"/>
      <c r="MST22" s="187"/>
      <c r="MSU22" s="187"/>
      <c r="MSV22" s="187"/>
      <c r="MSW22" s="187"/>
      <c r="MSX22" s="187"/>
      <c r="MSY22" s="187"/>
      <c r="MSZ22" s="187"/>
      <c r="MTA22" s="187"/>
      <c r="MTB22" s="187"/>
      <c r="MTC22" s="187"/>
      <c r="MTD22" s="187"/>
      <c r="MTE22" s="187"/>
      <c r="MTF22" s="187"/>
      <c r="MTG22" s="187"/>
      <c r="MTH22" s="187"/>
      <c r="MTI22" s="187"/>
      <c r="MTJ22" s="187"/>
      <c r="MTK22" s="187"/>
      <c r="MTL22" s="187"/>
      <c r="MTM22" s="187"/>
      <c r="MTN22" s="187"/>
      <c r="MTO22" s="187"/>
      <c r="MTP22" s="187"/>
      <c r="MTQ22" s="187"/>
      <c r="MTR22" s="187"/>
      <c r="MTS22" s="187"/>
      <c r="MTT22" s="187"/>
      <c r="MTU22" s="187"/>
      <c r="MTV22" s="187"/>
      <c r="MTW22" s="187"/>
      <c r="MTX22" s="187"/>
      <c r="MTY22" s="187"/>
      <c r="MTZ22" s="187"/>
      <c r="MUA22" s="187"/>
      <c r="MUB22" s="187"/>
      <c r="MUC22" s="187"/>
      <c r="MUD22" s="187"/>
      <c r="MUE22" s="187"/>
      <c r="MUF22" s="187"/>
      <c r="MUG22" s="187"/>
      <c r="MUH22" s="187"/>
      <c r="MUI22" s="187"/>
      <c r="MUJ22" s="187"/>
      <c r="MUK22" s="187"/>
      <c r="MUL22" s="187"/>
      <c r="MUM22" s="187"/>
      <c r="MUN22" s="187"/>
      <c r="MUO22" s="187"/>
      <c r="MUP22" s="187"/>
      <c r="MUQ22" s="187"/>
      <c r="MUR22" s="187"/>
      <c r="MUS22" s="187"/>
      <c r="MUT22" s="187"/>
      <c r="MUU22" s="187"/>
      <c r="MUV22" s="187"/>
      <c r="MUW22" s="187"/>
      <c r="MUX22" s="187"/>
      <c r="MUY22" s="187"/>
      <c r="MUZ22" s="187"/>
      <c r="MVA22" s="187"/>
      <c r="MVB22" s="187"/>
      <c r="MVC22" s="187"/>
      <c r="MVD22" s="187"/>
      <c r="MVE22" s="187"/>
      <c r="MVF22" s="187"/>
      <c r="MVG22" s="187"/>
      <c r="MVH22" s="187"/>
      <c r="MVI22" s="187"/>
      <c r="MVJ22" s="187"/>
      <c r="MVK22" s="187"/>
      <c r="MVL22" s="187"/>
      <c r="MVM22" s="187"/>
      <c r="MVN22" s="187"/>
      <c r="MVO22" s="187"/>
      <c r="MVP22" s="187"/>
      <c r="MVQ22" s="187"/>
      <c r="MVR22" s="187"/>
      <c r="MVS22" s="187"/>
      <c r="MVT22" s="187"/>
      <c r="MVU22" s="187"/>
      <c r="MVV22" s="187"/>
      <c r="MVW22" s="187"/>
      <c r="MVX22" s="187"/>
      <c r="MVY22" s="187"/>
      <c r="MVZ22" s="187"/>
      <c r="MWA22" s="187"/>
      <c r="MWB22" s="187"/>
      <c r="MWC22" s="187"/>
      <c r="MWD22" s="187"/>
      <c r="MWE22" s="187"/>
      <c r="MWF22" s="187"/>
      <c r="MWG22" s="187"/>
      <c r="MWH22" s="187"/>
      <c r="MWI22" s="187"/>
      <c r="MWJ22" s="187"/>
      <c r="MWK22" s="187"/>
      <c r="MWL22" s="187"/>
      <c r="MWM22" s="187"/>
      <c r="MWN22" s="187"/>
      <c r="MWO22" s="187"/>
      <c r="MWP22" s="187"/>
      <c r="MWQ22" s="187"/>
      <c r="MWR22" s="187"/>
      <c r="MWS22" s="187"/>
      <c r="MWT22" s="187"/>
      <c r="MWU22" s="187"/>
      <c r="MWV22" s="187"/>
      <c r="MWW22" s="187"/>
      <c r="MWX22" s="187"/>
      <c r="MWY22" s="187"/>
      <c r="MWZ22" s="187"/>
      <c r="MXA22" s="187"/>
      <c r="MXB22" s="187"/>
      <c r="MXC22" s="187"/>
      <c r="MXD22" s="187"/>
      <c r="MXE22" s="187"/>
      <c r="MXF22" s="187"/>
      <c r="MXG22" s="187"/>
      <c r="MXH22" s="187"/>
      <c r="MXI22" s="187"/>
      <c r="MXJ22" s="187"/>
      <c r="MXK22" s="187"/>
      <c r="MXL22" s="187"/>
      <c r="MXM22" s="187"/>
      <c r="MXN22" s="187"/>
      <c r="MXO22" s="187"/>
      <c r="MXP22" s="187"/>
      <c r="MXQ22" s="187"/>
      <c r="MXR22" s="187"/>
      <c r="MXS22" s="187"/>
      <c r="MXT22" s="187"/>
      <c r="MXU22" s="187"/>
      <c r="MXV22" s="187"/>
      <c r="MXW22" s="187"/>
      <c r="MXX22" s="187"/>
      <c r="MXY22" s="187"/>
      <c r="MXZ22" s="187"/>
      <c r="MYA22" s="187"/>
      <c r="MYB22" s="187"/>
      <c r="MYC22" s="187"/>
      <c r="MYD22" s="187"/>
      <c r="MYE22" s="187"/>
      <c r="MYF22" s="187"/>
      <c r="MYG22" s="187"/>
      <c r="MYH22" s="187"/>
      <c r="MYI22" s="187"/>
      <c r="MYJ22" s="187"/>
      <c r="MYK22" s="187"/>
      <c r="MYL22" s="187"/>
      <c r="MYM22" s="187"/>
      <c r="MYN22" s="187"/>
      <c r="MYO22" s="187"/>
      <c r="MYP22" s="187"/>
      <c r="MYQ22" s="187"/>
      <c r="MYR22" s="187"/>
      <c r="MYS22" s="187"/>
      <c r="MYT22" s="187"/>
      <c r="MYU22" s="187"/>
      <c r="MYV22" s="187"/>
      <c r="MYW22" s="187"/>
      <c r="MYX22" s="187"/>
      <c r="MYY22" s="187"/>
      <c r="MYZ22" s="187"/>
      <c r="MZA22" s="187"/>
      <c r="MZB22" s="187"/>
      <c r="MZC22" s="187"/>
      <c r="MZD22" s="187"/>
      <c r="MZE22" s="187"/>
      <c r="MZF22" s="187"/>
      <c r="MZG22" s="187"/>
      <c r="MZH22" s="187"/>
      <c r="MZI22" s="187"/>
      <c r="MZJ22" s="187"/>
      <c r="MZK22" s="187"/>
      <c r="MZL22" s="187"/>
      <c r="MZM22" s="187"/>
      <c r="MZN22" s="187"/>
      <c r="MZO22" s="187"/>
      <c r="MZP22" s="187"/>
      <c r="MZQ22" s="187"/>
      <c r="MZR22" s="187"/>
      <c r="MZS22" s="187"/>
      <c r="MZT22" s="187"/>
      <c r="MZU22" s="187"/>
      <c r="MZV22" s="187"/>
      <c r="MZW22" s="187"/>
      <c r="MZX22" s="187"/>
      <c r="MZY22" s="187"/>
      <c r="MZZ22" s="187"/>
      <c r="NAA22" s="187"/>
      <c r="NAB22" s="187"/>
      <c r="NAC22" s="187"/>
      <c r="NAD22" s="187"/>
      <c r="NAE22" s="187"/>
      <c r="NAF22" s="187"/>
      <c r="NAG22" s="187"/>
      <c r="NAH22" s="187"/>
      <c r="NAI22" s="187"/>
      <c r="NAJ22" s="187"/>
      <c r="NAK22" s="187"/>
      <c r="NAL22" s="187"/>
      <c r="NAM22" s="187"/>
      <c r="NAN22" s="187"/>
      <c r="NAO22" s="187"/>
      <c r="NAP22" s="187"/>
      <c r="NAQ22" s="187"/>
      <c r="NAR22" s="187"/>
      <c r="NAS22" s="187"/>
      <c r="NAT22" s="187"/>
      <c r="NAU22" s="187"/>
      <c r="NAV22" s="187"/>
      <c r="NAW22" s="187"/>
      <c r="NAX22" s="187"/>
      <c r="NAY22" s="187"/>
      <c r="NAZ22" s="187"/>
      <c r="NBA22" s="187"/>
      <c r="NBB22" s="187"/>
      <c r="NBC22" s="187"/>
      <c r="NBD22" s="187"/>
      <c r="NBE22" s="187"/>
      <c r="NBF22" s="187"/>
      <c r="NBG22" s="187"/>
      <c r="NBH22" s="187"/>
      <c r="NBI22" s="187"/>
      <c r="NBJ22" s="187"/>
      <c r="NBK22" s="187"/>
      <c r="NBL22" s="187"/>
      <c r="NBM22" s="187"/>
      <c r="NBN22" s="187"/>
      <c r="NBO22" s="187"/>
      <c r="NBP22" s="187"/>
      <c r="NBQ22" s="187"/>
      <c r="NBR22" s="187"/>
      <c r="NBS22" s="187"/>
      <c r="NBT22" s="187"/>
      <c r="NBU22" s="187"/>
      <c r="NBV22" s="187"/>
      <c r="NBW22" s="187"/>
      <c r="NBX22" s="187"/>
      <c r="NBY22" s="187"/>
      <c r="NBZ22" s="187"/>
      <c r="NCA22" s="187"/>
      <c r="NCB22" s="187"/>
      <c r="NCC22" s="187"/>
      <c r="NCD22" s="187"/>
      <c r="NCE22" s="187"/>
      <c r="NCF22" s="187"/>
      <c r="NCG22" s="187"/>
      <c r="NCH22" s="187"/>
      <c r="NCI22" s="187"/>
      <c r="NCJ22" s="187"/>
      <c r="NCK22" s="187"/>
      <c r="NCL22" s="187"/>
      <c r="NCM22" s="187"/>
      <c r="NCN22" s="187"/>
      <c r="NCO22" s="187"/>
      <c r="NCP22" s="187"/>
      <c r="NCQ22" s="187"/>
      <c r="NCR22" s="187"/>
      <c r="NCS22" s="187"/>
      <c r="NCT22" s="187"/>
      <c r="NCU22" s="187"/>
      <c r="NCV22" s="187"/>
      <c r="NCW22" s="187"/>
      <c r="NCX22" s="187"/>
      <c r="NCY22" s="187"/>
      <c r="NCZ22" s="187"/>
      <c r="NDA22" s="187"/>
      <c r="NDB22" s="187"/>
      <c r="NDC22" s="187"/>
      <c r="NDD22" s="187"/>
      <c r="NDE22" s="187"/>
      <c r="NDF22" s="187"/>
      <c r="NDG22" s="187"/>
      <c r="NDH22" s="187"/>
      <c r="NDI22" s="187"/>
      <c r="NDJ22" s="187"/>
      <c r="NDK22" s="187"/>
      <c r="NDL22" s="187"/>
      <c r="NDM22" s="187"/>
      <c r="NDN22" s="187"/>
      <c r="NDO22" s="187"/>
      <c r="NDP22" s="187"/>
      <c r="NDQ22" s="187"/>
      <c r="NDR22" s="187"/>
      <c r="NDS22" s="187"/>
      <c r="NDT22" s="187"/>
      <c r="NDU22" s="187"/>
      <c r="NDV22" s="187"/>
      <c r="NDW22" s="187"/>
      <c r="NDX22" s="187"/>
      <c r="NDY22" s="187"/>
      <c r="NDZ22" s="187"/>
      <c r="NEA22" s="187"/>
      <c r="NEB22" s="187"/>
      <c r="NEC22" s="187"/>
      <c r="NED22" s="187"/>
      <c r="NEE22" s="187"/>
      <c r="NEF22" s="187"/>
      <c r="NEG22" s="187"/>
      <c r="NEH22" s="187"/>
      <c r="NEI22" s="187"/>
      <c r="NEJ22" s="187"/>
      <c r="NEK22" s="187"/>
      <c r="NEL22" s="187"/>
      <c r="NEM22" s="187"/>
      <c r="NEN22" s="187"/>
      <c r="NEO22" s="187"/>
      <c r="NEP22" s="187"/>
      <c r="NEQ22" s="187"/>
      <c r="NER22" s="187"/>
      <c r="NES22" s="187"/>
      <c r="NET22" s="187"/>
      <c r="NEU22" s="187"/>
      <c r="NEV22" s="187"/>
      <c r="NEW22" s="187"/>
      <c r="NEX22" s="187"/>
      <c r="NEY22" s="187"/>
      <c r="NEZ22" s="187"/>
      <c r="NFA22" s="187"/>
      <c r="NFB22" s="187"/>
      <c r="NFC22" s="187"/>
      <c r="NFD22" s="187"/>
      <c r="NFE22" s="187"/>
      <c r="NFF22" s="187"/>
      <c r="NFG22" s="187"/>
      <c r="NFH22" s="187"/>
      <c r="NFI22" s="187"/>
      <c r="NFJ22" s="187"/>
      <c r="NFK22" s="187"/>
      <c r="NFL22" s="187"/>
      <c r="NFM22" s="187"/>
      <c r="NFN22" s="187"/>
      <c r="NFO22" s="187"/>
      <c r="NFP22" s="187"/>
      <c r="NFQ22" s="187"/>
      <c r="NFR22" s="187"/>
      <c r="NFS22" s="187"/>
      <c r="NFT22" s="187"/>
      <c r="NFU22" s="187"/>
      <c r="NFV22" s="187"/>
      <c r="NFW22" s="187"/>
      <c r="NFX22" s="187"/>
      <c r="NFY22" s="187"/>
      <c r="NFZ22" s="187"/>
      <c r="NGA22" s="187"/>
      <c r="NGB22" s="187"/>
      <c r="NGC22" s="187"/>
      <c r="NGD22" s="187"/>
      <c r="NGE22" s="187"/>
      <c r="NGF22" s="187"/>
      <c r="NGG22" s="187"/>
      <c r="NGH22" s="187"/>
      <c r="NGI22" s="187"/>
      <c r="NGJ22" s="187"/>
      <c r="NGK22" s="187"/>
      <c r="NGL22" s="187"/>
      <c r="NGM22" s="187"/>
      <c r="NGN22" s="187"/>
      <c r="NGO22" s="187"/>
      <c r="NGP22" s="187"/>
      <c r="NGQ22" s="187"/>
      <c r="NGR22" s="187"/>
      <c r="NGS22" s="187"/>
      <c r="NGT22" s="187"/>
      <c r="NGU22" s="187"/>
      <c r="NGV22" s="187"/>
      <c r="NGW22" s="187"/>
      <c r="NGX22" s="187"/>
      <c r="NGY22" s="187"/>
      <c r="NGZ22" s="187"/>
      <c r="NHA22" s="187"/>
      <c r="NHB22" s="187"/>
      <c r="NHC22" s="187"/>
      <c r="NHD22" s="187"/>
      <c r="NHE22" s="187"/>
      <c r="NHF22" s="187"/>
      <c r="NHG22" s="187"/>
      <c r="NHH22" s="187"/>
      <c r="NHI22" s="187"/>
      <c r="NHJ22" s="187"/>
      <c r="NHK22" s="187"/>
      <c r="NHL22" s="187"/>
      <c r="NHM22" s="187"/>
      <c r="NHN22" s="187"/>
      <c r="NHO22" s="187"/>
      <c r="NHP22" s="187"/>
      <c r="NHQ22" s="187"/>
      <c r="NHR22" s="187"/>
      <c r="NHS22" s="187"/>
      <c r="NHT22" s="187"/>
      <c r="NHU22" s="187"/>
      <c r="NHV22" s="187"/>
      <c r="NHW22" s="187"/>
      <c r="NHX22" s="187"/>
      <c r="NHY22" s="187"/>
      <c r="NHZ22" s="187"/>
      <c r="NIA22" s="187"/>
      <c r="NIB22" s="187"/>
      <c r="NIC22" s="187"/>
      <c r="NID22" s="187"/>
      <c r="NIE22" s="187"/>
      <c r="NIF22" s="187"/>
      <c r="NIG22" s="187"/>
      <c r="NIH22" s="187"/>
      <c r="NII22" s="187"/>
      <c r="NIJ22" s="187"/>
      <c r="NIK22" s="187"/>
      <c r="NIL22" s="187"/>
      <c r="NIM22" s="187"/>
      <c r="NIN22" s="187"/>
      <c r="NIO22" s="187"/>
      <c r="NIP22" s="187"/>
      <c r="NIQ22" s="187"/>
      <c r="NIR22" s="187"/>
      <c r="NIS22" s="187"/>
      <c r="NIT22" s="187"/>
      <c r="NIU22" s="187"/>
      <c r="NIV22" s="187"/>
      <c r="NIW22" s="187"/>
      <c r="NIX22" s="187"/>
      <c r="NIY22" s="187"/>
      <c r="NIZ22" s="187"/>
      <c r="NJA22" s="187"/>
      <c r="NJB22" s="187"/>
      <c r="NJC22" s="187"/>
      <c r="NJD22" s="187"/>
      <c r="NJE22" s="187"/>
      <c r="NJF22" s="187"/>
      <c r="NJG22" s="187"/>
      <c r="NJH22" s="187"/>
      <c r="NJI22" s="187"/>
      <c r="NJJ22" s="187"/>
      <c r="NJK22" s="187"/>
      <c r="NJL22" s="187"/>
      <c r="NJM22" s="187"/>
      <c r="NJN22" s="187"/>
      <c r="NJO22" s="187"/>
      <c r="NJP22" s="187"/>
      <c r="NJQ22" s="187"/>
      <c r="NJR22" s="187"/>
      <c r="NJS22" s="187"/>
      <c r="NJT22" s="187"/>
      <c r="NJU22" s="187"/>
      <c r="NJV22" s="187"/>
      <c r="NJW22" s="187"/>
      <c r="NJX22" s="187"/>
      <c r="NJY22" s="187"/>
      <c r="NJZ22" s="187"/>
      <c r="NKA22" s="187"/>
      <c r="NKB22" s="187"/>
      <c r="NKC22" s="187"/>
      <c r="NKD22" s="187"/>
      <c r="NKE22" s="187"/>
      <c r="NKF22" s="187"/>
      <c r="NKG22" s="187"/>
      <c r="NKH22" s="187"/>
      <c r="NKI22" s="187"/>
      <c r="NKJ22" s="187"/>
      <c r="NKK22" s="187"/>
      <c r="NKL22" s="187"/>
      <c r="NKM22" s="187"/>
      <c r="NKN22" s="187"/>
      <c r="NKO22" s="187"/>
      <c r="NKP22" s="187"/>
      <c r="NKQ22" s="187"/>
      <c r="NKR22" s="187"/>
      <c r="NKS22" s="187"/>
      <c r="NKT22" s="187"/>
      <c r="NKU22" s="187"/>
      <c r="NKV22" s="187"/>
      <c r="NKW22" s="187"/>
      <c r="NKX22" s="187"/>
      <c r="NKY22" s="187"/>
      <c r="NKZ22" s="187"/>
      <c r="NLA22" s="187"/>
      <c r="NLB22" s="187"/>
      <c r="NLC22" s="187"/>
      <c r="NLD22" s="187"/>
      <c r="NLE22" s="187"/>
      <c r="NLF22" s="187"/>
      <c r="NLG22" s="187"/>
      <c r="NLH22" s="187"/>
      <c r="NLI22" s="187"/>
      <c r="NLJ22" s="187"/>
      <c r="NLK22" s="187"/>
      <c r="NLL22" s="187"/>
      <c r="NLM22" s="187"/>
      <c r="NLN22" s="187"/>
      <c r="NLO22" s="187"/>
      <c r="NLP22" s="187"/>
      <c r="NLQ22" s="187"/>
      <c r="NLR22" s="187"/>
      <c r="NLS22" s="187"/>
      <c r="NLT22" s="187"/>
      <c r="NLU22" s="187"/>
      <c r="NLV22" s="187"/>
      <c r="NLW22" s="187"/>
      <c r="NLX22" s="187"/>
      <c r="NLY22" s="187"/>
      <c r="NLZ22" s="187"/>
      <c r="NMA22" s="187"/>
      <c r="NMB22" s="187"/>
      <c r="NMC22" s="187"/>
      <c r="NMD22" s="187"/>
      <c r="NME22" s="187"/>
      <c r="NMF22" s="187"/>
      <c r="NMG22" s="187"/>
      <c r="NMH22" s="187"/>
      <c r="NMI22" s="187"/>
      <c r="NMJ22" s="187"/>
      <c r="NMK22" s="187"/>
      <c r="NML22" s="187"/>
      <c r="NMM22" s="187"/>
      <c r="NMN22" s="187"/>
      <c r="NMO22" s="187"/>
      <c r="NMP22" s="187"/>
      <c r="NMQ22" s="187"/>
      <c r="NMR22" s="187"/>
      <c r="NMS22" s="187"/>
      <c r="NMT22" s="187"/>
      <c r="NMU22" s="187"/>
      <c r="NMV22" s="187"/>
      <c r="NMW22" s="187"/>
      <c r="NMX22" s="187"/>
      <c r="NMY22" s="187"/>
      <c r="NMZ22" s="187"/>
      <c r="NNA22" s="187"/>
      <c r="NNB22" s="187"/>
      <c r="NNC22" s="187"/>
      <c r="NND22" s="187"/>
      <c r="NNE22" s="187"/>
      <c r="NNF22" s="187"/>
      <c r="NNG22" s="187"/>
      <c r="NNH22" s="187"/>
      <c r="NNI22" s="187"/>
      <c r="NNJ22" s="187"/>
      <c r="NNK22" s="187"/>
      <c r="NNL22" s="187"/>
      <c r="NNM22" s="187"/>
      <c r="NNN22" s="187"/>
      <c r="NNO22" s="187"/>
      <c r="NNP22" s="187"/>
      <c r="NNQ22" s="187"/>
      <c r="NNR22" s="187"/>
      <c r="NNS22" s="187"/>
      <c r="NNT22" s="187"/>
      <c r="NNU22" s="187"/>
      <c r="NNV22" s="187"/>
      <c r="NNW22" s="187"/>
      <c r="NNX22" s="187"/>
      <c r="NNY22" s="187"/>
      <c r="NNZ22" s="187"/>
      <c r="NOA22" s="187"/>
      <c r="NOB22" s="187"/>
      <c r="NOC22" s="187"/>
      <c r="NOD22" s="187"/>
      <c r="NOE22" s="187"/>
      <c r="NOF22" s="187"/>
      <c r="NOG22" s="187"/>
      <c r="NOH22" s="187"/>
      <c r="NOI22" s="187"/>
      <c r="NOJ22" s="187"/>
      <c r="NOK22" s="187"/>
      <c r="NOL22" s="187"/>
      <c r="NOM22" s="187"/>
      <c r="NON22" s="187"/>
      <c r="NOO22" s="187"/>
      <c r="NOP22" s="187"/>
      <c r="NOQ22" s="187"/>
      <c r="NOR22" s="187"/>
      <c r="NOS22" s="187"/>
      <c r="NOT22" s="187"/>
      <c r="NOU22" s="187"/>
      <c r="NOV22" s="187"/>
      <c r="NOW22" s="187"/>
      <c r="NOX22" s="187"/>
      <c r="NOY22" s="187"/>
      <c r="NOZ22" s="187"/>
      <c r="NPA22" s="187"/>
      <c r="NPB22" s="187"/>
      <c r="NPC22" s="187"/>
      <c r="NPD22" s="187"/>
      <c r="NPE22" s="187"/>
      <c r="NPF22" s="187"/>
      <c r="NPG22" s="187"/>
      <c r="NPH22" s="187"/>
      <c r="NPI22" s="187"/>
      <c r="NPJ22" s="187"/>
      <c r="NPK22" s="187"/>
      <c r="NPL22" s="187"/>
      <c r="NPM22" s="187"/>
      <c r="NPN22" s="187"/>
      <c r="NPO22" s="187"/>
      <c r="NPP22" s="187"/>
      <c r="NPQ22" s="187"/>
      <c r="NPR22" s="187"/>
      <c r="NPS22" s="187"/>
      <c r="NPT22" s="187"/>
      <c r="NPU22" s="187"/>
      <c r="NPV22" s="187"/>
      <c r="NPW22" s="187"/>
      <c r="NPX22" s="187"/>
      <c r="NPY22" s="187"/>
      <c r="NPZ22" s="187"/>
      <c r="NQA22" s="187"/>
      <c r="NQB22" s="187"/>
      <c r="NQC22" s="187"/>
      <c r="NQD22" s="187"/>
      <c r="NQE22" s="187"/>
      <c r="NQF22" s="187"/>
      <c r="NQG22" s="187"/>
      <c r="NQH22" s="187"/>
      <c r="NQI22" s="187"/>
      <c r="NQJ22" s="187"/>
      <c r="NQK22" s="187"/>
      <c r="NQL22" s="187"/>
      <c r="NQM22" s="187"/>
      <c r="NQN22" s="187"/>
      <c r="NQO22" s="187"/>
      <c r="NQP22" s="187"/>
      <c r="NQQ22" s="187"/>
      <c r="NQR22" s="187"/>
      <c r="NQS22" s="187"/>
      <c r="NQT22" s="187"/>
      <c r="NQU22" s="187"/>
      <c r="NQV22" s="187"/>
      <c r="NQW22" s="187"/>
      <c r="NQX22" s="187"/>
      <c r="NQY22" s="187"/>
      <c r="NQZ22" s="187"/>
      <c r="NRA22" s="187"/>
      <c r="NRB22" s="187"/>
      <c r="NRC22" s="187"/>
      <c r="NRD22" s="187"/>
      <c r="NRE22" s="187"/>
      <c r="NRF22" s="187"/>
      <c r="NRG22" s="187"/>
      <c r="NRH22" s="187"/>
      <c r="NRI22" s="187"/>
      <c r="NRJ22" s="187"/>
      <c r="NRK22" s="187"/>
      <c r="NRL22" s="187"/>
      <c r="NRM22" s="187"/>
      <c r="NRN22" s="187"/>
      <c r="NRO22" s="187"/>
      <c r="NRP22" s="187"/>
      <c r="NRQ22" s="187"/>
      <c r="NRR22" s="187"/>
      <c r="NRS22" s="187"/>
      <c r="NRT22" s="187"/>
      <c r="NRU22" s="187"/>
      <c r="NRV22" s="187"/>
      <c r="NRW22" s="187"/>
      <c r="NRX22" s="187"/>
      <c r="NRY22" s="187"/>
      <c r="NRZ22" s="187"/>
      <c r="NSA22" s="187"/>
      <c r="NSB22" s="187"/>
      <c r="NSC22" s="187"/>
      <c r="NSD22" s="187"/>
      <c r="NSE22" s="187"/>
      <c r="NSF22" s="187"/>
      <c r="NSG22" s="187"/>
      <c r="NSH22" s="187"/>
      <c r="NSI22" s="187"/>
      <c r="NSJ22" s="187"/>
      <c r="NSK22" s="187"/>
      <c r="NSL22" s="187"/>
      <c r="NSM22" s="187"/>
      <c r="NSN22" s="187"/>
      <c r="NSO22" s="187"/>
      <c r="NSP22" s="187"/>
      <c r="NSQ22" s="187"/>
      <c r="NSR22" s="187"/>
      <c r="NSS22" s="187"/>
      <c r="NST22" s="187"/>
      <c r="NSU22" s="187"/>
      <c r="NSV22" s="187"/>
      <c r="NSW22" s="187"/>
      <c r="NSX22" s="187"/>
      <c r="NSY22" s="187"/>
      <c r="NSZ22" s="187"/>
      <c r="NTA22" s="187"/>
      <c r="NTB22" s="187"/>
      <c r="NTC22" s="187"/>
      <c r="NTD22" s="187"/>
      <c r="NTE22" s="187"/>
      <c r="NTF22" s="187"/>
      <c r="NTG22" s="187"/>
      <c r="NTH22" s="187"/>
      <c r="NTI22" s="187"/>
      <c r="NTJ22" s="187"/>
      <c r="NTK22" s="187"/>
      <c r="NTL22" s="187"/>
      <c r="NTM22" s="187"/>
      <c r="NTN22" s="187"/>
      <c r="NTO22" s="187"/>
      <c r="NTP22" s="187"/>
      <c r="NTQ22" s="187"/>
      <c r="NTR22" s="187"/>
      <c r="NTS22" s="187"/>
      <c r="NTT22" s="187"/>
      <c r="NTU22" s="187"/>
      <c r="NTV22" s="187"/>
      <c r="NTW22" s="187"/>
      <c r="NTX22" s="187"/>
      <c r="NTY22" s="187"/>
      <c r="NTZ22" s="187"/>
      <c r="NUA22" s="187"/>
      <c r="NUB22" s="187"/>
      <c r="NUC22" s="187"/>
      <c r="NUD22" s="187"/>
      <c r="NUE22" s="187"/>
      <c r="NUF22" s="187"/>
      <c r="NUG22" s="187"/>
      <c r="NUH22" s="187"/>
      <c r="NUI22" s="187"/>
      <c r="NUJ22" s="187"/>
      <c r="NUK22" s="187"/>
      <c r="NUL22" s="187"/>
      <c r="NUM22" s="187"/>
      <c r="NUN22" s="187"/>
      <c r="NUO22" s="187"/>
      <c r="NUP22" s="187"/>
      <c r="NUQ22" s="187"/>
      <c r="NUR22" s="187"/>
      <c r="NUS22" s="187"/>
      <c r="NUT22" s="187"/>
      <c r="NUU22" s="187"/>
      <c r="NUV22" s="187"/>
      <c r="NUW22" s="187"/>
      <c r="NUX22" s="187"/>
      <c r="NUY22" s="187"/>
      <c r="NUZ22" s="187"/>
      <c r="NVA22" s="187"/>
      <c r="NVB22" s="187"/>
      <c r="NVC22" s="187"/>
      <c r="NVD22" s="187"/>
      <c r="NVE22" s="187"/>
      <c r="NVF22" s="187"/>
      <c r="NVG22" s="187"/>
      <c r="NVH22" s="187"/>
      <c r="NVI22" s="187"/>
      <c r="NVJ22" s="187"/>
      <c r="NVK22" s="187"/>
      <c r="NVL22" s="187"/>
      <c r="NVM22" s="187"/>
      <c r="NVN22" s="187"/>
      <c r="NVO22" s="187"/>
      <c r="NVP22" s="187"/>
      <c r="NVQ22" s="187"/>
      <c r="NVR22" s="187"/>
      <c r="NVS22" s="187"/>
      <c r="NVT22" s="187"/>
      <c r="NVU22" s="187"/>
      <c r="NVV22" s="187"/>
      <c r="NVW22" s="187"/>
      <c r="NVX22" s="187"/>
      <c r="NVY22" s="187"/>
      <c r="NVZ22" s="187"/>
      <c r="NWA22" s="187"/>
      <c r="NWB22" s="187"/>
      <c r="NWC22" s="187"/>
      <c r="NWD22" s="187"/>
      <c r="NWE22" s="187"/>
      <c r="NWF22" s="187"/>
      <c r="NWG22" s="187"/>
      <c r="NWH22" s="187"/>
      <c r="NWI22" s="187"/>
      <c r="NWJ22" s="187"/>
      <c r="NWK22" s="187"/>
      <c r="NWL22" s="187"/>
      <c r="NWM22" s="187"/>
      <c r="NWN22" s="187"/>
      <c r="NWO22" s="187"/>
      <c r="NWP22" s="187"/>
      <c r="NWQ22" s="187"/>
      <c r="NWR22" s="187"/>
      <c r="NWS22" s="187"/>
      <c r="NWT22" s="187"/>
      <c r="NWU22" s="187"/>
      <c r="NWV22" s="187"/>
      <c r="NWW22" s="187"/>
      <c r="NWX22" s="187"/>
      <c r="NWY22" s="187"/>
      <c r="NWZ22" s="187"/>
      <c r="NXA22" s="187"/>
      <c r="NXB22" s="187"/>
      <c r="NXC22" s="187"/>
      <c r="NXD22" s="187"/>
      <c r="NXE22" s="187"/>
      <c r="NXF22" s="187"/>
      <c r="NXG22" s="187"/>
      <c r="NXH22" s="187"/>
      <c r="NXI22" s="187"/>
      <c r="NXJ22" s="187"/>
      <c r="NXK22" s="187"/>
      <c r="NXL22" s="187"/>
      <c r="NXM22" s="187"/>
      <c r="NXN22" s="187"/>
      <c r="NXO22" s="187"/>
      <c r="NXP22" s="187"/>
      <c r="NXQ22" s="187"/>
      <c r="NXR22" s="187"/>
      <c r="NXS22" s="187"/>
      <c r="NXT22" s="187"/>
      <c r="NXU22" s="187"/>
      <c r="NXV22" s="187"/>
      <c r="NXW22" s="187"/>
      <c r="NXX22" s="187"/>
      <c r="NXY22" s="187"/>
      <c r="NXZ22" s="187"/>
      <c r="NYA22" s="187"/>
      <c r="NYB22" s="187"/>
      <c r="NYC22" s="187"/>
      <c r="NYD22" s="187"/>
      <c r="NYE22" s="187"/>
      <c r="NYF22" s="187"/>
      <c r="NYG22" s="187"/>
      <c r="NYH22" s="187"/>
      <c r="NYI22" s="187"/>
      <c r="NYJ22" s="187"/>
      <c r="NYK22" s="187"/>
      <c r="NYL22" s="187"/>
      <c r="NYM22" s="187"/>
      <c r="NYN22" s="187"/>
      <c r="NYO22" s="187"/>
      <c r="NYP22" s="187"/>
      <c r="NYQ22" s="187"/>
      <c r="NYR22" s="187"/>
      <c r="NYS22" s="187"/>
      <c r="NYT22" s="187"/>
      <c r="NYU22" s="187"/>
      <c r="NYV22" s="187"/>
      <c r="NYW22" s="187"/>
      <c r="NYX22" s="187"/>
      <c r="NYY22" s="187"/>
      <c r="NYZ22" s="187"/>
      <c r="NZA22" s="187"/>
      <c r="NZB22" s="187"/>
      <c r="NZC22" s="187"/>
      <c r="NZD22" s="187"/>
      <c r="NZE22" s="187"/>
      <c r="NZF22" s="187"/>
      <c r="NZG22" s="187"/>
      <c r="NZH22" s="187"/>
      <c r="NZI22" s="187"/>
      <c r="NZJ22" s="187"/>
      <c r="NZK22" s="187"/>
      <c r="NZL22" s="187"/>
      <c r="NZM22" s="187"/>
      <c r="NZN22" s="187"/>
      <c r="NZO22" s="187"/>
      <c r="NZP22" s="187"/>
      <c r="NZQ22" s="187"/>
      <c r="NZR22" s="187"/>
      <c r="NZS22" s="187"/>
      <c r="NZT22" s="187"/>
      <c r="NZU22" s="187"/>
      <c r="NZV22" s="187"/>
      <c r="NZW22" s="187"/>
      <c r="NZX22" s="187"/>
      <c r="NZY22" s="187"/>
      <c r="NZZ22" s="187"/>
      <c r="OAA22" s="187"/>
      <c r="OAB22" s="187"/>
      <c r="OAC22" s="187"/>
      <c r="OAD22" s="187"/>
      <c r="OAE22" s="187"/>
      <c r="OAF22" s="187"/>
      <c r="OAG22" s="187"/>
      <c r="OAH22" s="187"/>
      <c r="OAI22" s="187"/>
      <c r="OAJ22" s="187"/>
      <c r="OAK22" s="187"/>
      <c r="OAL22" s="187"/>
      <c r="OAM22" s="187"/>
      <c r="OAN22" s="187"/>
      <c r="OAO22" s="187"/>
      <c r="OAP22" s="187"/>
      <c r="OAQ22" s="187"/>
      <c r="OAR22" s="187"/>
      <c r="OAS22" s="187"/>
      <c r="OAT22" s="187"/>
      <c r="OAU22" s="187"/>
      <c r="OAV22" s="187"/>
      <c r="OAW22" s="187"/>
      <c r="OAX22" s="187"/>
      <c r="OAY22" s="187"/>
      <c r="OAZ22" s="187"/>
      <c r="OBA22" s="187"/>
      <c r="OBB22" s="187"/>
      <c r="OBC22" s="187"/>
      <c r="OBD22" s="187"/>
      <c r="OBE22" s="187"/>
      <c r="OBF22" s="187"/>
      <c r="OBG22" s="187"/>
      <c r="OBH22" s="187"/>
      <c r="OBI22" s="187"/>
      <c r="OBJ22" s="187"/>
      <c r="OBK22" s="187"/>
      <c r="OBL22" s="187"/>
      <c r="OBM22" s="187"/>
      <c r="OBN22" s="187"/>
      <c r="OBO22" s="187"/>
      <c r="OBP22" s="187"/>
      <c r="OBQ22" s="187"/>
      <c r="OBR22" s="187"/>
      <c r="OBS22" s="187"/>
      <c r="OBT22" s="187"/>
      <c r="OBU22" s="187"/>
      <c r="OBV22" s="187"/>
      <c r="OBW22" s="187"/>
      <c r="OBX22" s="187"/>
      <c r="OBY22" s="187"/>
      <c r="OBZ22" s="187"/>
      <c r="OCA22" s="187"/>
      <c r="OCB22" s="187"/>
      <c r="OCC22" s="187"/>
      <c r="OCD22" s="187"/>
      <c r="OCE22" s="187"/>
      <c r="OCF22" s="187"/>
      <c r="OCG22" s="187"/>
      <c r="OCH22" s="187"/>
      <c r="OCI22" s="187"/>
      <c r="OCJ22" s="187"/>
      <c r="OCK22" s="187"/>
      <c r="OCL22" s="187"/>
      <c r="OCM22" s="187"/>
      <c r="OCN22" s="187"/>
      <c r="OCO22" s="187"/>
      <c r="OCP22" s="187"/>
      <c r="OCQ22" s="187"/>
      <c r="OCR22" s="187"/>
      <c r="OCS22" s="187"/>
      <c r="OCT22" s="187"/>
      <c r="OCU22" s="187"/>
      <c r="OCV22" s="187"/>
      <c r="OCW22" s="187"/>
      <c r="OCX22" s="187"/>
      <c r="OCY22" s="187"/>
      <c r="OCZ22" s="187"/>
      <c r="ODA22" s="187"/>
      <c r="ODB22" s="187"/>
      <c r="ODC22" s="187"/>
      <c r="ODD22" s="187"/>
      <c r="ODE22" s="187"/>
      <c r="ODF22" s="187"/>
      <c r="ODG22" s="187"/>
      <c r="ODH22" s="187"/>
      <c r="ODI22" s="187"/>
      <c r="ODJ22" s="187"/>
      <c r="ODK22" s="187"/>
      <c r="ODL22" s="187"/>
      <c r="ODM22" s="187"/>
      <c r="ODN22" s="187"/>
      <c r="ODO22" s="187"/>
      <c r="ODP22" s="187"/>
      <c r="ODQ22" s="187"/>
      <c r="ODR22" s="187"/>
      <c r="ODS22" s="187"/>
      <c r="ODT22" s="187"/>
      <c r="ODU22" s="187"/>
      <c r="ODV22" s="187"/>
      <c r="ODW22" s="187"/>
      <c r="ODX22" s="187"/>
      <c r="ODY22" s="187"/>
      <c r="ODZ22" s="187"/>
      <c r="OEA22" s="187"/>
      <c r="OEB22" s="187"/>
      <c r="OEC22" s="187"/>
      <c r="OED22" s="187"/>
      <c r="OEE22" s="187"/>
      <c r="OEF22" s="187"/>
      <c r="OEG22" s="187"/>
      <c r="OEH22" s="187"/>
      <c r="OEI22" s="187"/>
      <c r="OEJ22" s="187"/>
      <c r="OEK22" s="187"/>
      <c r="OEL22" s="187"/>
      <c r="OEM22" s="187"/>
      <c r="OEN22" s="187"/>
      <c r="OEO22" s="187"/>
      <c r="OEP22" s="187"/>
      <c r="OEQ22" s="187"/>
      <c r="OER22" s="187"/>
      <c r="OES22" s="187"/>
      <c r="OET22" s="187"/>
      <c r="OEU22" s="187"/>
      <c r="OEV22" s="187"/>
      <c r="OEW22" s="187"/>
      <c r="OEX22" s="187"/>
      <c r="OEY22" s="187"/>
      <c r="OEZ22" s="187"/>
      <c r="OFA22" s="187"/>
      <c r="OFB22" s="187"/>
      <c r="OFC22" s="187"/>
      <c r="OFD22" s="187"/>
      <c r="OFE22" s="187"/>
      <c r="OFF22" s="187"/>
      <c r="OFG22" s="187"/>
      <c r="OFH22" s="187"/>
      <c r="OFI22" s="187"/>
      <c r="OFJ22" s="187"/>
      <c r="OFK22" s="187"/>
      <c r="OFL22" s="187"/>
      <c r="OFM22" s="187"/>
      <c r="OFN22" s="187"/>
      <c r="OFO22" s="187"/>
      <c r="OFP22" s="187"/>
      <c r="OFQ22" s="187"/>
      <c r="OFR22" s="187"/>
      <c r="OFS22" s="187"/>
      <c r="OFT22" s="187"/>
      <c r="OFU22" s="187"/>
      <c r="OFV22" s="187"/>
      <c r="OFW22" s="187"/>
      <c r="OFX22" s="187"/>
      <c r="OFY22" s="187"/>
      <c r="OFZ22" s="187"/>
      <c r="OGA22" s="187"/>
      <c r="OGB22" s="187"/>
      <c r="OGC22" s="187"/>
      <c r="OGD22" s="187"/>
      <c r="OGE22" s="187"/>
      <c r="OGF22" s="187"/>
      <c r="OGG22" s="187"/>
      <c r="OGH22" s="187"/>
      <c r="OGI22" s="187"/>
      <c r="OGJ22" s="187"/>
      <c r="OGK22" s="187"/>
      <c r="OGL22" s="187"/>
      <c r="OGM22" s="187"/>
      <c r="OGN22" s="187"/>
      <c r="OGO22" s="187"/>
      <c r="OGP22" s="187"/>
      <c r="OGQ22" s="187"/>
      <c r="OGR22" s="187"/>
      <c r="OGS22" s="187"/>
      <c r="OGT22" s="187"/>
      <c r="OGU22" s="187"/>
      <c r="OGV22" s="187"/>
      <c r="OGW22" s="187"/>
      <c r="OGX22" s="187"/>
      <c r="OGY22" s="187"/>
      <c r="OGZ22" s="187"/>
      <c r="OHA22" s="187"/>
      <c r="OHB22" s="187"/>
      <c r="OHC22" s="187"/>
      <c r="OHD22" s="187"/>
      <c r="OHE22" s="187"/>
      <c r="OHF22" s="187"/>
      <c r="OHG22" s="187"/>
      <c r="OHH22" s="187"/>
      <c r="OHI22" s="187"/>
      <c r="OHJ22" s="187"/>
      <c r="OHK22" s="187"/>
      <c r="OHL22" s="187"/>
      <c r="OHM22" s="187"/>
      <c r="OHN22" s="187"/>
      <c r="OHO22" s="187"/>
      <c r="OHP22" s="187"/>
      <c r="OHQ22" s="187"/>
      <c r="OHR22" s="187"/>
      <c r="OHS22" s="187"/>
      <c r="OHT22" s="187"/>
      <c r="OHU22" s="187"/>
      <c r="OHV22" s="187"/>
      <c r="OHW22" s="187"/>
      <c r="OHX22" s="187"/>
      <c r="OHY22" s="187"/>
      <c r="OHZ22" s="187"/>
      <c r="OIA22" s="187"/>
      <c r="OIB22" s="187"/>
      <c r="OIC22" s="187"/>
      <c r="OID22" s="187"/>
      <c r="OIE22" s="187"/>
      <c r="OIF22" s="187"/>
      <c r="OIG22" s="187"/>
      <c r="OIH22" s="187"/>
      <c r="OII22" s="187"/>
      <c r="OIJ22" s="187"/>
      <c r="OIK22" s="187"/>
      <c r="OIL22" s="187"/>
      <c r="OIM22" s="187"/>
      <c r="OIN22" s="187"/>
      <c r="OIO22" s="187"/>
      <c r="OIP22" s="187"/>
      <c r="OIQ22" s="187"/>
      <c r="OIR22" s="187"/>
      <c r="OIS22" s="187"/>
      <c r="OIT22" s="187"/>
      <c r="OIU22" s="187"/>
      <c r="OIV22" s="187"/>
      <c r="OIW22" s="187"/>
      <c r="OIX22" s="187"/>
      <c r="OIY22" s="187"/>
      <c r="OIZ22" s="187"/>
      <c r="OJA22" s="187"/>
      <c r="OJB22" s="187"/>
      <c r="OJC22" s="187"/>
      <c r="OJD22" s="187"/>
      <c r="OJE22" s="187"/>
      <c r="OJF22" s="187"/>
      <c r="OJG22" s="187"/>
      <c r="OJH22" s="187"/>
      <c r="OJI22" s="187"/>
      <c r="OJJ22" s="187"/>
      <c r="OJK22" s="187"/>
      <c r="OJL22" s="187"/>
      <c r="OJM22" s="187"/>
      <c r="OJN22" s="187"/>
      <c r="OJO22" s="187"/>
      <c r="OJP22" s="187"/>
      <c r="OJQ22" s="187"/>
      <c r="OJR22" s="187"/>
      <c r="OJS22" s="187"/>
      <c r="OJT22" s="187"/>
      <c r="OJU22" s="187"/>
      <c r="OJV22" s="187"/>
      <c r="OJW22" s="187"/>
      <c r="OJX22" s="187"/>
      <c r="OJY22" s="187"/>
      <c r="OJZ22" s="187"/>
      <c r="OKA22" s="187"/>
      <c r="OKB22" s="187"/>
      <c r="OKC22" s="187"/>
      <c r="OKD22" s="187"/>
      <c r="OKE22" s="187"/>
      <c r="OKF22" s="187"/>
      <c r="OKG22" s="187"/>
      <c r="OKH22" s="187"/>
      <c r="OKI22" s="187"/>
      <c r="OKJ22" s="187"/>
      <c r="OKK22" s="187"/>
      <c r="OKL22" s="187"/>
      <c r="OKM22" s="187"/>
      <c r="OKN22" s="187"/>
      <c r="OKO22" s="187"/>
      <c r="OKP22" s="187"/>
      <c r="OKQ22" s="187"/>
      <c r="OKR22" s="187"/>
      <c r="OKS22" s="187"/>
      <c r="OKT22" s="187"/>
      <c r="OKU22" s="187"/>
      <c r="OKV22" s="187"/>
      <c r="OKW22" s="187"/>
      <c r="OKX22" s="187"/>
      <c r="OKY22" s="187"/>
      <c r="OKZ22" s="187"/>
      <c r="OLA22" s="187"/>
      <c r="OLB22" s="187"/>
      <c r="OLC22" s="187"/>
      <c r="OLD22" s="187"/>
      <c r="OLE22" s="187"/>
      <c r="OLF22" s="187"/>
      <c r="OLG22" s="187"/>
      <c r="OLH22" s="187"/>
      <c r="OLI22" s="187"/>
      <c r="OLJ22" s="187"/>
      <c r="OLK22" s="187"/>
      <c r="OLL22" s="187"/>
      <c r="OLM22" s="187"/>
      <c r="OLN22" s="187"/>
      <c r="OLO22" s="187"/>
      <c r="OLP22" s="187"/>
      <c r="OLQ22" s="187"/>
      <c r="OLR22" s="187"/>
      <c r="OLS22" s="187"/>
      <c r="OLT22" s="187"/>
      <c r="OLU22" s="187"/>
      <c r="OLV22" s="187"/>
      <c r="OLW22" s="187"/>
      <c r="OLX22" s="187"/>
      <c r="OLY22" s="187"/>
      <c r="OLZ22" s="187"/>
      <c r="OMA22" s="187"/>
      <c r="OMB22" s="187"/>
      <c r="OMC22" s="187"/>
      <c r="OMD22" s="187"/>
      <c r="OME22" s="187"/>
      <c r="OMF22" s="187"/>
      <c r="OMG22" s="187"/>
      <c r="OMH22" s="187"/>
      <c r="OMI22" s="187"/>
      <c r="OMJ22" s="187"/>
      <c r="OMK22" s="187"/>
      <c r="OML22" s="187"/>
      <c r="OMM22" s="187"/>
      <c r="OMN22" s="187"/>
      <c r="OMO22" s="187"/>
      <c r="OMP22" s="187"/>
      <c r="OMQ22" s="187"/>
      <c r="OMR22" s="187"/>
      <c r="OMS22" s="187"/>
      <c r="OMT22" s="187"/>
      <c r="OMU22" s="187"/>
      <c r="OMV22" s="187"/>
      <c r="OMW22" s="187"/>
      <c r="OMX22" s="187"/>
      <c r="OMY22" s="187"/>
      <c r="OMZ22" s="187"/>
      <c r="ONA22" s="187"/>
      <c r="ONB22" s="187"/>
      <c r="ONC22" s="187"/>
      <c r="OND22" s="187"/>
      <c r="ONE22" s="187"/>
      <c r="ONF22" s="187"/>
      <c r="ONG22" s="187"/>
      <c r="ONH22" s="187"/>
      <c r="ONI22" s="187"/>
      <c r="ONJ22" s="187"/>
      <c r="ONK22" s="187"/>
      <c r="ONL22" s="187"/>
      <c r="ONM22" s="187"/>
      <c r="ONN22" s="187"/>
      <c r="ONO22" s="187"/>
      <c r="ONP22" s="187"/>
      <c r="ONQ22" s="187"/>
      <c r="ONR22" s="187"/>
      <c r="ONS22" s="187"/>
      <c r="ONT22" s="187"/>
      <c r="ONU22" s="187"/>
      <c r="ONV22" s="187"/>
      <c r="ONW22" s="187"/>
      <c r="ONX22" s="187"/>
      <c r="ONY22" s="187"/>
      <c r="ONZ22" s="187"/>
      <c r="OOA22" s="187"/>
      <c r="OOB22" s="187"/>
      <c r="OOC22" s="187"/>
      <c r="OOD22" s="187"/>
      <c r="OOE22" s="187"/>
      <c r="OOF22" s="187"/>
      <c r="OOG22" s="187"/>
      <c r="OOH22" s="187"/>
      <c r="OOI22" s="187"/>
      <c r="OOJ22" s="187"/>
      <c r="OOK22" s="187"/>
      <c r="OOL22" s="187"/>
      <c r="OOM22" s="187"/>
      <c r="OON22" s="187"/>
      <c r="OOO22" s="187"/>
      <c r="OOP22" s="187"/>
      <c r="OOQ22" s="187"/>
      <c r="OOR22" s="187"/>
      <c r="OOS22" s="187"/>
      <c r="OOT22" s="187"/>
      <c r="OOU22" s="187"/>
      <c r="OOV22" s="187"/>
      <c r="OOW22" s="187"/>
      <c r="OOX22" s="187"/>
      <c r="OOY22" s="187"/>
      <c r="OOZ22" s="187"/>
      <c r="OPA22" s="187"/>
      <c r="OPB22" s="187"/>
      <c r="OPC22" s="187"/>
      <c r="OPD22" s="187"/>
      <c r="OPE22" s="187"/>
      <c r="OPF22" s="187"/>
      <c r="OPG22" s="187"/>
      <c r="OPH22" s="187"/>
      <c r="OPI22" s="187"/>
      <c r="OPJ22" s="187"/>
      <c r="OPK22" s="187"/>
      <c r="OPL22" s="187"/>
      <c r="OPM22" s="187"/>
      <c r="OPN22" s="187"/>
      <c r="OPO22" s="187"/>
      <c r="OPP22" s="187"/>
      <c r="OPQ22" s="187"/>
      <c r="OPR22" s="187"/>
      <c r="OPS22" s="187"/>
      <c r="OPT22" s="187"/>
      <c r="OPU22" s="187"/>
      <c r="OPV22" s="187"/>
      <c r="OPW22" s="187"/>
      <c r="OPX22" s="187"/>
      <c r="OPY22" s="187"/>
      <c r="OPZ22" s="187"/>
      <c r="OQA22" s="187"/>
      <c r="OQB22" s="187"/>
      <c r="OQC22" s="187"/>
      <c r="OQD22" s="187"/>
      <c r="OQE22" s="187"/>
      <c r="OQF22" s="187"/>
      <c r="OQG22" s="187"/>
      <c r="OQH22" s="187"/>
      <c r="OQI22" s="187"/>
      <c r="OQJ22" s="187"/>
      <c r="OQK22" s="187"/>
      <c r="OQL22" s="187"/>
      <c r="OQM22" s="187"/>
      <c r="OQN22" s="187"/>
      <c r="OQO22" s="187"/>
      <c r="OQP22" s="187"/>
      <c r="OQQ22" s="187"/>
      <c r="OQR22" s="187"/>
      <c r="OQS22" s="187"/>
      <c r="OQT22" s="187"/>
      <c r="OQU22" s="187"/>
      <c r="OQV22" s="187"/>
      <c r="OQW22" s="187"/>
      <c r="OQX22" s="187"/>
      <c r="OQY22" s="187"/>
      <c r="OQZ22" s="187"/>
      <c r="ORA22" s="187"/>
      <c r="ORB22" s="187"/>
      <c r="ORC22" s="187"/>
      <c r="ORD22" s="187"/>
      <c r="ORE22" s="187"/>
      <c r="ORF22" s="187"/>
      <c r="ORG22" s="187"/>
      <c r="ORH22" s="187"/>
      <c r="ORI22" s="187"/>
      <c r="ORJ22" s="187"/>
      <c r="ORK22" s="187"/>
      <c r="ORL22" s="187"/>
      <c r="ORM22" s="187"/>
      <c r="ORN22" s="187"/>
      <c r="ORO22" s="187"/>
      <c r="ORP22" s="187"/>
      <c r="ORQ22" s="187"/>
      <c r="ORR22" s="187"/>
      <c r="ORS22" s="187"/>
      <c r="ORT22" s="187"/>
      <c r="ORU22" s="187"/>
      <c r="ORV22" s="187"/>
      <c r="ORW22" s="187"/>
      <c r="ORX22" s="187"/>
      <c r="ORY22" s="187"/>
      <c r="ORZ22" s="187"/>
      <c r="OSA22" s="187"/>
      <c r="OSB22" s="187"/>
      <c r="OSC22" s="187"/>
      <c r="OSD22" s="187"/>
      <c r="OSE22" s="187"/>
      <c r="OSF22" s="187"/>
      <c r="OSG22" s="187"/>
      <c r="OSH22" s="187"/>
      <c r="OSI22" s="187"/>
      <c r="OSJ22" s="187"/>
      <c r="OSK22" s="187"/>
      <c r="OSL22" s="187"/>
      <c r="OSM22" s="187"/>
      <c r="OSN22" s="187"/>
      <c r="OSO22" s="187"/>
      <c r="OSP22" s="187"/>
      <c r="OSQ22" s="187"/>
      <c r="OSR22" s="187"/>
      <c r="OSS22" s="187"/>
      <c r="OST22" s="187"/>
      <c r="OSU22" s="187"/>
      <c r="OSV22" s="187"/>
      <c r="OSW22" s="187"/>
      <c r="OSX22" s="187"/>
      <c r="OSY22" s="187"/>
      <c r="OSZ22" s="187"/>
      <c r="OTA22" s="187"/>
      <c r="OTB22" s="187"/>
      <c r="OTC22" s="187"/>
      <c r="OTD22" s="187"/>
      <c r="OTE22" s="187"/>
      <c r="OTF22" s="187"/>
      <c r="OTG22" s="187"/>
      <c r="OTH22" s="187"/>
      <c r="OTI22" s="187"/>
      <c r="OTJ22" s="187"/>
      <c r="OTK22" s="187"/>
      <c r="OTL22" s="187"/>
      <c r="OTM22" s="187"/>
      <c r="OTN22" s="187"/>
      <c r="OTO22" s="187"/>
      <c r="OTP22" s="187"/>
      <c r="OTQ22" s="187"/>
      <c r="OTR22" s="187"/>
      <c r="OTS22" s="187"/>
      <c r="OTT22" s="187"/>
      <c r="OTU22" s="187"/>
      <c r="OTV22" s="187"/>
      <c r="OTW22" s="187"/>
      <c r="OTX22" s="187"/>
      <c r="OTY22" s="187"/>
      <c r="OTZ22" s="187"/>
      <c r="OUA22" s="187"/>
      <c r="OUB22" s="187"/>
      <c r="OUC22" s="187"/>
      <c r="OUD22" s="187"/>
      <c r="OUE22" s="187"/>
      <c r="OUF22" s="187"/>
      <c r="OUG22" s="187"/>
      <c r="OUH22" s="187"/>
      <c r="OUI22" s="187"/>
      <c r="OUJ22" s="187"/>
      <c r="OUK22" s="187"/>
      <c r="OUL22" s="187"/>
      <c r="OUM22" s="187"/>
      <c r="OUN22" s="187"/>
      <c r="OUO22" s="187"/>
      <c r="OUP22" s="187"/>
      <c r="OUQ22" s="187"/>
      <c r="OUR22" s="187"/>
      <c r="OUS22" s="187"/>
      <c r="OUT22" s="187"/>
      <c r="OUU22" s="187"/>
      <c r="OUV22" s="187"/>
      <c r="OUW22" s="187"/>
      <c r="OUX22" s="187"/>
      <c r="OUY22" s="187"/>
      <c r="OUZ22" s="187"/>
      <c r="OVA22" s="187"/>
      <c r="OVB22" s="187"/>
      <c r="OVC22" s="187"/>
      <c r="OVD22" s="187"/>
      <c r="OVE22" s="187"/>
      <c r="OVF22" s="187"/>
      <c r="OVG22" s="187"/>
      <c r="OVH22" s="187"/>
      <c r="OVI22" s="187"/>
      <c r="OVJ22" s="187"/>
      <c r="OVK22" s="187"/>
      <c r="OVL22" s="187"/>
      <c r="OVM22" s="187"/>
      <c r="OVN22" s="187"/>
      <c r="OVO22" s="187"/>
      <c r="OVP22" s="187"/>
      <c r="OVQ22" s="187"/>
      <c r="OVR22" s="187"/>
      <c r="OVS22" s="187"/>
      <c r="OVT22" s="187"/>
      <c r="OVU22" s="187"/>
      <c r="OVV22" s="187"/>
      <c r="OVW22" s="187"/>
      <c r="OVX22" s="187"/>
      <c r="OVY22" s="187"/>
      <c r="OVZ22" s="187"/>
      <c r="OWA22" s="187"/>
      <c r="OWB22" s="187"/>
      <c r="OWC22" s="187"/>
      <c r="OWD22" s="187"/>
      <c r="OWE22" s="187"/>
      <c r="OWF22" s="187"/>
      <c r="OWG22" s="187"/>
      <c r="OWH22" s="187"/>
      <c r="OWI22" s="187"/>
      <c r="OWJ22" s="187"/>
      <c r="OWK22" s="187"/>
      <c r="OWL22" s="187"/>
      <c r="OWM22" s="187"/>
      <c r="OWN22" s="187"/>
      <c r="OWO22" s="187"/>
      <c r="OWP22" s="187"/>
      <c r="OWQ22" s="187"/>
      <c r="OWR22" s="187"/>
      <c r="OWS22" s="187"/>
      <c r="OWT22" s="187"/>
      <c r="OWU22" s="187"/>
      <c r="OWV22" s="187"/>
      <c r="OWW22" s="187"/>
      <c r="OWX22" s="187"/>
      <c r="OWY22" s="187"/>
      <c r="OWZ22" s="187"/>
      <c r="OXA22" s="187"/>
      <c r="OXB22" s="187"/>
      <c r="OXC22" s="187"/>
      <c r="OXD22" s="187"/>
      <c r="OXE22" s="187"/>
      <c r="OXF22" s="187"/>
      <c r="OXG22" s="187"/>
      <c r="OXH22" s="187"/>
      <c r="OXI22" s="187"/>
      <c r="OXJ22" s="187"/>
      <c r="OXK22" s="187"/>
      <c r="OXL22" s="187"/>
      <c r="OXM22" s="187"/>
      <c r="OXN22" s="187"/>
      <c r="OXO22" s="187"/>
      <c r="OXP22" s="187"/>
      <c r="OXQ22" s="187"/>
      <c r="OXR22" s="187"/>
      <c r="OXS22" s="187"/>
      <c r="OXT22" s="187"/>
      <c r="OXU22" s="187"/>
      <c r="OXV22" s="187"/>
      <c r="OXW22" s="187"/>
      <c r="OXX22" s="187"/>
      <c r="OXY22" s="187"/>
      <c r="OXZ22" s="187"/>
      <c r="OYA22" s="187"/>
      <c r="OYB22" s="187"/>
      <c r="OYC22" s="187"/>
      <c r="OYD22" s="187"/>
      <c r="OYE22" s="187"/>
      <c r="OYF22" s="187"/>
      <c r="OYG22" s="187"/>
      <c r="OYH22" s="187"/>
      <c r="OYI22" s="187"/>
      <c r="OYJ22" s="187"/>
      <c r="OYK22" s="187"/>
      <c r="OYL22" s="187"/>
      <c r="OYM22" s="187"/>
      <c r="OYN22" s="187"/>
      <c r="OYO22" s="187"/>
      <c r="OYP22" s="187"/>
      <c r="OYQ22" s="187"/>
      <c r="OYR22" s="187"/>
      <c r="OYS22" s="187"/>
      <c r="OYT22" s="187"/>
      <c r="OYU22" s="187"/>
      <c r="OYV22" s="187"/>
      <c r="OYW22" s="187"/>
      <c r="OYX22" s="187"/>
      <c r="OYY22" s="187"/>
      <c r="OYZ22" s="187"/>
      <c r="OZA22" s="187"/>
      <c r="OZB22" s="187"/>
      <c r="OZC22" s="187"/>
      <c r="OZD22" s="187"/>
      <c r="OZE22" s="187"/>
      <c r="OZF22" s="187"/>
      <c r="OZG22" s="187"/>
      <c r="OZH22" s="187"/>
      <c r="OZI22" s="187"/>
      <c r="OZJ22" s="187"/>
      <c r="OZK22" s="187"/>
      <c r="OZL22" s="187"/>
      <c r="OZM22" s="187"/>
      <c r="OZN22" s="187"/>
      <c r="OZO22" s="187"/>
      <c r="OZP22" s="187"/>
      <c r="OZQ22" s="187"/>
      <c r="OZR22" s="187"/>
      <c r="OZS22" s="187"/>
      <c r="OZT22" s="187"/>
      <c r="OZU22" s="187"/>
      <c r="OZV22" s="187"/>
      <c r="OZW22" s="187"/>
      <c r="OZX22" s="187"/>
      <c r="OZY22" s="187"/>
      <c r="OZZ22" s="187"/>
      <c r="PAA22" s="187"/>
      <c r="PAB22" s="187"/>
      <c r="PAC22" s="187"/>
      <c r="PAD22" s="187"/>
      <c r="PAE22" s="187"/>
      <c r="PAF22" s="187"/>
      <c r="PAG22" s="187"/>
      <c r="PAH22" s="187"/>
      <c r="PAI22" s="187"/>
      <c r="PAJ22" s="187"/>
      <c r="PAK22" s="187"/>
      <c r="PAL22" s="187"/>
      <c r="PAM22" s="187"/>
      <c r="PAN22" s="187"/>
      <c r="PAO22" s="187"/>
      <c r="PAP22" s="187"/>
      <c r="PAQ22" s="187"/>
      <c r="PAR22" s="187"/>
      <c r="PAS22" s="187"/>
      <c r="PAT22" s="187"/>
      <c r="PAU22" s="187"/>
      <c r="PAV22" s="187"/>
      <c r="PAW22" s="187"/>
      <c r="PAX22" s="187"/>
      <c r="PAY22" s="187"/>
      <c r="PAZ22" s="187"/>
      <c r="PBA22" s="187"/>
      <c r="PBB22" s="187"/>
      <c r="PBC22" s="187"/>
      <c r="PBD22" s="187"/>
      <c r="PBE22" s="187"/>
      <c r="PBF22" s="187"/>
      <c r="PBG22" s="187"/>
      <c r="PBH22" s="187"/>
      <c r="PBI22" s="187"/>
      <c r="PBJ22" s="187"/>
      <c r="PBK22" s="187"/>
      <c r="PBL22" s="187"/>
      <c r="PBM22" s="187"/>
      <c r="PBN22" s="187"/>
      <c r="PBO22" s="187"/>
      <c r="PBP22" s="187"/>
      <c r="PBQ22" s="187"/>
      <c r="PBR22" s="187"/>
      <c r="PBS22" s="187"/>
      <c r="PBT22" s="187"/>
      <c r="PBU22" s="187"/>
      <c r="PBV22" s="187"/>
      <c r="PBW22" s="187"/>
      <c r="PBX22" s="187"/>
      <c r="PBY22" s="187"/>
      <c r="PBZ22" s="187"/>
      <c r="PCA22" s="187"/>
      <c r="PCB22" s="187"/>
      <c r="PCC22" s="187"/>
      <c r="PCD22" s="187"/>
      <c r="PCE22" s="187"/>
      <c r="PCF22" s="187"/>
      <c r="PCG22" s="187"/>
      <c r="PCH22" s="187"/>
      <c r="PCI22" s="187"/>
      <c r="PCJ22" s="187"/>
      <c r="PCK22" s="187"/>
      <c r="PCL22" s="187"/>
      <c r="PCM22" s="187"/>
      <c r="PCN22" s="187"/>
      <c r="PCO22" s="187"/>
      <c r="PCP22" s="187"/>
      <c r="PCQ22" s="187"/>
      <c r="PCR22" s="187"/>
      <c r="PCS22" s="187"/>
      <c r="PCT22" s="187"/>
      <c r="PCU22" s="187"/>
      <c r="PCV22" s="187"/>
      <c r="PCW22" s="187"/>
      <c r="PCX22" s="187"/>
      <c r="PCY22" s="187"/>
      <c r="PCZ22" s="187"/>
      <c r="PDA22" s="187"/>
      <c r="PDB22" s="187"/>
      <c r="PDC22" s="187"/>
      <c r="PDD22" s="187"/>
      <c r="PDE22" s="187"/>
      <c r="PDF22" s="187"/>
      <c r="PDG22" s="187"/>
      <c r="PDH22" s="187"/>
      <c r="PDI22" s="187"/>
      <c r="PDJ22" s="187"/>
      <c r="PDK22" s="187"/>
      <c r="PDL22" s="187"/>
      <c r="PDM22" s="187"/>
      <c r="PDN22" s="187"/>
      <c r="PDO22" s="187"/>
      <c r="PDP22" s="187"/>
      <c r="PDQ22" s="187"/>
      <c r="PDR22" s="187"/>
      <c r="PDS22" s="187"/>
      <c r="PDT22" s="187"/>
      <c r="PDU22" s="187"/>
      <c r="PDV22" s="187"/>
      <c r="PDW22" s="187"/>
      <c r="PDX22" s="187"/>
      <c r="PDY22" s="187"/>
      <c r="PDZ22" s="187"/>
      <c r="PEA22" s="187"/>
      <c r="PEB22" s="187"/>
      <c r="PEC22" s="187"/>
      <c r="PED22" s="187"/>
      <c r="PEE22" s="187"/>
      <c r="PEF22" s="187"/>
      <c r="PEG22" s="187"/>
      <c r="PEH22" s="187"/>
      <c r="PEI22" s="187"/>
      <c r="PEJ22" s="187"/>
      <c r="PEK22" s="187"/>
      <c r="PEL22" s="187"/>
      <c r="PEM22" s="187"/>
      <c r="PEN22" s="187"/>
      <c r="PEO22" s="187"/>
      <c r="PEP22" s="187"/>
      <c r="PEQ22" s="187"/>
      <c r="PER22" s="187"/>
      <c r="PES22" s="187"/>
      <c r="PET22" s="187"/>
      <c r="PEU22" s="187"/>
      <c r="PEV22" s="187"/>
      <c r="PEW22" s="187"/>
      <c r="PEX22" s="187"/>
      <c r="PEY22" s="187"/>
      <c r="PEZ22" s="187"/>
      <c r="PFA22" s="187"/>
      <c r="PFB22" s="187"/>
      <c r="PFC22" s="187"/>
      <c r="PFD22" s="187"/>
      <c r="PFE22" s="187"/>
      <c r="PFF22" s="187"/>
      <c r="PFG22" s="187"/>
      <c r="PFH22" s="187"/>
      <c r="PFI22" s="187"/>
      <c r="PFJ22" s="187"/>
      <c r="PFK22" s="187"/>
      <c r="PFL22" s="187"/>
      <c r="PFM22" s="187"/>
      <c r="PFN22" s="187"/>
      <c r="PFO22" s="187"/>
      <c r="PFP22" s="187"/>
      <c r="PFQ22" s="187"/>
      <c r="PFR22" s="187"/>
      <c r="PFS22" s="187"/>
      <c r="PFT22" s="187"/>
      <c r="PFU22" s="187"/>
      <c r="PFV22" s="187"/>
      <c r="PFW22" s="187"/>
      <c r="PFX22" s="187"/>
      <c r="PFY22" s="187"/>
      <c r="PFZ22" s="187"/>
      <c r="PGA22" s="187"/>
      <c r="PGB22" s="187"/>
      <c r="PGC22" s="187"/>
      <c r="PGD22" s="187"/>
      <c r="PGE22" s="187"/>
      <c r="PGF22" s="187"/>
      <c r="PGG22" s="187"/>
      <c r="PGH22" s="187"/>
      <c r="PGI22" s="187"/>
      <c r="PGJ22" s="187"/>
      <c r="PGK22" s="187"/>
      <c r="PGL22" s="187"/>
      <c r="PGM22" s="187"/>
      <c r="PGN22" s="187"/>
      <c r="PGO22" s="187"/>
      <c r="PGP22" s="187"/>
      <c r="PGQ22" s="187"/>
      <c r="PGR22" s="187"/>
      <c r="PGS22" s="187"/>
      <c r="PGT22" s="187"/>
      <c r="PGU22" s="187"/>
      <c r="PGV22" s="187"/>
      <c r="PGW22" s="187"/>
      <c r="PGX22" s="187"/>
      <c r="PGY22" s="187"/>
      <c r="PGZ22" s="187"/>
      <c r="PHA22" s="187"/>
      <c r="PHB22" s="187"/>
      <c r="PHC22" s="187"/>
      <c r="PHD22" s="187"/>
      <c r="PHE22" s="187"/>
      <c r="PHF22" s="187"/>
      <c r="PHG22" s="187"/>
      <c r="PHH22" s="187"/>
      <c r="PHI22" s="187"/>
      <c r="PHJ22" s="187"/>
      <c r="PHK22" s="187"/>
      <c r="PHL22" s="187"/>
      <c r="PHM22" s="187"/>
      <c r="PHN22" s="187"/>
      <c r="PHO22" s="187"/>
      <c r="PHP22" s="187"/>
      <c r="PHQ22" s="187"/>
      <c r="PHR22" s="187"/>
      <c r="PHS22" s="187"/>
      <c r="PHT22" s="187"/>
      <c r="PHU22" s="187"/>
      <c r="PHV22" s="187"/>
      <c r="PHW22" s="187"/>
      <c r="PHX22" s="187"/>
      <c r="PHY22" s="187"/>
      <c r="PHZ22" s="187"/>
      <c r="PIA22" s="187"/>
      <c r="PIB22" s="187"/>
      <c r="PIC22" s="187"/>
      <c r="PID22" s="187"/>
      <c r="PIE22" s="187"/>
      <c r="PIF22" s="187"/>
      <c r="PIG22" s="187"/>
      <c r="PIH22" s="187"/>
      <c r="PII22" s="187"/>
      <c r="PIJ22" s="187"/>
      <c r="PIK22" s="187"/>
      <c r="PIL22" s="187"/>
      <c r="PIM22" s="187"/>
      <c r="PIN22" s="187"/>
      <c r="PIO22" s="187"/>
      <c r="PIP22" s="187"/>
      <c r="PIQ22" s="187"/>
      <c r="PIR22" s="187"/>
      <c r="PIS22" s="187"/>
      <c r="PIT22" s="187"/>
      <c r="PIU22" s="187"/>
      <c r="PIV22" s="187"/>
      <c r="PIW22" s="187"/>
      <c r="PIX22" s="187"/>
      <c r="PIY22" s="187"/>
      <c r="PIZ22" s="187"/>
      <c r="PJA22" s="187"/>
      <c r="PJB22" s="187"/>
      <c r="PJC22" s="187"/>
      <c r="PJD22" s="187"/>
      <c r="PJE22" s="187"/>
      <c r="PJF22" s="187"/>
      <c r="PJG22" s="187"/>
      <c r="PJH22" s="187"/>
      <c r="PJI22" s="187"/>
      <c r="PJJ22" s="187"/>
      <c r="PJK22" s="187"/>
      <c r="PJL22" s="187"/>
      <c r="PJM22" s="187"/>
      <c r="PJN22" s="187"/>
      <c r="PJO22" s="187"/>
      <c r="PJP22" s="187"/>
      <c r="PJQ22" s="187"/>
      <c r="PJR22" s="187"/>
      <c r="PJS22" s="187"/>
      <c r="PJT22" s="187"/>
      <c r="PJU22" s="187"/>
      <c r="PJV22" s="187"/>
      <c r="PJW22" s="187"/>
      <c r="PJX22" s="187"/>
      <c r="PJY22" s="187"/>
      <c r="PJZ22" s="187"/>
      <c r="PKA22" s="187"/>
      <c r="PKB22" s="187"/>
      <c r="PKC22" s="187"/>
      <c r="PKD22" s="187"/>
      <c r="PKE22" s="187"/>
      <c r="PKF22" s="187"/>
      <c r="PKG22" s="187"/>
      <c r="PKH22" s="187"/>
      <c r="PKI22" s="187"/>
      <c r="PKJ22" s="187"/>
      <c r="PKK22" s="187"/>
      <c r="PKL22" s="187"/>
      <c r="PKM22" s="187"/>
      <c r="PKN22" s="187"/>
      <c r="PKO22" s="187"/>
      <c r="PKP22" s="187"/>
      <c r="PKQ22" s="187"/>
      <c r="PKR22" s="187"/>
      <c r="PKS22" s="187"/>
      <c r="PKT22" s="187"/>
      <c r="PKU22" s="187"/>
      <c r="PKV22" s="187"/>
      <c r="PKW22" s="187"/>
      <c r="PKX22" s="187"/>
      <c r="PKY22" s="187"/>
      <c r="PKZ22" s="187"/>
      <c r="PLA22" s="187"/>
      <c r="PLB22" s="187"/>
      <c r="PLC22" s="187"/>
      <c r="PLD22" s="187"/>
      <c r="PLE22" s="187"/>
      <c r="PLF22" s="187"/>
      <c r="PLG22" s="187"/>
      <c r="PLH22" s="187"/>
      <c r="PLI22" s="187"/>
      <c r="PLJ22" s="187"/>
      <c r="PLK22" s="187"/>
      <c r="PLL22" s="187"/>
      <c r="PLM22" s="187"/>
      <c r="PLN22" s="187"/>
      <c r="PLO22" s="187"/>
      <c r="PLP22" s="187"/>
      <c r="PLQ22" s="187"/>
      <c r="PLR22" s="187"/>
      <c r="PLS22" s="187"/>
      <c r="PLT22" s="187"/>
      <c r="PLU22" s="187"/>
      <c r="PLV22" s="187"/>
      <c r="PLW22" s="187"/>
      <c r="PLX22" s="187"/>
      <c r="PLY22" s="187"/>
      <c r="PLZ22" s="187"/>
      <c r="PMA22" s="187"/>
      <c r="PMB22" s="187"/>
      <c r="PMC22" s="187"/>
      <c r="PMD22" s="187"/>
      <c r="PME22" s="187"/>
      <c r="PMF22" s="187"/>
      <c r="PMG22" s="187"/>
      <c r="PMH22" s="187"/>
      <c r="PMI22" s="187"/>
      <c r="PMJ22" s="187"/>
      <c r="PMK22" s="187"/>
      <c r="PML22" s="187"/>
      <c r="PMM22" s="187"/>
      <c r="PMN22" s="187"/>
      <c r="PMO22" s="187"/>
      <c r="PMP22" s="187"/>
      <c r="PMQ22" s="187"/>
      <c r="PMR22" s="187"/>
      <c r="PMS22" s="187"/>
      <c r="PMT22" s="187"/>
      <c r="PMU22" s="187"/>
      <c r="PMV22" s="187"/>
      <c r="PMW22" s="187"/>
      <c r="PMX22" s="187"/>
      <c r="PMY22" s="187"/>
      <c r="PMZ22" s="187"/>
      <c r="PNA22" s="187"/>
      <c r="PNB22" s="187"/>
      <c r="PNC22" s="187"/>
      <c r="PND22" s="187"/>
      <c r="PNE22" s="187"/>
      <c r="PNF22" s="187"/>
      <c r="PNG22" s="187"/>
      <c r="PNH22" s="187"/>
      <c r="PNI22" s="187"/>
      <c r="PNJ22" s="187"/>
      <c r="PNK22" s="187"/>
      <c r="PNL22" s="187"/>
      <c r="PNM22" s="187"/>
      <c r="PNN22" s="187"/>
      <c r="PNO22" s="187"/>
      <c r="PNP22" s="187"/>
      <c r="PNQ22" s="187"/>
      <c r="PNR22" s="187"/>
      <c r="PNS22" s="187"/>
      <c r="PNT22" s="187"/>
      <c r="PNU22" s="187"/>
      <c r="PNV22" s="187"/>
      <c r="PNW22" s="187"/>
      <c r="PNX22" s="187"/>
      <c r="PNY22" s="187"/>
      <c r="PNZ22" s="187"/>
      <c r="POA22" s="187"/>
      <c r="POB22" s="187"/>
      <c r="POC22" s="187"/>
      <c r="POD22" s="187"/>
      <c r="POE22" s="187"/>
      <c r="POF22" s="187"/>
      <c r="POG22" s="187"/>
      <c r="POH22" s="187"/>
      <c r="POI22" s="187"/>
      <c r="POJ22" s="187"/>
      <c r="POK22" s="187"/>
      <c r="POL22" s="187"/>
      <c r="POM22" s="187"/>
      <c r="PON22" s="187"/>
      <c r="POO22" s="187"/>
      <c r="POP22" s="187"/>
      <c r="POQ22" s="187"/>
      <c r="POR22" s="187"/>
      <c r="POS22" s="187"/>
      <c r="POT22" s="187"/>
      <c r="POU22" s="187"/>
      <c r="POV22" s="187"/>
      <c r="POW22" s="187"/>
      <c r="POX22" s="187"/>
      <c r="POY22" s="187"/>
      <c r="POZ22" s="187"/>
      <c r="PPA22" s="187"/>
      <c r="PPB22" s="187"/>
      <c r="PPC22" s="187"/>
      <c r="PPD22" s="187"/>
      <c r="PPE22" s="187"/>
      <c r="PPF22" s="187"/>
      <c r="PPG22" s="187"/>
      <c r="PPH22" s="187"/>
      <c r="PPI22" s="187"/>
      <c r="PPJ22" s="187"/>
      <c r="PPK22" s="187"/>
      <c r="PPL22" s="187"/>
      <c r="PPM22" s="187"/>
      <c r="PPN22" s="187"/>
      <c r="PPO22" s="187"/>
      <c r="PPP22" s="187"/>
      <c r="PPQ22" s="187"/>
      <c r="PPR22" s="187"/>
      <c r="PPS22" s="187"/>
      <c r="PPT22" s="187"/>
      <c r="PPU22" s="187"/>
      <c r="PPV22" s="187"/>
      <c r="PPW22" s="187"/>
      <c r="PPX22" s="187"/>
      <c r="PPY22" s="187"/>
      <c r="PPZ22" s="187"/>
      <c r="PQA22" s="187"/>
      <c r="PQB22" s="187"/>
      <c r="PQC22" s="187"/>
      <c r="PQD22" s="187"/>
      <c r="PQE22" s="187"/>
      <c r="PQF22" s="187"/>
      <c r="PQG22" s="187"/>
      <c r="PQH22" s="187"/>
      <c r="PQI22" s="187"/>
      <c r="PQJ22" s="187"/>
      <c r="PQK22" s="187"/>
      <c r="PQL22" s="187"/>
      <c r="PQM22" s="187"/>
      <c r="PQN22" s="187"/>
      <c r="PQO22" s="187"/>
      <c r="PQP22" s="187"/>
      <c r="PQQ22" s="187"/>
      <c r="PQR22" s="187"/>
      <c r="PQS22" s="187"/>
      <c r="PQT22" s="187"/>
      <c r="PQU22" s="187"/>
      <c r="PQV22" s="187"/>
      <c r="PQW22" s="187"/>
      <c r="PQX22" s="187"/>
      <c r="PQY22" s="187"/>
      <c r="PQZ22" s="187"/>
      <c r="PRA22" s="187"/>
      <c r="PRB22" s="187"/>
      <c r="PRC22" s="187"/>
      <c r="PRD22" s="187"/>
      <c r="PRE22" s="187"/>
      <c r="PRF22" s="187"/>
      <c r="PRG22" s="187"/>
      <c r="PRH22" s="187"/>
      <c r="PRI22" s="187"/>
      <c r="PRJ22" s="187"/>
      <c r="PRK22" s="187"/>
      <c r="PRL22" s="187"/>
      <c r="PRM22" s="187"/>
      <c r="PRN22" s="187"/>
      <c r="PRO22" s="187"/>
      <c r="PRP22" s="187"/>
      <c r="PRQ22" s="187"/>
      <c r="PRR22" s="187"/>
      <c r="PRS22" s="187"/>
      <c r="PRT22" s="187"/>
      <c r="PRU22" s="187"/>
      <c r="PRV22" s="187"/>
      <c r="PRW22" s="187"/>
      <c r="PRX22" s="187"/>
      <c r="PRY22" s="187"/>
      <c r="PRZ22" s="187"/>
      <c r="PSA22" s="187"/>
      <c r="PSB22" s="187"/>
      <c r="PSC22" s="187"/>
      <c r="PSD22" s="187"/>
      <c r="PSE22" s="187"/>
      <c r="PSF22" s="187"/>
      <c r="PSG22" s="187"/>
      <c r="PSH22" s="187"/>
      <c r="PSI22" s="187"/>
      <c r="PSJ22" s="187"/>
      <c r="PSK22" s="187"/>
      <c r="PSL22" s="187"/>
      <c r="PSM22" s="187"/>
      <c r="PSN22" s="187"/>
      <c r="PSO22" s="187"/>
      <c r="PSP22" s="187"/>
      <c r="PSQ22" s="187"/>
      <c r="PSR22" s="187"/>
      <c r="PSS22" s="187"/>
      <c r="PST22" s="187"/>
      <c r="PSU22" s="187"/>
      <c r="PSV22" s="187"/>
      <c r="PSW22" s="187"/>
      <c r="PSX22" s="187"/>
      <c r="PSY22" s="187"/>
      <c r="PSZ22" s="187"/>
      <c r="PTA22" s="187"/>
      <c r="PTB22" s="187"/>
      <c r="PTC22" s="187"/>
      <c r="PTD22" s="187"/>
      <c r="PTE22" s="187"/>
      <c r="PTF22" s="187"/>
      <c r="PTG22" s="187"/>
      <c r="PTH22" s="187"/>
      <c r="PTI22" s="187"/>
      <c r="PTJ22" s="187"/>
      <c r="PTK22" s="187"/>
      <c r="PTL22" s="187"/>
      <c r="PTM22" s="187"/>
      <c r="PTN22" s="187"/>
      <c r="PTO22" s="187"/>
      <c r="PTP22" s="187"/>
      <c r="PTQ22" s="187"/>
      <c r="PTR22" s="187"/>
      <c r="PTS22" s="187"/>
      <c r="PTT22" s="187"/>
      <c r="PTU22" s="187"/>
      <c r="PTV22" s="187"/>
      <c r="PTW22" s="187"/>
      <c r="PTX22" s="187"/>
      <c r="PTY22" s="187"/>
      <c r="PTZ22" s="187"/>
      <c r="PUA22" s="187"/>
      <c r="PUB22" s="187"/>
      <c r="PUC22" s="187"/>
      <c r="PUD22" s="187"/>
      <c r="PUE22" s="187"/>
      <c r="PUF22" s="187"/>
      <c r="PUG22" s="187"/>
      <c r="PUH22" s="187"/>
      <c r="PUI22" s="187"/>
      <c r="PUJ22" s="187"/>
      <c r="PUK22" s="187"/>
      <c r="PUL22" s="187"/>
      <c r="PUM22" s="187"/>
      <c r="PUN22" s="187"/>
      <c r="PUO22" s="187"/>
      <c r="PUP22" s="187"/>
      <c r="PUQ22" s="187"/>
      <c r="PUR22" s="187"/>
      <c r="PUS22" s="187"/>
      <c r="PUT22" s="187"/>
      <c r="PUU22" s="187"/>
      <c r="PUV22" s="187"/>
      <c r="PUW22" s="187"/>
      <c r="PUX22" s="187"/>
      <c r="PUY22" s="187"/>
      <c r="PUZ22" s="187"/>
      <c r="PVA22" s="187"/>
      <c r="PVB22" s="187"/>
      <c r="PVC22" s="187"/>
      <c r="PVD22" s="187"/>
      <c r="PVE22" s="187"/>
      <c r="PVF22" s="187"/>
      <c r="PVG22" s="187"/>
      <c r="PVH22" s="187"/>
      <c r="PVI22" s="187"/>
      <c r="PVJ22" s="187"/>
      <c r="PVK22" s="187"/>
      <c r="PVL22" s="187"/>
      <c r="PVM22" s="187"/>
      <c r="PVN22" s="187"/>
      <c r="PVO22" s="187"/>
      <c r="PVP22" s="187"/>
      <c r="PVQ22" s="187"/>
      <c r="PVR22" s="187"/>
      <c r="PVS22" s="187"/>
      <c r="PVT22" s="187"/>
      <c r="PVU22" s="187"/>
      <c r="PVV22" s="187"/>
      <c r="PVW22" s="187"/>
      <c r="PVX22" s="187"/>
      <c r="PVY22" s="187"/>
      <c r="PVZ22" s="187"/>
      <c r="PWA22" s="187"/>
      <c r="PWB22" s="187"/>
      <c r="PWC22" s="187"/>
      <c r="PWD22" s="187"/>
      <c r="PWE22" s="187"/>
      <c r="PWF22" s="187"/>
      <c r="PWG22" s="187"/>
      <c r="PWH22" s="187"/>
      <c r="PWI22" s="187"/>
      <c r="PWJ22" s="187"/>
      <c r="PWK22" s="187"/>
      <c r="PWL22" s="187"/>
      <c r="PWM22" s="187"/>
      <c r="PWN22" s="187"/>
      <c r="PWO22" s="187"/>
      <c r="PWP22" s="187"/>
      <c r="PWQ22" s="187"/>
      <c r="PWR22" s="187"/>
      <c r="PWS22" s="187"/>
      <c r="PWT22" s="187"/>
      <c r="PWU22" s="187"/>
      <c r="PWV22" s="187"/>
      <c r="PWW22" s="187"/>
      <c r="PWX22" s="187"/>
      <c r="PWY22" s="187"/>
      <c r="PWZ22" s="187"/>
      <c r="PXA22" s="187"/>
      <c r="PXB22" s="187"/>
      <c r="PXC22" s="187"/>
      <c r="PXD22" s="187"/>
      <c r="PXE22" s="187"/>
      <c r="PXF22" s="187"/>
      <c r="PXG22" s="187"/>
      <c r="PXH22" s="187"/>
      <c r="PXI22" s="187"/>
      <c r="PXJ22" s="187"/>
      <c r="PXK22" s="187"/>
      <c r="PXL22" s="187"/>
      <c r="PXM22" s="187"/>
      <c r="PXN22" s="187"/>
      <c r="PXO22" s="187"/>
      <c r="PXP22" s="187"/>
      <c r="PXQ22" s="187"/>
      <c r="PXR22" s="187"/>
      <c r="PXS22" s="187"/>
      <c r="PXT22" s="187"/>
      <c r="PXU22" s="187"/>
      <c r="PXV22" s="187"/>
      <c r="PXW22" s="187"/>
      <c r="PXX22" s="187"/>
      <c r="PXY22" s="187"/>
      <c r="PXZ22" s="187"/>
      <c r="PYA22" s="187"/>
      <c r="PYB22" s="187"/>
      <c r="PYC22" s="187"/>
      <c r="PYD22" s="187"/>
      <c r="PYE22" s="187"/>
      <c r="PYF22" s="187"/>
      <c r="PYG22" s="187"/>
      <c r="PYH22" s="187"/>
      <c r="PYI22" s="187"/>
      <c r="PYJ22" s="187"/>
      <c r="PYK22" s="187"/>
      <c r="PYL22" s="187"/>
      <c r="PYM22" s="187"/>
      <c r="PYN22" s="187"/>
      <c r="PYO22" s="187"/>
      <c r="PYP22" s="187"/>
      <c r="PYQ22" s="187"/>
      <c r="PYR22" s="187"/>
      <c r="PYS22" s="187"/>
      <c r="PYT22" s="187"/>
      <c r="PYU22" s="187"/>
      <c r="PYV22" s="187"/>
      <c r="PYW22" s="187"/>
      <c r="PYX22" s="187"/>
      <c r="PYY22" s="187"/>
      <c r="PYZ22" s="187"/>
      <c r="PZA22" s="187"/>
      <c r="PZB22" s="187"/>
      <c r="PZC22" s="187"/>
      <c r="PZD22" s="187"/>
      <c r="PZE22" s="187"/>
      <c r="PZF22" s="187"/>
      <c r="PZG22" s="187"/>
      <c r="PZH22" s="187"/>
      <c r="PZI22" s="187"/>
      <c r="PZJ22" s="187"/>
      <c r="PZK22" s="187"/>
      <c r="PZL22" s="187"/>
      <c r="PZM22" s="187"/>
      <c r="PZN22" s="187"/>
      <c r="PZO22" s="187"/>
      <c r="PZP22" s="187"/>
      <c r="PZQ22" s="187"/>
      <c r="PZR22" s="187"/>
      <c r="PZS22" s="187"/>
      <c r="PZT22" s="187"/>
      <c r="PZU22" s="187"/>
      <c r="PZV22" s="187"/>
      <c r="PZW22" s="187"/>
      <c r="PZX22" s="187"/>
      <c r="PZY22" s="187"/>
      <c r="PZZ22" s="187"/>
      <c r="QAA22" s="187"/>
      <c r="QAB22" s="187"/>
      <c r="QAC22" s="187"/>
      <c r="QAD22" s="187"/>
      <c r="QAE22" s="187"/>
      <c r="QAF22" s="187"/>
      <c r="QAG22" s="187"/>
      <c r="QAH22" s="187"/>
      <c r="QAI22" s="187"/>
      <c r="QAJ22" s="187"/>
      <c r="QAK22" s="187"/>
      <c r="QAL22" s="187"/>
      <c r="QAM22" s="187"/>
      <c r="QAN22" s="187"/>
      <c r="QAO22" s="187"/>
      <c r="QAP22" s="187"/>
      <c r="QAQ22" s="187"/>
      <c r="QAR22" s="187"/>
      <c r="QAS22" s="187"/>
      <c r="QAT22" s="187"/>
      <c r="QAU22" s="187"/>
      <c r="QAV22" s="187"/>
      <c r="QAW22" s="187"/>
      <c r="QAX22" s="187"/>
      <c r="QAY22" s="187"/>
      <c r="QAZ22" s="187"/>
      <c r="QBA22" s="187"/>
      <c r="QBB22" s="187"/>
      <c r="QBC22" s="187"/>
      <c r="QBD22" s="187"/>
      <c r="QBE22" s="187"/>
      <c r="QBF22" s="187"/>
      <c r="QBG22" s="187"/>
      <c r="QBH22" s="187"/>
      <c r="QBI22" s="187"/>
      <c r="QBJ22" s="187"/>
      <c r="QBK22" s="187"/>
      <c r="QBL22" s="187"/>
      <c r="QBM22" s="187"/>
      <c r="QBN22" s="187"/>
      <c r="QBO22" s="187"/>
      <c r="QBP22" s="187"/>
      <c r="QBQ22" s="187"/>
      <c r="QBR22" s="187"/>
      <c r="QBS22" s="187"/>
      <c r="QBT22" s="187"/>
      <c r="QBU22" s="187"/>
      <c r="QBV22" s="187"/>
      <c r="QBW22" s="187"/>
      <c r="QBX22" s="187"/>
      <c r="QBY22" s="187"/>
      <c r="QBZ22" s="187"/>
      <c r="QCA22" s="187"/>
      <c r="QCB22" s="187"/>
      <c r="QCC22" s="187"/>
      <c r="QCD22" s="187"/>
      <c r="QCE22" s="187"/>
      <c r="QCF22" s="187"/>
      <c r="QCG22" s="187"/>
      <c r="QCH22" s="187"/>
      <c r="QCI22" s="187"/>
      <c r="QCJ22" s="187"/>
      <c r="QCK22" s="187"/>
      <c r="QCL22" s="187"/>
      <c r="QCM22" s="187"/>
      <c r="QCN22" s="187"/>
      <c r="QCO22" s="187"/>
      <c r="QCP22" s="187"/>
      <c r="QCQ22" s="187"/>
      <c r="QCR22" s="187"/>
      <c r="QCS22" s="187"/>
      <c r="QCT22" s="187"/>
      <c r="QCU22" s="187"/>
      <c r="QCV22" s="187"/>
      <c r="QCW22" s="187"/>
      <c r="QCX22" s="187"/>
      <c r="QCY22" s="187"/>
      <c r="QCZ22" s="187"/>
      <c r="QDA22" s="187"/>
      <c r="QDB22" s="187"/>
      <c r="QDC22" s="187"/>
      <c r="QDD22" s="187"/>
      <c r="QDE22" s="187"/>
      <c r="QDF22" s="187"/>
      <c r="QDG22" s="187"/>
      <c r="QDH22" s="187"/>
      <c r="QDI22" s="187"/>
      <c r="QDJ22" s="187"/>
      <c r="QDK22" s="187"/>
      <c r="QDL22" s="187"/>
      <c r="QDM22" s="187"/>
      <c r="QDN22" s="187"/>
      <c r="QDO22" s="187"/>
      <c r="QDP22" s="187"/>
      <c r="QDQ22" s="187"/>
      <c r="QDR22" s="187"/>
      <c r="QDS22" s="187"/>
      <c r="QDT22" s="187"/>
      <c r="QDU22" s="187"/>
      <c r="QDV22" s="187"/>
      <c r="QDW22" s="187"/>
      <c r="QDX22" s="187"/>
      <c r="QDY22" s="187"/>
      <c r="QDZ22" s="187"/>
      <c r="QEA22" s="187"/>
      <c r="QEB22" s="187"/>
      <c r="QEC22" s="187"/>
      <c r="QED22" s="187"/>
      <c r="QEE22" s="187"/>
      <c r="QEF22" s="187"/>
      <c r="QEG22" s="187"/>
      <c r="QEH22" s="187"/>
      <c r="QEI22" s="187"/>
      <c r="QEJ22" s="187"/>
      <c r="QEK22" s="187"/>
      <c r="QEL22" s="187"/>
      <c r="QEM22" s="187"/>
      <c r="QEN22" s="187"/>
      <c r="QEO22" s="187"/>
      <c r="QEP22" s="187"/>
      <c r="QEQ22" s="187"/>
      <c r="QER22" s="187"/>
      <c r="QES22" s="187"/>
      <c r="QET22" s="187"/>
      <c r="QEU22" s="187"/>
      <c r="QEV22" s="187"/>
      <c r="QEW22" s="187"/>
      <c r="QEX22" s="187"/>
      <c r="QEY22" s="187"/>
      <c r="QEZ22" s="187"/>
      <c r="QFA22" s="187"/>
      <c r="QFB22" s="187"/>
      <c r="QFC22" s="187"/>
      <c r="QFD22" s="187"/>
      <c r="QFE22" s="187"/>
      <c r="QFF22" s="187"/>
      <c r="QFG22" s="187"/>
      <c r="QFH22" s="187"/>
      <c r="QFI22" s="187"/>
      <c r="QFJ22" s="187"/>
      <c r="QFK22" s="187"/>
      <c r="QFL22" s="187"/>
      <c r="QFM22" s="187"/>
      <c r="QFN22" s="187"/>
      <c r="QFO22" s="187"/>
      <c r="QFP22" s="187"/>
      <c r="QFQ22" s="187"/>
      <c r="QFR22" s="187"/>
      <c r="QFS22" s="187"/>
      <c r="QFT22" s="187"/>
      <c r="QFU22" s="187"/>
      <c r="QFV22" s="187"/>
      <c r="QFW22" s="187"/>
      <c r="QFX22" s="187"/>
      <c r="QFY22" s="187"/>
      <c r="QFZ22" s="187"/>
      <c r="QGA22" s="187"/>
      <c r="QGB22" s="187"/>
      <c r="QGC22" s="187"/>
      <c r="QGD22" s="187"/>
      <c r="QGE22" s="187"/>
      <c r="QGF22" s="187"/>
      <c r="QGG22" s="187"/>
      <c r="QGH22" s="187"/>
      <c r="QGI22" s="187"/>
      <c r="QGJ22" s="187"/>
      <c r="QGK22" s="187"/>
      <c r="QGL22" s="187"/>
      <c r="QGM22" s="187"/>
      <c r="QGN22" s="187"/>
      <c r="QGO22" s="187"/>
      <c r="QGP22" s="187"/>
      <c r="QGQ22" s="187"/>
      <c r="QGR22" s="187"/>
      <c r="QGS22" s="187"/>
      <c r="QGT22" s="187"/>
      <c r="QGU22" s="187"/>
      <c r="QGV22" s="187"/>
      <c r="QGW22" s="187"/>
      <c r="QGX22" s="187"/>
      <c r="QGY22" s="187"/>
      <c r="QGZ22" s="187"/>
      <c r="QHA22" s="187"/>
      <c r="QHB22" s="187"/>
      <c r="QHC22" s="187"/>
      <c r="QHD22" s="187"/>
      <c r="QHE22" s="187"/>
      <c r="QHF22" s="187"/>
      <c r="QHG22" s="187"/>
      <c r="QHH22" s="187"/>
      <c r="QHI22" s="187"/>
      <c r="QHJ22" s="187"/>
      <c r="QHK22" s="187"/>
      <c r="QHL22" s="187"/>
      <c r="QHM22" s="187"/>
      <c r="QHN22" s="187"/>
      <c r="QHO22" s="187"/>
      <c r="QHP22" s="187"/>
      <c r="QHQ22" s="187"/>
      <c r="QHR22" s="187"/>
      <c r="QHS22" s="187"/>
      <c r="QHT22" s="187"/>
      <c r="QHU22" s="187"/>
      <c r="QHV22" s="187"/>
      <c r="QHW22" s="187"/>
      <c r="QHX22" s="187"/>
      <c r="QHY22" s="187"/>
      <c r="QHZ22" s="187"/>
      <c r="QIA22" s="187"/>
      <c r="QIB22" s="187"/>
      <c r="QIC22" s="187"/>
      <c r="QID22" s="187"/>
      <c r="QIE22" s="187"/>
      <c r="QIF22" s="187"/>
      <c r="QIG22" s="187"/>
      <c r="QIH22" s="187"/>
      <c r="QII22" s="187"/>
      <c r="QIJ22" s="187"/>
      <c r="QIK22" s="187"/>
      <c r="QIL22" s="187"/>
      <c r="QIM22" s="187"/>
      <c r="QIN22" s="187"/>
      <c r="QIO22" s="187"/>
      <c r="QIP22" s="187"/>
      <c r="QIQ22" s="187"/>
      <c r="QIR22" s="187"/>
      <c r="QIS22" s="187"/>
      <c r="QIT22" s="187"/>
      <c r="QIU22" s="187"/>
      <c r="QIV22" s="187"/>
      <c r="QIW22" s="187"/>
      <c r="QIX22" s="187"/>
      <c r="QIY22" s="187"/>
      <c r="QIZ22" s="187"/>
      <c r="QJA22" s="187"/>
      <c r="QJB22" s="187"/>
      <c r="QJC22" s="187"/>
      <c r="QJD22" s="187"/>
      <c r="QJE22" s="187"/>
      <c r="QJF22" s="187"/>
      <c r="QJG22" s="187"/>
      <c r="QJH22" s="187"/>
      <c r="QJI22" s="187"/>
      <c r="QJJ22" s="187"/>
      <c r="QJK22" s="187"/>
      <c r="QJL22" s="187"/>
      <c r="QJM22" s="187"/>
      <c r="QJN22" s="187"/>
      <c r="QJO22" s="187"/>
      <c r="QJP22" s="187"/>
      <c r="QJQ22" s="187"/>
      <c r="QJR22" s="187"/>
      <c r="QJS22" s="187"/>
      <c r="QJT22" s="187"/>
      <c r="QJU22" s="187"/>
      <c r="QJV22" s="187"/>
      <c r="QJW22" s="187"/>
      <c r="QJX22" s="187"/>
      <c r="QJY22" s="187"/>
      <c r="QJZ22" s="187"/>
      <c r="QKA22" s="187"/>
      <c r="QKB22" s="187"/>
      <c r="QKC22" s="187"/>
      <c r="QKD22" s="187"/>
      <c r="QKE22" s="187"/>
      <c r="QKF22" s="187"/>
      <c r="QKG22" s="187"/>
      <c r="QKH22" s="187"/>
      <c r="QKI22" s="187"/>
      <c r="QKJ22" s="187"/>
      <c r="QKK22" s="187"/>
      <c r="QKL22" s="187"/>
      <c r="QKM22" s="187"/>
      <c r="QKN22" s="187"/>
      <c r="QKO22" s="187"/>
      <c r="QKP22" s="187"/>
      <c r="QKQ22" s="187"/>
      <c r="QKR22" s="187"/>
      <c r="QKS22" s="187"/>
      <c r="QKT22" s="187"/>
      <c r="QKU22" s="187"/>
      <c r="QKV22" s="187"/>
      <c r="QKW22" s="187"/>
      <c r="QKX22" s="187"/>
      <c r="QKY22" s="187"/>
      <c r="QKZ22" s="187"/>
      <c r="QLA22" s="187"/>
      <c r="QLB22" s="187"/>
      <c r="QLC22" s="187"/>
      <c r="QLD22" s="187"/>
      <c r="QLE22" s="187"/>
      <c r="QLF22" s="187"/>
      <c r="QLG22" s="187"/>
      <c r="QLH22" s="187"/>
      <c r="QLI22" s="187"/>
      <c r="QLJ22" s="187"/>
      <c r="QLK22" s="187"/>
      <c r="QLL22" s="187"/>
      <c r="QLM22" s="187"/>
      <c r="QLN22" s="187"/>
      <c r="QLO22" s="187"/>
      <c r="QLP22" s="187"/>
      <c r="QLQ22" s="187"/>
      <c r="QLR22" s="187"/>
      <c r="QLS22" s="187"/>
      <c r="QLT22" s="187"/>
      <c r="QLU22" s="187"/>
      <c r="QLV22" s="187"/>
      <c r="QLW22" s="187"/>
      <c r="QLX22" s="187"/>
      <c r="QLY22" s="187"/>
      <c r="QLZ22" s="187"/>
      <c r="QMA22" s="187"/>
      <c r="QMB22" s="187"/>
      <c r="QMC22" s="187"/>
      <c r="QMD22" s="187"/>
      <c r="QME22" s="187"/>
      <c r="QMF22" s="187"/>
      <c r="QMG22" s="187"/>
      <c r="QMH22" s="187"/>
      <c r="QMI22" s="187"/>
      <c r="QMJ22" s="187"/>
      <c r="QMK22" s="187"/>
      <c r="QML22" s="187"/>
      <c r="QMM22" s="187"/>
      <c r="QMN22" s="187"/>
      <c r="QMO22" s="187"/>
      <c r="QMP22" s="187"/>
      <c r="QMQ22" s="187"/>
      <c r="QMR22" s="187"/>
      <c r="QMS22" s="187"/>
      <c r="QMT22" s="187"/>
      <c r="QMU22" s="187"/>
      <c r="QMV22" s="187"/>
      <c r="QMW22" s="187"/>
      <c r="QMX22" s="187"/>
      <c r="QMY22" s="187"/>
      <c r="QMZ22" s="187"/>
      <c r="QNA22" s="187"/>
      <c r="QNB22" s="187"/>
      <c r="QNC22" s="187"/>
      <c r="QND22" s="187"/>
      <c r="QNE22" s="187"/>
      <c r="QNF22" s="187"/>
      <c r="QNG22" s="187"/>
      <c r="QNH22" s="187"/>
      <c r="QNI22" s="187"/>
      <c r="QNJ22" s="187"/>
      <c r="QNK22" s="187"/>
      <c r="QNL22" s="187"/>
      <c r="QNM22" s="187"/>
      <c r="QNN22" s="187"/>
      <c r="QNO22" s="187"/>
      <c r="QNP22" s="187"/>
      <c r="QNQ22" s="187"/>
      <c r="QNR22" s="187"/>
      <c r="QNS22" s="187"/>
      <c r="QNT22" s="187"/>
      <c r="QNU22" s="187"/>
      <c r="QNV22" s="187"/>
      <c r="QNW22" s="187"/>
      <c r="QNX22" s="187"/>
      <c r="QNY22" s="187"/>
      <c r="QNZ22" s="187"/>
      <c r="QOA22" s="187"/>
      <c r="QOB22" s="187"/>
      <c r="QOC22" s="187"/>
      <c r="QOD22" s="187"/>
      <c r="QOE22" s="187"/>
      <c r="QOF22" s="187"/>
      <c r="QOG22" s="187"/>
      <c r="QOH22" s="187"/>
      <c r="QOI22" s="187"/>
      <c r="QOJ22" s="187"/>
      <c r="QOK22" s="187"/>
      <c r="QOL22" s="187"/>
      <c r="QOM22" s="187"/>
      <c r="QON22" s="187"/>
      <c r="QOO22" s="187"/>
      <c r="QOP22" s="187"/>
      <c r="QOQ22" s="187"/>
      <c r="QOR22" s="187"/>
      <c r="QOS22" s="187"/>
      <c r="QOT22" s="187"/>
      <c r="QOU22" s="187"/>
      <c r="QOV22" s="187"/>
      <c r="QOW22" s="187"/>
      <c r="QOX22" s="187"/>
      <c r="QOY22" s="187"/>
      <c r="QOZ22" s="187"/>
      <c r="QPA22" s="187"/>
      <c r="QPB22" s="187"/>
      <c r="QPC22" s="187"/>
      <c r="QPD22" s="187"/>
      <c r="QPE22" s="187"/>
      <c r="QPF22" s="187"/>
      <c r="QPG22" s="187"/>
      <c r="QPH22" s="187"/>
      <c r="QPI22" s="187"/>
      <c r="QPJ22" s="187"/>
      <c r="QPK22" s="187"/>
      <c r="QPL22" s="187"/>
      <c r="QPM22" s="187"/>
      <c r="QPN22" s="187"/>
      <c r="QPO22" s="187"/>
      <c r="QPP22" s="187"/>
      <c r="QPQ22" s="187"/>
      <c r="QPR22" s="187"/>
      <c r="QPS22" s="187"/>
      <c r="QPT22" s="187"/>
      <c r="QPU22" s="187"/>
      <c r="QPV22" s="187"/>
      <c r="QPW22" s="187"/>
      <c r="QPX22" s="187"/>
      <c r="QPY22" s="187"/>
      <c r="QPZ22" s="187"/>
      <c r="QQA22" s="187"/>
      <c r="QQB22" s="187"/>
      <c r="QQC22" s="187"/>
      <c r="QQD22" s="187"/>
      <c r="QQE22" s="187"/>
      <c r="QQF22" s="187"/>
      <c r="QQG22" s="187"/>
      <c r="QQH22" s="187"/>
      <c r="QQI22" s="187"/>
      <c r="QQJ22" s="187"/>
      <c r="QQK22" s="187"/>
      <c r="QQL22" s="187"/>
      <c r="QQM22" s="187"/>
      <c r="QQN22" s="187"/>
      <c r="QQO22" s="187"/>
      <c r="QQP22" s="187"/>
      <c r="QQQ22" s="187"/>
      <c r="QQR22" s="187"/>
      <c r="QQS22" s="187"/>
      <c r="QQT22" s="187"/>
      <c r="QQU22" s="187"/>
      <c r="QQV22" s="187"/>
      <c r="QQW22" s="187"/>
      <c r="QQX22" s="187"/>
      <c r="QQY22" s="187"/>
      <c r="QQZ22" s="187"/>
      <c r="QRA22" s="187"/>
      <c r="QRB22" s="187"/>
      <c r="QRC22" s="187"/>
      <c r="QRD22" s="187"/>
      <c r="QRE22" s="187"/>
      <c r="QRF22" s="187"/>
      <c r="QRG22" s="187"/>
      <c r="QRH22" s="187"/>
      <c r="QRI22" s="187"/>
      <c r="QRJ22" s="187"/>
      <c r="QRK22" s="187"/>
      <c r="QRL22" s="187"/>
      <c r="QRM22" s="187"/>
      <c r="QRN22" s="187"/>
      <c r="QRO22" s="187"/>
      <c r="QRP22" s="187"/>
      <c r="QRQ22" s="187"/>
      <c r="QRR22" s="187"/>
      <c r="QRS22" s="187"/>
      <c r="QRT22" s="187"/>
      <c r="QRU22" s="187"/>
      <c r="QRV22" s="187"/>
      <c r="QRW22" s="187"/>
      <c r="QRX22" s="187"/>
      <c r="QRY22" s="187"/>
      <c r="QRZ22" s="187"/>
      <c r="QSA22" s="187"/>
      <c r="QSB22" s="187"/>
      <c r="QSC22" s="187"/>
      <c r="QSD22" s="187"/>
      <c r="QSE22" s="187"/>
      <c r="QSF22" s="187"/>
      <c r="QSG22" s="187"/>
      <c r="QSH22" s="187"/>
      <c r="QSI22" s="187"/>
      <c r="QSJ22" s="187"/>
      <c r="QSK22" s="187"/>
      <c r="QSL22" s="187"/>
      <c r="QSM22" s="187"/>
      <c r="QSN22" s="187"/>
      <c r="QSO22" s="187"/>
      <c r="QSP22" s="187"/>
      <c r="QSQ22" s="187"/>
      <c r="QSR22" s="187"/>
      <c r="QSS22" s="187"/>
      <c r="QST22" s="187"/>
      <c r="QSU22" s="187"/>
      <c r="QSV22" s="187"/>
      <c r="QSW22" s="187"/>
      <c r="QSX22" s="187"/>
      <c r="QSY22" s="187"/>
      <c r="QSZ22" s="187"/>
      <c r="QTA22" s="187"/>
      <c r="QTB22" s="187"/>
      <c r="QTC22" s="187"/>
      <c r="QTD22" s="187"/>
      <c r="QTE22" s="187"/>
      <c r="QTF22" s="187"/>
      <c r="QTG22" s="187"/>
      <c r="QTH22" s="187"/>
      <c r="QTI22" s="187"/>
      <c r="QTJ22" s="187"/>
      <c r="QTK22" s="187"/>
      <c r="QTL22" s="187"/>
      <c r="QTM22" s="187"/>
      <c r="QTN22" s="187"/>
      <c r="QTO22" s="187"/>
      <c r="QTP22" s="187"/>
      <c r="QTQ22" s="187"/>
      <c r="QTR22" s="187"/>
      <c r="QTS22" s="187"/>
      <c r="QTT22" s="187"/>
      <c r="QTU22" s="187"/>
      <c r="QTV22" s="187"/>
      <c r="QTW22" s="187"/>
      <c r="QTX22" s="187"/>
      <c r="QTY22" s="187"/>
      <c r="QTZ22" s="187"/>
      <c r="QUA22" s="187"/>
      <c r="QUB22" s="187"/>
      <c r="QUC22" s="187"/>
      <c r="QUD22" s="187"/>
      <c r="QUE22" s="187"/>
      <c r="QUF22" s="187"/>
      <c r="QUG22" s="187"/>
      <c r="QUH22" s="187"/>
      <c r="QUI22" s="187"/>
      <c r="QUJ22" s="187"/>
      <c r="QUK22" s="187"/>
      <c r="QUL22" s="187"/>
      <c r="QUM22" s="187"/>
      <c r="QUN22" s="187"/>
      <c r="QUO22" s="187"/>
      <c r="QUP22" s="187"/>
      <c r="QUQ22" s="187"/>
      <c r="QUR22" s="187"/>
      <c r="QUS22" s="187"/>
      <c r="QUT22" s="187"/>
      <c r="QUU22" s="187"/>
      <c r="QUV22" s="187"/>
      <c r="QUW22" s="187"/>
      <c r="QUX22" s="187"/>
      <c r="QUY22" s="187"/>
      <c r="QUZ22" s="187"/>
      <c r="QVA22" s="187"/>
      <c r="QVB22" s="187"/>
      <c r="QVC22" s="187"/>
      <c r="QVD22" s="187"/>
      <c r="QVE22" s="187"/>
      <c r="QVF22" s="187"/>
      <c r="QVG22" s="187"/>
      <c r="QVH22" s="187"/>
      <c r="QVI22" s="187"/>
      <c r="QVJ22" s="187"/>
      <c r="QVK22" s="187"/>
      <c r="QVL22" s="187"/>
      <c r="QVM22" s="187"/>
      <c r="QVN22" s="187"/>
      <c r="QVO22" s="187"/>
      <c r="QVP22" s="187"/>
      <c r="QVQ22" s="187"/>
      <c r="QVR22" s="187"/>
      <c r="QVS22" s="187"/>
      <c r="QVT22" s="187"/>
      <c r="QVU22" s="187"/>
      <c r="QVV22" s="187"/>
      <c r="QVW22" s="187"/>
      <c r="QVX22" s="187"/>
      <c r="QVY22" s="187"/>
      <c r="QVZ22" s="187"/>
      <c r="QWA22" s="187"/>
      <c r="QWB22" s="187"/>
      <c r="QWC22" s="187"/>
      <c r="QWD22" s="187"/>
      <c r="QWE22" s="187"/>
      <c r="QWF22" s="187"/>
      <c r="QWG22" s="187"/>
      <c r="QWH22" s="187"/>
      <c r="QWI22" s="187"/>
      <c r="QWJ22" s="187"/>
      <c r="QWK22" s="187"/>
      <c r="QWL22" s="187"/>
      <c r="QWM22" s="187"/>
      <c r="QWN22" s="187"/>
      <c r="QWO22" s="187"/>
      <c r="QWP22" s="187"/>
      <c r="QWQ22" s="187"/>
      <c r="QWR22" s="187"/>
      <c r="QWS22" s="187"/>
      <c r="QWT22" s="187"/>
      <c r="QWU22" s="187"/>
      <c r="QWV22" s="187"/>
      <c r="QWW22" s="187"/>
      <c r="QWX22" s="187"/>
      <c r="QWY22" s="187"/>
      <c r="QWZ22" s="187"/>
      <c r="QXA22" s="187"/>
      <c r="QXB22" s="187"/>
      <c r="QXC22" s="187"/>
      <c r="QXD22" s="187"/>
      <c r="QXE22" s="187"/>
      <c r="QXF22" s="187"/>
      <c r="QXG22" s="187"/>
      <c r="QXH22" s="187"/>
      <c r="QXI22" s="187"/>
      <c r="QXJ22" s="187"/>
      <c r="QXK22" s="187"/>
      <c r="QXL22" s="187"/>
      <c r="QXM22" s="187"/>
      <c r="QXN22" s="187"/>
      <c r="QXO22" s="187"/>
      <c r="QXP22" s="187"/>
      <c r="QXQ22" s="187"/>
      <c r="QXR22" s="187"/>
      <c r="QXS22" s="187"/>
      <c r="QXT22" s="187"/>
      <c r="QXU22" s="187"/>
      <c r="QXV22" s="187"/>
      <c r="QXW22" s="187"/>
      <c r="QXX22" s="187"/>
      <c r="QXY22" s="187"/>
      <c r="QXZ22" s="187"/>
      <c r="QYA22" s="187"/>
      <c r="QYB22" s="187"/>
      <c r="QYC22" s="187"/>
      <c r="QYD22" s="187"/>
      <c r="QYE22" s="187"/>
      <c r="QYF22" s="187"/>
      <c r="QYG22" s="187"/>
      <c r="QYH22" s="187"/>
      <c r="QYI22" s="187"/>
      <c r="QYJ22" s="187"/>
      <c r="QYK22" s="187"/>
      <c r="QYL22" s="187"/>
      <c r="QYM22" s="187"/>
      <c r="QYN22" s="187"/>
      <c r="QYO22" s="187"/>
      <c r="QYP22" s="187"/>
      <c r="QYQ22" s="187"/>
      <c r="QYR22" s="187"/>
      <c r="QYS22" s="187"/>
      <c r="QYT22" s="187"/>
      <c r="QYU22" s="187"/>
      <c r="QYV22" s="187"/>
      <c r="QYW22" s="187"/>
      <c r="QYX22" s="187"/>
      <c r="QYY22" s="187"/>
      <c r="QYZ22" s="187"/>
      <c r="QZA22" s="187"/>
      <c r="QZB22" s="187"/>
      <c r="QZC22" s="187"/>
      <c r="QZD22" s="187"/>
      <c r="QZE22" s="187"/>
      <c r="QZF22" s="187"/>
      <c r="QZG22" s="187"/>
      <c r="QZH22" s="187"/>
      <c r="QZI22" s="187"/>
      <c r="QZJ22" s="187"/>
      <c r="QZK22" s="187"/>
      <c r="QZL22" s="187"/>
      <c r="QZM22" s="187"/>
      <c r="QZN22" s="187"/>
      <c r="QZO22" s="187"/>
      <c r="QZP22" s="187"/>
      <c r="QZQ22" s="187"/>
      <c r="QZR22" s="187"/>
      <c r="QZS22" s="187"/>
      <c r="QZT22" s="187"/>
      <c r="QZU22" s="187"/>
      <c r="QZV22" s="187"/>
      <c r="QZW22" s="187"/>
      <c r="QZX22" s="187"/>
      <c r="QZY22" s="187"/>
      <c r="QZZ22" s="187"/>
      <c r="RAA22" s="187"/>
      <c r="RAB22" s="187"/>
      <c r="RAC22" s="187"/>
      <c r="RAD22" s="187"/>
      <c r="RAE22" s="187"/>
      <c r="RAF22" s="187"/>
      <c r="RAG22" s="187"/>
      <c r="RAH22" s="187"/>
      <c r="RAI22" s="187"/>
      <c r="RAJ22" s="187"/>
      <c r="RAK22" s="187"/>
      <c r="RAL22" s="187"/>
      <c r="RAM22" s="187"/>
      <c r="RAN22" s="187"/>
      <c r="RAO22" s="187"/>
      <c r="RAP22" s="187"/>
      <c r="RAQ22" s="187"/>
      <c r="RAR22" s="187"/>
      <c r="RAS22" s="187"/>
      <c r="RAT22" s="187"/>
      <c r="RAU22" s="187"/>
      <c r="RAV22" s="187"/>
      <c r="RAW22" s="187"/>
      <c r="RAX22" s="187"/>
      <c r="RAY22" s="187"/>
      <c r="RAZ22" s="187"/>
      <c r="RBA22" s="187"/>
      <c r="RBB22" s="187"/>
      <c r="RBC22" s="187"/>
      <c r="RBD22" s="187"/>
      <c r="RBE22" s="187"/>
      <c r="RBF22" s="187"/>
      <c r="RBG22" s="187"/>
      <c r="RBH22" s="187"/>
      <c r="RBI22" s="187"/>
      <c r="RBJ22" s="187"/>
      <c r="RBK22" s="187"/>
      <c r="RBL22" s="187"/>
      <c r="RBM22" s="187"/>
      <c r="RBN22" s="187"/>
      <c r="RBO22" s="187"/>
      <c r="RBP22" s="187"/>
      <c r="RBQ22" s="187"/>
      <c r="RBR22" s="187"/>
      <c r="RBS22" s="187"/>
      <c r="RBT22" s="187"/>
      <c r="RBU22" s="187"/>
      <c r="RBV22" s="187"/>
      <c r="RBW22" s="187"/>
      <c r="RBX22" s="187"/>
      <c r="RBY22" s="187"/>
      <c r="RBZ22" s="187"/>
      <c r="RCA22" s="187"/>
      <c r="RCB22" s="187"/>
      <c r="RCC22" s="187"/>
      <c r="RCD22" s="187"/>
      <c r="RCE22" s="187"/>
      <c r="RCF22" s="187"/>
      <c r="RCG22" s="187"/>
      <c r="RCH22" s="187"/>
      <c r="RCI22" s="187"/>
      <c r="RCJ22" s="187"/>
      <c r="RCK22" s="187"/>
      <c r="RCL22" s="187"/>
      <c r="RCM22" s="187"/>
      <c r="RCN22" s="187"/>
      <c r="RCO22" s="187"/>
      <c r="RCP22" s="187"/>
      <c r="RCQ22" s="187"/>
      <c r="RCR22" s="187"/>
      <c r="RCS22" s="187"/>
      <c r="RCT22" s="187"/>
      <c r="RCU22" s="187"/>
      <c r="RCV22" s="187"/>
      <c r="RCW22" s="187"/>
      <c r="RCX22" s="187"/>
      <c r="RCY22" s="187"/>
      <c r="RCZ22" s="187"/>
      <c r="RDA22" s="187"/>
      <c r="RDB22" s="187"/>
      <c r="RDC22" s="187"/>
      <c r="RDD22" s="187"/>
      <c r="RDE22" s="187"/>
      <c r="RDF22" s="187"/>
      <c r="RDG22" s="187"/>
      <c r="RDH22" s="187"/>
      <c r="RDI22" s="187"/>
      <c r="RDJ22" s="187"/>
      <c r="RDK22" s="187"/>
      <c r="RDL22" s="187"/>
      <c r="RDM22" s="187"/>
      <c r="RDN22" s="187"/>
      <c r="RDO22" s="187"/>
      <c r="RDP22" s="187"/>
      <c r="RDQ22" s="187"/>
      <c r="RDR22" s="187"/>
      <c r="RDS22" s="187"/>
      <c r="RDT22" s="187"/>
      <c r="RDU22" s="187"/>
      <c r="RDV22" s="187"/>
      <c r="RDW22" s="187"/>
      <c r="RDX22" s="187"/>
      <c r="RDY22" s="187"/>
      <c r="RDZ22" s="187"/>
      <c r="REA22" s="187"/>
      <c r="REB22" s="187"/>
      <c r="REC22" s="187"/>
      <c r="RED22" s="187"/>
      <c r="REE22" s="187"/>
      <c r="REF22" s="187"/>
      <c r="REG22" s="187"/>
      <c r="REH22" s="187"/>
      <c r="REI22" s="187"/>
      <c r="REJ22" s="187"/>
      <c r="REK22" s="187"/>
      <c r="REL22" s="187"/>
      <c r="REM22" s="187"/>
      <c r="REN22" s="187"/>
      <c r="REO22" s="187"/>
      <c r="REP22" s="187"/>
      <c r="REQ22" s="187"/>
      <c r="RER22" s="187"/>
      <c r="RES22" s="187"/>
      <c r="RET22" s="187"/>
      <c r="REU22" s="187"/>
      <c r="REV22" s="187"/>
      <c r="REW22" s="187"/>
      <c r="REX22" s="187"/>
      <c r="REY22" s="187"/>
      <c r="REZ22" s="187"/>
      <c r="RFA22" s="187"/>
      <c r="RFB22" s="187"/>
      <c r="RFC22" s="187"/>
      <c r="RFD22" s="187"/>
      <c r="RFE22" s="187"/>
      <c r="RFF22" s="187"/>
      <c r="RFG22" s="187"/>
      <c r="RFH22" s="187"/>
      <c r="RFI22" s="187"/>
      <c r="RFJ22" s="187"/>
      <c r="RFK22" s="187"/>
      <c r="RFL22" s="187"/>
      <c r="RFM22" s="187"/>
      <c r="RFN22" s="187"/>
      <c r="RFO22" s="187"/>
      <c r="RFP22" s="187"/>
      <c r="RFQ22" s="187"/>
      <c r="RFR22" s="187"/>
      <c r="RFS22" s="187"/>
      <c r="RFT22" s="187"/>
      <c r="RFU22" s="187"/>
      <c r="RFV22" s="187"/>
      <c r="RFW22" s="187"/>
      <c r="RFX22" s="187"/>
      <c r="RFY22" s="187"/>
      <c r="RFZ22" s="187"/>
      <c r="RGA22" s="187"/>
      <c r="RGB22" s="187"/>
      <c r="RGC22" s="187"/>
      <c r="RGD22" s="187"/>
      <c r="RGE22" s="187"/>
      <c r="RGF22" s="187"/>
      <c r="RGG22" s="187"/>
      <c r="RGH22" s="187"/>
      <c r="RGI22" s="187"/>
      <c r="RGJ22" s="187"/>
      <c r="RGK22" s="187"/>
      <c r="RGL22" s="187"/>
      <c r="RGM22" s="187"/>
      <c r="RGN22" s="187"/>
      <c r="RGO22" s="187"/>
      <c r="RGP22" s="187"/>
      <c r="RGQ22" s="187"/>
      <c r="RGR22" s="187"/>
      <c r="RGS22" s="187"/>
      <c r="RGT22" s="187"/>
      <c r="RGU22" s="187"/>
      <c r="RGV22" s="187"/>
      <c r="RGW22" s="187"/>
      <c r="RGX22" s="187"/>
      <c r="RGY22" s="187"/>
      <c r="RGZ22" s="187"/>
      <c r="RHA22" s="187"/>
      <c r="RHB22" s="187"/>
      <c r="RHC22" s="187"/>
      <c r="RHD22" s="187"/>
      <c r="RHE22" s="187"/>
      <c r="RHF22" s="187"/>
      <c r="RHG22" s="187"/>
      <c r="RHH22" s="187"/>
      <c r="RHI22" s="187"/>
      <c r="RHJ22" s="187"/>
      <c r="RHK22" s="187"/>
      <c r="RHL22" s="187"/>
      <c r="RHM22" s="187"/>
      <c r="RHN22" s="187"/>
      <c r="RHO22" s="187"/>
      <c r="RHP22" s="187"/>
      <c r="RHQ22" s="187"/>
      <c r="RHR22" s="187"/>
      <c r="RHS22" s="187"/>
      <c r="RHT22" s="187"/>
      <c r="RHU22" s="187"/>
      <c r="RHV22" s="187"/>
      <c r="RHW22" s="187"/>
      <c r="RHX22" s="187"/>
      <c r="RHY22" s="187"/>
      <c r="RHZ22" s="187"/>
      <c r="RIA22" s="187"/>
      <c r="RIB22" s="187"/>
      <c r="RIC22" s="187"/>
      <c r="RID22" s="187"/>
      <c r="RIE22" s="187"/>
      <c r="RIF22" s="187"/>
      <c r="RIG22" s="187"/>
      <c r="RIH22" s="187"/>
      <c r="RII22" s="187"/>
      <c r="RIJ22" s="187"/>
      <c r="RIK22" s="187"/>
      <c r="RIL22" s="187"/>
      <c r="RIM22" s="187"/>
      <c r="RIN22" s="187"/>
      <c r="RIO22" s="187"/>
      <c r="RIP22" s="187"/>
      <c r="RIQ22" s="187"/>
      <c r="RIR22" s="187"/>
      <c r="RIS22" s="187"/>
      <c r="RIT22" s="187"/>
      <c r="RIU22" s="187"/>
      <c r="RIV22" s="187"/>
      <c r="RIW22" s="187"/>
      <c r="RIX22" s="187"/>
      <c r="RIY22" s="187"/>
      <c r="RIZ22" s="187"/>
      <c r="RJA22" s="187"/>
      <c r="RJB22" s="187"/>
      <c r="RJC22" s="187"/>
      <c r="RJD22" s="187"/>
      <c r="RJE22" s="187"/>
      <c r="RJF22" s="187"/>
      <c r="RJG22" s="187"/>
      <c r="RJH22" s="187"/>
      <c r="RJI22" s="187"/>
      <c r="RJJ22" s="187"/>
      <c r="RJK22" s="187"/>
      <c r="RJL22" s="187"/>
      <c r="RJM22" s="187"/>
      <c r="RJN22" s="187"/>
      <c r="RJO22" s="187"/>
      <c r="RJP22" s="187"/>
      <c r="RJQ22" s="187"/>
      <c r="RJR22" s="187"/>
      <c r="RJS22" s="187"/>
      <c r="RJT22" s="187"/>
      <c r="RJU22" s="187"/>
      <c r="RJV22" s="187"/>
      <c r="RJW22" s="187"/>
      <c r="RJX22" s="187"/>
      <c r="RJY22" s="187"/>
      <c r="RJZ22" s="187"/>
      <c r="RKA22" s="187"/>
      <c r="RKB22" s="187"/>
      <c r="RKC22" s="187"/>
      <c r="RKD22" s="187"/>
      <c r="RKE22" s="187"/>
      <c r="RKF22" s="187"/>
      <c r="RKG22" s="187"/>
      <c r="RKH22" s="187"/>
      <c r="RKI22" s="187"/>
      <c r="RKJ22" s="187"/>
      <c r="RKK22" s="187"/>
      <c r="RKL22" s="187"/>
      <c r="RKM22" s="187"/>
      <c r="RKN22" s="187"/>
      <c r="RKO22" s="187"/>
      <c r="RKP22" s="187"/>
      <c r="RKQ22" s="187"/>
      <c r="RKR22" s="187"/>
      <c r="RKS22" s="187"/>
      <c r="RKT22" s="187"/>
      <c r="RKU22" s="187"/>
      <c r="RKV22" s="187"/>
      <c r="RKW22" s="187"/>
      <c r="RKX22" s="187"/>
      <c r="RKY22" s="187"/>
      <c r="RKZ22" s="187"/>
      <c r="RLA22" s="187"/>
      <c r="RLB22" s="187"/>
      <c r="RLC22" s="187"/>
      <c r="RLD22" s="187"/>
      <c r="RLE22" s="187"/>
      <c r="RLF22" s="187"/>
      <c r="RLG22" s="187"/>
      <c r="RLH22" s="187"/>
      <c r="RLI22" s="187"/>
      <c r="RLJ22" s="187"/>
      <c r="RLK22" s="187"/>
      <c r="RLL22" s="187"/>
      <c r="RLM22" s="187"/>
      <c r="RLN22" s="187"/>
      <c r="RLO22" s="187"/>
      <c r="RLP22" s="187"/>
      <c r="RLQ22" s="187"/>
      <c r="RLR22" s="187"/>
      <c r="RLS22" s="187"/>
      <c r="RLT22" s="187"/>
      <c r="RLU22" s="187"/>
      <c r="RLV22" s="187"/>
      <c r="RLW22" s="187"/>
      <c r="RLX22" s="187"/>
      <c r="RLY22" s="187"/>
      <c r="RLZ22" s="187"/>
      <c r="RMA22" s="187"/>
      <c r="RMB22" s="187"/>
      <c r="RMC22" s="187"/>
      <c r="RMD22" s="187"/>
      <c r="RME22" s="187"/>
      <c r="RMF22" s="187"/>
      <c r="RMG22" s="187"/>
      <c r="RMH22" s="187"/>
      <c r="RMI22" s="187"/>
      <c r="RMJ22" s="187"/>
      <c r="RMK22" s="187"/>
      <c r="RML22" s="187"/>
      <c r="RMM22" s="187"/>
      <c r="RMN22" s="187"/>
      <c r="RMO22" s="187"/>
      <c r="RMP22" s="187"/>
      <c r="RMQ22" s="187"/>
      <c r="RMR22" s="187"/>
      <c r="RMS22" s="187"/>
      <c r="RMT22" s="187"/>
      <c r="RMU22" s="187"/>
      <c r="RMV22" s="187"/>
      <c r="RMW22" s="187"/>
      <c r="RMX22" s="187"/>
      <c r="RMY22" s="187"/>
      <c r="RMZ22" s="187"/>
      <c r="RNA22" s="187"/>
      <c r="RNB22" s="187"/>
      <c r="RNC22" s="187"/>
      <c r="RND22" s="187"/>
      <c r="RNE22" s="187"/>
      <c r="RNF22" s="187"/>
      <c r="RNG22" s="187"/>
      <c r="RNH22" s="187"/>
      <c r="RNI22" s="187"/>
      <c r="RNJ22" s="187"/>
      <c r="RNK22" s="187"/>
      <c r="RNL22" s="187"/>
      <c r="RNM22" s="187"/>
      <c r="RNN22" s="187"/>
      <c r="RNO22" s="187"/>
      <c r="RNP22" s="187"/>
      <c r="RNQ22" s="187"/>
      <c r="RNR22" s="187"/>
      <c r="RNS22" s="187"/>
      <c r="RNT22" s="187"/>
      <c r="RNU22" s="187"/>
      <c r="RNV22" s="187"/>
      <c r="RNW22" s="187"/>
      <c r="RNX22" s="187"/>
      <c r="RNY22" s="187"/>
      <c r="RNZ22" s="187"/>
      <c r="ROA22" s="187"/>
      <c r="ROB22" s="187"/>
      <c r="ROC22" s="187"/>
      <c r="ROD22" s="187"/>
      <c r="ROE22" s="187"/>
      <c r="ROF22" s="187"/>
      <c r="ROG22" s="187"/>
      <c r="ROH22" s="187"/>
      <c r="ROI22" s="187"/>
      <c r="ROJ22" s="187"/>
      <c r="ROK22" s="187"/>
      <c r="ROL22" s="187"/>
      <c r="ROM22" s="187"/>
      <c r="RON22" s="187"/>
      <c r="ROO22" s="187"/>
      <c r="ROP22" s="187"/>
      <c r="ROQ22" s="187"/>
      <c r="ROR22" s="187"/>
      <c r="ROS22" s="187"/>
      <c r="ROT22" s="187"/>
      <c r="ROU22" s="187"/>
      <c r="ROV22" s="187"/>
      <c r="ROW22" s="187"/>
      <c r="ROX22" s="187"/>
      <c r="ROY22" s="187"/>
      <c r="ROZ22" s="187"/>
      <c r="RPA22" s="187"/>
      <c r="RPB22" s="187"/>
      <c r="RPC22" s="187"/>
      <c r="RPD22" s="187"/>
      <c r="RPE22" s="187"/>
      <c r="RPF22" s="187"/>
      <c r="RPG22" s="187"/>
      <c r="RPH22" s="187"/>
      <c r="RPI22" s="187"/>
      <c r="RPJ22" s="187"/>
      <c r="RPK22" s="187"/>
      <c r="RPL22" s="187"/>
      <c r="RPM22" s="187"/>
      <c r="RPN22" s="187"/>
      <c r="RPO22" s="187"/>
      <c r="RPP22" s="187"/>
      <c r="RPQ22" s="187"/>
      <c r="RPR22" s="187"/>
      <c r="RPS22" s="187"/>
      <c r="RPT22" s="187"/>
      <c r="RPU22" s="187"/>
      <c r="RPV22" s="187"/>
      <c r="RPW22" s="187"/>
      <c r="RPX22" s="187"/>
      <c r="RPY22" s="187"/>
      <c r="RPZ22" s="187"/>
      <c r="RQA22" s="187"/>
      <c r="RQB22" s="187"/>
      <c r="RQC22" s="187"/>
      <c r="RQD22" s="187"/>
      <c r="RQE22" s="187"/>
      <c r="RQF22" s="187"/>
      <c r="RQG22" s="187"/>
      <c r="RQH22" s="187"/>
      <c r="RQI22" s="187"/>
      <c r="RQJ22" s="187"/>
      <c r="RQK22" s="187"/>
      <c r="RQL22" s="187"/>
      <c r="RQM22" s="187"/>
      <c r="RQN22" s="187"/>
      <c r="RQO22" s="187"/>
      <c r="RQP22" s="187"/>
      <c r="RQQ22" s="187"/>
      <c r="RQR22" s="187"/>
      <c r="RQS22" s="187"/>
      <c r="RQT22" s="187"/>
      <c r="RQU22" s="187"/>
      <c r="RQV22" s="187"/>
      <c r="RQW22" s="187"/>
      <c r="RQX22" s="187"/>
      <c r="RQY22" s="187"/>
      <c r="RQZ22" s="187"/>
      <c r="RRA22" s="187"/>
      <c r="RRB22" s="187"/>
      <c r="RRC22" s="187"/>
      <c r="RRD22" s="187"/>
      <c r="RRE22" s="187"/>
      <c r="RRF22" s="187"/>
      <c r="RRG22" s="187"/>
      <c r="RRH22" s="187"/>
      <c r="RRI22" s="187"/>
      <c r="RRJ22" s="187"/>
      <c r="RRK22" s="187"/>
      <c r="RRL22" s="187"/>
      <c r="RRM22" s="187"/>
      <c r="RRN22" s="187"/>
      <c r="RRO22" s="187"/>
      <c r="RRP22" s="187"/>
      <c r="RRQ22" s="187"/>
      <c r="RRR22" s="187"/>
      <c r="RRS22" s="187"/>
      <c r="RRT22" s="187"/>
      <c r="RRU22" s="187"/>
      <c r="RRV22" s="187"/>
      <c r="RRW22" s="187"/>
      <c r="RRX22" s="187"/>
      <c r="RRY22" s="187"/>
      <c r="RRZ22" s="187"/>
      <c r="RSA22" s="187"/>
      <c r="RSB22" s="187"/>
      <c r="RSC22" s="187"/>
      <c r="RSD22" s="187"/>
      <c r="RSE22" s="187"/>
      <c r="RSF22" s="187"/>
      <c r="RSG22" s="187"/>
      <c r="RSH22" s="187"/>
      <c r="RSI22" s="187"/>
      <c r="RSJ22" s="187"/>
      <c r="RSK22" s="187"/>
      <c r="RSL22" s="187"/>
      <c r="RSM22" s="187"/>
      <c r="RSN22" s="187"/>
      <c r="RSO22" s="187"/>
      <c r="RSP22" s="187"/>
      <c r="RSQ22" s="187"/>
      <c r="RSR22" s="187"/>
      <c r="RSS22" s="187"/>
      <c r="RST22" s="187"/>
      <c r="RSU22" s="187"/>
      <c r="RSV22" s="187"/>
      <c r="RSW22" s="187"/>
      <c r="RSX22" s="187"/>
      <c r="RSY22" s="187"/>
      <c r="RSZ22" s="187"/>
      <c r="RTA22" s="187"/>
      <c r="RTB22" s="187"/>
      <c r="RTC22" s="187"/>
      <c r="RTD22" s="187"/>
      <c r="RTE22" s="187"/>
      <c r="RTF22" s="187"/>
      <c r="RTG22" s="187"/>
      <c r="RTH22" s="187"/>
      <c r="RTI22" s="187"/>
      <c r="RTJ22" s="187"/>
      <c r="RTK22" s="187"/>
      <c r="RTL22" s="187"/>
      <c r="RTM22" s="187"/>
      <c r="RTN22" s="187"/>
      <c r="RTO22" s="187"/>
      <c r="RTP22" s="187"/>
      <c r="RTQ22" s="187"/>
      <c r="RTR22" s="187"/>
      <c r="RTS22" s="187"/>
      <c r="RTT22" s="187"/>
      <c r="RTU22" s="187"/>
      <c r="RTV22" s="187"/>
      <c r="RTW22" s="187"/>
      <c r="RTX22" s="187"/>
      <c r="RTY22" s="187"/>
      <c r="RTZ22" s="187"/>
      <c r="RUA22" s="187"/>
      <c r="RUB22" s="187"/>
      <c r="RUC22" s="187"/>
      <c r="RUD22" s="187"/>
      <c r="RUE22" s="187"/>
      <c r="RUF22" s="187"/>
      <c r="RUG22" s="187"/>
      <c r="RUH22" s="187"/>
      <c r="RUI22" s="187"/>
      <c r="RUJ22" s="187"/>
      <c r="RUK22" s="187"/>
      <c r="RUL22" s="187"/>
      <c r="RUM22" s="187"/>
      <c r="RUN22" s="187"/>
      <c r="RUO22" s="187"/>
      <c r="RUP22" s="187"/>
      <c r="RUQ22" s="187"/>
      <c r="RUR22" s="187"/>
      <c r="RUS22" s="187"/>
      <c r="RUT22" s="187"/>
      <c r="RUU22" s="187"/>
      <c r="RUV22" s="187"/>
      <c r="RUW22" s="187"/>
      <c r="RUX22" s="187"/>
      <c r="RUY22" s="187"/>
      <c r="RUZ22" s="187"/>
      <c r="RVA22" s="187"/>
      <c r="RVB22" s="187"/>
      <c r="RVC22" s="187"/>
      <c r="RVD22" s="187"/>
      <c r="RVE22" s="187"/>
      <c r="RVF22" s="187"/>
      <c r="RVG22" s="187"/>
      <c r="RVH22" s="187"/>
      <c r="RVI22" s="187"/>
      <c r="RVJ22" s="187"/>
      <c r="RVK22" s="187"/>
      <c r="RVL22" s="187"/>
      <c r="RVM22" s="187"/>
      <c r="RVN22" s="187"/>
      <c r="RVO22" s="187"/>
      <c r="RVP22" s="187"/>
      <c r="RVQ22" s="187"/>
      <c r="RVR22" s="187"/>
      <c r="RVS22" s="187"/>
      <c r="RVT22" s="187"/>
      <c r="RVU22" s="187"/>
      <c r="RVV22" s="187"/>
      <c r="RVW22" s="187"/>
      <c r="RVX22" s="187"/>
      <c r="RVY22" s="187"/>
      <c r="RVZ22" s="187"/>
      <c r="RWA22" s="187"/>
      <c r="RWB22" s="187"/>
      <c r="RWC22" s="187"/>
      <c r="RWD22" s="187"/>
      <c r="RWE22" s="187"/>
      <c r="RWF22" s="187"/>
      <c r="RWG22" s="187"/>
      <c r="RWH22" s="187"/>
      <c r="RWI22" s="187"/>
      <c r="RWJ22" s="187"/>
      <c r="RWK22" s="187"/>
      <c r="RWL22" s="187"/>
      <c r="RWM22" s="187"/>
      <c r="RWN22" s="187"/>
      <c r="RWO22" s="187"/>
      <c r="RWP22" s="187"/>
      <c r="RWQ22" s="187"/>
      <c r="RWR22" s="187"/>
      <c r="RWS22" s="187"/>
      <c r="RWT22" s="187"/>
      <c r="RWU22" s="187"/>
      <c r="RWV22" s="187"/>
      <c r="RWW22" s="187"/>
      <c r="RWX22" s="187"/>
      <c r="RWY22" s="187"/>
      <c r="RWZ22" s="187"/>
      <c r="RXA22" s="187"/>
      <c r="RXB22" s="187"/>
      <c r="RXC22" s="187"/>
      <c r="RXD22" s="187"/>
      <c r="RXE22" s="187"/>
      <c r="RXF22" s="187"/>
      <c r="RXG22" s="187"/>
      <c r="RXH22" s="187"/>
      <c r="RXI22" s="187"/>
      <c r="RXJ22" s="187"/>
      <c r="RXK22" s="187"/>
      <c r="RXL22" s="187"/>
      <c r="RXM22" s="187"/>
      <c r="RXN22" s="187"/>
      <c r="RXO22" s="187"/>
      <c r="RXP22" s="187"/>
      <c r="RXQ22" s="187"/>
      <c r="RXR22" s="187"/>
      <c r="RXS22" s="187"/>
      <c r="RXT22" s="187"/>
      <c r="RXU22" s="187"/>
      <c r="RXV22" s="187"/>
      <c r="RXW22" s="187"/>
      <c r="RXX22" s="187"/>
      <c r="RXY22" s="187"/>
      <c r="RXZ22" s="187"/>
      <c r="RYA22" s="187"/>
      <c r="RYB22" s="187"/>
      <c r="RYC22" s="187"/>
      <c r="RYD22" s="187"/>
      <c r="RYE22" s="187"/>
      <c r="RYF22" s="187"/>
      <c r="RYG22" s="187"/>
      <c r="RYH22" s="187"/>
      <c r="RYI22" s="187"/>
      <c r="RYJ22" s="187"/>
      <c r="RYK22" s="187"/>
      <c r="RYL22" s="187"/>
      <c r="RYM22" s="187"/>
      <c r="RYN22" s="187"/>
      <c r="RYO22" s="187"/>
      <c r="RYP22" s="187"/>
      <c r="RYQ22" s="187"/>
      <c r="RYR22" s="187"/>
      <c r="RYS22" s="187"/>
      <c r="RYT22" s="187"/>
      <c r="RYU22" s="187"/>
      <c r="RYV22" s="187"/>
      <c r="RYW22" s="187"/>
      <c r="RYX22" s="187"/>
      <c r="RYY22" s="187"/>
      <c r="RYZ22" s="187"/>
      <c r="RZA22" s="187"/>
      <c r="RZB22" s="187"/>
      <c r="RZC22" s="187"/>
      <c r="RZD22" s="187"/>
      <c r="RZE22" s="187"/>
      <c r="RZF22" s="187"/>
      <c r="RZG22" s="187"/>
      <c r="RZH22" s="187"/>
      <c r="RZI22" s="187"/>
      <c r="RZJ22" s="187"/>
      <c r="RZK22" s="187"/>
      <c r="RZL22" s="187"/>
      <c r="RZM22" s="187"/>
      <c r="RZN22" s="187"/>
      <c r="RZO22" s="187"/>
      <c r="RZP22" s="187"/>
      <c r="RZQ22" s="187"/>
      <c r="RZR22" s="187"/>
      <c r="RZS22" s="187"/>
      <c r="RZT22" s="187"/>
      <c r="RZU22" s="187"/>
      <c r="RZV22" s="187"/>
      <c r="RZW22" s="187"/>
      <c r="RZX22" s="187"/>
      <c r="RZY22" s="187"/>
      <c r="RZZ22" s="187"/>
      <c r="SAA22" s="187"/>
      <c r="SAB22" s="187"/>
      <c r="SAC22" s="187"/>
      <c r="SAD22" s="187"/>
      <c r="SAE22" s="187"/>
      <c r="SAF22" s="187"/>
      <c r="SAG22" s="187"/>
      <c r="SAH22" s="187"/>
      <c r="SAI22" s="187"/>
      <c r="SAJ22" s="187"/>
      <c r="SAK22" s="187"/>
      <c r="SAL22" s="187"/>
      <c r="SAM22" s="187"/>
      <c r="SAN22" s="187"/>
      <c r="SAO22" s="187"/>
      <c r="SAP22" s="187"/>
      <c r="SAQ22" s="187"/>
      <c r="SAR22" s="187"/>
      <c r="SAS22" s="187"/>
      <c r="SAT22" s="187"/>
      <c r="SAU22" s="187"/>
      <c r="SAV22" s="187"/>
      <c r="SAW22" s="187"/>
      <c r="SAX22" s="187"/>
      <c r="SAY22" s="187"/>
      <c r="SAZ22" s="187"/>
      <c r="SBA22" s="187"/>
      <c r="SBB22" s="187"/>
      <c r="SBC22" s="187"/>
      <c r="SBD22" s="187"/>
      <c r="SBE22" s="187"/>
      <c r="SBF22" s="187"/>
      <c r="SBG22" s="187"/>
      <c r="SBH22" s="187"/>
      <c r="SBI22" s="187"/>
      <c r="SBJ22" s="187"/>
      <c r="SBK22" s="187"/>
      <c r="SBL22" s="187"/>
      <c r="SBM22" s="187"/>
      <c r="SBN22" s="187"/>
      <c r="SBO22" s="187"/>
      <c r="SBP22" s="187"/>
      <c r="SBQ22" s="187"/>
      <c r="SBR22" s="187"/>
      <c r="SBS22" s="187"/>
      <c r="SBT22" s="187"/>
      <c r="SBU22" s="187"/>
      <c r="SBV22" s="187"/>
      <c r="SBW22" s="187"/>
      <c r="SBX22" s="187"/>
      <c r="SBY22" s="187"/>
      <c r="SBZ22" s="187"/>
      <c r="SCA22" s="187"/>
      <c r="SCB22" s="187"/>
      <c r="SCC22" s="187"/>
      <c r="SCD22" s="187"/>
      <c r="SCE22" s="187"/>
      <c r="SCF22" s="187"/>
      <c r="SCG22" s="187"/>
      <c r="SCH22" s="187"/>
      <c r="SCI22" s="187"/>
      <c r="SCJ22" s="187"/>
      <c r="SCK22" s="187"/>
      <c r="SCL22" s="187"/>
      <c r="SCM22" s="187"/>
      <c r="SCN22" s="187"/>
      <c r="SCO22" s="187"/>
      <c r="SCP22" s="187"/>
      <c r="SCQ22" s="187"/>
      <c r="SCR22" s="187"/>
      <c r="SCS22" s="187"/>
      <c r="SCT22" s="187"/>
      <c r="SCU22" s="187"/>
      <c r="SCV22" s="187"/>
      <c r="SCW22" s="187"/>
      <c r="SCX22" s="187"/>
      <c r="SCY22" s="187"/>
      <c r="SCZ22" s="187"/>
      <c r="SDA22" s="187"/>
      <c r="SDB22" s="187"/>
      <c r="SDC22" s="187"/>
      <c r="SDD22" s="187"/>
      <c r="SDE22" s="187"/>
      <c r="SDF22" s="187"/>
      <c r="SDG22" s="187"/>
      <c r="SDH22" s="187"/>
      <c r="SDI22" s="187"/>
      <c r="SDJ22" s="187"/>
      <c r="SDK22" s="187"/>
      <c r="SDL22" s="187"/>
      <c r="SDM22" s="187"/>
      <c r="SDN22" s="187"/>
      <c r="SDO22" s="187"/>
      <c r="SDP22" s="187"/>
      <c r="SDQ22" s="187"/>
      <c r="SDR22" s="187"/>
      <c r="SDS22" s="187"/>
      <c r="SDT22" s="187"/>
      <c r="SDU22" s="187"/>
      <c r="SDV22" s="187"/>
      <c r="SDW22" s="187"/>
      <c r="SDX22" s="187"/>
      <c r="SDY22" s="187"/>
      <c r="SDZ22" s="187"/>
      <c r="SEA22" s="187"/>
      <c r="SEB22" s="187"/>
      <c r="SEC22" s="187"/>
      <c r="SED22" s="187"/>
      <c r="SEE22" s="187"/>
      <c r="SEF22" s="187"/>
      <c r="SEG22" s="187"/>
      <c r="SEH22" s="187"/>
      <c r="SEI22" s="187"/>
      <c r="SEJ22" s="187"/>
      <c r="SEK22" s="187"/>
      <c r="SEL22" s="187"/>
      <c r="SEM22" s="187"/>
      <c r="SEN22" s="187"/>
      <c r="SEO22" s="187"/>
      <c r="SEP22" s="187"/>
      <c r="SEQ22" s="187"/>
      <c r="SER22" s="187"/>
      <c r="SES22" s="187"/>
      <c r="SET22" s="187"/>
      <c r="SEU22" s="187"/>
      <c r="SEV22" s="187"/>
      <c r="SEW22" s="187"/>
      <c r="SEX22" s="187"/>
      <c r="SEY22" s="187"/>
      <c r="SEZ22" s="187"/>
      <c r="SFA22" s="187"/>
      <c r="SFB22" s="187"/>
      <c r="SFC22" s="187"/>
      <c r="SFD22" s="187"/>
      <c r="SFE22" s="187"/>
      <c r="SFF22" s="187"/>
      <c r="SFG22" s="187"/>
      <c r="SFH22" s="187"/>
      <c r="SFI22" s="187"/>
      <c r="SFJ22" s="187"/>
      <c r="SFK22" s="187"/>
      <c r="SFL22" s="187"/>
      <c r="SFM22" s="187"/>
      <c r="SFN22" s="187"/>
      <c r="SFO22" s="187"/>
      <c r="SFP22" s="187"/>
      <c r="SFQ22" s="187"/>
      <c r="SFR22" s="187"/>
      <c r="SFS22" s="187"/>
      <c r="SFT22" s="187"/>
      <c r="SFU22" s="187"/>
      <c r="SFV22" s="187"/>
      <c r="SFW22" s="187"/>
      <c r="SFX22" s="187"/>
      <c r="SFY22" s="187"/>
      <c r="SFZ22" s="187"/>
      <c r="SGA22" s="187"/>
      <c r="SGB22" s="187"/>
      <c r="SGC22" s="187"/>
      <c r="SGD22" s="187"/>
      <c r="SGE22" s="187"/>
      <c r="SGF22" s="187"/>
      <c r="SGG22" s="187"/>
      <c r="SGH22" s="187"/>
      <c r="SGI22" s="187"/>
      <c r="SGJ22" s="187"/>
      <c r="SGK22" s="187"/>
      <c r="SGL22" s="187"/>
      <c r="SGM22" s="187"/>
      <c r="SGN22" s="187"/>
      <c r="SGO22" s="187"/>
      <c r="SGP22" s="187"/>
      <c r="SGQ22" s="187"/>
      <c r="SGR22" s="187"/>
      <c r="SGS22" s="187"/>
      <c r="SGT22" s="187"/>
      <c r="SGU22" s="187"/>
      <c r="SGV22" s="187"/>
      <c r="SGW22" s="187"/>
      <c r="SGX22" s="187"/>
      <c r="SGY22" s="187"/>
      <c r="SGZ22" s="187"/>
      <c r="SHA22" s="187"/>
      <c r="SHB22" s="187"/>
      <c r="SHC22" s="187"/>
      <c r="SHD22" s="187"/>
      <c r="SHE22" s="187"/>
      <c r="SHF22" s="187"/>
      <c r="SHG22" s="187"/>
      <c r="SHH22" s="187"/>
      <c r="SHI22" s="187"/>
      <c r="SHJ22" s="187"/>
      <c r="SHK22" s="187"/>
      <c r="SHL22" s="187"/>
      <c r="SHM22" s="187"/>
      <c r="SHN22" s="187"/>
      <c r="SHO22" s="187"/>
      <c r="SHP22" s="187"/>
      <c r="SHQ22" s="187"/>
      <c r="SHR22" s="187"/>
      <c r="SHS22" s="187"/>
      <c r="SHT22" s="187"/>
      <c r="SHU22" s="187"/>
      <c r="SHV22" s="187"/>
      <c r="SHW22" s="187"/>
      <c r="SHX22" s="187"/>
      <c r="SHY22" s="187"/>
      <c r="SHZ22" s="187"/>
      <c r="SIA22" s="187"/>
      <c r="SIB22" s="187"/>
      <c r="SIC22" s="187"/>
      <c r="SID22" s="187"/>
      <c r="SIE22" s="187"/>
      <c r="SIF22" s="187"/>
      <c r="SIG22" s="187"/>
      <c r="SIH22" s="187"/>
      <c r="SII22" s="187"/>
      <c r="SIJ22" s="187"/>
      <c r="SIK22" s="187"/>
      <c r="SIL22" s="187"/>
      <c r="SIM22" s="187"/>
      <c r="SIN22" s="187"/>
      <c r="SIO22" s="187"/>
      <c r="SIP22" s="187"/>
      <c r="SIQ22" s="187"/>
      <c r="SIR22" s="187"/>
      <c r="SIS22" s="187"/>
      <c r="SIT22" s="187"/>
      <c r="SIU22" s="187"/>
      <c r="SIV22" s="187"/>
      <c r="SIW22" s="187"/>
      <c r="SIX22" s="187"/>
      <c r="SIY22" s="187"/>
      <c r="SIZ22" s="187"/>
      <c r="SJA22" s="187"/>
      <c r="SJB22" s="187"/>
      <c r="SJC22" s="187"/>
      <c r="SJD22" s="187"/>
      <c r="SJE22" s="187"/>
      <c r="SJF22" s="187"/>
      <c r="SJG22" s="187"/>
      <c r="SJH22" s="187"/>
      <c r="SJI22" s="187"/>
      <c r="SJJ22" s="187"/>
      <c r="SJK22" s="187"/>
      <c r="SJL22" s="187"/>
      <c r="SJM22" s="187"/>
      <c r="SJN22" s="187"/>
      <c r="SJO22" s="187"/>
      <c r="SJP22" s="187"/>
      <c r="SJQ22" s="187"/>
      <c r="SJR22" s="187"/>
      <c r="SJS22" s="187"/>
      <c r="SJT22" s="187"/>
      <c r="SJU22" s="187"/>
      <c r="SJV22" s="187"/>
      <c r="SJW22" s="187"/>
      <c r="SJX22" s="187"/>
      <c r="SJY22" s="187"/>
      <c r="SJZ22" s="187"/>
      <c r="SKA22" s="187"/>
      <c r="SKB22" s="187"/>
      <c r="SKC22" s="187"/>
      <c r="SKD22" s="187"/>
      <c r="SKE22" s="187"/>
      <c r="SKF22" s="187"/>
      <c r="SKG22" s="187"/>
      <c r="SKH22" s="187"/>
      <c r="SKI22" s="187"/>
      <c r="SKJ22" s="187"/>
      <c r="SKK22" s="187"/>
      <c r="SKL22" s="187"/>
      <c r="SKM22" s="187"/>
      <c r="SKN22" s="187"/>
      <c r="SKO22" s="187"/>
      <c r="SKP22" s="187"/>
      <c r="SKQ22" s="187"/>
      <c r="SKR22" s="187"/>
      <c r="SKS22" s="187"/>
      <c r="SKT22" s="187"/>
      <c r="SKU22" s="187"/>
      <c r="SKV22" s="187"/>
      <c r="SKW22" s="187"/>
      <c r="SKX22" s="187"/>
      <c r="SKY22" s="187"/>
      <c r="SKZ22" s="187"/>
      <c r="SLA22" s="187"/>
      <c r="SLB22" s="187"/>
      <c r="SLC22" s="187"/>
      <c r="SLD22" s="187"/>
      <c r="SLE22" s="187"/>
      <c r="SLF22" s="187"/>
      <c r="SLG22" s="187"/>
      <c r="SLH22" s="187"/>
      <c r="SLI22" s="187"/>
      <c r="SLJ22" s="187"/>
      <c r="SLK22" s="187"/>
      <c r="SLL22" s="187"/>
      <c r="SLM22" s="187"/>
      <c r="SLN22" s="187"/>
      <c r="SLO22" s="187"/>
      <c r="SLP22" s="187"/>
      <c r="SLQ22" s="187"/>
      <c r="SLR22" s="187"/>
      <c r="SLS22" s="187"/>
      <c r="SLT22" s="187"/>
      <c r="SLU22" s="187"/>
      <c r="SLV22" s="187"/>
      <c r="SLW22" s="187"/>
      <c r="SLX22" s="187"/>
      <c r="SLY22" s="187"/>
      <c r="SLZ22" s="187"/>
      <c r="SMA22" s="187"/>
      <c r="SMB22" s="187"/>
      <c r="SMC22" s="187"/>
      <c r="SMD22" s="187"/>
      <c r="SME22" s="187"/>
      <c r="SMF22" s="187"/>
      <c r="SMG22" s="187"/>
      <c r="SMH22" s="187"/>
      <c r="SMI22" s="187"/>
      <c r="SMJ22" s="187"/>
      <c r="SMK22" s="187"/>
      <c r="SML22" s="187"/>
      <c r="SMM22" s="187"/>
      <c r="SMN22" s="187"/>
      <c r="SMO22" s="187"/>
      <c r="SMP22" s="187"/>
      <c r="SMQ22" s="187"/>
      <c r="SMR22" s="187"/>
      <c r="SMS22" s="187"/>
      <c r="SMT22" s="187"/>
      <c r="SMU22" s="187"/>
      <c r="SMV22" s="187"/>
      <c r="SMW22" s="187"/>
      <c r="SMX22" s="187"/>
      <c r="SMY22" s="187"/>
      <c r="SMZ22" s="187"/>
      <c r="SNA22" s="187"/>
      <c r="SNB22" s="187"/>
      <c r="SNC22" s="187"/>
      <c r="SND22" s="187"/>
      <c r="SNE22" s="187"/>
      <c r="SNF22" s="187"/>
      <c r="SNG22" s="187"/>
      <c r="SNH22" s="187"/>
      <c r="SNI22" s="187"/>
      <c r="SNJ22" s="187"/>
      <c r="SNK22" s="187"/>
      <c r="SNL22" s="187"/>
      <c r="SNM22" s="187"/>
      <c r="SNN22" s="187"/>
      <c r="SNO22" s="187"/>
      <c r="SNP22" s="187"/>
      <c r="SNQ22" s="187"/>
      <c r="SNR22" s="187"/>
      <c r="SNS22" s="187"/>
      <c r="SNT22" s="187"/>
      <c r="SNU22" s="187"/>
      <c r="SNV22" s="187"/>
      <c r="SNW22" s="187"/>
      <c r="SNX22" s="187"/>
      <c r="SNY22" s="187"/>
      <c r="SNZ22" s="187"/>
      <c r="SOA22" s="187"/>
      <c r="SOB22" s="187"/>
      <c r="SOC22" s="187"/>
      <c r="SOD22" s="187"/>
      <c r="SOE22" s="187"/>
      <c r="SOF22" s="187"/>
      <c r="SOG22" s="187"/>
      <c r="SOH22" s="187"/>
      <c r="SOI22" s="187"/>
      <c r="SOJ22" s="187"/>
      <c r="SOK22" s="187"/>
      <c r="SOL22" s="187"/>
      <c r="SOM22" s="187"/>
      <c r="SON22" s="187"/>
      <c r="SOO22" s="187"/>
      <c r="SOP22" s="187"/>
      <c r="SOQ22" s="187"/>
      <c r="SOR22" s="187"/>
      <c r="SOS22" s="187"/>
      <c r="SOT22" s="187"/>
      <c r="SOU22" s="187"/>
      <c r="SOV22" s="187"/>
      <c r="SOW22" s="187"/>
      <c r="SOX22" s="187"/>
      <c r="SOY22" s="187"/>
      <c r="SOZ22" s="187"/>
      <c r="SPA22" s="187"/>
      <c r="SPB22" s="187"/>
      <c r="SPC22" s="187"/>
      <c r="SPD22" s="187"/>
      <c r="SPE22" s="187"/>
      <c r="SPF22" s="187"/>
      <c r="SPG22" s="187"/>
      <c r="SPH22" s="187"/>
      <c r="SPI22" s="187"/>
      <c r="SPJ22" s="187"/>
      <c r="SPK22" s="187"/>
      <c r="SPL22" s="187"/>
      <c r="SPM22" s="187"/>
      <c r="SPN22" s="187"/>
      <c r="SPO22" s="187"/>
      <c r="SPP22" s="187"/>
      <c r="SPQ22" s="187"/>
      <c r="SPR22" s="187"/>
      <c r="SPS22" s="187"/>
      <c r="SPT22" s="187"/>
      <c r="SPU22" s="187"/>
      <c r="SPV22" s="187"/>
      <c r="SPW22" s="187"/>
      <c r="SPX22" s="187"/>
      <c r="SPY22" s="187"/>
      <c r="SPZ22" s="187"/>
      <c r="SQA22" s="187"/>
      <c r="SQB22" s="187"/>
      <c r="SQC22" s="187"/>
      <c r="SQD22" s="187"/>
      <c r="SQE22" s="187"/>
      <c r="SQF22" s="187"/>
      <c r="SQG22" s="187"/>
      <c r="SQH22" s="187"/>
      <c r="SQI22" s="187"/>
      <c r="SQJ22" s="187"/>
      <c r="SQK22" s="187"/>
      <c r="SQL22" s="187"/>
      <c r="SQM22" s="187"/>
      <c r="SQN22" s="187"/>
      <c r="SQO22" s="187"/>
      <c r="SQP22" s="187"/>
      <c r="SQQ22" s="187"/>
      <c r="SQR22" s="187"/>
      <c r="SQS22" s="187"/>
      <c r="SQT22" s="187"/>
      <c r="SQU22" s="187"/>
      <c r="SQV22" s="187"/>
      <c r="SQW22" s="187"/>
      <c r="SQX22" s="187"/>
      <c r="SQY22" s="187"/>
      <c r="SQZ22" s="187"/>
      <c r="SRA22" s="187"/>
      <c r="SRB22" s="187"/>
      <c r="SRC22" s="187"/>
      <c r="SRD22" s="187"/>
      <c r="SRE22" s="187"/>
      <c r="SRF22" s="187"/>
      <c r="SRG22" s="187"/>
      <c r="SRH22" s="187"/>
      <c r="SRI22" s="187"/>
      <c r="SRJ22" s="187"/>
      <c r="SRK22" s="187"/>
      <c r="SRL22" s="187"/>
      <c r="SRM22" s="187"/>
      <c r="SRN22" s="187"/>
      <c r="SRO22" s="187"/>
      <c r="SRP22" s="187"/>
      <c r="SRQ22" s="187"/>
      <c r="SRR22" s="187"/>
      <c r="SRS22" s="187"/>
      <c r="SRT22" s="187"/>
      <c r="SRU22" s="187"/>
      <c r="SRV22" s="187"/>
      <c r="SRW22" s="187"/>
      <c r="SRX22" s="187"/>
      <c r="SRY22" s="187"/>
      <c r="SRZ22" s="187"/>
      <c r="SSA22" s="187"/>
      <c r="SSB22" s="187"/>
      <c r="SSC22" s="187"/>
      <c r="SSD22" s="187"/>
      <c r="SSE22" s="187"/>
      <c r="SSF22" s="187"/>
      <c r="SSG22" s="187"/>
      <c r="SSH22" s="187"/>
      <c r="SSI22" s="187"/>
      <c r="SSJ22" s="187"/>
      <c r="SSK22" s="187"/>
      <c r="SSL22" s="187"/>
      <c r="SSM22" s="187"/>
      <c r="SSN22" s="187"/>
      <c r="SSO22" s="187"/>
      <c r="SSP22" s="187"/>
      <c r="SSQ22" s="187"/>
      <c r="SSR22" s="187"/>
      <c r="SSS22" s="187"/>
      <c r="SST22" s="187"/>
      <c r="SSU22" s="187"/>
      <c r="SSV22" s="187"/>
      <c r="SSW22" s="187"/>
      <c r="SSX22" s="187"/>
      <c r="SSY22" s="187"/>
      <c r="SSZ22" s="187"/>
      <c r="STA22" s="187"/>
      <c r="STB22" s="187"/>
      <c r="STC22" s="187"/>
      <c r="STD22" s="187"/>
      <c r="STE22" s="187"/>
      <c r="STF22" s="187"/>
      <c r="STG22" s="187"/>
      <c r="STH22" s="187"/>
      <c r="STI22" s="187"/>
      <c r="STJ22" s="187"/>
      <c r="STK22" s="187"/>
      <c r="STL22" s="187"/>
      <c r="STM22" s="187"/>
      <c r="STN22" s="187"/>
      <c r="STO22" s="187"/>
      <c r="STP22" s="187"/>
      <c r="STQ22" s="187"/>
      <c r="STR22" s="187"/>
      <c r="STS22" s="187"/>
      <c r="STT22" s="187"/>
      <c r="STU22" s="187"/>
      <c r="STV22" s="187"/>
      <c r="STW22" s="187"/>
      <c r="STX22" s="187"/>
      <c r="STY22" s="187"/>
      <c r="STZ22" s="187"/>
      <c r="SUA22" s="187"/>
      <c r="SUB22" s="187"/>
      <c r="SUC22" s="187"/>
      <c r="SUD22" s="187"/>
      <c r="SUE22" s="187"/>
      <c r="SUF22" s="187"/>
      <c r="SUG22" s="187"/>
      <c r="SUH22" s="187"/>
      <c r="SUI22" s="187"/>
      <c r="SUJ22" s="187"/>
      <c r="SUK22" s="187"/>
      <c r="SUL22" s="187"/>
      <c r="SUM22" s="187"/>
      <c r="SUN22" s="187"/>
      <c r="SUO22" s="187"/>
      <c r="SUP22" s="187"/>
      <c r="SUQ22" s="187"/>
      <c r="SUR22" s="187"/>
      <c r="SUS22" s="187"/>
      <c r="SUT22" s="187"/>
      <c r="SUU22" s="187"/>
      <c r="SUV22" s="187"/>
      <c r="SUW22" s="187"/>
      <c r="SUX22" s="187"/>
      <c r="SUY22" s="187"/>
      <c r="SUZ22" s="187"/>
      <c r="SVA22" s="187"/>
      <c r="SVB22" s="187"/>
      <c r="SVC22" s="187"/>
      <c r="SVD22" s="187"/>
      <c r="SVE22" s="187"/>
      <c r="SVF22" s="187"/>
      <c r="SVG22" s="187"/>
      <c r="SVH22" s="187"/>
      <c r="SVI22" s="187"/>
      <c r="SVJ22" s="187"/>
      <c r="SVK22" s="187"/>
      <c r="SVL22" s="187"/>
      <c r="SVM22" s="187"/>
      <c r="SVN22" s="187"/>
      <c r="SVO22" s="187"/>
      <c r="SVP22" s="187"/>
      <c r="SVQ22" s="187"/>
      <c r="SVR22" s="187"/>
      <c r="SVS22" s="187"/>
      <c r="SVT22" s="187"/>
      <c r="SVU22" s="187"/>
      <c r="SVV22" s="187"/>
      <c r="SVW22" s="187"/>
      <c r="SVX22" s="187"/>
      <c r="SVY22" s="187"/>
      <c r="SVZ22" s="187"/>
      <c r="SWA22" s="187"/>
      <c r="SWB22" s="187"/>
      <c r="SWC22" s="187"/>
      <c r="SWD22" s="187"/>
      <c r="SWE22" s="187"/>
      <c r="SWF22" s="187"/>
      <c r="SWG22" s="187"/>
      <c r="SWH22" s="187"/>
      <c r="SWI22" s="187"/>
      <c r="SWJ22" s="187"/>
      <c r="SWK22" s="187"/>
      <c r="SWL22" s="187"/>
      <c r="SWM22" s="187"/>
      <c r="SWN22" s="187"/>
      <c r="SWO22" s="187"/>
      <c r="SWP22" s="187"/>
      <c r="SWQ22" s="187"/>
      <c r="SWR22" s="187"/>
      <c r="SWS22" s="187"/>
      <c r="SWT22" s="187"/>
      <c r="SWU22" s="187"/>
      <c r="SWV22" s="187"/>
      <c r="SWW22" s="187"/>
      <c r="SWX22" s="187"/>
      <c r="SWY22" s="187"/>
      <c r="SWZ22" s="187"/>
      <c r="SXA22" s="187"/>
      <c r="SXB22" s="187"/>
      <c r="SXC22" s="187"/>
      <c r="SXD22" s="187"/>
      <c r="SXE22" s="187"/>
      <c r="SXF22" s="187"/>
      <c r="SXG22" s="187"/>
      <c r="SXH22" s="187"/>
      <c r="SXI22" s="187"/>
      <c r="SXJ22" s="187"/>
      <c r="SXK22" s="187"/>
      <c r="SXL22" s="187"/>
      <c r="SXM22" s="187"/>
      <c r="SXN22" s="187"/>
      <c r="SXO22" s="187"/>
      <c r="SXP22" s="187"/>
      <c r="SXQ22" s="187"/>
      <c r="SXR22" s="187"/>
      <c r="SXS22" s="187"/>
      <c r="SXT22" s="187"/>
      <c r="SXU22" s="187"/>
      <c r="SXV22" s="187"/>
      <c r="SXW22" s="187"/>
      <c r="SXX22" s="187"/>
      <c r="SXY22" s="187"/>
      <c r="SXZ22" s="187"/>
      <c r="SYA22" s="187"/>
      <c r="SYB22" s="187"/>
      <c r="SYC22" s="187"/>
      <c r="SYD22" s="187"/>
      <c r="SYE22" s="187"/>
      <c r="SYF22" s="187"/>
      <c r="SYG22" s="187"/>
      <c r="SYH22" s="187"/>
      <c r="SYI22" s="187"/>
      <c r="SYJ22" s="187"/>
      <c r="SYK22" s="187"/>
      <c r="SYL22" s="187"/>
      <c r="SYM22" s="187"/>
      <c r="SYN22" s="187"/>
      <c r="SYO22" s="187"/>
      <c r="SYP22" s="187"/>
      <c r="SYQ22" s="187"/>
      <c r="SYR22" s="187"/>
      <c r="SYS22" s="187"/>
      <c r="SYT22" s="187"/>
      <c r="SYU22" s="187"/>
      <c r="SYV22" s="187"/>
      <c r="SYW22" s="187"/>
      <c r="SYX22" s="187"/>
      <c r="SYY22" s="187"/>
      <c r="SYZ22" s="187"/>
      <c r="SZA22" s="187"/>
      <c r="SZB22" s="187"/>
      <c r="SZC22" s="187"/>
      <c r="SZD22" s="187"/>
      <c r="SZE22" s="187"/>
      <c r="SZF22" s="187"/>
      <c r="SZG22" s="187"/>
      <c r="SZH22" s="187"/>
      <c r="SZI22" s="187"/>
      <c r="SZJ22" s="187"/>
      <c r="SZK22" s="187"/>
      <c r="SZL22" s="187"/>
      <c r="SZM22" s="187"/>
      <c r="SZN22" s="187"/>
      <c r="SZO22" s="187"/>
      <c r="SZP22" s="187"/>
      <c r="SZQ22" s="187"/>
      <c r="SZR22" s="187"/>
      <c r="SZS22" s="187"/>
      <c r="SZT22" s="187"/>
      <c r="SZU22" s="187"/>
      <c r="SZV22" s="187"/>
      <c r="SZW22" s="187"/>
      <c r="SZX22" s="187"/>
      <c r="SZY22" s="187"/>
      <c r="SZZ22" s="187"/>
      <c r="TAA22" s="187"/>
      <c r="TAB22" s="187"/>
      <c r="TAC22" s="187"/>
      <c r="TAD22" s="187"/>
      <c r="TAE22" s="187"/>
      <c r="TAF22" s="187"/>
      <c r="TAG22" s="187"/>
      <c r="TAH22" s="187"/>
      <c r="TAI22" s="187"/>
      <c r="TAJ22" s="187"/>
      <c r="TAK22" s="187"/>
      <c r="TAL22" s="187"/>
      <c r="TAM22" s="187"/>
      <c r="TAN22" s="187"/>
      <c r="TAO22" s="187"/>
      <c r="TAP22" s="187"/>
      <c r="TAQ22" s="187"/>
      <c r="TAR22" s="187"/>
      <c r="TAS22" s="187"/>
      <c r="TAT22" s="187"/>
      <c r="TAU22" s="187"/>
      <c r="TAV22" s="187"/>
      <c r="TAW22" s="187"/>
      <c r="TAX22" s="187"/>
      <c r="TAY22" s="187"/>
      <c r="TAZ22" s="187"/>
      <c r="TBA22" s="187"/>
      <c r="TBB22" s="187"/>
      <c r="TBC22" s="187"/>
      <c r="TBD22" s="187"/>
      <c r="TBE22" s="187"/>
      <c r="TBF22" s="187"/>
      <c r="TBG22" s="187"/>
      <c r="TBH22" s="187"/>
      <c r="TBI22" s="187"/>
      <c r="TBJ22" s="187"/>
      <c r="TBK22" s="187"/>
      <c r="TBL22" s="187"/>
      <c r="TBM22" s="187"/>
      <c r="TBN22" s="187"/>
      <c r="TBO22" s="187"/>
      <c r="TBP22" s="187"/>
      <c r="TBQ22" s="187"/>
      <c r="TBR22" s="187"/>
      <c r="TBS22" s="187"/>
      <c r="TBT22" s="187"/>
      <c r="TBU22" s="187"/>
      <c r="TBV22" s="187"/>
      <c r="TBW22" s="187"/>
      <c r="TBX22" s="187"/>
      <c r="TBY22" s="187"/>
      <c r="TBZ22" s="187"/>
      <c r="TCA22" s="187"/>
      <c r="TCB22" s="187"/>
      <c r="TCC22" s="187"/>
      <c r="TCD22" s="187"/>
      <c r="TCE22" s="187"/>
      <c r="TCF22" s="187"/>
      <c r="TCG22" s="187"/>
      <c r="TCH22" s="187"/>
      <c r="TCI22" s="187"/>
      <c r="TCJ22" s="187"/>
      <c r="TCK22" s="187"/>
      <c r="TCL22" s="187"/>
      <c r="TCM22" s="187"/>
      <c r="TCN22" s="187"/>
      <c r="TCO22" s="187"/>
      <c r="TCP22" s="187"/>
      <c r="TCQ22" s="187"/>
      <c r="TCR22" s="187"/>
      <c r="TCS22" s="187"/>
      <c r="TCT22" s="187"/>
      <c r="TCU22" s="187"/>
      <c r="TCV22" s="187"/>
      <c r="TCW22" s="187"/>
      <c r="TCX22" s="187"/>
      <c r="TCY22" s="187"/>
      <c r="TCZ22" s="187"/>
      <c r="TDA22" s="187"/>
      <c r="TDB22" s="187"/>
      <c r="TDC22" s="187"/>
      <c r="TDD22" s="187"/>
      <c r="TDE22" s="187"/>
      <c r="TDF22" s="187"/>
      <c r="TDG22" s="187"/>
      <c r="TDH22" s="187"/>
      <c r="TDI22" s="187"/>
      <c r="TDJ22" s="187"/>
      <c r="TDK22" s="187"/>
      <c r="TDL22" s="187"/>
      <c r="TDM22" s="187"/>
      <c r="TDN22" s="187"/>
      <c r="TDO22" s="187"/>
      <c r="TDP22" s="187"/>
      <c r="TDQ22" s="187"/>
      <c r="TDR22" s="187"/>
      <c r="TDS22" s="187"/>
      <c r="TDT22" s="187"/>
      <c r="TDU22" s="187"/>
      <c r="TDV22" s="187"/>
      <c r="TDW22" s="187"/>
      <c r="TDX22" s="187"/>
      <c r="TDY22" s="187"/>
      <c r="TDZ22" s="187"/>
      <c r="TEA22" s="187"/>
      <c r="TEB22" s="187"/>
      <c r="TEC22" s="187"/>
      <c r="TED22" s="187"/>
      <c r="TEE22" s="187"/>
      <c r="TEF22" s="187"/>
      <c r="TEG22" s="187"/>
      <c r="TEH22" s="187"/>
      <c r="TEI22" s="187"/>
      <c r="TEJ22" s="187"/>
      <c r="TEK22" s="187"/>
      <c r="TEL22" s="187"/>
      <c r="TEM22" s="187"/>
      <c r="TEN22" s="187"/>
      <c r="TEO22" s="187"/>
      <c r="TEP22" s="187"/>
      <c r="TEQ22" s="187"/>
      <c r="TER22" s="187"/>
      <c r="TES22" s="187"/>
      <c r="TET22" s="187"/>
      <c r="TEU22" s="187"/>
      <c r="TEV22" s="187"/>
      <c r="TEW22" s="187"/>
      <c r="TEX22" s="187"/>
      <c r="TEY22" s="187"/>
      <c r="TEZ22" s="187"/>
      <c r="TFA22" s="187"/>
      <c r="TFB22" s="187"/>
      <c r="TFC22" s="187"/>
      <c r="TFD22" s="187"/>
      <c r="TFE22" s="187"/>
      <c r="TFF22" s="187"/>
      <c r="TFG22" s="187"/>
      <c r="TFH22" s="187"/>
      <c r="TFI22" s="187"/>
      <c r="TFJ22" s="187"/>
      <c r="TFK22" s="187"/>
      <c r="TFL22" s="187"/>
      <c r="TFM22" s="187"/>
      <c r="TFN22" s="187"/>
      <c r="TFO22" s="187"/>
      <c r="TFP22" s="187"/>
      <c r="TFQ22" s="187"/>
      <c r="TFR22" s="187"/>
      <c r="TFS22" s="187"/>
      <c r="TFT22" s="187"/>
      <c r="TFU22" s="187"/>
      <c r="TFV22" s="187"/>
      <c r="TFW22" s="187"/>
      <c r="TFX22" s="187"/>
      <c r="TFY22" s="187"/>
      <c r="TFZ22" s="187"/>
      <c r="TGA22" s="187"/>
      <c r="TGB22" s="187"/>
      <c r="TGC22" s="187"/>
      <c r="TGD22" s="187"/>
      <c r="TGE22" s="187"/>
      <c r="TGF22" s="187"/>
      <c r="TGG22" s="187"/>
      <c r="TGH22" s="187"/>
      <c r="TGI22" s="187"/>
      <c r="TGJ22" s="187"/>
      <c r="TGK22" s="187"/>
      <c r="TGL22" s="187"/>
      <c r="TGM22" s="187"/>
      <c r="TGN22" s="187"/>
      <c r="TGO22" s="187"/>
      <c r="TGP22" s="187"/>
      <c r="TGQ22" s="187"/>
      <c r="TGR22" s="187"/>
      <c r="TGS22" s="187"/>
      <c r="TGT22" s="187"/>
      <c r="TGU22" s="187"/>
      <c r="TGV22" s="187"/>
      <c r="TGW22" s="187"/>
      <c r="TGX22" s="187"/>
      <c r="TGY22" s="187"/>
      <c r="TGZ22" s="187"/>
      <c r="THA22" s="187"/>
      <c r="THB22" s="187"/>
      <c r="THC22" s="187"/>
      <c r="THD22" s="187"/>
      <c r="THE22" s="187"/>
      <c r="THF22" s="187"/>
      <c r="THG22" s="187"/>
      <c r="THH22" s="187"/>
      <c r="THI22" s="187"/>
      <c r="THJ22" s="187"/>
      <c r="THK22" s="187"/>
      <c r="THL22" s="187"/>
      <c r="THM22" s="187"/>
      <c r="THN22" s="187"/>
      <c r="THO22" s="187"/>
      <c r="THP22" s="187"/>
      <c r="THQ22" s="187"/>
      <c r="THR22" s="187"/>
      <c r="THS22" s="187"/>
      <c r="THT22" s="187"/>
      <c r="THU22" s="187"/>
      <c r="THV22" s="187"/>
      <c r="THW22" s="187"/>
      <c r="THX22" s="187"/>
      <c r="THY22" s="187"/>
      <c r="THZ22" s="187"/>
      <c r="TIA22" s="187"/>
      <c r="TIB22" s="187"/>
      <c r="TIC22" s="187"/>
      <c r="TID22" s="187"/>
      <c r="TIE22" s="187"/>
      <c r="TIF22" s="187"/>
      <c r="TIG22" s="187"/>
      <c r="TIH22" s="187"/>
      <c r="TII22" s="187"/>
      <c r="TIJ22" s="187"/>
      <c r="TIK22" s="187"/>
      <c r="TIL22" s="187"/>
      <c r="TIM22" s="187"/>
      <c r="TIN22" s="187"/>
      <c r="TIO22" s="187"/>
      <c r="TIP22" s="187"/>
      <c r="TIQ22" s="187"/>
      <c r="TIR22" s="187"/>
      <c r="TIS22" s="187"/>
      <c r="TIT22" s="187"/>
      <c r="TIU22" s="187"/>
      <c r="TIV22" s="187"/>
      <c r="TIW22" s="187"/>
      <c r="TIX22" s="187"/>
      <c r="TIY22" s="187"/>
      <c r="TIZ22" s="187"/>
      <c r="TJA22" s="187"/>
      <c r="TJB22" s="187"/>
      <c r="TJC22" s="187"/>
      <c r="TJD22" s="187"/>
      <c r="TJE22" s="187"/>
      <c r="TJF22" s="187"/>
      <c r="TJG22" s="187"/>
      <c r="TJH22" s="187"/>
      <c r="TJI22" s="187"/>
      <c r="TJJ22" s="187"/>
      <c r="TJK22" s="187"/>
      <c r="TJL22" s="187"/>
      <c r="TJM22" s="187"/>
      <c r="TJN22" s="187"/>
      <c r="TJO22" s="187"/>
      <c r="TJP22" s="187"/>
      <c r="TJQ22" s="187"/>
      <c r="TJR22" s="187"/>
      <c r="TJS22" s="187"/>
      <c r="TJT22" s="187"/>
      <c r="TJU22" s="187"/>
      <c r="TJV22" s="187"/>
      <c r="TJW22" s="187"/>
      <c r="TJX22" s="187"/>
      <c r="TJY22" s="187"/>
      <c r="TJZ22" s="187"/>
      <c r="TKA22" s="187"/>
      <c r="TKB22" s="187"/>
      <c r="TKC22" s="187"/>
      <c r="TKD22" s="187"/>
      <c r="TKE22" s="187"/>
      <c r="TKF22" s="187"/>
      <c r="TKG22" s="187"/>
      <c r="TKH22" s="187"/>
      <c r="TKI22" s="187"/>
      <c r="TKJ22" s="187"/>
      <c r="TKK22" s="187"/>
      <c r="TKL22" s="187"/>
      <c r="TKM22" s="187"/>
      <c r="TKN22" s="187"/>
      <c r="TKO22" s="187"/>
      <c r="TKP22" s="187"/>
      <c r="TKQ22" s="187"/>
      <c r="TKR22" s="187"/>
      <c r="TKS22" s="187"/>
      <c r="TKT22" s="187"/>
      <c r="TKU22" s="187"/>
      <c r="TKV22" s="187"/>
      <c r="TKW22" s="187"/>
      <c r="TKX22" s="187"/>
      <c r="TKY22" s="187"/>
      <c r="TKZ22" s="187"/>
      <c r="TLA22" s="187"/>
      <c r="TLB22" s="187"/>
      <c r="TLC22" s="187"/>
      <c r="TLD22" s="187"/>
      <c r="TLE22" s="187"/>
      <c r="TLF22" s="187"/>
      <c r="TLG22" s="187"/>
      <c r="TLH22" s="187"/>
      <c r="TLI22" s="187"/>
      <c r="TLJ22" s="187"/>
      <c r="TLK22" s="187"/>
      <c r="TLL22" s="187"/>
      <c r="TLM22" s="187"/>
      <c r="TLN22" s="187"/>
      <c r="TLO22" s="187"/>
      <c r="TLP22" s="187"/>
      <c r="TLQ22" s="187"/>
      <c r="TLR22" s="187"/>
      <c r="TLS22" s="187"/>
      <c r="TLT22" s="187"/>
      <c r="TLU22" s="187"/>
      <c r="TLV22" s="187"/>
      <c r="TLW22" s="187"/>
      <c r="TLX22" s="187"/>
      <c r="TLY22" s="187"/>
      <c r="TLZ22" s="187"/>
      <c r="TMA22" s="187"/>
      <c r="TMB22" s="187"/>
      <c r="TMC22" s="187"/>
      <c r="TMD22" s="187"/>
      <c r="TME22" s="187"/>
      <c r="TMF22" s="187"/>
      <c r="TMG22" s="187"/>
      <c r="TMH22" s="187"/>
      <c r="TMI22" s="187"/>
      <c r="TMJ22" s="187"/>
      <c r="TMK22" s="187"/>
      <c r="TML22" s="187"/>
      <c r="TMM22" s="187"/>
      <c r="TMN22" s="187"/>
      <c r="TMO22" s="187"/>
      <c r="TMP22" s="187"/>
      <c r="TMQ22" s="187"/>
      <c r="TMR22" s="187"/>
      <c r="TMS22" s="187"/>
      <c r="TMT22" s="187"/>
      <c r="TMU22" s="187"/>
      <c r="TMV22" s="187"/>
      <c r="TMW22" s="187"/>
      <c r="TMX22" s="187"/>
      <c r="TMY22" s="187"/>
      <c r="TMZ22" s="187"/>
      <c r="TNA22" s="187"/>
      <c r="TNB22" s="187"/>
      <c r="TNC22" s="187"/>
      <c r="TND22" s="187"/>
      <c r="TNE22" s="187"/>
      <c r="TNF22" s="187"/>
      <c r="TNG22" s="187"/>
      <c r="TNH22" s="187"/>
      <c r="TNI22" s="187"/>
      <c r="TNJ22" s="187"/>
      <c r="TNK22" s="187"/>
      <c r="TNL22" s="187"/>
      <c r="TNM22" s="187"/>
      <c r="TNN22" s="187"/>
      <c r="TNO22" s="187"/>
      <c r="TNP22" s="187"/>
      <c r="TNQ22" s="187"/>
      <c r="TNR22" s="187"/>
      <c r="TNS22" s="187"/>
      <c r="TNT22" s="187"/>
      <c r="TNU22" s="187"/>
      <c r="TNV22" s="187"/>
      <c r="TNW22" s="187"/>
      <c r="TNX22" s="187"/>
      <c r="TNY22" s="187"/>
      <c r="TNZ22" s="187"/>
      <c r="TOA22" s="187"/>
      <c r="TOB22" s="187"/>
      <c r="TOC22" s="187"/>
      <c r="TOD22" s="187"/>
      <c r="TOE22" s="187"/>
      <c r="TOF22" s="187"/>
      <c r="TOG22" s="187"/>
      <c r="TOH22" s="187"/>
      <c r="TOI22" s="187"/>
      <c r="TOJ22" s="187"/>
      <c r="TOK22" s="187"/>
      <c r="TOL22" s="187"/>
      <c r="TOM22" s="187"/>
      <c r="TON22" s="187"/>
      <c r="TOO22" s="187"/>
      <c r="TOP22" s="187"/>
      <c r="TOQ22" s="187"/>
      <c r="TOR22" s="187"/>
      <c r="TOS22" s="187"/>
      <c r="TOT22" s="187"/>
      <c r="TOU22" s="187"/>
      <c r="TOV22" s="187"/>
      <c r="TOW22" s="187"/>
      <c r="TOX22" s="187"/>
      <c r="TOY22" s="187"/>
      <c r="TOZ22" s="187"/>
      <c r="TPA22" s="187"/>
      <c r="TPB22" s="187"/>
      <c r="TPC22" s="187"/>
      <c r="TPD22" s="187"/>
      <c r="TPE22" s="187"/>
      <c r="TPF22" s="187"/>
      <c r="TPG22" s="187"/>
      <c r="TPH22" s="187"/>
      <c r="TPI22" s="187"/>
      <c r="TPJ22" s="187"/>
      <c r="TPK22" s="187"/>
      <c r="TPL22" s="187"/>
      <c r="TPM22" s="187"/>
      <c r="TPN22" s="187"/>
      <c r="TPO22" s="187"/>
      <c r="TPP22" s="187"/>
      <c r="TPQ22" s="187"/>
      <c r="TPR22" s="187"/>
      <c r="TPS22" s="187"/>
      <c r="TPT22" s="187"/>
      <c r="TPU22" s="187"/>
      <c r="TPV22" s="187"/>
      <c r="TPW22" s="187"/>
      <c r="TPX22" s="187"/>
      <c r="TPY22" s="187"/>
      <c r="TPZ22" s="187"/>
      <c r="TQA22" s="187"/>
      <c r="TQB22" s="187"/>
      <c r="TQC22" s="187"/>
      <c r="TQD22" s="187"/>
      <c r="TQE22" s="187"/>
      <c r="TQF22" s="187"/>
      <c r="TQG22" s="187"/>
      <c r="TQH22" s="187"/>
      <c r="TQI22" s="187"/>
      <c r="TQJ22" s="187"/>
      <c r="TQK22" s="187"/>
      <c r="TQL22" s="187"/>
      <c r="TQM22" s="187"/>
      <c r="TQN22" s="187"/>
      <c r="TQO22" s="187"/>
      <c r="TQP22" s="187"/>
      <c r="TQQ22" s="187"/>
      <c r="TQR22" s="187"/>
      <c r="TQS22" s="187"/>
      <c r="TQT22" s="187"/>
      <c r="TQU22" s="187"/>
      <c r="TQV22" s="187"/>
      <c r="TQW22" s="187"/>
      <c r="TQX22" s="187"/>
      <c r="TQY22" s="187"/>
      <c r="TQZ22" s="187"/>
      <c r="TRA22" s="187"/>
      <c r="TRB22" s="187"/>
      <c r="TRC22" s="187"/>
      <c r="TRD22" s="187"/>
      <c r="TRE22" s="187"/>
      <c r="TRF22" s="187"/>
      <c r="TRG22" s="187"/>
      <c r="TRH22" s="187"/>
      <c r="TRI22" s="187"/>
      <c r="TRJ22" s="187"/>
      <c r="TRK22" s="187"/>
      <c r="TRL22" s="187"/>
      <c r="TRM22" s="187"/>
      <c r="TRN22" s="187"/>
      <c r="TRO22" s="187"/>
      <c r="TRP22" s="187"/>
      <c r="TRQ22" s="187"/>
      <c r="TRR22" s="187"/>
      <c r="TRS22" s="187"/>
      <c r="TRT22" s="187"/>
      <c r="TRU22" s="187"/>
      <c r="TRV22" s="187"/>
      <c r="TRW22" s="187"/>
      <c r="TRX22" s="187"/>
      <c r="TRY22" s="187"/>
      <c r="TRZ22" s="187"/>
      <c r="TSA22" s="187"/>
      <c r="TSB22" s="187"/>
      <c r="TSC22" s="187"/>
      <c r="TSD22" s="187"/>
      <c r="TSE22" s="187"/>
      <c r="TSF22" s="187"/>
      <c r="TSG22" s="187"/>
      <c r="TSH22" s="187"/>
      <c r="TSI22" s="187"/>
      <c r="TSJ22" s="187"/>
      <c r="TSK22" s="187"/>
      <c r="TSL22" s="187"/>
      <c r="TSM22" s="187"/>
      <c r="TSN22" s="187"/>
      <c r="TSO22" s="187"/>
      <c r="TSP22" s="187"/>
      <c r="TSQ22" s="187"/>
      <c r="TSR22" s="187"/>
      <c r="TSS22" s="187"/>
      <c r="TST22" s="187"/>
      <c r="TSU22" s="187"/>
      <c r="TSV22" s="187"/>
      <c r="TSW22" s="187"/>
      <c r="TSX22" s="187"/>
      <c r="TSY22" s="187"/>
      <c r="TSZ22" s="187"/>
      <c r="TTA22" s="187"/>
      <c r="TTB22" s="187"/>
      <c r="TTC22" s="187"/>
      <c r="TTD22" s="187"/>
      <c r="TTE22" s="187"/>
      <c r="TTF22" s="187"/>
      <c r="TTG22" s="187"/>
      <c r="TTH22" s="187"/>
      <c r="TTI22" s="187"/>
      <c r="TTJ22" s="187"/>
      <c r="TTK22" s="187"/>
      <c r="TTL22" s="187"/>
      <c r="TTM22" s="187"/>
      <c r="TTN22" s="187"/>
      <c r="TTO22" s="187"/>
      <c r="TTP22" s="187"/>
      <c r="TTQ22" s="187"/>
      <c r="TTR22" s="187"/>
      <c r="TTS22" s="187"/>
      <c r="TTT22" s="187"/>
      <c r="TTU22" s="187"/>
      <c r="TTV22" s="187"/>
      <c r="TTW22" s="187"/>
      <c r="TTX22" s="187"/>
      <c r="TTY22" s="187"/>
      <c r="TTZ22" s="187"/>
      <c r="TUA22" s="187"/>
      <c r="TUB22" s="187"/>
      <c r="TUC22" s="187"/>
      <c r="TUD22" s="187"/>
      <c r="TUE22" s="187"/>
      <c r="TUF22" s="187"/>
      <c r="TUG22" s="187"/>
      <c r="TUH22" s="187"/>
      <c r="TUI22" s="187"/>
      <c r="TUJ22" s="187"/>
      <c r="TUK22" s="187"/>
      <c r="TUL22" s="187"/>
      <c r="TUM22" s="187"/>
      <c r="TUN22" s="187"/>
      <c r="TUO22" s="187"/>
      <c r="TUP22" s="187"/>
      <c r="TUQ22" s="187"/>
      <c r="TUR22" s="187"/>
      <c r="TUS22" s="187"/>
      <c r="TUT22" s="187"/>
      <c r="TUU22" s="187"/>
      <c r="TUV22" s="187"/>
      <c r="TUW22" s="187"/>
      <c r="TUX22" s="187"/>
      <c r="TUY22" s="187"/>
      <c r="TUZ22" s="187"/>
      <c r="TVA22" s="187"/>
      <c r="TVB22" s="187"/>
      <c r="TVC22" s="187"/>
      <c r="TVD22" s="187"/>
      <c r="TVE22" s="187"/>
      <c r="TVF22" s="187"/>
      <c r="TVG22" s="187"/>
      <c r="TVH22" s="187"/>
      <c r="TVI22" s="187"/>
      <c r="TVJ22" s="187"/>
      <c r="TVK22" s="187"/>
      <c r="TVL22" s="187"/>
      <c r="TVM22" s="187"/>
      <c r="TVN22" s="187"/>
      <c r="TVO22" s="187"/>
      <c r="TVP22" s="187"/>
      <c r="TVQ22" s="187"/>
      <c r="TVR22" s="187"/>
      <c r="TVS22" s="187"/>
      <c r="TVT22" s="187"/>
      <c r="TVU22" s="187"/>
      <c r="TVV22" s="187"/>
      <c r="TVW22" s="187"/>
      <c r="TVX22" s="187"/>
      <c r="TVY22" s="187"/>
      <c r="TVZ22" s="187"/>
      <c r="TWA22" s="187"/>
      <c r="TWB22" s="187"/>
      <c r="TWC22" s="187"/>
      <c r="TWD22" s="187"/>
      <c r="TWE22" s="187"/>
      <c r="TWF22" s="187"/>
      <c r="TWG22" s="187"/>
      <c r="TWH22" s="187"/>
      <c r="TWI22" s="187"/>
      <c r="TWJ22" s="187"/>
      <c r="TWK22" s="187"/>
      <c r="TWL22" s="187"/>
      <c r="TWM22" s="187"/>
      <c r="TWN22" s="187"/>
      <c r="TWO22" s="187"/>
      <c r="TWP22" s="187"/>
      <c r="TWQ22" s="187"/>
      <c r="TWR22" s="187"/>
      <c r="TWS22" s="187"/>
      <c r="TWT22" s="187"/>
      <c r="TWU22" s="187"/>
      <c r="TWV22" s="187"/>
      <c r="TWW22" s="187"/>
      <c r="TWX22" s="187"/>
      <c r="TWY22" s="187"/>
      <c r="TWZ22" s="187"/>
      <c r="TXA22" s="187"/>
      <c r="TXB22" s="187"/>
      <c r="TXC22" s="187"/>
      <c r="TXD22" s="187"/>
      <c r="TXE22" s="187"/>
      <c r="TXF22" s="187"/>
      <c r="TXG22" s="187"/>
      <c r="TXH22" s="187"/>
      <c r="TXI22" s="187"/>
      <c r="TXJ22" s="187"/>
      <c r="TXK22" s="187"/>
      <c r="TXL22" s="187"/>
      <c r="TXM22" s="187"/>
      <c r="TXN22" s="187"/>
      <c r="TXO22" s="187"/>
      <c r="TXP22" s="187"/>
      <c r="TXQ22" s="187"/>
      <c r="TXR22" s="187"/>
      <c r="TXS22" s="187"/>
      <c r="TXT22" s="187"/>
      <c r="TXU22" s="187"/>
      <c r="TXV22" s="187"/>
      <c r="TXW22" s="187"/>
      <c r="TXX22" s="187"/>
      <c r="TXY22" s="187"/>
      <c r="TXZ22" s="187"/>
      <c r="TYA22" s="187"/>
      <c r="TYB22" s="187"/>
      <c r="TYC22" s="187"/>
      <c r="TYD22" s="187"/>
      <c r="TYE22" s="187"/>
      <c r="TYF22" s="187"/>
      <c r="TYG22" s="187"/>
      <c r="TYH22" s="187"/>
      <c r="TYI22" s="187"/>
      <c r="TYJ22" s="187"/>
      <c r="TYK22" s="187"/>
      <c r="TYL22" s="187"/>
      <c r="TYM22" s="187"/>
      <c r="TYN22" s="187"/>
      <c r="TYO22" s="187"/>
      <c r="TYP22" s="187"/>
      <c r="TYQ22" s="187"/>
      <c r="TYR22" s="187"/>
      <c r="TYS22" s="187"/>
      <c r="TYT22" s="187"/>
      <c r="TYU22" s="187"/>
      <c r="TYV22" s="187"/>
      <c r="TYW22" s="187"/>
      <c r="TYX22" s="187"/>
      <c r="TYY22" s="187"/>
      <c r="TYZ22" s="187"/>
      <c r="TZA22" s="187"/>
      <c r="TZB22" s="187"/>
      <c r="TZC22" s="187"/>
      <c r="TZD22" s="187"/>
      <c r="TZE22" s="187"/>
      <c r="TZF22" s="187"/>
      <c r="TZG22" s="187"/>
      <c r="TZH22" s="187"/>
      <c r="TZI22" s="187"/>
      <c r="TZJ22" s="187"/>
      <c r="TZK22" s="187"/>
      <c r="TZL22" s="187"/>
      <c r="TZM22" s="187"/>
      <c r="TZN22" s="187"/>
      <c r="TZO22" s="187"/>
      <c r="TZP22" s="187"/>
      <c r="TZQ22" s="187"/>
      <c r="TZR22" s="187"/>
      <c r="TZS22" s="187"/>
      <c r="TZT22" s="187"/>
      <c r="TZU22" s="187"/>
      <c r="TZV22" s="187"/>
      <c r="TZW22" s="187"/>
      <c r="TZX22" s="187"/>
      <c r="TZY22" s="187"/>
      <c r="TZZ22" s="187"/>
      <c r="UAA22" s="187"/>
      <c r="UAB22" s="187"/>
      <c r="UAC22" s="187"/>
      <c r="UAD22" s="187"/>
      <c r="UAE22" s="187"/>
      <c r="UAF22" s="187"/>
      <c r="UAG22" s="187"/>
      <c r="UAH22" s="187"/>
      <c r="UAI22" s="187"/>
      <c r="UAJ22" s="187"/>
      <c r="UAK22" s="187"/>
      <c r="UAL22" s="187"/>
      <c r="UAM22" s="187"/>
      <c r="UAN22" s="187"/>
      <c r="UAO22" s="187"/>
      <c r="UAP22" s="187"/>
      <c r="UAQ22" s="187"/>
      <c r="UAR22" s="187"/>
      <c r="UAS22" s="187"/>
      <c r="UAT22" s="187"/>
      <c r="UAU22" s="187"/>
      <c r="UAV22" s="187"/>
      <c r="UAW22" s="187"/>
      <c r="UAX22" s="187"/>
      <c r="UAY22" s="187"/>
      <c r="UAZ22" s="187"/>
      <c r="UBA22" s="187"/>
      <c r="UBB22" s="187"/>
      <c r="UBC22" s="187"/>
      <c r="UBD22" s="187"/>
      <c r="UBE22" s="187"/>
      <c r="UBF22" s="187"/>
      <c r="UBG22" s="187"/>
      <c r="UBH22" s="187"/>
      <c r="UBI22" s="187"/>
      <c r="UBJ22" s="187"/>
      <c r="UBK22" s="187"/>
      <c r="UBL22" s="187"/>
      <c r="UBM22" s="187"/>
      <c r="UBN22" s="187"/>
      <c r="UBO22" s="187"/>
      <c r="UBP22" s="187"/>
      <c r="UBQ22" s="187"/>
      <c r="UBR22" s="187"/>
      <c r="UBS22" s="187"/>
      <c r="UBT22" s="187"/>
      <c r="UBU22" s="187"/>
      <c r="UBV22" s="187"/>
      <c r="UBW22" s="187"/>
      <c r="UBX22" s="187"/>
      <c r="UBY22" s="187"/>
      <c r="UBZ22" s="187"/>
      <c r="UCA22" s="187"/>
      <c r="UCB22" s="187"/>
      <c r="UCC22" s="187"/>
      <c r="UCD22" s="187"/>
      <c r="UCE22" s="187"/>
      <c r="UCF22" s="187"/>
      <c r="UCG22" s="187"/>
      <c r="UCH22" s="187"/>
      <c r="UCI22" s="187"/>
      <c r="UCJ22" s="187"/>
      <c r="UCK22" s="187"/>
      <c r="UCL22" s="187"/>
      <c r="UCM22" s="187"/>
      <c r="UCN22" s="187"/>
      <c r="UCO22" s="187"/>
      <c r="UCP22" s="187"/>
      <c r="UCQ22" s="187"/>
      <c r="UCR22" s="187"/>
      <c r="UCS22" s="187"/>
      <c r="UCT22" s="187"/>
      <c r="UCU22" s="187"/>
      <c r="UCV22" s="187"/>
      <c r="UCW22" s="187"/>
      <c r="UCX22" s="187"/>
      <c r="UCY22" s="187"/>
      <c r="UCZ22" s="187"/>
      <c r="UDA22" s="187"/>
      <c r="UDB22" s="187"/>
      <c r="UDC22" s="187"/>
      <c r="UDD22" s="187"/>
      <c r="UDE22" s="187"/>
      <c r="UDF22" s="187"/>
      <c r="UDG22" s="187"/>
      <c r="UDH22" s="187"/>
      <c r="UDI22" s="187"/>
      <c r="UDJ22" s="187"/>
      <c r="UDK22" s="187"/>
      <c r="UDL22" s="187"/>
      <c r="UDM22" s="187"/>
      <c r="UDN22" s="187"/>
      <c r="UDO22" s="187"/>
      <c r="UDP22" s="187"/>
      <c r="UDQ22" s="187"/>
      <c r="UDR22" s="187"/>
      <c r="UDS22" s="187"/>
      <c r="UDT22" s="187"/>
      <c r="UDU22" s="187"/>
      <c r="UDV22" s="187"/>
      <c r="UDW22" s="187"/>
      <c r="UDX22" s="187"/>
      <c r="UDY22" s="187"/>
      <c r="UDZ22" s="187"/>
      <c r="UEA22" s="187"/>
      <c r="UEB22" s="187"/>
      <c r="UEC22" s="187"/>
      <c r="UED22" s="187"/>
      <c r="UEE22" s="187"/>
      <c r="UEF22" s="187"/>
      <c r="UEG22" s="187"/>
      <c r="UEH22" s="187"/>
      <c r="UEI22" s="187"/>
      <c r="UEJ22" s="187"/>
      <c r="UEK22" s="187"/>
      <c r="UEL22" s="187"/>
      <c r="UEM22" s="187"/>
      <c r="UEN22" s="187"/>
      <c r="UEO22" s="187"/>
      <c r="UEP22" s="187"/>
      <c r="UEQ22" s="187"/>
      <c r="UER22" s="187"/>
      <c r="UES22" s="187"/>
      <c r="UET22" s="187"/>
      <c r="UEU22" s="187"/>
      <c r="UEV22" s="187"/>
      <c r="UEW22" s="187"/>
      <c r="UEX22" s="187"/>
      <c r="UEY22" s="187"/>
      <c r="UEZ22" s="187"/>
      <c r="UFA22" s="187"/>
      <c r="UFB22" s="187"/>
      <c r="UFC22" s="187"/>
      <c r="UFD22" s="187"/>
      <c r="UFE22" s="187"/>
      <c r="UFF22" s="187"/>
      <c r="UFG22" s="187"/>
      <c r="UFH22" s="187"/>
      <c r="UFI22" s="187"/>
      <c r="UFJ22" s="187"/>
      <c r="UFK22" s="187"/>
      <c r="UFL22" s="187"/>
      <c r="UFM22" s="187"/>
      <c r="UFN22" s="187"/>
      <c r="UFO22" s="187"/>
      <c r="UFP22" s="187"/>
      <c r="UFQ22" s="187"/>
      <c r="UFR22" s="187"/>
      <c r="UFS22" s="187"/>
      <c r="UFT22" s="187"/>
      <c r="UFU22" s="187"/>
      <c r="UFV22" s="187"/>
      <c r="UFW22" s="187"/>
      <c r="UFX22" s="187"/>
      <c r="UFY22" s="187"/>
      <c r="UFZ22" s="187"/>
      <c r="UGA22" s="187"/>
      <c r="UGB22" s="187"/>
      <c r="UGC22" s="187"/>
      <c r="UGD22" s="187"/>
      <c r="UGE22" s="187"/>
      <c r="UGF22" s="187"/>
      <c r="UGG22" s="187"/>
      <c r="UGH22" s="187"/>
      <c r="UGI22" s="187"/>
      <c r="UGJ22" s="187"/>
      <c r="UGK22" s="187"/>
      <c r="UGL22" s="187"/>
      <c r="UGM22" s="187"/>
      <c r="UGN22" s="187"/>
      <c r="UGO22" s="187"/>
      <c r="UGP22" s="187"/>
      <c r="UGQ22" s="187"/>
      <c r="UGR22" s="187"/>
      <c r="UGS22" s="187"/>
      <c r="UGT22" s="187"/>
      <c r="UGU22" s="187"/>
      <c r="UGV22" s="187"/>
      <c r="UGW22" s="187"/>
      <c r="UGX22" s="187"/>
      <c r="UGY22" s="187"/>
      <c r="UGZ22" s="187"/>
      <c r="UHA22" s="187"/>
      <c r="UHB22" s="187"/>
      <c r="UHC22" s="187"/>
      <c r="UHD22" s="187"/>
      <c r="UHE22" s="187"/>
      <c r="UHF22" s="187"/>
      <c r="UHG22" s="187"/>
      <c r="UHH22" s="187"/>
      <c r="UHI22" s="187"/>
      <c r="UHJ22" s="187"/>
      <c r="UHK22" s="187"/>
      <c r="UHL22" s="187"/>
      <c r="UHM22" s="187"/>
      <c r="UHN22" s="187"/>
      <c r="UHO22" s="187"/>
      <c r="UHP22" s="187"/>
      <c r="UHQ22" s="187"/>
      <c r="UHR22" s="187"/>
      <c r="UHS22" s="187"/>
      <c r="UHT22" s="187"/>
      <c r="UHU22" s="187"/>
      <c r="UHV22" s="187"/>
      <c r="UHW22" s="187"/>
      <c r="UHX22" s="187"/>
      <c r="UHY22" s="187"/>
      <c r="UHZ22" s="187"/>
      <c r="UIA22" s="187"/>
      <c r="UIB22" s="187"/>
      <c r="UIC22" s="187"/>
      <c r="UID22" s="187"/>
      <c r="UIE22" s="187"/>
      <c r="UIF22" s="187"/>
      <c r="UIG22" s="187"/>
      <c r="UIH22" s="187"/>
      <c r="UII22" s="187"/>
      <c r="UIJ22" s="187"/>
      <c r="UIK22" s="187"/>
      <c r="UIL22" s="187"/>
      <c r="UIM22" s="187"/>
      <c r="UIN22" s="187"/>
      <c r="UIO22" s="187"/>
      <c r="UIP22" s="187"/>
      <c r="UIQ22" s="187"/>
      <c r="UIR22" s="187"/>
      <c r="UIS22" s="187"/>
      <c r="UIT22" s="187"/>
      <c r="UIU22" s="187"/>
      <c r="UIV22" s="187"/>
      <c r="UIW22" s="187"/>
      <c r="UIX22" s="187"/>
      <c r="UIY22" s="187"/>
      <c r="UIZ22" s="187"/>
      <c r="UJA22" s="187"/>
      <c r="UJB22" s="187"/>
      <c r="UJC22" s="187"/>
      <c r="UJD22" s="187"/>
      <c r="UJE22" s="187"/>
      <c r="UJF22" s="187"/>
      <c r="UJG22" s="187"/>
      <c r="UJH22" s="187"/>
      <c r="UJI22" s="187"/>
      <c r="UJJ22" s="187"/>
      <c r="UJK22" s="187"/>
      <c r="UJL22" s="187"/>
      <c r="UJM22" s="187"/>
      <c r="UJN22" s="187"/>
      <c r="UJO22" s="187"/>
      <c r="UJP22" s="187"/>
      <c r="UJQ22" s="187"/>
      <c r="UJR22" s="187"/>
      <c r="UJS22" s="187"/>
      <c r="UJT22" s="187"/>
      <c r="UJU22" s="187"/>
      <c r="UJV22" s="187"/>
      <c r="UJW22" s="187"/>
      <c r="UJX22" s="187"/>
      <c r="UJY22" s="187"/>
      <c r="UJZ22" s="187"/>
      <c r="UKA22" s="187"/>
      <c r="UKB22" s="187"/>
      <c r="UKC22" s="187"/>
      <c r="UKD22" s="187"/>
      <c r="UKE22" s="187"/>
      <c r="UKF22" s="187"/>
      <c r="UKG22" s="187"/>
      <c r="UKH22" s="187"/>
      <c r="UKI22" s="187"/>
      <c r="UKJ22" s="187"/>
      <c r="UKK22" s="187"/>
      <c r="UKL22" s="187"/>
      <c r="UKM22" s="187"/>
      <c r="UKN22" s="187"/>
      <c r="UKO22" s="187"/>
      <c r="UKP22" s="187"/>
      <c r="UKQ22" s="187"/>
      <c r="UKR22" s="187"/>
      <c r="UKS22" s="187"/>
      <c r="UKT22" s="187"/>
      <c r="UKU22" s="187"/>
      <c r="UKV22" s="187"/>
      <c r="UKW22" s="187"/>
      <c r="UKX22" s="187"/>
      <c r="UKY22" s="187"/>
      <c r="UKZ22" s="187"/>
      <c r="ULA22" s="187"/>
      <c r="ULB22" s="187"/>
      <c r="ULC22" s="187"/>
      <c r="ULD22" s="187"/>
      <c r="ULE22" s="187"/>
      <c r="ULF22" s="187"/>
      <c r="ULG22" s="187"/>
      <c r="ULH22" s="187"/>
      <c r="ULI22" s="187"/>
      <c r="ULJ22" s="187"/>
      <c r="ULK22" s="187"/>
      <c r="ULL22" s="187"/>
      <c r="ULM22" s="187"/>
      <c r="ULN22" s="187"/>
      <c r="ULO22" s="187"/>
      <c r="ULP22" s="187"/>
      <c r="ULQ22" s="187"/>
      <c r="ULR22" s="187"/>
      <c r="ULS22" s="187"/>
      <c r="ULT22" s="187"/>
      <c r="ULU22" s="187"/>
      <c r="ULV22" s="187"/>
      <c r="ULW22" s="187"/>
      <c r="ULX22" s="187"/>
      <c r="ULY22" s="187"/>
      <c r="ULZ22" s="187"/>
      <c r="UMA22" s="187"/>
      <c r="UMB22" s="187"/>
      <c r="UMC22" s="187"/>
      <c r="UMD22" s="187"/>
      <c r="UME22" s="187"/>
      <c r="UMF22" s="187"/>
      <c r="UMG22" s="187"/>
      <c r="UMH22" s="187"/>
      <c r="UMI22" s="187"/>
      <c r="UMJ22" s="187"/>
      <c r="UMK22" s="187"/>
      <c r="UML22" s="187"/>
      <c r="UMM22" s="187"/>
      <c r="UMN22" s="187"/>
      <c r="UMO22" s="187"/>
      <c r="UMP22" s="187"/>
      <c r="UMQ22" s="187"/>
      <c r="UMR22" s="187"/>
      <c r="UMS22" s="187"/>
      <c r="UMT22" s="187"/>
      <c r="UMU22" s="187"/>
      <c r="UMV22" s="187"/>
      <c r="UMW22" s="187"/>
      <c r="UMX22" s="187"/>
      <c r="UMY22" s="187"/>
      <c r="UMZ22" s="187"/>
      <c r="UNA22" s="187"/>
      <c r="UNB22" s="187"/>
      <c r="UNC22" s="187"/>
      <c r="UND22" s="187"/>
      <c r="UNE22" s="187"/>
      <c r="UNF22" s="187"/>
      <c r="UNG22" s="187"/>
      <c r="UNH22" s="187"/>
      <c r="UNI22" s="187"/>
      <c r="UNJ22" s="187"/>
      <c r="UNK22" s="187"/>
      <c r="UNL22" s="187"/>
      <c r="UNM22" s="187"/>
      <c r="UNN22" s="187"/>
      <c r="UNO22" s="187"/>
      <c r="UNP22" s="187"/>
      <c r="UNQ22" s="187"/>
      <c r="UNR22" s="187"/>
      <c r="UNS22" s="187"/>
      <c r="UNT22" s="187"/>
      <c r="UNU22" s="187"/>
      <c r="UNV22" s="187"/>
      <c r="UNW22" s="187"/>
      <c r="UNX22" s="187"/>
      <c r="UNY22" s="187"/>
      <c r="UNZ22" s="187"/>
      <c r="UOA22" s="187"/>
      <c r="UOB22" s="187"/>
      <c r="UOC22" s="187"/>
      <c r="UOD22" s="187"/>
      <c r="UOE22" s="187"/>
      <c r="UOF22" s="187"/>
      <c r="UOG22" s="187"/>
      <c r="UOH22" s="187"/>
      <c r="UOI22" s="187"/>
      <c r="UOJ22" s="187"/>
      <c r="UOK22" s="187"/>
      <c r="UOL22" s="187"/>
      <c r="UOM22" s="187"/>
      <c r="UON22" s="187"/>
      <c r="UOO22" s="187"/>
      <c r="UOP22" s="187"/>
      <c r="UOQ22" s="187"/>
      <c r="UOR22" s="187"/>
      <c r="UOS22" s="187"/>
      <c r="UOT22" s="187"/>
      <c r="UOU22" s="187"/>
      <c r="UOV22" s="187"/>
      <c r="UOW22" s="187"/>
      <c r="UOX22" s="187"/>
      <c r="UOY22" s="187"/>
      <c r="UOZ22" s="187"/>
      <c r="UPA22" s="187"/>
      <c r="UPB22" s="187"/>
      <c r="UPC22" s="187"/>
      <c r="UPD22" s="187"/>
      <c r="UPE22" s="187"/>
      <c r="UPF22" s="187"/>
      <c r="UPG22" s="187"/>
      <c r="UPH22" s="187"/>
      <c r="UPI22" s="187"/>
      <c r="UPJ22" s="187"/>
      <c r="UPK22" s="187"/>
      <c r="UPL22" s="187"/>
      <c r="UPM22" s="187"/>
      <c r="UPN22" s="187"/>
      <c r="UPO22" s="187"/>
      <c r="UPP22" s="187"/>
      <c r="UPQ22" s="187"/>
      <c r="UPR22" s="187"/>
      <c r="UPS22" s="187"/>
      <c r="UPT22" s="187"/>
      <c r="UPU22" s="187"/>
      <c r="UPV22" s="187"/>
      <c r="UPW22" s="187"/>
      <c r="UPX22" s="187"/>
      <c r="UPY22" s="187"/>
      <c r="UPZ22" s="187"/>
      <c r="UQA22" s="187"/>
      <c r="UQB22" s="187"/>
      <c r="UQC22" s="187"/>
      <c r="UQD22" s="187"/>
      <c r="UQE22" s="187"/>
      <c r="UQF22" s="187"/>
      <c r="UQG22" s="187"/>
      <c r="UQH22" s="187"/>
      <c r="UQI22" s="187"/>
      <c r="UQJ22" s="187"/>
      <c r="UQK22" s="187"/>
      <c r="UQL22" s="187"/>
      <c r="UQM22" s="187"/>
      <c r="UQN22" s="187"/>
      <c r="UQO22" s="187"/>
      <c r="UQP22" s="187"/>
      <c r="UQQ22" s="187"/>
      <c r="UQR22" s="187"/>
      <c r="UQS22" s="187"/>
      <c r="UQT22" s="187"/>
      <c r="UQU22" s="187"/>
      <c r="UQV22" s="187"/>
      <c r="UQW22" s="187"/>
      <c r="UQX22" s="187"/>
      <c r="UQY22" s="187"/>
      <c r="UQZ22" s="187"/>
      <c r="URA22" s="187"/>
      <c r="URB22" s="187"/>
      <c r="URC22" s="187"/>
      <c r="URD22" s="187"/>
      <c r="URE22" s="187"/>
      <c r="URF22" s="187"/>
      <c r="URG22" s="187"/>
      <c r="URH22" s="187"/>
      <c r="URI22" s="187"/>
      <c r="URJ22" s="187"/>
      <c r="URK22" s="187"/>
      <c r="URL22" s="187"/>
      <c r="URM22" s="187"/>
      <c r="URN22" s="187"/>
      <c r="URO22" s="187"/>
      <c r="URP22" s="187"/>
      <c r="URQ22" s="187"/>
      <c r="URR22" s="187"/>
      <c r="URS22" s="187"/>
      <c r="URT22" s="187"/>
      <c r="URU22" s="187"/>
      <c r="URV22" s="187"/>
      <c r="URW22" s="187"/>
      <c r="URX22" s="187"/>
      <c r="URY22" s="187"/>
      <c r="URZ22" s="187"/>
      <c r="USA22" s="187"/>
      <c r="USB22" s="187"/>
      <c r="USC22" s="187"/>
      <c r="USD22" s="187"/>
      <c r="USE22" s="187"/>
      <c r="USF22" s="187"/>
      <c r="USG22" s="187"/>
      <c r="USH22" s="187"/>
      <c r="USI22" s="187"/>
      <c r="USJ22" s="187"/>
      <c r="USK22" s="187"/>
      <c r="USL22" s="187"/>
      <c r="USM22" s="187"/>
      <c r="USN22" s="187"/>
      <c r="USO22" s="187"/>
      <c r="USP22" s="187"/>
      <c r="USQ22" s="187"/>
      <c r="USR22" s="187"/>
      <c r="USS22" s="187"/>
      <c r="UST22" s="187"/>
      <c r="USU22" s="187"/>
      <c r="USV22" s="187"/>
      <c r="USW22" s="187"/>
      <c r="USX22" s="187"/>
      <c r="USY22" s="187"/>
      <c r="USZ22" s="187"/>
      <c r="UTA22" s="187"/>
      <c r="UTB22" s="187"/>
      <c r="UTC22" s="187"/>
      <c r="UTD22" s="187"/>
      <c r="UTE22" s="187"/>
      <c r="UTF22" s="187"/>
      <c r="UTG22" s="187"/>
      <c r="UTH22" s="187"/>
      <c r="UTI22" s="187"/>
      <c r="UTJ22" s="187"/>
      <c r="UTK22" s="187"/>
      <c r="UTL22" s="187"/>
      <c r="UTM22" s="187"/>
      <c r="UTN22" s="187"/>
      <c r="UTO22" s="187"/>
      <c r="UTP22" s="187"/>
      <c r="UTQ22" s="187"/>
      <c r="UTR22" s="187"/>
      <c r="UTS22" s="187"/>
      <c r="UTT22" s="187"/>
      <c r="UTU22" s="187"/>
      <c r="UTV22" s="187"/>
      <c r="UTW22" s="187"/>
      <c r="UTX22" s="187"/>
      <c r="UTY22" s="187"/>
      <c r="UTZ22" s="187"/>
      <c r="UUA22" s="187"/>
      <c r="UUB22" s="187"/>
      <c r="UUC22" s="187"/>
      <c r="UUD22" s="187"/>
      <c r="UUE22" s="187"/>
      <c r="UUF22" s="187"/>
      <c r="UUG22" s="187"/>
      <c r="UUH22" s="187"/>
      <c r="UUI22" s="187"/>
      <c r="UUJ22" s="187"/>
      <c r="UUK22" s="187"/>
      <c r="UUL22" s="187"/>
      <c r="UUM22" s="187"/>
      <c r="UUN22" s="187"/>
      <c r="UUO22" s="187"/>
      <c r="UUP22" s="187"/>
      <c r="UUQ22" s="187"/>
      <c r="UUR22" s="187"/>
      <c r="UUS22" s="187"/>
      <c r="UUT22" s="187"/>
      <c r="UUU22" s="187"/>
      <c r="UUV22" s="187"/>
      <c r="UUW22" s="187"/>
      <c r="UUX22" s="187"/>
      <c r="UUY22" s="187"/>
      <c r="UUZ22" s="187"/>
      <c r="UVA22" s="187"/>
      <c r="UVB22" s="187"/>
      <c r="UVC22" s="187"/>
      <c r="UVD22" s="187"/>
      <c r="UVE22" s="187"/>
      <c r="UVF22" s="187"/>
      <c r="UVG22" s="187"/>
      <c r="UVH22" s="187"/>
      <c r="UVI22" s="187"/>
      <c r="UVJ22" s="187"/>
      <c r="UVK22" s="187"/>
      <c r="UVL22" s="187"/>
      <c r="UVM22" s="187"/>
      <c r="UVN22" s="187"/>
      <c r="UVO22" s="187"/>
      <c r="UVP22" s="187"/>
      <c r="UVQ22" s="187"/>
      <c r="UVR22" s="187"/>
      <c r="UVS22" s="187"/>
      <c r="UVT22" s="187"/>
      <c r="UVU22" s="187"/>
      <c r="UVV22" s="187"/>
      <c r="UVW22" s="187"/>
      <c r="UVX22" s="187"/>
      <c r="UVY22" s="187"/>
      <c r="UVZ22" s="187"/>
      <c r="UWA22" s="187"/>
      <c r="UWB22" s="187"/>
      <c r="UWC22" s="187"/>
      <c r="UWD22" s="187"/>
      <c r="UWE22" s="187"/>
      <c r="UWF22" s="187"/>
      <c r="UWG22" s="187"/>
      <c r="UWH22" s="187"/>
      <c r="UWI22" s="187"/>
      <c r="UWJ22" s="187"/>
      <c r="UWK22" s="187"/>
      <c r="UWL22" s="187"/>
      <c r="UWM22" s="187"/>
      <c r="UWN22" s="187"/>
      <c r="UWO22" s="187"/>
      <c r="UWP22" s="187"/>
      <c r="UWQ22" s="187"/>
      <c r="UWR22" s="187"/>
      <c r="UWS22" s="187"/>
      <c r="UWT22" s="187"/>
      <c r="UWU22" s="187"/>
      <c r="UWV22" s="187"/>
      <c r="UWW22" s="187"/>
      <c r="UWX22" s="187"/>
      <c r="UWY22" s="187"/>
      <c r="UWZ22" s="187"/>
      <c r="UXA22" s="187"/>
      <c r="UXB22" s="187"/>
      <c r="UXC22" s="187"/>
      <c r="UXD22" s="187"/>
      <c r="UXE22" s="187"/>
      <c r="UXF22" s="187"/>
      <c r="UXG22" s="187"/>
      <c r="UXH22" s="187"/>
      <c r="UXI22" s="187"/>
      <c r="UXJ22" s="187"/>
      <c r="UXK22" s="187"/>
      <c r="UXL22" s="187"/>
      <c r="UXM22" s="187"/>
      <c r="UXN22" s="187"/>
      <c r="UXO22" s="187"/>
      <c r="UXP22" s="187"/>
      <c r="UXQ22" s="187"/>
      <c r="UXR22" s="187"/>
      <c r="UXS22" s="187"/>
      <c r="UXT22" s="187"/>
      <c r="UXU22" s="187"/>
      <c r="UXV22" s="187"/>
      <c r="UXW22" s="187"/>
      <c r="UXX22" s="187"/>
      <c r="UXY22" s="187"/>
      <c r="UXZ22" s="187"/>
      <c r="UYA22" s="187"/>
      <c r="UYB22" s="187"/>
      <c r="UYC22" s="187"/>
      <c r="UYD22" s="187"/>
      <c r="UYE22" s="187"/>
      <c r="UYF22" s="187"/>
      <c r="UYG22" s="187"/>
      <c r="UYH22" s="187"/>
      <c r="UYI22" s="187"/>
      <c r="UYJ22" s="187"/>
      <c r="UYK22" s="187"/>
      <c r="UYL22" s="187"/>
      <c r="UYM22" s="187"/>
      <c r="UYN22" s="187"/>
      <c r="UYO22" s="187"/>
      <c r="UYP22" s="187"/>
      <c r="UYQ22" s="187"/>
      <c r="UYR22" s="187"/>
      <c r="UYS22" s="187"/>
      <c r="UYT22" s="187"/>
      <c r="UYU22" s="187"/>
      <c r="UYV22" s="187"/>
      <c r="UYW22" s="187"/>
      <c r="UYX22" s="187"/>
      <c r="UYY22" s="187"/>
      <c r="UYZ22" s="187"/>
      <c r="UZA22" s="187"/>
      <c r="UZB22" s="187"/>
      <c r="UZC22" s="187"/>
      <c r="UZD22" s="187"/>
      <c r="UZE22" s="187"/>
      <c r="UZF22" s="187"/>
      <c r="UZG22" s="187"/>
      <c r="UZH22" s="187"/>
      <c r="UZI22" s="187"/>
      <c r="UZJ22" s="187"/>
      <c r="UZK22" s="187"/>
      <c r="UZL22" s="187"/>
      <c r="UZM22" s="187"/>
      <c r="UZN22" s="187"/>
      <c r="UZO22" s="187"/>
      <c r="UZP22" s="187"/>
      <c r="UZQ22" s="187"/>
      <c r="UZR22" s="187"/>
      <c r="UZS22" s="187"/>
      <c r="UZT22" s="187"/>
      <c r="UZU22" s="187"/>
      <c r="UZV22" s="187"/>
      <c r="UZW22" s="187"/>
      <c r="UZX22" s="187"/>
      <c r="UZY22" s="187"/>
      <c r="UZZ22" s="187"/>
      <c r="VAA22" s="187"/>
      <c r="VAB22" s="187"/>
      <c r="VAC22" s="187"/>
      <c r="VAD22" s="187"/>
      <c r="VAE22" s="187"/>
      <c r="VAF22" s="187"/>
      <c r="VAG22" s="187"/>
      <c r="VAH22" s="187"/>
      <c r="VAI22" s="187"/>
      <c r="VAJ22" s="187"/>
      <c r="VAK22" s="187"/>
      <c r="VAL22" s="187"/>
      <c r="VAM22" s="187"/>
      <c r="VAN22" s="187"/>
      <c r="VAO22" s="187"/>
      <c r="VAP22" s="187"/>
      <c r="VAQ22" s="187"/>
      <c r="VAR22" s="187"/>
      <c r="VAS22" s="187"/>
      <c r="VAT22" s="187"/>
      <c r="VAU22" s="187"/>
      <c r="VAV22" s="187"/>
      <c r="VAW22" s="187"/>
      <c r="VAX22" s="187"/>
      <c r="VAY22" s="187"/>
      <c r="VAZ22" s="187"/>
      <c r="VBA22" s="187"/>
      <c r="VBB22" s="187"/>
      <c r="VBC22" s="187"/>
      <c r="VBD22" s="187"/>
      <c r="VBE22" s="187"/>
      <c r="VBF22" s="187"/>
      <c r="VBG22" s="187"/>
      <c r="VBH22" s="187"/>
      <c r="VBI22" s="187"/>
      <c r="VBJ22" s="187"/>
      <c r="VBK22" s="187"/>
      <c r="VBL22" s="187"/>
      <c r="VBM22" s="187"/>
      <c r="VBN22" s="187"/>
      <c r="VBO22" s="187"/>
      <c r="VBP22" s="187"/>
      <c r="VBQ22" s="187"/>
      <c r="VBR22" s="187"/>
      <c r="VBS22" s="187"/>
      <c r="VBT22" s="187"/>
      <c r="VBU22" s="187"/>
      <c r="VBV22" s="187"/>
      <c r="VBW22" s="187"/>
      <c r="VBX22" s="187"/>
      <c r="VBY22" s="187"/>
      <c r="VBZ22" s="187"/>
      <c r="VCA22" s="187"/>
      <c r="VCB22" s="187"/>
      <c r="VCC22" s="187"/>
      <c r="VCD22" s="187"/>
      <c r="VCE22" s="187"/>
      <c r="VCF22" s="187"/>
      <c r="VCG22" s="187"/>
      <c r="VCH22" s="187"/>
      <c r="VCI22" s="187"/>
      <c r="VCJ22" s="187"/>
      <c r="VCK22" s="187"/>
      <c r="VCL22" s="187"/>
      <c r="VCM22" s="187"/>
      <c r="VCN22" s="187"/>
      <c r="VCO22" s="187"/>
      <c r="VCP22" s="187"/>
      <c r="VCQ22" s="187"/>
      <c r="VCR22" s="187"/>
      <c r="VCS22" s="187"/>
      <c r="VCT22" s="187"/>
      <c r="VCU22" s="187"/>
      <c r="VCV22" s="187"/>
      <c r="VCW22" s="187"/>
      <c r="VCX22" s="187"/>
      <c r="VCY22" s="187"/>
      <c r="VCZ22" s="187"/>
      <c r="VDA22" s="187"/>
      <c r="VDB22" s="187"/>
      <c r="VDC22" s="187"/>
      <c r="VDD22" s="187"/>
      <c r="VDE22" s="187"/>
      <c r="VDF22" s="187"/>
      <c r="VDG22" s="187"/>
      <c r="VDH22" s="187"/>
      <c r="VDI22" s="187"/>
      <c r="VDJ22" s="187"/>
      <c r="VDK22" s="187"/>
      <c r="VDL22" s="187"/>
      <c r="VDM22" s="187"/>
      <c r="VDN22" s="187"/>
      <c r="VDO22" s="187"/>
      <c r="VDP22" s="187"/>
      <c r="VDQ22" s="187"/>
      <c r="VDR22" s="187"/>
      <c r="VDS22" s="187"/>
      <c r="VDT22" s="187"/>
      <c r="VDU22" s="187"/>
      <c r="VDV22" s="187"/>
      <c r="VDW22" s="187"/>
      <c r="VDX22" s="187"/>
      <c r="VDY22" s="187"/>
      <c r="VDZ22" s="187"/>
      <c r="VEA22" s="187"/>
      <c r="VEB22" s="187"/>
      <c r="VEC22" s="187"/>
      <c r="VED22" s="187"/>
      <c r="VEE22" s="187"/>
      <c r="VEF22" s="187"/>
      <c r="VEG22" s="187"/>
      <c r="VEH22" s="187"/>
      <c r="VEI22" s="187"/>
      <c r="VEJ22" s="187"/>
      <c r="VEK22" s="187"/>
      <c r="VEL22" s="187"/>
      <c r="VEM22" s="187"/>
      <c r="VEN22" s="187"/>
      <c r="VEO22" s="187"/>
      <c r="VEP22" s="187"/>
      <c r="VEQ22" s="187"/>
      <c r="VER22" s="187"/>
      <c r="VES22" s="187"/>
      <c r="VET22" s="187"/>
      <c r="VEU22" s="187"/>
      <c r="VEV22" s="187"/>
      <c r="VEW22" s="187"/>
      <c r="VEX22" s="187"/>
      <c r="VEY22" s="187"/>
      <c r="VEZ22" s="187"/>
      <c r="VFA22" s="187"/>
      <c r="VFB22" s="187"/>
      <c r="VFC22" s="187"/>
      <c r="VFD22" s="187"/>
      <c r="VFE22" s="187"/>
      <c r="VFF22" s="187"/>
      <c r="VFG22" s="187"/>
      <c r="VFH22" s="187"/>
      <c r="VFI22" s="187"/>
      <c r="VFJ22" s="187"/>
      <c r="VFK22" s="187"/>
      <c r="VFL22" s="187"/>
      <c r="VFM22" s="187"/>
      <c r="VFN22" s="187"/>
      <c r="VFO22" s="187"/>
      <c r="VFP22" s="187"/>
      <c r="VFQ22" s="187"/>
      <c r="VFR22" s="187"/>
      <c r="VFS22" s="187"/>
      <c r="VFT22" s="187"/>
      <c r="VFU22" s="187"/>
      <c r="VFV22" s="187"/>
      <c r="VFW22" s="187"/>
      <c r="VFX22" s="187"/>
      <c r="VFY22" s="187"/>
      <c r="VFZ22" s="187"/>
      <c r="VGA22" s="187"/>
      <c r="VGB22" s="187"/>
      <c r="VGC22" s="187"/>
      <c r="VGD22" s="187"/>
      <c r="VGE22" s="187"/>
      <c r="VGF22" s="187"/>
      <c r="VGG22" s="187"/>
      <c r="VGH22" s="187"/>
      <c r="VGI22" s="187"/>
      <c r="VGJ22" s="187"/>
      <c r="VGK22" s="187"/>
      <c r="VGL22" s="187"/>
      <c r="VGM22" s="187"/>
      <c r="VGN22" s="187"/>
      <c r="VGO22" s="187"/>
      <c r="VGP22" s="187"/>
      <c r="VGQ22" s="187"/>
      <c r="VGR22" s="187"/>
      <c r="VGS22" s="187"/>
      <c r="VGT22" s="187"/>
      <c r="VGU22" s="187"/>
      <c r="VGV22" s="187"/>
      <c r="VGW22" s="187"/>
      <c r="VGX22" s="187"/>
      <c r="VGY22" s="187"/>
      <c r="VGZ22" s="187"/>
      <c r="VHA22" s="187"/>
      <c r="VHB22" s="187"/>
      <c r="VHC22" s="187"/>
      <c r="VHD22" s="187"/>
      <c r="VHE22" s="187"/>
      <c r="VHF22" s="187"/>
      <c r="VHG22" s="187"/>
      <c r="VHH22" s="187"/>
      <c r="VHI22" s="187"/>
      <c r="VHJ22" s="187"/>
      <c r="VHK22" s="187"/>
      <c r="VHL22" s="187"/>
      <c r="VHM22" s="187"/>
      <c r="VHN22" s="187"/>
      <c r="VHO22" s="187"/>
      <c r="VHP22" s="187"/>
      <c r="VHQ22" s="187"/>
      <c r="VHR22" s="187"/>
      <c r="VHS22" s="187"/>
      <c r="VHT22" s="187"/>
      <c r="VHU22" s="187"/>
      <c r="VHV22" s="187"/>
      <c r="VHW22" s="187"/>
      <c r="VHX22" s="187"/>
      <c r="VHY22" s="187"/>
      <c r="VHZ22" s="187"/>
      <c r="VIA22" s="187"/>
      <c r="VIB22" s="187"/>
      <c r="VIC22" s="187"/>
      <c r="VID22" s="187"/>
      <c r="VIE22" s="187"/>
      <c r="VIF22" s="187"/>
      <c r="VIG22" s="187"/>
      <c r="VIH22" s="187"/>
      <c r="VII22" s="187"/>
      <c r="VIJ22" s="187"/>
      <c r="VIK22" s="187"/>
      <c r="VIL22" s="187"/>
      <c r="VIM22" s="187"/>
      <c r="VIN22" s="187"/>
      <c r="VIO22" s="187"/>
      <c r="VIP22" s="187"/>
      <c r="VIQ22" s="187"/>
      <c r="VIR22" s="187"/>
      <c r="VIS22" s="187"/>
      <c r="VIT22" s="187"/>
      <c r="VIU22" s="187"/>
      <c r="VIV22" s="187"/>
      <c r="VIW22" s="187"/>
      <c r="VIX22" s="187"/>
      <c r="VIY22" s="187"/>
      <c r="VIZ22" s="187"/>
      <c r="VJA22" s="187"/>
      <c r="VJB22" s="187"/>
      <c r="VJC22" s="187"/>
      <c r="VJD22" s="187"/>
      <c r="VJE22" s="187"/>
      <c r="VJF22" s="187"/>
      <c r="VJG22" s="187"/>
      <c r="VJH22" s="187"/>
      <c r="VJI22" s="187"/>
      <c r="VJJ22" s="187"/>
      <c r="VJK22" s="187"/>
      <c r="VJL22" s="187"/>
      <c r="VJM22" s="187"/>
      <c r="VJN22" s="187"/>
      <c r="VJO22" s="187"/>
      <c r="VJP22" s="187"/>
      <c r="VJQ22" s="187"/>
      <c r="VJR22" s="187"/>
      <c r="VJS22" s="187"/>
      <c r="VJT22" s="187"/>
      <c r="VJU22" s="187"/>
      <c r="VJV22" s="187"/>
      <c r="VJW22" s="187"/>
      <c r="VJX22" s="187"/>
      <c r="VJY22" s="187"/>
      <c r="VJZ22" s="187"/>
      <c r="VKA22" s="187"/>
      <c r="VKB22" s="187"/>
      <c r="VKC22" s="187"/>
      <c r="VKD22" s="187"/>
      <c r="VKE22" s="187"/>
      <c r="VKF22" s="187"/>
      <c r="VKG22" s="187"/>
      <c r="VKH22" s="187"/>
      <c r="VKI22" s="187"/>
      <c r="VKJ22" s="187"/>
      <c r="VKK22" s="187"/>
      <c r="VKL22" s="187"/>
      <c r="VKM22" s="187"/>
      <c r="VKN22" s="187"/>
      <c r="VKO22" s="187"/>
      <c r="VKP22" s="187"/>
      <c r="VKQ22" s="187"/>
      <c r="VKR22" s="187"/>
      <c r="VKS22" s="187"/>
      <c r="VKT22" s="187"/>
      <c r="VKU22" s="187"/>
      <c r="VKV22" s="187"/>
      <c r="VKW22" s="187"/>
      <c r="VKX22" s="187"/>
      <c r="VKY22" s="187"/>
      <c r="VKZ22" s="187"/>
      <c r="VLA22" s="187"/>
      <c r="VLB22" s="187"/>
      <c r="VLC22" s="187"/>
      <c r="VLD22" s="187"/>
      <c r="VLE22" s="187"/>
      <c r="VLF22" s="187"/>
      <c r="VLG22" s="187"/>
      <c r="VLH22" s="187"/>
      <c r="VLI22" s="187"/>
      <c r="VLJ22" s="187"/>
      <c r="VLK22" s="187"/>
      <c r="VLL22" s="187"/>
      <c r="VLM22" s="187"/>
      <c r="VLN22" s="187"/>
      <c r="VLO22" s="187"/>
      <c r="VLP22" s="187"/>
      <c r="VLQ22" s="187"/>
      <c r="VLR22" s="187"/>
      <c r="VLS22" s="187"/>
      <c r="VLT22" s="187"/>
      <c r="VLU22" s="187"/>
      <c r="VLV22" s="187"/>
      <c r="VLW22" s="187"/>
      <c r="VLX22" s="187"/>
      <c r="VLY22" s="187"/>
      <c r="VLZ22" s="187"/>
      <c r="VMA22" s="187"/>
      <c r="VMB22" s="187"/>
      <c r="VMC22" s="187"/>
      <c r="VMD22" s="187"/>
      <c r="VME22" s="187"/>
      <c r="VMF22" s="187"/>
      <c r="VMG22" s="187"/>
      <c r="VMH22" s="187"/>
      <c r="VMI22" s="187"/>
      <c r="VMJ22" s="187"/>
      <c r="VMK22" s="187"/>
      <c r="VML22" s="187"/>
      <c r="VMM22" s="187"/>
      <c r="VMN22" s="187"/>
      <c r="VMO22" s="187"/>
      <c r="VMP22" s="187"/>
      <c r="VMQ22" s="187"/>
      <c r="VMR22" s="187"/>
      <c r="VMS22" s="187"/>
      <c r="VMT22" s="187"/>
      <c r="VMU22" s="187"/>
      <c r="VMV22" s="187"/>
      <c r="VMW22" s="187"/>
      <c r="VMX22" s="187"/>
      <c r="VMY22" s="187"/>
      <c r="VMZ22" s="187"/>
      <c r="VNA22" s="187"/>
      <c r="VNB22" s="187"/>
      <c r="VNC22" s="187"/>
      <c r="VND22" s="187"/>
      <c r="VNE22" s="187"/>
      <c r="VNF22" s="187"/>
      <c r="VNG22" s="187"/>
      <c r="VNH22" s="187"/>
      <c r="VNI22" s="187"/>
      <c r="VNJ22" s="187"/>
      <c r="VNK22" s="187"/>
      <c r="VNL22" s="187"/>
      <c r="VNM22" s="187"/>
      <c r="VNN22" s="187"/>
      <c r="VNO22" s="187"/>
      <c r="VNP22" s="187"/>
      <c r="VNQ22" s="187"/>
      <c r="VNR22" s="187"/>
      <c r="VNS22" s="187"/>
      <c r="VNT22" s="187"/>
      <c r="VNU22" s="187"/>
      <c r="VNV22" s="187"/>
      <c r="VNW22" s="187"/>
      <c r="VNX22" s="187"/>
      <c r="VNY22" s="187"/>
      <c r="VNZ22" s="187"/>
      <c r="VOA22" s="187"/>
      <c r="VOB22" s="187"/>
      <c r="VOC22" s="187"/>
      <c r="VOD22" s="187"/>
      <c r="VOE22" s="187"/>
      <c r="VOF22" s="187"/>
      <c r="VOG22" s="187"/>
      <c r="VOH22" s="187"/>
      <c r="VOI22" s="187"/>
      <c r="VOJ22" s="187"/>
      <c r="VOK22" s="187"/>
      <c r="VOL22" s="187"/>
      <c r="VOM22" s="187"/>
      <c r="VON22" s="187"/>
      <c r="VOO22" s="187"/>
      <c r="VOP22" s="187"/>
      <c r="VOQ22" s="187"/>
      <c r="VOR22" s="187"/>
      <c r="VOS22" s="187"/>
      <c r="VOT22" s="187"/>
      <c r="VOU22" s="187"/>
      <c r="VOV22" s="187"/>
      <c r="VOW22" s="187"/>
      <c r="VOX22" s="187"/>
      <c r="VOY22" s="187"/>
      <c r="VOZ22" s="187"/>
      <c r="VPA22" s="187"/>
      <c r="VPB22" s="187"/>
      <c r="VPC22" s="187"/>
      <c r="VPD22" s="187"/>
      <c r="VPE22" s="187"/>
      <c r="VPF22" s="187"/>
      <c r="VPG22" s="187"/>
      <c r="VPH22" s="187"/>
      <c r="VPI22" s="187"/>
      <c r="VPJ22" s="187"/>
      <c r="VPK22" s="187"/>
      <c r="VPL22" s="187"/>
      <c r="VPM22" s="187"/>
      <c r="VPN22" s="187"/>
      <c r="VPO22" s="187"/>
      <c r="VPP22" s="187"/>
      <c r="VPQ22" s="187"/>
      <c r="VPR22" s="187"/>
      <c r="VPS22" s="187"/>
      <c r="VPT22" s="187"/>
      <c r="VPU22" s="187"/>
      <c r="VPV22" s="187"/>
      <c r="VPW22" s="187"/>
      <c r="VPX22" s="187"/>
      <c r="VPY22" s="187"/>
      <c r="VPZ22" s="187"/>
      <c r="VQA22" s="187"/>
      <c r="VQB22" s="187"/>
      <c r="VQC22" s="187"/>
      <c r="VQD22" s="187"/>
      <c r="VQE22" s="187"/>
      <c r="VQF22" s="187"/>
      <c r="VQG22" s="187"/>
      <c r="VQH22" s="187"/>
      <c r="VQI22" s="187"/>
      <c r="VQJ22" s="187"/>
      <c r="VQK22" s="187"/>
      <c r="VQL22" s="187"/>
      <c r="VQM22" s="187"/>
      <c r="VQN22" s="187"/>
      <c r="VQO22" s="187"/>
      <c r="VQP22" s="187"/>
      <c r="VQQ22" s="187"/>
      <c r="VQR22" s="187"/>
      <c r="VQS22" s="187"/>
      <c r="VQT22" s="187"/>
      <c r="VQU22" s="187"/>
      <c r="VQV22" s="187"/>
      <c r="VQW22" s="187"/>
      <c r="VQX22" s="187"/>
      <c r="VQY22" s="187"/>
      <c r="VQZ22" s="187"/>
      <c r="VRA22" s="187"/>
      <c r="VRB22" s="187"/>
      <c r="VRC22" s="187"/>
      <c r="VRD22" s="187"/>
      <c r="VRE22" s="187"/>
      <c r="VRF22" s="187"/>
      <c r="VRG22" s="187"/>
      <c r="VRH22" s="187"/>
      <c r="VRI22" s="187"/>
      <c r="VRJ22" s="187"/>
      <c r="VRK22" s="187"/>
      <c r="VRL22" s="187"/>
      <c r="VRM22" s="187"/>
      <c r="VRN22" s="187"/>
      <c r="VRO22" s="187"/>
      <c r="VRP22" s="187"/>
      <c r="VRQ22" s="187"/>
      <c r="VRR22" s="187"/>
      <c r="VRS22" s="187"/>
      <c r="VRT22" s="187"/>
      <c r="VRU22" s="187"/>
      <c r="VRV22" s="187"/>
      <c r="VRW22" s="187"/>
      <c r="VRX22" s="187"/>
      <c r="VRY22" s="187"/>
      <c r="VRZ22" s="187"/>
      <c r="VSA22" s="187"/>
      <c r="VSB22" s="187"/>
      <c r="VSC22" s="187"/>
      <c r="VSD22" s="187"/>
      <c r="VSE22" s="187"/>
      <c r="VSF22" s="187"/>
      <c r="VSG22" s="187"/>
      <c r="VSH22" s="187"/>
      <c r="VSI22" s="187"/>
      <c r="VSJ22" s="187"/>
      <c r="VSK22" s="187"/>
      <c r="VSL22" s="187"/>
      <c r="VSM22" s="187"/>
      <c r="VSN22" s="187"/>
      <c r="VSO22" s="187"/>
      <c r="VSP22" s="187"/>
      <c r="VSQ22" s="187"/>
      <c r="VSR22" s="187"/>
      <c r="VSS22" s="187"/>
      <c r="VST22" s="187"/>
      <c r="VSU22" s="187"/>
      <c r="VSV22" s="187"/>
      <c r="VSW22" s="187"/>
      <c r="VSX22" s="187"/>
      <c r="VSY22" s="187"/>
      <c r="VSZ22" s="187"/>
      <c r="VTA22" s="187"/>
      <c r="VTB22" s="187"/>
      <c r="VTC22" s="187"/>
      <c r="VTD22" s="187"/>
      <c r="VTE22" s="187"/>
      <c r="VTF22" s="187"/>
      <c r="VTG22" s="187"/>
      <c r="VTH22" s="187"/>
      <c r="VTI22" s="187"/>
      <c r="VTJ22" s="187"/>
      <c r="VTK22" s="187"/>
      <c r="VTL22" s="187"/>
      <c r="VTM22" s="187"/>
      <c r="VTN22" s="187"/>
      <c r="VTO22" s="187"/>
      <c r="VTP22" s="187"/>
      <c r="VTQ22" s="187"/>
      <c r="VTR22" s="187"/>
      <c r="VTS22" s="187"/>
      <c r="VTT22" s="187"/>
      <c r="VTU22" s="187"/>
      <c r="VTV22" s="187"/>
      <c r="VTW22" s="187"/>
      <c r="VTX22" s="187"/>
      <c r="VTY22" s="187"/>
      <c r="VTZ22" s="187"/>
      <c r="VUA22" s="187"/>
      <c r="VUB22" s="187"/>
      <c r="VUC22" s="187"/>
      <c r="VUD22" s="187"/>
      <c r="VUE22" s="187"/>
      <c r="VUF22" s="187"/>
      <c r="VUG22" s="187"/>
      <c r="VUH22" s="187"/>
      <c r="VUI22" s="187"/>
      <c r="VUJ22" s="187"/>
      <c r="VUK22" s="187"/>
      <c r="VUL22" s="187"/>
      <c r="VUM22" s="187"/>
      <c r="VUN22" s="187"/>
      <c r="VUO22" s="187"/>
      <c r="VUP22" s="187"/>
      <c r="VUQ22" s="187"/>
      <c r="VUR22" s="187"/>
      <c r="VUS22" s="187"/>
      <c r="VUT22" s="187"/>
      <c r="VUU22" s="187"/>
      <c r="VUV22" s="187"/>
      <c r="VUW22" s="187"/>
      <c r="VUX22" s="187"/>
      <c r="VUY22" s="187"/>
      <c r="VUZ22" s="187"/>
      <c r="VVA22" s="187"/>
      <c r="VVB22" s="187"/>
      <c r="VVC22" s="187"/>
      <c r="VVD22" s="187"/>
      <c r="VVE22" s="187"/>
      <c r="VVF22" s="187"/>
      <c r="VVG22" s="187"/>
      <c r="VVH22" s="187"/>
      <c r="VVI22" s="187"/>
      <c r="VVJ22" s="187"/>
      <c r="VVK22" s="187"/>
      <c r="VVL22" s="187"/>
      <c r="VVM22" s="187"/>
      <c r="VVN22" s="187"/>
      <c r="VVO22" s="187"/>
      <c r="VVP22" s="187"/>
      <c r="VVQ22" s="187"/>
      <c r="VVR22" s="187"/>
      <c r="VVS22" s="187"/>
      <c r="VVT22" s="187"/>
      <c r="VVU22" s="187"/>
      <c r="VVV22" s="187"/>
      <c r="VVW22" s="187"/>
      <c r="VVX22" s="187"/>
      <c r="VVY22" s="187"/>
      <c r="VVZ22" s="187"/>
      <c r="VWA22" s="187"/>
      <c r="VWB22" s="187"/>
      <c r="VWC22" s="187"/>
      <c r="VWD22" s="187"/>
      <c r="VWE22" s="187"/>
      <c r="VWF22" s="187"/>
      <c r="VWG22" s="187"/>
      <c r="VWH22" s="187"/>
      <c r="VWI22" s="187"/>
      <c r="VWJ22" s="187"/>
      <c r="VWK22" s="187"/>
      <c r="VWL22" s="187"/>
      <c r="VWM22" s="187"/>
      <c r="VWN22" s="187"/>
      <c r="VWO22" s="187"/>
      <c r="VWP22" s="187"/>
      <c r="VWQ22" s="187"/>
      <c r="VWR22" s="187"/>
      <c r="VWS22" s="187"/>
      <c r="VWT22" s="187"/>
      <c r="VWU22" s="187"/>
      <c r="VWV22" s="187"/>
      <c r="VWW22" s="187"/>
      <c r="VWX22" s="187"/>
      <c r="VWY22" s="187"/>
      <c r="VWZ22" s="187"/>
      <c r="VXA22" s="187"/>
      <c r="VXB22" s="187"/>
      <c r="VXC22" s="187"/>
      <c r="VXD22" s="187"/>
      <c r="VXE22" s="187"/>
      <c r="VXF22" s="187"/>
      <c r="VXG22" s="187"/>
      <c r="VXH22" s="187"/>
      <c r="VXI22" s="187"/>
      <c r="VXJ22" s="187"/>
      <c r="VXK22" s="187"/>
      <c r="VXL22" s="187"/>
      <c r="VXM22" s="187"/>
      <c r="VXN22" s="187"/>
      <c r="VXO22" s="187"/>
      <c r="VXP22" s="187"/>
      <c r="VXQ22" s="187"/>
      <c r="VXR22" s="187"/>
      <c r="VXS22" s="187"/>
      <c r="VXT22" s="187"/>
      <c r="VXU22" s="187"/>
      <c r="VXV22" s="187"/>
      <c r="VXW22" s="187"/>
      <c r="VXX22" s="187"/>
      <c r="VXY22" s="187"/>
      <c r="VXZ22" s="187"/>
      <c r="VYA22" s="187"/>
      <c r="VYB22" s="187"/>
      <c r="VYC22" s="187"/>
      <c r="VYD22" s="187"/>
      <c r="VYE22" s="187"/>
      <c r="VYF22" s="187"/>
      <c r="VYG22" s="187"/>
      <c r="VYH22" s="187"/>
      <c r="VYI22" s="187"/>
      <c r="VYJ22" s="187"/>
      <c r="VYK22" s="187"/>
      <c r="VYL22" s="187"/>
      <c r="VYM22" s="187"/>
      <c r="VYN22" s="187"/>
      <c r="VYO22" s="187"/>
      <c r="VYP22" s="187"/>
      <c r="VYQ22" s="187"/>
      <c r="VYR22" s="187"/>
      <c r="VYS22" s="187"/>
      <c r="VYT22" s="187"/>
      <c r="VYU22" s="187"/>
      <c r="VYV22" s="187"/>
      <c r="VYW22" s="187"/>
      <c r="VYX22" s="187"/>
      <c r="VYY22" s="187"/>
      <c r="VYZ22" s="187"/>
      <c r="VZA22" s="187"/>
      <c r="VZB22" s="187"/>
      <c r="VZC22" s="187"/>
      <c r="VZD22" s="187"/>
      <c r="VZE22" s="187"/>
      <c r="VZF22" s="187"/>
      <c r="VZG22" s="187"/>
      <c r="VZH22" s="187"/>
      <c r="VZI22" s="187"/>
      <c r="VZJ22" s="187"/>
      <c r="VZK22" s="187"/>
      <c r="VZL22" s="187"/>
      <c r="VZM22" s="187"/>
      <c r="VZN22" s="187"/>
      <c r="VZO22" s="187"/>
      <c r="VZP22" s="187"/>
      <c r="VZQ22" s="187"/>
      <c r="VZR22" s="187"/>
      <c r="VZS22" s="187"/>
      <c r="VZT22" s="187"/>
      <c r="VZU22" s="187"/>
      <c r="VZV22" s="187"/>
      <c r="VZW22" s="187"/>
      <c r="VZX22" s="187"/>
      <c r="VZY22" s="187"/>
      <c r="VZZ22" s="187"/>
      <c r="WAA22" s="187"/>
      <c r="WAB22" s="187"/>
      <c r="WAC22" s="187"/>
      <c r="WAD22" s="187"/>
      <c r="WAE22" s="187"/>
      <c r="WAF22" s="187"/>
      <c r="WAG22" s="187"/>
      <c r="WAH22" s="187"/>
      <c r="WAI22" s="187"/>
      <c r="WAJ22" s="187"/>
      <c r="WAK22" s="187"/>
      <c r="WAL22" s="187"/>
      <c r="WAM22" s="187"/>
      <c r="WAN22" s="187"/>
      <c r="WAO22" s="187"/>
      <c r="WAP22" s="187"/>
      <c r="WAQ22" s="187"/>
      <c r="WAR22" s="187"/>
      <c r="WAS22" s="187"/>
      <c r="WAT22" s="187"/>
      <c r="WAU22" s="187"/>
      <c r="WAV22" s="187"/>
      <c r="WAW22" s="187"/>
      <c r="WAX22" s="187"/>
      <c r="WAY22" s="187"/>
      <c r="WAZ22" s="187"/>
      <c r="WBA22" s="187"/>
      <c r="WBB22" s="187"/>
      <c r="WBC22" s="187"/>
      <c r="WBD22" s="187"/>
      <c r="WBE22" s="187"/>
      <c r="WBF22" s="187"/>
      <c r="WBG22" s="187"/>
      <c r="WBH22" s="187"/>
      <c r="WBI22" s="187"/>
      <c r="WBJ22" s="187"/>
      <c r="WBK22" s="187"/>
      <c r="WBL22" s="187"/>
      <c r="WBM22" s="187"/>
      <c r="WBN22" s="187"/>
      <c r="WBO22" s="187"/>
      <c r="WBP22" s="187"/>
      <c r="WBQ22" s="187"/>
      <c r="WBR22" s="187"/>
      <c r="WBS22" s="187"/>
      <c r="WBT22" s="187"/>
      <c r="WBU22" s="187"/>
      <c r="WBV22" s="187"/>
      <c r="WBW22" s="187"/>
      <c r="WBX22" s="187"/>
      <c r="WBY22" s="187"/>
      <c r="WBZ22" s="187"/>
      <c r="WCA22" s="187"/>
      <c r="WCB22" s="187"/>
      <c r="WCC22" s="187"/>
      <c r="WCD22" s="187"/>
      <c r="WCE22" s="187"/>
      <c r="WCF22" s="187"/>
      <c r="WCG22" s="187"/>
      <c r="WCH22" s="187"/>
      <c r="WCI22" s="187"/>
      <c r="WCJ22" s="187"/>
      <c r="WCK22" s="187"/>
      <c r="WCL22" s="187"/>
      <c r="WCM22" s="187"/>
      <c r="WCN22" s="187"/>
      <c r="WCO22" s="187"/>
      <c r="WCP22" s="187"/>
      <c r="WCQ22" s="187"/>
      <c r="WCR22" s="187"/>
      <c r="WCS22" s="187"/>
      <c r="WCT22" s="187"/>
      <c r="WCU22" s="187"/>
      <c r="WCV22" s="187"/>
      <c r="WCW22" s="187"/>
      <c r="WCX22" s="187"/>
      <c r="WCY22" s="187"/>
      <c r="WCZ22" s="187"/>
      <c r="WDA22" s="187"/>
      <c r="WDB22" s="187"/>
      <c r="WDC22" s="187"/>
      <c r="WDD22" s="187"/>
      <c r="WDE22" s="187"/>
      <c r="WDF22" s="187"/>
      <c r="WDG22" s="187"/>
      <c r="WDH22" s="187"/>
      <c r="WDI22" s="187"/>
      <c r="WDJ22" s="187"/>
      <c r="WDK22" s="187"/>
      <c r="WDL22" s="187"/>
      <c r="WDM22" s="187"/>
      <c r="WDN22" s="187"/>
      <c r="WDO22" s="187"/>
      <c r="WDP22" s="187"/>
      <c r="WDQ22" s="187"/>
      <c r="WDR22" s="187"/>
      <c r="WDS22" s="187"/>
      <c r="WDT22" s="187"/>
      <c r="WDU22" s="187"/>
      <c r="WDV22" s="187"/>
      <c r="WDW22" s="187"/>
      <c r="WDX22" s="187"/>
      <c r="WDY22" s="187"/>
      <c r="WDZ22" s="187"/>
      <c r="WEA22" s="187"/>
      <c r="WEB22" s="187"/>
      <c r="WEC22" s="187"/>
      <c r="WED22" s="187"/>
      <c r="WEE22" s="187"/>
      <c r="WEF22" s="187"/>
      <c r="WEG22" s="187"/>
      <c r="WEH22" s="187"/>
      <c r="WEI22" s="187"/>
      <c r="WEJ22" s="187"/>
      <c r="WEK22" s="187"/>
      <c r="WEL22" s="187"/>
      <c r="WEM22" s="187"/>
      <c r="WEN22" s="187"/>
      <c r="WEO22" s="187"/>
      <c r="WEP22" s="187"/>
      <c r="WEQ22" s="187"/>
      <c r="WER22" s="187"/>
      <c r="WES22" s="187"/>
      <c r="WET22" s="187"/>
      <c r="WEU22" s="187"/>
      <c r="WEV22" s="187"/>
      <c r="WEW22" s="187"/>
      <c r="WEX22" s="187"/>
      <c r="WEY22" s="187"/>
      <c r="WEZ22" s="187"/>
      <c r="WFA22" s="187"/>
      <c r="WFB22" s="187"/>
      <c r="WFC22" s="187"/>
      <c r="WFD22" s="187"/>
      <c r="WFE22" s="187"/>
      <c r="WFF22" s="187"/>
      <c r="WFG22" s="187"/>
      <c r="WFH22" s="187"/>
      <c r="WFI22" s="187"/>
      <c r="WFJ22" s="187"/>
      <c r="WFK22" s="187"/>
      <c r="WFL22" s="187"/>
      <c r="WFM22" s="187"/>
      <c r="WFN22" s="187"/>
      <c r="WFO22" s="187"/>
      <c r="WFP22" s="187"/>
      <c r="WFQ22" s="187"/>
      <c r="WFR22" s="187"/>
      <c r="WFS22" s="187"/>
      <c r="WFT22" s="187"/>
      <c r="WFU22" s="187"/>
      <c r="WFV22" s="187"/>
      <c r="WFW22" s="187"/>
      <c r="WFX22" s="187"/>
      <c r="WFY22" s="187"/>
      <c r="WFZ22" s="187"/>
      <c r="WGA22" s="187"/>
      <c r="WGB22" s="187"/>
      <c r="WGC22" s="187"/>
      <c r="WGD22" s="187"/>
      <c r="WGE22" s="187"/>
      <c r="WGF22" s="187"/>
      <c r="WGG22" s="187"/>
      <c r="WGH22" s="187"/>
      <c r="WGI22" s="187"/>
      <c r="WGJ22" s="187"/>
      <c r="WGK22" s="187"/>
      <c r="WGL22" s="187"/>
      <c r="WGM22" s="187"/>
      <c r="WGN22" s="187"/>
      <c r="WGO22" s="187"/>
      <c r="WGP22" s="187"/>
      <c r="WGQ22" s="187"/>
      <c r="WGR22" s="187"/>
      <c r="WGS22" s="187"/>
      <c r="WGT22" s="187"/>
      <c r="WGU22" s="187"/>
      <c r="WGV22" s="187"/>
      <c r="WGW22" s="187"/>
      <c r="WGX22" s="187"/>
      <c r="WGY22" s="187"/>
      <c r="WGZ22" s="187"/>
      <c r="WHA22" s="187"/>
      <c r="WHB22" s="187"/>
      <c r="WHC22" s="187"/>
      <c r="WHD22" s="187"/>
      <c r="WHE22" s="187"/>
      <c r="WHF22" s="187"/>
      <c r="WHG22" s="187"/>
      <c r="WHH22" s="187"/>
      <c r="WHI22" s="187"/>
      <c r="WHJ22" s="187"/>
      <c r="WHK22" s="187"/>
      <c r="WHL22" s="187"/>
      <c r="WHM22" s="187"/>
      <c r="WHN22" s="187"/>
      <c r="WHO22" s="187"/>
      <c r="WHP22" s="187"/>
      <c r="WHQ22" s="187"/>
      <c r="WHR22" s="187"/>
      <c r="WHS22" s="187"/>
      <c r="WHT22" s="187"/>
      <c r="WHU22" s="187"/>
      <c r="WHV22" s="187"/>
      <c r="WHW22" s="187"/>
      <c r="WHX22" s="187"/>
      <c r="WHY22" s="187"/>
      <c r="WHZ22" s="187"/>
      <c r="WIA22" s="187"/>
      <c r="WIB22" s="187"/>
      <c r="WIC22" s="187"/>
      <c r="WID22" s="187"/>
      <c r="WIE22" s="187"/>
      <c r="WIF22" s="187"/>
      <c r="WIG22" s="187"/>
      <c r="WIH22" s="187"/>
      <c r="WII22" s="187"/>
      <c r="WIJ22" s="187"/>
      <c r="WIK22" s="187"/>
      <c r="WIL22" s="187"/>
      <c r="WIM22" s="187"/>
      <c r="WIN22" s="187"/>
      <c r="WIO22" s="187"/>
      <c r="WIP22" s="187"/>
      <c r="WIQ22" s="187"/>
      <c r="WIR22" s="187"/>
      <c r="WIS22" s="187"/>
      <c r="WIT22" s="187"/>
      <c r="WIU22" s="187"/>
      <c r="WIV22" s="187"/>
      <c r="WIW22" s="187"/>
      <c r="WIX22" s="187"/>
      <c r="WIY22" s="187"/>
      <c r="WIZ22" s="187"/>
      <c r="WJA22" s="187"/>
      <c r="WJB22" s="187"/>
      <c r="WJC22" s="187"/>
      <c r="WJD22" s="187"/>
      <c r="WJE22" s="187"/>
      <c r="WJF22" s="187"/>
      <c r="WJG22" s="187"/>
      <c r="WJH22" s="187"/>
      <c r="WJI22" s="187"/>
      <c r="WJJ22" s="187"/>
      <c r="WJK22" s="187"/>
      <c r="WJL22" s="187"/>
      <c r="WJM22" s="187"/>
      <c r="WJN22" s="187"/>
      <c r="WJO22" s="187"/>
      <c r="WJP22" s="187"/>
      <c r="WJQ22" s="187"/>
      <c r="WJR22" s="187"/>
      <c r="WJS22" s="187"/>
      <c r="WJT22" s="187"/>
      <c r="WJU22" s="187"/>
      <c r="WJV22" s="187"/>
      <c r="WJW22" s="187"/>
      <c r="WJX22" s="187"/>
      <c r="WJY22" s="187"/>
      <c r="WJZ22" s="187"/>
      <c r="WKA22" s="187"/>
      <c r="WKB22" s="187"/>
      <c r="WKC22" s="187"/>
      <c r="WKD22" s="187"/>
      <c r="WKE22" s="187"/>
      <c r="WKF22" s="187"/>
      <c r="WKG22" s="187"/>
      <c r="WKH22" s="187"/>
      <c r="WKI22" s="187"/>
      <c r="WKJ22" s="187"/>
      <c r="WKK22" s="187"/>
      <c r="WKL22" s="187"/>
      <c r="WKM22" s="187"/>
      <c r="WKN22" s="187"/>
      <c r="WKO22" s="187"/>
      <c r="WKP22" s="187"/>
      <c r="WKQ22" s="187"/>
      <c r="WKR22" s="187"/>
      <c r="WKS22" s="187"/>
      <c r="WKT22" s="187"/>
      <c r="WKU22" s="187"/>
      <c r="WKV22" s="187"/>
      <c r="WKW22" s="187"/>
      <c r="WKX22" s="187"/>
      <c r="WKY22" s="187"/>
      <c r="WKZ22" s="187"/>
      <c r="WLA22" s="187"/>
      <c r="WLB22" s="187"/>
      <c r="WLC22" s="187"/>
      <c r="WLD22" s="187"/>
      <c r="WLE22" s="187"/>
      <c r="WLF22" s="187"/>
      <c r="WLG22" s="187"/>
      <c r="WLH22" s="187"/>
      <c r="WLI22" s="187"/>
      <c r="WLJ22" s="187"/>
      <c r="WLK22" s="187"/>
      <c r="WLL22" s="187"/>
      <c r="WLM22" s="187"/>
      <c r="WLN22" s="187"/>
      <c r="WLO22" s="187"/>
      <c r="WLP22" s="187"/>
      <c r="WLQ22" s="187"/>
      <c r="WLR22" s="187"/>
      <c r="WLS22" s="187"/>
      <c r="WLT22" s="187"/>
      <c r="WLU22" s="187"/>
      <c r="WLV22" s="187"/>
      <c r="WLW22" s="187"/>
      <c r="WLX22" s="187"/>
      <c r="WLY22" s="187"/>
      <c r="WLZ22" s="187"/>
      <c r="WMA22" s="187"/>
      <c r="WMB22" s="187"/>
      <c r="WMC22" s="187"/>
      <c r="WMD22" s="187"/>
      <c r="WME22" s="187"/>
      <c r="WMF22" s="187"/>
      <c r="WMG22" s="187"/>
      <c r="WMH22" s="187"/>
      <c r="WMI22" s="187"/>
      <c r="WMJ22" s="187"/>
      <c r="WMK22" s="187"/>
      <c r="WML22" s="187"/>
      <c r="WMM22" s="187"/>
      <c r="WMN22" s="187"/>
      <c r="WMO22" s="187"/>
      <c r="WMP22" s="187"/>
      <c r="WMQ22" s="187"/>
      <c r="WMR22" s="187"/>
      <c r="WMS22" s="187"/>
      <c r="WMT22" s="187"/>
      <c r="WMU22" s="187"/>
      <c r="WMV22" s="187"/>
      <c r="WMW22" s="187"/>
      <c r="WMX22" s="187"/>
      <c r="WMY22" s="187"/>
      <c r="WMZ22" s="187"/>
      <c r="WNA22" s="187"/>
      <c r="WNB22" s="187"/>
      <c r="WNC22" s="187"/>
      <c r="WND22" s="187"/>
      <c r="WNE22" s="187"/>
      <c r="WNF22" s="187"/>
      <c r="WNG22" s="187"/>
      <c r="WNH22" s="187"/>
      <c r="WNI22" s="187"/>
      <c r="WNJ22" s="187"/>
      <c r="WNK22" s="187"/>
      <c r="WNL22" s="187"/>
      <c r="WNM22" s="187"/>
      <c r="WNN22" s="187"/>
      <c r="WNO22" s="187"/>
      <c r="WNP22" s="187"/>
      <c r="WNQ22" s="187"/>
      <c r="WNR22" s="187"/>
      <c r="WNS22" s="187"/>
      <c r="WNT22" s="187"/>
      <c r="WNU22" s="187"/>
      <c r="WNV22" s="187"/>
      <c r="WNW22" s="187"/>
      <c r="WNX22" s="187"/>
      <c r="WNY22" s="187"/>
      <c r="WNZ22" s="187"/>
      <c r="WOA22" s="187"/>
      <c r="WOB22" s="187"/>
      <c r="WOC22" s="187"/>
      <c r="WOD22" s="187"/>
      <c r="WOE22" s="187"/>
      <c r="WOF22" s="187"/>
      <c r="WOG22" s="187"/>
      <c r="WOH22" s="187"/>
      <c r="WOI22" s="187"/>
      <c r="WOJ22" s="187"/>
      <c r="WOK22" s="187"/>
      <c r="WOL22" s="187"/>
      <c r="WOM22" s="187"/>
      <c r="WON22" s="187"/>
      <c r="WOO22" s="187"/>
      <c r="WOP22" s="187"/>
      <c r="WOQ22" s="187"/>
      <c r="WOR22" s="187"/>
      <c r="WOS22" s="187"/>
      <c r="WOT22" s="187"/>
      <c r="WOU22" s="187"/>
      <c r="WOV22" s="187"/>
      <c r="WOW22" s="187"/>
      <c r="WOX22" s="187"/>
      <c r="WOY22" s="187"/>
      <c r="WOZ22" s="187"/>
      <c r="WPA22" s="187"/>
      <c r="WPB22" s="187"/>
      <c r="WPC22" s="187"/>
      <c r="WPD22" s="187"/>
      <c r="WPE22" s="187"/>
      <c r="WPF22" s="187"/>
      <c r="WPG22" s="187"/>
      <c r="WPH22" s="187"/>
      <c r="WPI22" s="187"/>
      <c r="WPJ22" s="187"/>
      <c r="WPK22" s="187"/>
      <c r="WPL22" s="187"/>
      <c r="WPM22" s="187"/>
      <c r="WPN22" s="187"/>
      <c r="WPO22" s="187"/>
      <c r="WPP22" s="187"/>
      <c r="WPQ22" s="187"/>
      <c r="WPR22" s="187"/>
      <c r="WPS22" s="187"/>
      <c r="WPT22" s="187"/>
      <c r="WPU22" s="187"/>
      <c r="WPV22" s="187"/>
      <c r="WPW22" s="187"/>
      <c r="WPX22" s="187"/>
      <c r="WPY22" s="187"/>
      <c r="WPZ22" s="187"/>
      <c r="WQA22" s="187"/>
      <c r="WQB22" s="187"/>
      <c r="WQC22" s="187"/>
      <c r="WQD22" s="187"/>
      <c r="WQE22" s="187"/>
      <c r="WQF22" s="187"/>
      <c r="WQG22" s="187"/>
      <c r="WQH22" s="187"/>
      <c r="WQI22" s="187"/>
      <c r="WQJ22" s="187"/>
      <c r="WQK22" s="187"/>
      <c r="WQL22" s="187"/>
      <c r="WQM22" s="187"/>
      <c r="WQN22" s="187"/>
      <c r="WQO22" s="187"/>
      <c r="WQP22" s="187"/>
      <c r="WQQ22" s="187"/>
      <c r="WQR22" s="187"/>
      <c r="WQS22" s="187"/>
      <c r="WQT22" s="187"/>
      <c r="WQU22" s="187"/>
      <c r="WQV22" s="187"/>
      <c r="WQW22" s="187"/>
      <c r="WQX22" s="187"/>
      <c r="WQY22" s="187"/>
      <c r="WQZ22" s="187"/>
      <c r="WRA22" s="187"/>
      <c r="WRB22" s="187"/>
      <c r="WRC22" s="187"/>
      <c r="WRD22" s="187"/>
      <c r="WRE22" s="187"/>
      <c r="WRF22" s="187"/>
      <c r="WRG22" s="187"/>
      <c r="WRH22" s="187"/>
      <c r="WRI22" s="187"/>
      <c r="WRJ22" s="187"/>
      <c r="WRK22" s="187"/>
      <c r="WRL22" s="187"/>
      <c r="WRM22" s="187"/>
      <c r="WRN22" s="187"/>
      <c r="WRO22" s="187"/>
      <c r="WRP22" s="187"/>
      <c r="WRQ22" s="187"/>
      <c r="WRR22" s="187"/>
      <c r="WRS22" s="187"/>
      <c r="WRT22" s="187"/>
      <c r="WRU22" s="187"/>
      <c r="WRV22" s="187"/>
      <c r="WRW22" s="187"/>
      <c r="WRX22" s="187"/>
      <c r="WRY22" s="187"/>
      <c r="WRZ22" s="187"/>
      <c r="WSA22" s="187"/>
      <c r="WSB22" s="187"/>
      <c r="WSC22" s="187"/>
      <c r="WSD22" s="187"/>
      <c r="WSE22" s="187"/>
      <c r="WSF22" s="187"/>
      <c r="WSG22" s="187"/>
      <c r="WSH22" s="187"/>
      <c r="WSI22" s="187"/>
      <c r="WSJ22" s="187"/>
      <c r="WSK22" s="187"/>
      <c r="WSL22" s="187"/>
      <c r="WSM22" s="187"/>
      <c r="WSN22" s="187"/>
      <c r="WSO22" s="187"/>
      <c r="WSP22" s="187"/>
      <c r="WSQ22" s="187"/>
      <c r="WSR22" s="187"/>
      <c r="WSS22" s="187"/>
      <c r="WST22" s="187"/>
      <c r="WSU22" s="187"/>
      <c r="WSV22" s="187"/>
      <c r="WSW22" s="187"/>
      <c r="WSX22" s="187"/>
      <c r="WSY22" s="187"/>
      <c r="WSZ22" s="187"/>
      <c r="WTA22" s="187"/>
      <c r="WTB22" s="187"/>
      <c r="WTC22" s="187"/>
      <c r="WTD22" s="187"/>
      <c r="WTE22" s="187"/>
      <c r="WTF22" s="187"/>
      <c r="WTG22" s="187"/>
      <c r="WTH22" s="187"/>
      <c r="WTI22" s="187"/>
      <c r="WTJ22" s="187"/>
      <c r="WTK22" s="187"/>
      <c r="WTL22" s="187"/>
      <c r="WTM22" s="187"/>
      <c r="WTN22" s="187"/>
      <c r="WTO22" s="187"/>
      <c r="WTP22" s="187"/>
      <c r="WTQ22" s="187"/>
      <c r="WTR22" s="187"/>
      <c r="WTS22" s="187"/>
      <c r="WTT22" s="187"/>
      <c r="WTU22" s="187"/>
      <c r="WTV22" s="187"/>
      <c r="WTW22" s="187"/>
      <c r="WTX22" s="187"/>
      <c r="WTY22" s="187"/>
      <c r="WTZ22" s="187"/>
      <c r="WUA22" s="187"/>
      <c r="WUB22" s="187"/>
      <c r="WUC22" s="187"/>
      <c r="WUD22" s="187"/>
      <c r="WUE22" s="187"/>
      <c r="WUF22" s="187"/>
      <c r="WUG22" s="187"/>
      <c r="WUH22" s="187"/>
      <c r="WUI22" s="187"/>
      <c r="WUJ22" s="187"/>
      <c r="WUK22" s="187"/>
      <c r="WUL22" s="187"/>
      <c r="WUM22" s="187"/>
      <c r="WUN22" s="187"/>
      <c r="WUO22" s="187"/>
      <c r="WUP22" s="187"/>
      <c r="WUQ22" s="187"/>
      <c r="WUR22" s="187"/>
      <c r="WUS22" s="187"/>
      <c r="WUT22" s="187"/>
      <c r="WUU22" s="187"/>
      <c r="WUV22" s="187"/>
      <c r="WUW22" s="187"/>
      <c r="WUX22" s="187"/>
      <c r="WUY22" s="187"/>
      <c r="WUZ22" s="187"/>
      <c r="WVA22" s="187"/>
      <c r="WVB22" s="187"/>
      <c r="WVC22" s="187"/>
      <c r="WVD22" s="187"/>
      <c r="WVE22" s="187"/>
      <c r="WVF22" s="187"/>
      <c r="WVG22" s="187"/>
      <c r="WVH22" s="187"/>
      <c r="WVI22" s="187"/>
      <c r="WVJ22" s="187"/>
      <c r="WVK22" s="187"/>
      <c r="WVL22" s="187"/>
      <c r="WVM22" s="187"/>
      <c r="WVN22" s="187"/>
      <c r="WVO22" s="187"/>
      <c r="WVP22" s="187"/>
      <c r="WVQ22" s="187"/>
      <c r="WVR22" s="187"/>
      <c r="WVS22" s="187"/>
      <c r="WVT22" s="187"/>
      <c r="WVU22" s="187"/>
      <c r="WVV22" s="187"/>
      <c r="WVW22" s="187"/>
      <c r="WVX22" s="187"/>
      <c r="WVY22" s="187"/>
      <c r="WVZ22" s="187"/>
      <c r="WWA22" s="187"/>
      <c r="WWB22" s="187"/>
      <c r="WWC22" s="187"/>
      <c r="WWD22" s="187"/>
      <c r="WWE22" s="187"/>
      <c r="WWF22" s="187"/>
      <c r="WWG22" s="187"/>
      <c r="WWH22" s="187"/>
      <c r="WWI22" s="187"/>
      <c r="WWJ22" s="187"/>
      <c r="WWK22" s="187"/>
      <c r="WWL22" s="187"/>
      <c r="WWM22" s="187"/>
      <c r="WWN22" s="187"/>
      <c r="WWO22" s="187"/>
      <c r="WWP22" s="187"/>
      <c r="WWQ22" s="187"/>
      <c r="WWR22" s="187"/>
      <c r="WWS22" s="187"/>
      <c r="WWT22" s="187"/>
      <c r="WWU22" s="187"/>
      <c r="WWV22" s="187"/>
      <c r="WWW22" s="187"/>
      <c r="WWX22" s="187"/>
      <c r="WWY22" s="187"/>
      <c r="WWZ22" s="187"/>
      <c r="WXA22" s="187"/>
      <c r="WXB22" s="187"/>
      <c r="WXC22" s="187"/>
      <c r="WXD22" s="187"/>
      <c r="WXE22" s="187"/>
      <c r="WXF22" s="187"/>
      <c r="WXG22" s="187"/>
      <c r="WXH22" s="187"/>
      <c r="WXI22" s="187"/>
      <c r="WXJ22" s="187"/>
      <c r="WXK22" s="187"/>
      <c r="WXL22" s="187"/>
      <c r="WXM22" s="187"/>
      <c r="WXN22" s="187"/>
      <c r="WXO22" s="187"/>
      <c r="WXP22" s="187"/>
      <c r="WXQ22" s="187"/>
      <c r="WXR22" s="187"/>
      <c r="WXS22" s="187"/>
      <c r="WXT22" s="187"/>
      <c r="WXU22" s="187"/>
      <c r="WXV22" s="187"/>
      <c r="WXW22" s="187"/>
      <c r="WXX22" s="187"/>
      <c r="WXY22" s="187"/>
      <c r="WXZ22" s="187"/>
      <c r="WYA22" s="187"/>
      <c r="WYB22" s="187"/>
      <c r="WYC22" s="187"/>
      <c r="WYD22" s="187"/>
      <c r="WYE22" s="187"/>
      <c r="WYF22" s="187"/>
      <c r="WYG22" s="187"/>
      <c r="WYH22" s="187"/>
      <c r="WYI22" s="187"/>
      <c r="WYJ22" s="187"/>
      <c r="WYK22" s="187"/>
      <c r="WYL22" s="187"/>
      <c r="WYM22" s="187"/>
      <c r="WYN22" s="187"/>
      <c r="WYO22" s="187"/>
      <c r="WYP22" s="187"/>
      <c r="WYQ22" s="187"/>
      <c r="WYR22" s="187"/>
      <c r="WYS22" s="187"/>
      <c r="WYT22" s="187"/>
      <c r="WYU22" s="187"/>
      <c r="WYV22" s="187"/>
      <c r="WYW22" s="187"/>
      <c r="WYX22" s="187"/>
      <c r="WYY22" s="187"/>
      <c r="WYZ22" s="187"/>
      <c r="WZA22" s="187"/>
      <c r="WZB22" s="187"/>
      <c r="WZC22" s="187"/>
      <c r="WZD22" s="187"/>
      <c r="WZE22" s="187"/>
      <c r="WZF22" s="187"/>
      <c r="WZG22" s="187"/>
      <c r="WZH22" s="187"/>
      <c r="WZI22" s="187"/>
      <c r="WZJ22" s="187"/>
      <c r="WZK22" s="187"/>
      <c r="WZL22" s="187"/>
      <c r="WZM22" s="187"/>
      <c r="WZN22" s="187"/>
      <c r="WZO22" s="187"/>
      <c r="WZP22" s="187"/>
      <c r="WZQ22" s="187"/>
      <c r="WZR22" s="187"/>
      <c r="WZS22" s="187"/>
      <c r="WZT22" s="187"/>
      <c r="WZU22" s="187"/>
      <c r="WZV22" s="187"/>
      <c r="WZW22" s="187"/>
      <c r="WZX22" s="187"/>
      <c r="WZY22" s="187"/>
      <c r="WZZ22" s="187"/>
      <c r="XAA22" s="187"/>
      <c r="XAB22" s="187"/>
      <c r="XAC22" s="187"/>
      <c r="XAD22" s="187"/>
      <c r="XAE22" s="187"/>
      <c r="XAF22" s="187"/>
      <c r="XAG22" s="187"/>
      <c r="XAH22" s="187"/>
      <c r="XAI22" s="187"/>
      <c r="XAJ22" s="187"/>
      <c r="XAK22" s="187"/>
      <c r="XAL22" s="187"/>
      <c r="XAM22" s="187"/>
      <c r="XAN22" s="187"/>
      <c r="XAO22" s="187"/>
      <c r="XAP22" s="187"/>
      <c r="XAQ22" s="187"/>
      <c r="XAR22" s="187"/>
      <c r="XAS22" s="187"/>
      <c r="XAT22" s="187"/>
      <c r="XAU22" s="187"/>
      <c r="XAV22" s="187"/>
      <c r="XAW22" s="187"/>
      <c r="XAX22" s="187"/>
      <c r="XAY22" s="187"/>
      <c r="XAZ22" s="187"/>
      <c r="XBA22" s="187"/>
      <c r="XBB22" s="187"/>
      <c r="XBC22" s="187"/>
      <c r="XBD22" s="187"/>
      <c r="XBE22" s="187"/>
      <c r="XBF22" s="187"/>
      <c r="XBG22" s="187"/>
      <c r="XBH22" s="187"/>
      <c r="XBI22" s="187"/>
      <c r="XBJ22" s="187"/>
      <c r="XBK22" s="187"/>
      <c r="XBL22" s="187"/>
      <c r="XBM22" s="187"/>
      <c r="XBN22" s="187"/>
      <c r="XBO22" s="187"/>
      <c r="XBP22" s="187"/>
      <c r="XBQ22" s="187"/>
      <c r="XBR22" s="187"/>
      <c r="XBS22" s="187"/>
      <c r="XBT22" s="187"/>
      <c r="XBU22" s="187"/>
      <c r="XBV22" s="187"/>
      <c r="XBW22" s="187"/>
      <c r="XBX22" s="187"/>
      <c r="XBY22" s="187"/>
      <c r="XBZ22" s="187"/>
      <c r="XCA22" s="187"/>
      <c r="XCB22" s="187"/>
      <c r="XCC22" s="187"/>
      <c r="XCD22" s="187"/>
      <c r="XCE22" s="187"/>
      <c r="XCF22" s="187"/>
      <c r="XCG22" s="187"/>
      <c r="XCH22" s="187"/>
      <c r="XCI22" s="187"/>
      <c r="XCJ22" s="187"/>
      <c r="XCK22" s="187"/>
      <c r="XCL22" s="187"/>
      <c r="XCM22" s="187"/>
      <c r="XCN22" s="187"/>
      <c r="XCO22" s="187"/>
      <c r="XCP22" s="187"/>
      <c r="XCQ22" s="187"/>
      <c r="XCR22" s="187"/>
      <c r="XCS22" s="187"/>
      <c r="XCT22" s="187"/>
      <c r="XCU22" s="187"/>
      <c r="XCV22" s="187"/>
      <c r="XCW22" s="187"/>
      <c r="XCX22" s="187"/>
      <c r="XCY22" s="187"/>
      <c r="XCZ22" s="187"/>
      <c r="XDA22" s="187"/>
      <c r="XDB22" s="187"/>
      <c r="XDC22" s="187"/>
      <c r="XDD22" s="187"/>
      <c r="XDE22" s="187"/>
      <c r="XDF22" s="187"/>
      <c r="XDG22" s="187"/>
      <c r="XDH22" s="187"/>
      <c r="XDI22" s="187"/>
      <c r="XDJ22" s="187"/>
      <c r="XDK22" s="187"/>
      <c r="XDL22" s="187"/>
      <c r="XDM22" s="187"/>
      <c r="XDN22" s="187"/>
      <c r="XDO22" s="187"/>
      <c r="XDP22" s="187"/>
      <c r="XDQ22" s="187"/>
      <c r="XDR22" s="187"/>
      <c r="XDS22" s="187"/>
      <c r="XDT22" s="187"/>
      <c r="XDU22" s="187"/>
      <c r="XDV22" s="187"/>
      <c r="XDW22" s="187"/>
      <c r="XDX22" s="187"/>
      <c r="XDY22" s="187"/>
      <c r="XDZ22" s="187"/>
      <c r="XEA22" s="187"/>
      <c r="XEB22" s="187"/>
      <c r="XEC22" s="187"/>
      <c r="XED22" s="187"/>
      <c r="XEE22" s="187"/>
      <c r="XEF22" s="187"/>
      <c r="XEG22" s="187"/>
      <c r="XEH22" s="187"/>
      <c r="XEI22" s="187"/>
      <c r="XEJ22" s="187"/>
      <c r="XEK22" s="187"/>
      <c r="XEL22" s="187"/>
      <c r="XEM22" s="187"/>
      <c r="XEN22" s="187"/>
      <c r="XEO22" s="187"/>
      <c r="XEP22" s="187"/>
      <c r="XEQ22" s="187"/>
      <c r="XER22" s="187"/>
      <c r="XES22" s="187"/>
    </row>
    <row r="23" spans="1:16377" ht="21.65" customHeight="1" outlineLevel="1" x14ac:dyDescent="0.3">
      <c r="A23" s="27" t="s">
        <v>18</v>
      </c>
      <c r="B23" s="10" t="s">
        <v>229</v>
      </c>
      <c r="C23" s="10" t="s">
        <v>30</v>
      </c>
      <c r="D23" s="11">
        <v>0.18</v>
      </c>
      <c r="E23" s="12">
        <v>116611</v>
      </c>
      <c r="F23" s="12">
        <f t="shared" si="0"/>
        <v>95621.02</v>
      </c>
      <c r="G23" s="13" t="s">
        <v>231</v>
      </c>
      <c r="H23" s="43" t="s">
        <v>232</v>
      </c>
      <c r="I23" s="17" t="s">
        <v>246</v>
      </c>
      <c r="J23" s="275"/>
      <c r="K23" s="27"/>
      <c r="L23" s="70" t="s">
        <v>23</v>
      </c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  <c r="JD23" s="187"/>
      <c r="JE23" s="187"/>
      <c r="JF23" s="187"/>
      <c r="JG23" s="187"/>
      <c r="JH23" s="187"/>
      <c r="JI23" s="187"/>
      <c r="JJ23" s="187"/>
      <c r="JK23" s="187"/>
      <c r="JL23" s="187"/>
      <c r="JM23" s="187"/>
      <c r="JN23" s="187"/>
      <c r="JO23" s="187"/>
      <c r="JP23" s="187"/>
      <c r="JQ23" s="187"/>
      <c r="JR23" s="187"/>
      <c r="JS23" s="187"/>
      <c r="JT23" s="187"/>
      <c r="JU23" s="187"/>
      <c r="JV23" s="187"/>
      <c r="JW23" s="187"/>
      <c r="JX23" s="187"/>
      <c r="JY23" s="187"/>
      <c r="JZ23" s="187"/>
      <c r="KA23" s="187"/>
      <c r="KB23" s="187"/>
      <c r="KC23" s="187"/>
      <c r="KD23" s="187"/>
      <c r="KE23" s="187"/>
      <c r="KF23" s="187"/>
      <c r="KG23" s="187"/>
      <c r="KH23" s="187"/>
      <c r="KI23" s="187"/>
      <c r="KJ23" s="187"/>
      <c r="KK23" s="187"/>
      <c r="KL23" s="187"/>
      <c r="KM23" s="187"/>
      <c r="KN23" s="187"/>
      <c r="KO23" s="187"/>
      <c r="KP23" s="187"/>
      <c r="KQ23" s="187"/>
      <c r="KR23" s="187"/>
      <c r="KS23" s="187"/>
      <c r="KT23" s="187"/>
      <c r="KU23" s="187"/>
      <c r="KV23" s="187"/>
      <c r="KW23" s="187"/>
      <c r="KX23" s="187"/>
      <c r="KY23" s="187"/>
      <c r="KZ23" s="187"/>
      <c r="LA23" s="187"/>
      <c r="LB23" s="187"/>
      <c r="LC23" s="187"/>
      <c r="LD23" s="187"/>
      <c r="LE23" s="187"/>
      <c r="LF23" s="187"/>
      <c r="LG23" s="187"/>
      <c r="LH23" s="187"/>
      <c r="LI23" s="187"/>
      <c r="LJ23" s="187"/>
      <c r="LK23" s="187"/>
      <c r="LL23" s="187"/>
      <c r="LM23" s="187"/>
      <c r="LN23" s="187"/>
      <c r="LO23" s="187"/>
      <c r="LP23" s="187"/>
      <c r="LQ23" s="187"/>
      <c r="LR23" s="187"/>
      <c r="LS23" s="187"/>
      <c r="LT23" s="187"/>
      <c r="LU23" s="187"/>
      <c r="LV23" s="187"/>
      <c r="LW23" s="187"/>
      <c r="LX23" s="187"/>
      <c r="LY23" s="187"/>
      <c r="LZ23" s="187"/>
      <c r="MA23" s="187"/>
      <c r="MB23" s="187"/>
      <c r="MC23" s="187"/>
      <c r="MD23" s="187"/>
      <c r="ME23" s="187"/>
      <c r="MF23" s="187"/>
      <c r="MG23" s="187"/>
      <c r="MH23" s="187"/>
      <c r="MI23" s="187"/>
      <c r="MJ23" s="187"/>
      <c r="MK23" s="187"/>
      <c r="ML23" s="187"/>
      <c r="MM23" s="187"/>
      <c r="MN23" s="187"/>
      <c r="MO23" s="187"/>
      <c r="MP23" s="187"/>
      <c r="MQ23" s="187"/>
      <c r="MR23" s="187"/>
      <c r="MS23" s="187"/>
      <c r="MT23" s="187"/>
      <c r="MU23" s="187"/>
      <c r="MV23" s="187"/>
      <c r="MW23" s="187"/>
      <c r="MX23" s="187"/>
      <c r="MY23" s="187"/>
      <c r="MZ23" s="187"/>
      <c r="NA23" s="187"/>
      <c r="NB23" s="187"/>
      <c r="NC23" s="187"/>
      <c r="ND23" s="187"/>
      <c r="NE23" s="187"/>
      <c r="NF23" s="187"/>
      <c r="NG23" s="187"/>
      <c r="NH23" s="187"/>
      <c r="NI23" s="187"/>
      <c r="NJ23" s="187"/>
      <c r="NK23" s="187"/>
      <c r="NL23" s="187"/>
      <c r="NM23" s="187"/>
      <c r="NN23" s="187"/>
      <c r="NO23" s="187"/>
      <c r="NP23" s="187"/>
      <c r="NQ23" s="187"/>
      <c r="NR23" s="187"/>
      <c r="NS23" s="187"/>
      <c r="NT23" s="187"/>
      <c r="NU23" s="187"/>
      <c r="NV23" s="187"/>
      <c r="NW23" s="187"/>
      <c r="NX23" s="187"/>
      <c r="NY23" s="187"/>
      <c r="NZ23" s="187"/>
      <c r="OA23" s="187"/>
      <c r="OB23" s="187"/>
      <c r="OC23" s="187"/>
      <c r="OD23" s="187"/>
      <c r="OE23" s="187"/>
      <c r="OF23" s="187"/>
      <c r="OG23" s="187"/>
      <c r="OH23" s="187"/>
      <c r="OI23" s="187"/>
      <c r="OJ23" s="187"/>
      <c r="OK23" s="187"/>
      <c r="OL23" s="187"/>
      <c r="OM23" s="187"/>
      <c r="ON23" s="187"/>
      <c r="OO23" s="187"/>
      <c r="OP23" s="187"/>
      <c r="OQ23" s="187"/>
      <c r="OR23" s="187"/>
      <c r="OS23" s="187"/>
      <c r="OT23" s="187"/>
      <c r="OU23" s="187"/>
      <c r="OV23" s="187"/>
      <c r="OW23" s="187"/>
      <c r="OX23" s="187"/>
      <c r="OY23" s="187"/>
      <c r="OZ23" s="187"/>
      <c r="PA23" s="187"/>
      <c r="PB23" s="187"/>
      <c r="PC23" s="187"/>
      <c r="PD23" s="187"/>
      <c r="PE23" s="187"/>
      <c r="PF23" s="187"/>
      <c r="PG23" s="187"/>
      <c r="PH23" s="187"/>
      <c r="PI23" s="187"/>
      <c r="PJ23" s="187"/>
      <c r="PK23" s="187"/>
      <c r="PL23" s="187"/>
      <c r="PM23" s="187"/>
      <c r="PN23" s="187"/>
      <c r="PO23" s="187"/>
      <c r="PP23" s="187"/>
      <c r="PQ23" s="187"/>
      <c r="PR23" s="187"/>
      <c r="PS23" s="187"/>
      <c r="PT23" s="187"/>
      <c r="PU23" s="187"/>
      <c r="PV23" s="187"/>
      <c r="PW23" s="187"/>
      <c r="PX23" s="187"/>
      <c r="PY23" s="187"/>
      <c r="PZ23" s="187"/>
      <c r="QA23" s="187"/>
      <c r="QB23" s="187"/>
      <c r="QC23" s="187"/>
      <c r="QD23" s="187"/>
      <c r="QE23" s="187"/>
      <c r="QF23" s="187"/>
      <c r="QG23" s="187"/>
      <c r="QH23" s="187"/>
      <c r="QI23" s="187"/>
      <c r="QJ23" s="187"/>
      <c r="QK23" s="187"/>
      <c r="QL23" s="187"/>
      <c r="QM23" s="187"/>
      <c r="QN23" s="187"/>
      <c r="QO23" s="187"/>
      <c r="QP23" s="187"/>
      <c r="QQ23" s="187"/>
      <c r="QR23" s="187"/>
      <c r="QS23" s="187"/>
      <c r="QT23" s="187"/>
      <c r="QU23" s="187"/>
      <c r="QV23" s="187"/>
      <c r="QW23" s="187"/>
      <c r="QX23" s="187"/>
      <c r="QY23" s="187"/>
      <c r="QZ23" s="187"/>
      <c r="RA23" s="187"/>
      <c r="RB23" s="187"/>
      <c r="RC23" s="187"/>
      <c r="RD23" s="187"/>
      <c r="RE23" s="187"/>
      <c r="RF23" s="187"/>
      <c r="RG23" s="187"/>
      <c r="RH23" s="187"/>
      <c r="RI23" s="187"/>
      <c r="RJ23" s="187"/>
      <c r="RK23" s="187"/>
      <c r="RL23" s="187"/>
      <c r="RM23" s="187"/>
      <c r="RN23" s="187"/>
      <c r="RO23" s="187"/>
      <c r="RP23" s="187"/>
      <c r="RQ23" s="187"/>
      <c r="RR23" s="187"/>
      <c r="RS23" s="187"/>
      <c r="RT23" s="187"/>
      <c r="RU23" s="187"/>
      <c r="RV23" s="187"/>
      <c r="RW23" s="187"/>
      <c r="RX23" s="187"/>
      <c r="RY23" s="187"/>
      <c r="RZ23" s="187"/>
      <c r="SA23" s="187"/>
      <c r="SB23" s="187"/>
      <c r="SC23" s="187"/>
      <c r="SD23" s="187"/>
      <c r="SE23" s="187"/>
      <c r="SF23" s="187"/>
      <c r="SG23" s="187"/>
      <c r="SH23" s="187"/>
      <c r="SI23" s="187"/>
      <c r="SJ23" s="187"/>
      <c r="SK23" s="187"/>
      <c r="SL23" s="187"/>
      <c r="SM23" s="187"/>
      <c r="SN23" s="187"/>
      <c r="SO23" s="187"/>
      <c r="SP23" s="187"/>
      <c r="SQ23" s="187"/>
      <c r="SR23" s="187"/>
      <c r="SS23" s="187"/>
      <c r="ST23" s="187"/>
      <c r="SU23" s="187"/>
      <c r="SV23" s="187"/>
      <c r="SW23" s="187"/>
      <c r="SX23" s="187"/>
      <c r="SY23" s="187"/>
      <c r="SZ23" s="187"/>
      <c r="TA23" s="187"/>
      <c r="TB23" s="187"/>
      <c r="TC23" s="187"/>
      <c r="TD23" s="187"/>
      <c r="TE23" s="187"/>
      <c r="TF23" s="187"/>
      <c r="TG23" s="187"/>
      <c r="TH23" s="187"/>
      <c r="TI23" s="187"/>
      <c r="TJ23" s="187"/>
      <c r="TK23" s="187"/>
      <c r="TL23" s="187"/>
      <c r="TM23" s="187"/>
      <c r="TN23" s="187"/>
      <c r="TO23" s="187"/>
      <c r="TP23" s="187"/>
      <c r="TQ23" s="187"/>
      <c r="TR23" s="187"/>
      <c r="TS23" s="187"/>
      <c r="TT23" s="187"/>
      <c r="TU23" s="187"/>
      <c r="TV23" s="187"/>
      <c r="TW23" s="187"/>
      <c r="TX23" s="187"/>
      <c r="TY23" s="187"/>
      <c r="TZ23" s="187"/>
      <c r="UA23" s="187"/>
      <c r="UB23" s="187"/>
      <c r="UC23" s="187"/>
      <c r="UD23" s="187"/>
      <c r="UE23" s="187"/>
      <c r="UF23" s="187"/>
      <c r="UG23" s="187"/>
      <c r="UH23" s="187"/>
      <c r="UI23" s="187"/>
      <c r="UJ23" s="187"/>
      <c r="UK23" s="187"/>
      <c r="UL23" s="187"/>
      <c r="UM23" s="187"/>
      <c r="UN23" s="187"/>
      <c r="UO23" s="187"/>
      <c r="UP23" s="187"/>
      <c r="UQ23" s="187"/>
      <c r="UR23" s="187"/>
      <c r="US23" s="187"/>
      <c r="UT23" s="187"/>
      <c r="UU23" s="187"/>
      <c r="UV23" s="187"/>
      <c r="UW23" s="187"/>
      <c r="UX23" s="187"/>
      <c r="UY23" s="187"/>
      <c r="UZ23" s="187"/>
      <c r="VA23" s="187"/>
      <c r="VB23" s="187"/>
      <c r="VC23" s="187"/>
      <c r="VD23" s="187"/>
      <c r="VE23" s="187"/>
      <c r="VF23" s="187"/>
      <c r="VG23" s="187"/>
      <c r="VH23" s="187"/>
      <c r="VI23" s="187"/>
      <c r="VJ23" s="187"/>
      <c r="VK23" s="187"/>
      <c r="VL23" s="187"/>
      <c r="VM23" s="187"/>
      <c r="VN23" s="187"/>
      <c r="VO23" s="187"/>
      <c r="VP23" s="187"/>
      <c r="VQ23" s="187"/>
      <c r="VR23" s="187"/>
      <c r="VS23" s="187"/>
      <c r="VT23" s="187"/>
      <c r="VU23" s="187"/>
      <c r="VV23" s="187"/>
      <c r="VW23" s="187"/>
      <c r="VX23" s="187"/>
      <c r="VY23" s="187"/>
      <c r="VZ23" s="187"/>
      <c r="WA23" s="187"/>
      <c r="WB23" s="187"/>
      <c r="WC23" s="187"/>
      <c r="WD23" s="187"/>
      <c r="WE23" s="187"/>
      <c r="WF23" s="187"/>
      <c r="WG23" s="187"/>
      <c r="WH23" s="187"/>
      <c r="WI23" s="187"/>
      <c r="WJ23" s="187"/>
      <c r="WK23" s="187"/>
      <c r="WL23" s="187"/>
      <c r="WM23" s="187"/>
      <c r="WN23" s="187"/>
      <c r="WO23" s="187"/>
      <c r="WP23" s="187"/>
      <c r="WQ23" s="187"/>
      <c r="WR23" s="187"/>
      <c r="WS23" s="187"/>
      <c r="WT23" s="187"/>
      <c r="WU23" s="187"/>
      <c r="WV23" s="187"/>
      <c r="WW23" s="187"/>
      <c r="WX23" s="187"/>
      <c r="WY23" s="187"/>
      <c r="WZ23" s="187"/>
      <c r="XA23" s="187"/>
      <c r="XB23" s="187"/>
      <c r="XC23" s="187"/>
      <c r="XD23" s="187"/>
      <c r="XE23" s="187"/>
      <c r="XF23" s="187"/>
      <c r="XG23" s="187"/>
      <c r="XH23" s="187"/>
      <c r="XI23" s="187"/>
      <c r="XJ23" s="187"/>
      <c r="XK23" s="187"/>
      <c r="XL23" s="187"/>
      <c r="XM23" s="187"/>
      <c r="XN23" s="187"/>
      <c r="XO23" s="187"/>
      <c r="XP23" s="187"/>
      <c r="XQ23" s="187"/>
      <c r="XR23" s="187"/>
      <c r="XS23" s="187"/>
      <c r="XT23" s="187"/>
      <c r="XU23" s="187"/>
      <c r="XV23" s="187"/>
      <c r="XW23" s="187"/>
      <c r="XX23" s="187"/>
      <c r="XY23" s="187"/>
      <c r="XZ23" s="187"/>
      <c r="YA23" s="187"/>
      <c r="YB23" s="187"/>
      <c r="YC23" s="187"/>
      <c r="YD23" s="187"/>
      <c r="YE23" s="187"/>
      <c r="YF23" s="187"/>
      <c r="YG23" s="187"/>
      <c r="YH23" s="187"/>
      <c r="YI23" s="187"/>
      <c r="YJ23" s="187"/>
      <c r="YK23" s="187"/>
      <c r="YL23" s="187"/>
      <c r="YM23" s="187"/>
      <c r="YN23" s="187"/>
      <c r="YO23" s="187"/>
      <c r="YP23" s="187"/>
      <c r="YQ23" s="187"/>
      <c r="YR23" s="187"/>
      <c r="YS23" s="187"/>
      <c r="YT23" s="187"/>
      <c r="YU23" s="187"/>
      <c r="YV23" s="187"/>
      <c r="YW23" s="187"/>
      <c r="YX23" s="187"/>
      <c r="YY23" s="187"/>
      <c r="YZ23" s="187"/>
      <c r="ZA23" s="187"/>
      <c r="ZB23" s="187"/>
      <c r="ZC23" s="187"/>
      <c r="ZD23" s="187"/>
      <c r="ZE23" s="187"/>
      <c r="ZF23" s="187"/>
      <c r="ZG23" s="187"/>
      <c r="ZH23" s="187"/>
      <c r="ZI23" s="187"/>
      <c r="ZJ23" s="187"/>
      <c r="ZK23" s="187"/>
      <c r="ZL23" s="187"/>
      <c r="ZM23" s="187"/>
      <c r="ZN23" s="187"/>
      <c r="ZO23" s="187"/>
      <c r="ZP23" s="187"/>
      <c r="ZQ23" s="187"/>
      <c r="ZR23" s="187"/>
      <c r="ZS23" s="187"/>
      <c r="ZT23" s="187"/>
      <c r="ZU23" s="187"/>
      <c r="ZV23" s="187"/>
      <c r="ZW23" s="187"/>
      <c r="ZX23" s="187"/>
      <c r="ZY23" s="187"/>
      <c r="ZZ23" s="187"/>
      <c r="AAA23" s="187"/>
      <c r="AAB23" s="187"/>
      <c r="AAC23" s="187"/>
      <c r="AAD23" s="187"/>
      <c r="AAE23" s="187"/>
      <c r="AAF23" s="187"/>
      <c r="AAG23" s="187"/>
      <c r="AAH23" s="187"/>
      <c r="AAI23" s="187"/>
      <c r="AAJ23" s="187"/>
      <c r="AAK23" s="187"/>
      <c r="AAL23" s="187"/>
      <c r="AAM23" s="187"/>
      <c r="AAN23" s="187"/>
      <c r="AAO23" s="187"/>
      <c r="AAP23" s="187"/>
      <c r="AAQ23" s="187"/>
      <c r="AAR23" s="187"/>
      <c r="AAS23" s="187"/>
      <c r="AAT23" s="187"/>
      <c r="AAU23" s="187"/>
      <c r="AAV23" s="187"/>
      <c r="AAW23" s="187"/>
      <c r="AAX23" s="187"/>
      <c r="AAY23" s="187"/>
      <c r="AAZ23" s="187"/>
      <c r="ABA23" s="187"/>
      <c r="ABB23" s="187"/>
      <c r="ABC23" s="187"/>
      <c r="ABD23" s="187"/>
      <c r="ABE23" s="187"/>
      <c r="ABF23" s="187"/>
      <c r="ABG23" s="187"/>
      <c r="ABH23" s="187"/>
      <c r="ABI23" s="187"/>
      <c r="ABJ23" s="187"/>
      <c r="ABK23" s="187"/>
      <c r="ABL23" s="187"/>
      <c r="ABM23" s="187"/>
      <c r="ABN23" s="187"/>
      <c r="ABO23" s="187"/>
      <c r="ABP23" s="187"/>
      <c r="ABQ23" s="187"/>
      <c r="ABR23" s="187"/>
      <c r="ABS23" s="187"/>
      <c r="ABT23" s="187"/>
      <c r="ABU23" s="187"/>
      <c r="ABV23" s="187"/>
      <c r="ABW23" s="187"/>
      <c r="ABX23" s="187"/>
      <c r="ABY23" s="187"/>
      <c r="ABZ23" s="187"/>
      <c r="ACA23" s="187"/>
      <c r="ACB23" s="187"/>
      <c r="ACC23" s="187"/>
      <c r="ACD23" s="187"/>
      <c r="ACE23" s="187"/>
      <c r="ACF23" s="187"/>
      <c r="ACG23" s="187"/>
      <c r="ACH23" s="187"/>
      <c r="ACI23" s="187"/>
      <c r="ACJ23" s="187"/>
      <c r="ACK23" s="187"/>
      <c r="ACL23" s="187"/>
      <c r="ACM23" s="187"/>
      <c r="ACN23" s="187"/>
      <c r="ACO23" s="187"/>
      <c r="ACP23" s="187"/>
      <c r="ACQ23" s="187"/>
      <c r="ACR23" s="187"/>
      <c r="ACS23" s="187"/>
      <c r="ACT23" s="187"/>
      <c r="ACU23" s="187"/>
      <c r="ACV23" s="187"/>
      <c r="ACW23" s="187"/>
      <c r="ACX23" s="187"/>
      <c r="ACY23" s="187"/>
      <c r="ACZ23" s="187"/>
      <c r="ADA23" s="187"/>
      <c r="ADB23" s="187"/>
      <c r="ADC23" s="187"/>
      <c r="ADD23" s="187"/>
      <c r="ADE23" s="187"/>
      <c r="ADF23" s="187"/>
      <c r="ADG23" s="187"/>
      <c r="ADH23" s="187"/>
      <c r="ADI23" s="187"/>
      <c r="ADJ23" s="187"/>
      <c r="ADK23" s="187"/>
      <c r="ADL23" s="187"/>
      <c r="ADM23" s="187"/>
      <c r="ADN23" s="187"/>
      <c r="ADO23" s="187"/>
      <c r="ADP23" s="187"/>
      <c r="ADQ23" s="187"/>
      <c r="ADR23" s="187"/>
      <c r="ADS23" s="187"/>
      <c r="ADT23" s="187"/>
      <c r="ADU23" s="187"/>
      <c r="ADV23" s="187"/>
      <c r="ADW23" s="187"/>
      <c r="ADX23" s="187"/>
      <c r="ADY23" s="187"/>
      <c r="ADZ23" s="187"/>
      <c r="AEA23" s="187"/>
      <c r="AEB23" s="187"/>
      <c r="AEC23" s="187"/>
      <c r="AED23" s="187"/>
      <c r="AEE23" s="187"/>
      <c r="AEF23" s="187"/>
      <c r="AEG23" s="187"/>
      <c r="AEH23" s="187"/>
      <c r="AEI23" s="187"/>
      <c r="AEJ23" s="187"/>
      <c r="AEK23" s="187"/>
      <c r="AEL23" s="187"/>
      <c r="AEM23" s="187"/>
      <c r="AEN23" s="187"/>
      <c r="AEO23" s="187"/>
      <c r="AEP23" s="187"/>
      <c r="AEQ23" s="187"/>
      <c r="AER23" s="187"/>
      <c r="AES23" s="187"/>
      <c r="AET23" s="187"/>
      <c r="AEU23" s="187"/>
      <c r="AEV23" s="187"/>
      <c r="AEW23" s="187"/>
      <c r="AEX23" s="187"/>
      <c r="AEY23" s="187"/>
      <c r="AEZ23" s="187"/>
      <c r="AFA23" s="187"/>
      <c r="AFB23" s="187"/>
      <c r="AFC23" s="187"/>
      <c r="AFD23" s="187"/>
      <c r="AFE23" s="187"/>
      <c r="AFF23" s="187"/>
      <c r="AFG23" s="187"/>
      <c r="AFH23" s="187"/>
      <c r="AFI23" s="187"/>
      <c r="AFJ23" s="187"/>
      <c r="AFK23" s="187"/>
      <c r="AFL23" s="187"/>
      <c r="AFM23" s="187"/>
      <c r="AFN23" s="187"/>
      <c r="AFO23" s="187"/>
      <c r="AFP23" s="187"/>
      <c r="AFQ23" s="187"/>
      <c r="AFR23" s="187"/>
      <c r="AFS23" s="187"/>
      <c r="AFT23" s="187"/>
      <c r="AFU23" s="187"/>
      <c r="AFV23" s="187"/>
      <c r="AFW23" s="187"/>
      <c r="AFX23" s="187"/>
      <c r="AFY23" s="187"/>
      <c r="AFZ23" s="187"/>
      <c r="AGA23" s="187"/>
      <c r="AGB23" s="187"/>
      <c r="AGC23" s="187"/>
      <c r="AGD23" s="187"/>
      <c r="AGE23" s="187"/>
      <c r="AGF23" s="187"/>
      <c r="AGG23" s="187"/>
      <c r="AGH23" s="187"/>
      <c r="AGI23" s="187"/>
      <c r="AGJ23" s="187"/>
      <c r="AGK23" s="187"/>
      <c r="AGL23" s="187"/>
      <c r="AGM23" s="187"/>
      <c r="AGN23" s="187"/>
      <c r="AGO23" s="187"/>
      <c r="AGP23" s="187"/>
      <c r="AGQ23" s="187"/>
      <c r="AGR23" s="187"/>
      <c r="AGS23" s="187"/>
      <c r="AGT23" s="187"/>
      <c r="AGU23" s="187"/>
      <c r="AGV23" s="187"/>
      <c r="AGW23" s="187"/>
      <c r="AGX23" s="187"/>
      <c r="AGY23" s="187"/>
      <c r="AGZ23" s="187"/>
      <c r="AHA23" s="187"/>
      <c r="AHB23" s="187"/>
      <c r="AHC23" s="187"/>
      <c r="AHD23" s="187"/>
      <c r="AHE23" s="187"/>
      <c r="AHF23" s="187"/>
      <c r="AHG23" s="187"/>
      <c r="AHH23" s="187"/>
      <c r="AHI23" s="187"/>
      <c r="AHJ23" s="187"/>
      <c r="AHK23" s="187"/>
      <c r="AHL23" s="187"/>
      <c r="AHM23" s="187"/>
      <c r="AHN23" s="187"/>
      <c r="AHO23" s="187"/>
      <c r="AHP23" s="187"/>
      <c r="AHQ23" s="187"/>
      <c r="AHR23" s="187"/>
      <c r="AHS23" s="187"/>
      <c r="AHT23" s="187"/>
      <c r="AHU23" s="187"/>
      <c r="AHV23" s="187"/>
      <c r="AHW23" s="187"/>
      <c r="AHX23" s="187"/>
      <c r="AHY23" s="187"/>
      <c r="AHZ23" s="187"/>
      <c r="AIA23" s="187"/>
      <c r="AIB23" s="187"/>
      <c r="AIC23" s="187"/>
      <c r="AID23" s="187"/>
      <c r="AIE23" s="187"/>
      <c r="AIF23" s="187"/>
      <c r="AIG23" s="187"/>
      <c r="AIH23" s="187"/>
      <c r="AII23" s="187"/>
      <c r="AIJ23" s="187"/>
      <c r="AIK23" s="187"/>
      <c r="AIL23" s="187"/>
      <c r="AIM23" s="187"/>
      <c r="AIN23" s="187"/>
      <c r="AIO23" s="187"/>
      <c r="AIP23" s="187"/>
      <c r="AIQ23" s="187"/>
      <c r="AIR23" s="187"/>
      <c r="AIS23" s="187"/>
      <c r="AIT23" s="187"/>
      <c r="AIU23" s="187"/>
      <c r="AIV23" s="187"/>
      <c r="AIW23" s="187"/>
      <c r="AIX23" s="187"/>
      <c r="AIY23" s="187"/>
      <c r="AIZ23" s="187"/>
      <c r="AJA23" s="187"/>
      <c r="AJB23" s="187"/>
      <c r="AJC23" s="187"/>
      <c r="AJD23" s="187"/>
      <c r="AJE23" s="187"/>
      <c r="AJF23" s="187"/>
      <c r="AJG23" s="187"/>
      <c r="AJH23" s="187"/>
      <c r="AJI23" s="187"/>
      <c r="AJJ23" s="187"/>
      <c r="AJK23" s="187"/>
      <c r="AJL23" s="187"/>
      <c r="AJM23" s="187"/>
      <c r="AJN23" s="187"/>
      <c r="AJO23" s="187"/>
      <c r="AJP23" s="187"/>
      <c r="AJQ23" s="187"/>
      <c r="AJR23" s="187"/>
      <c r="AJS23" s="187"/>
      <c r="AJT23" s="187"/>
      <c r="AJU23" s="187"/>
      <c r="AJV23" s="187"/>
      <c r="AJW23" s="187"/>
      <c r="AJX23" s="187"/>
      <c r="AJY23" s="187"/>
      <c r="AJZ23" s="187"/>
      <c r="AKA23" s="187"/>
      <c r="AKB23" s="187"/>
      <c r="AKC23" s="187"/>
      <c r="AKD23" s="187"/>
      <c r="AKE23" s="187"/>
      <c r="AKF23" s="187"/>
      <c r="AKG23" s="187"/>
      <c r="AKH23" s="187"/>
      <c r="AKI23" s="187"/>
      <c r="AKJ23" s="187"/>
      <c r="AKK23" s="187"/>
      <c r="AKL23" s="187"/>
      <c r="AKM23" s="187"/>
      <c r="AKN23" s="187"/>
      <c r="AKO23" s="187"/>
      <c r="AKP23" s="187"/>
      <c r="AKQ23" s="187"/>
      <c r="AKR23" s="187"/>
      <c r="AKS23" s="187"/>
      <c r="AKT23" s="187"/>
      <c r="AKU23" s="187"/>
      <c r="AKV23" s="187"/>
      <c r="AKW23" s="187"/>
      <c r="AKX23" s="187"/>
      <c r="AKY23" s="187"/>
      <c r="AKZ23" s="187"/>
      <c r="ALA23" s="187"/>
      <c r="ALB23" s="187"/>
      <c r="ALC23" s="187"/>
      <c r="ALD23" s="187"/>
      <c r="ALE23" s="187"/>
      <c r="ALF23" s="187"/>
      <c r="ALG23" s="187"/>
      <c r="ALH23" s="187"/>
      <c r="ALI23" s="187"/>
      <c r="ALJ23" s="187"/>
      <c r="ALK23" s="187"/>
      <c r="ALL23" s="187"/>
      <c r="ALM23" s="187"/>
      <c r="ALN23" s="187"/>
      <c r="ALO23" s="187"/>
      <c r="ALP23" s="187"/>
      <c r="ALQ23" s="187"/>
      <c r="ALR23" s="187"/>
      <c r="ALS23" s="187"/>
      <c r="ALT23" s="187"/>
      <c r="ALU23" s="187"/>
      <c r="ALV23" s="187"/>
      <c r="ALW23" s="187"/>
      <c r="ALX23" s="187"/>
      <c r="ALY23" s="187"/>
      <c r="ALZ23" s="187"/>
      <c r="AMA23" s="187"/>
      <c r="AMB23" s="187"/>
      <c r="AMC23" s="187"/>
      <c r="AMD23" s="187"/>
      <c r="AME23" s="187"/>
      <c r="AMF23" s="187"/>
      <c r="AMG23" s="187"/>
      <c r="AMH23" s="187"/>
      <c r="AMI23" s="187"/>
      <c r="AMJ23" s="187"/>
      <c r="AMK23" s="187"/>
      <c r="AML23" s="187"/>
      <c r="AMM23" s="187"/>
      <c r="AMN23" s="187"/>
      <c r="AMO23" s="187"/>
      <c r="AMP23" s="187"/>
      <c r="AMQ23" s="187"/>
      <c r="AMR23" s="187"/>
      <c r="AMS23" s="187"/>
      <c r="AMT23" s="187"/>
      <c r="AMU23" s="187"/>
      <c r="AMV23" s="187"/>
      <c r="AMW23" s="187"/>
      <c r="AMX23" s="187"/>
      <c r="AMY23" s="187"/>
      <c r="AMZ23" s="187"/>
      <c r="ANA23" s="187"/>
      <c r="ANB23" s="187"/>
      <c r="ANC23" s="187"/>
      <c r="AND23" s="187"/>
      <c r="ANE23" s="187"/>
      <c r="ANF23" s="187"/>
      <c r="ANG23" s="187"/>
      <c r="ANH23" s="187"/>
      <c r="ANI23" s="187"/>
      <c r="ANJ23" s="187"/>
      <c r="ANK23" s="187"/>
      <c r="ANL23" s="187"/>
      <c r="ANM23" s="187"/>
      <c r="ANN23" s="187"/>
      <c r="ANO23" s="187"/>
      <c r="ANP23" s="187"/>
      <c r="ANQ23" s="187"/>
      <c r="ANR23" s="187"/>
      <c r="ANS23" s="187"/>
      <c r="ANT23" s="187"/>
      <c r="ANU23" s="187"/>
      <c r="ANV23" s="187"/>
      <c r="ANW23" s="187"/>
      <c r="ANX23" s="187"/>
      <c r="ANY23" s="187"/>
      <c r="ANZ23" s="187"/>
      <c r="AOA23" s="187"/>
      <c r="AOB23" s="187"/>
      <c r="AOC23" s="187"/>
      <c r="AOD23" s="187"/>
      <c r="AOE23" s="187"/>
      <c r="AOF23" s="187"/>
      <c r="AOG23" s="187"/>
      <c r="AOH23" s="187"/>
      <c r="AOI23" s="187"/>
      <c r="AOJ23" s="187"/>
      <c r="AOK23" s="187"/>
      <c r="AOL23" s="187"/>
      <c r="AOM23" s="187"/>
      <c r="AON23" s="187"/>
      <c r="AOO23" s="187"/>
      <c r="AOP23" s="187"/>
      <c r="AOQ23" s="187"/>
      <c r="AOR23" s="187"/>
      <c r="AOS23" s="187"/>
      <c r="AOT23" s="187"/>
      <c r="AOU23" s="187"/>
      <c r="AOV23" s="187"/>
      <c r="AOW23" s="187"/>
      <c r="AOX23" s="187"/>
      <c r="AOY23" s="187"/>
      <c r="AOZ23" s="187"/>
      <c r="APA23" s="187"/>
      <c r="APB23" s="187"/>
      <c r="APC23" s="187"/>
      <c r="APD23" s="187"/>
      <c r="APE23" s="187"/>
      <c r="APF23" s="187"/>
      <c r="APG23" s="187"/>
      <c r="APH23" s="187"/>
      <c r="API23" s="187"/>
      <c r="APJ23" s="187"/>
      <c r="APK23" s="187"/>
      <c r="APL23" s="187"/>
      <c r="APM23" s="187"/>
      <c r="APN23" s="187"/>
      <c r="APO23" s="187"/>
      <c r="APP23" s="187"/>
      <c r="APQ23" s="187"/>
      <c r="APR23" s="187"/>
      <c r="APS23" s="187"/>
      <c r="APT23" s="187"/>
      <c r="APU23" s="187"/>
      <c r="APV23" s="187"/>
      <c r="APW23" s="187"/>
      <c r="APX23" s="187"/>
      <c r="APY23" s="187"/>
      <c r="APZ23" s="187"/>
      <c r="AQA23" s="187"/>
      <c r="AQB23" s="187"/>
      <c r="AQC23" s="187"/>
      <c r="AQD23" s="187"/>
      <c r="AQE23" s="187"/>
      <c r="AQF23" s="187"/>
      <c r="AQG23" s="187"/>
      <c r="AQH23" s="187"/>
      <c r="AQI23" s="187"/>
      <c r="AQJ23" s="187"/>
      <c r="AQK23" s="187"/>
      <c r="AQL23" s="187"/>
      <c r="AQM23" s="187"/>
      <c r="AQN23" s="187"/>
      <c r="AQO23" s="187"/>
      <c r="AQP23" s="187"/>
      <c r="AQQ23" s="187"/>
      <c r="AQR23" s="187"/>
      <c r="AQS23" s="187"/>
      <c r="AQT23" s="187"/>
      <c r="AQU23" s="187"/>
      <c r="AQV23" s="187"/>
      <c r="AQW23" s="187"/>
      <c r="AQX23" s="187"/>
      <c r="AQY23" s="187"/>
      <c r="AQZ23" s="187"/>
      <c r="ARA23" s="187"/>
      <c r="ARB23" s="187"/>
      <c r="ARC23" s="187"/>
      <c r="ARD23" s="187"/>
      <c r="ARE23" s="187"/>
      <c r="ARF23" s="187"/>
      <c r="ARG23" s="187"/>
      <c r="ARH23" s="187"/>
      <c r="ARI23" s="187"/>
      <c r="ARJ23" s="187"/>
      <c r="ARK23" s="187"/>
      <c r="ARL23" s="187"/>
      <c r="ARM23" s="187"/>
      <c r="ARN23" s="187"/>
      <c r="ARO23" s="187"/>
      <c r="ARP23" s="187"/>
      <c r="ARQ23" s="187"/>
      <c r="ARR23" s="187"/>
      <c r="ARS23" s="187"/>
      <c r="ART23" s="187"/>
      <c r="ARU23" s="187"/>
      <c r="ARV23" s="187"/>
      <c r="ARW23" s="187"/>
      <c r="ARX23" s="187"/>
      <c r="ARY23" s="187"/>
      <c r="ARZ23" s="187"/>
      <c r="ASA23" s="187"/>
      <c r="ASB23" s="187"/>
      <c r="ASC23" s="187"/>
      <c r="ASD23" s="187"/>
      <c r="ASE23" s="187"/>
      <c r="ASF23" s="187"/>
      <c r="ASG23" s="187"/>
      <c r="ASH23" s="187"/>
      <c r="ASI23" s="187"/>
      <c r="ASJ23" s="187"/>
      <c r="ASK23" s="187"/>
      <c r="ASL23" s="187"/>
      <c r="ASM23" s="187"/>
      <c r="ASN23" s="187"/>
      <c r="ASO23" s="187"/>
      <c r="ASP23" s="187"/>
      <c r="ASQ23" s="187"/>
      <c r="ASR23" s="187"/>
      <c r="ASS23" s="187"/>
      <c r="AST23" s="187"/>
      <c r="ASU23" s="187"/>
      <c r="ASV23" s="187"/>
      <c r="ASW23" s="187"/>
      <c r="ASX23" s="187"/>
      <c r="ASY23" s="187"/>
      <c r="ASZ23" s="187"/>
      <c r="ATA23" s="187"/>
      <c r="ATB23" s="187"/>
      <c r="ATC23" s="187"/>
      <c r="ATD23" s="187"/>
      <c r="ATE23" s="187"/>
      <c r="ATF23" s="187"/>
      <c r="ATG23" s="187"/>
      <c r="ATH23" s="187"/>
      <c r="ATI23" s="187"/>
      <c r="ATJ23" s="187"/>
      <c r="ATK23" s="187"/>
      <c r="ATL23" s="187"/>
      <c r="ATM23" s="187"/>
      <c r="ATN23" s="187"/>
      <c r="ATO23" s="187"/>
      <c r="ATP23" s="187"/>
      <c r="ATQ23" s="187"/>
      <c r="ATR23" s="187"/>
      <c r="ATS23" s="187"/>
      <c r="ATT23" s="187"/>
      <c r="ATU23" s="187"/>
      <c r="ATV23" s="187"/>
      <c r="ATW23" s="187"/>
      <c r="ATX23" s="187"/>
      <c r="ATY23" s="187"/>
      <c r="ATZ23" s="187"/>
      <c r="AUA23" s="187"/>
      <c r="AUB23" s="187"/>
      <c r="AUC23" s="187"/>
      <c r="AUD23" s="187"/>
      <c r="AUE23" s="187"/>
      <c r="AUF23" s="187"/>
      <c r="AUG23" s="187"/>
      <c r="AUH23" s="187"/>
      <c r="AUI23" s="187"/>
      <c r="AUJ23" s="187"/>
      <c r="AUK23" s="187"/>
      <c r="AUL23" s="187"/>
      <c r="AUM23" s="187"/>
      <c r="AUN23" s="187"/>
      <c r="AUO23" s="187"/>
      <c r="AUP23" s="187"/>
      <c r="AUQ23" s="187"/>
      <c r="AUR23" s="187"/>
      <c r="AUS23" s="187"/>
      <c r="AUT23" s="187"/>
      <c r="AUU23" s="187"/>
      <c r="AUV23" s="187"/>
      <c r="AUW23" s="187"/>
      <c r="AUX23" s="187"/>
      <c r="AUY23" s="187"/>
      <c r="AUZ23" s="187"/>
      <c r="AVA23" s="187"/>
      <c r="AVB23" s="187"/>
      <c r="AVC23" s="187"/>
      <c r="AVD23" s="187"/>
      <c r="AVE23" s="187"/>
      <c r="AVF23" s="187"/>
      <c r="AVG23" s="187"/>
      <c r="AVH23" s="187"/>
      <c r="AVI23" s="187"/>
      <c r="AVJ23" s="187"/>
      <c r="AVK23" s="187"/>
      <c r="AVL23" s="187"/>
      <c r="AVM23" s="187"/>
      <c r="AVN23" s="187"/>
      <c r="AVO23" s="187"/>
      <c r="AVP23" s="187"/>
      <c r="AVQ23" s="187"/>
      <c r="AVR23" s="187"/>
      <c r="AVS23" s="187"/>
      <c r="AVT23" s="187"/>
      <c r="AVU23" s="187"/>
      <c r="AVV23" s="187"/>
      <c r="AVW23" s="187"/>
      <c r="AVX23" s="187"/>
      <c r="AVY23" s="187"/>
      <c r="AVZ23" s="187"/>
      <c r="AWA23" s="187"/>
      <c r="AWB23" s="187"/>
      <c r="AWC23" s="187"/>
      <c r="AWD23" s="187"/>
      <c r="AWE23" s="187"/>
      <c r="AWF23" s="187"/>
      <c r="AWG23" s="187"/>
      <c r="AWH23" s="187"/>
      <c r="AWI23" s="187"/>
      <c r="AWJ23" s="187"/>
      <c r="AWK23" s="187"/>
      <c r="AWL23" s="187"/>
      <c r="AWM23" s="187"/>
      <c r="AWN23" s="187"/>
      <c r="AWO23" s="187"/>
      <c r="AWP23" s="187"/>
      <c r="AWQ23" s="187"/>
      <c r="AWR23" s="187"/>
      <c r="AWS23" s="187"/>
      <c r="AWT23" s="187"/>
      <c r="AWU23" s="187"/>
      <c r="AWV23" s="187"/>
      <c r="AWW23" s="187"/>
      <c r="AWX23" s="187"/>
      <c r="AWY23" s="187"/>
      <c r="AWZ23" s="187"/>
      <c r="AXA23" s="187"/>
      <c r="AXB23" s="187"/>
      <c r="AXC23" s="187"/>
      <c r="AXD23" s="187"/>
      <c r="AXE23" s="187"/>
      <c r="AXF23" s="187"/>
      <c r="AXG23" s="187"/>
      <c r="AXH23" s="187"/>
      <c r="AXI23" s="187"/>
      <c r="AXJ23" s="187"/>
      <c r="AXK23" s="187"/>
      <c r="AXL23" s="187"/>
      <c r="AXM23" s="187"/>
      <c r="AXN23" s="187"/>
      <c r="AXO23" s="187"/>
      <c r="AXP23" s="187"/>
      <c r="AXQ23" s="187"/>
      <c r="AXR23" s="187"/>
      <c r="AXS23" s="187"/>
      <c r="AXT23" s="187"/>
      <c r="AXU23" s="187"/>
      <c r="AXV23" s="187"/>
      <c r="AXW23" s="187"/>
      <c r="AXX23" s="187"/>
      <c r="AXY23" s="187"/>
      <c r="AXZ23" s="187"/>
      <c r="AYA23" s="187"/>
      <c r="AYB23" s="187"/>
      <c r="AYC23" s="187"/>
      <c r="AYD23" s="187"/>
      <c r="AYE23" s="187"/>
      <c r="AYF23" s="187"/>
      <c r="AYG23" s="187"/>
      <c r="AYH23" s="187"/>
      <c r="AYI23" s="187"/>
      <c r="AYJ23" s="187"/>
      <c r="AYK23" s="187"/>
      <c r="AYL23" s="187"/>
      <c r="AYM23" s="187"/>
      <c r="AYN23" s="187"/>
      <c r="AYO23" s="187"/>
      <c r="AYP23" s="187"/>
      <c r="AYQ23" s="187"/>
      <c r="AYR23" s="187"/>
      <c r="AYS23" s="187"/>
      <c r="AYT23" s="187"/>
      <c r="AYU23" s="187"/>
      <c r="AYV23" s="187"/>
      <c r="AYW23" s="187"/>
      <c r="AYX23" s="187"/>
      <c r="AYY23" s="187"/>
      <c r="AYZ23" s="187"/>
      <c r="AZA23" s="187"/>
      <c r="AZB23" s="187"/>
      <c r="AZC23" s="187"/>
      <c r="AZD23" s="187"/>
      <c r="AZE23" s="187"/>
      <c r="AZF23" s="187"/>
      <c r="AZG23" s="187"/>
      <c r="AZH23" s="187"/>
      <c r="AZI23" s="187"/>
      <c r="AZJ23" s="187"/>
      <c r="AZK23" s="187"/>
      <c r="AZL23" s="187"/>
      <c r="AZM23" s="187"/>
      <c r="AZN23" s="187"/>
      <c r="AZO23" s="187"/>
      <c r="AZP23" s="187"/>
      <c r="AZQ23" s="187"/>
      <c r="AZR23" s="187"/>
      <c r="AZS23" s="187"/>
      <c r="AZT23" s="187"/>
      <c r="AZU23" s="187"/>
      <c r="AZV23" s="187"/>
      <c r="AZW23" s="187"/>
      <c r="AZX23" s="187"/>
      <c r="AZY23" s="187"/>
      <c r="AZZ23" s="187"/>
      <c r="BAA23" s="187"/>
      <c r="BAB23" s="187"/>
      <c r="BAC23" s="187"/>
      <c r="BAD23" s="187"/>
      <c r="BAE23" s="187"/>
      <c r="BAF23" s="187"/>
      <c r="BAG23" s="187"/>
      <c r="BAH23" s="187"/>
      <c r="BAI23" s="187"/>
      <c r="BAJ23" s="187"/>
      <c r="BAK23" s="187"/>
      <c r="BAL23" s="187"/>
      <c r="BAM23" s="187"/>
      <c r="BAN23" s="187"/>
      <c r="BAO23" s="187"/>
      <c r="BAP23" s="187"/>
      <c r="BAQ23" s="187"/>
      <c r="BAR23" s="187"/>
      <c r="BAS23" s="187"/>
      <c r="BAT23" s="187"/>
      <c r="BAU23" s="187"/>
      <c r="BAV23" s="187"/>
      <c r="BAW23" s="187"/>
      <c r="BAX23" s="187"/>
      <c r="BAY23" s="187"/>
      <c r="BAZ23" s="187"/>
      <c r="BBA23" s="187"/>
      <c r="BBB23" s="187"/>
      <c r="BBC23" s="187"/>
      <c r="BBD23" s="187"/>
      <c r="BBE23" s="187"/>
      <c r="BBF23" s="187"/>
      <c r="BBG23" s="187"/>
      <c r="BBH23" s="187"/>
      <c r="BBI23" s="187"/>
      <c r="BBJ23" s="187"/>
      <c r="BBK23" s="187"/>
      <c r="BBL23" s="187"/>
      <c r="BBM23" s="187"/>
      <c r="BBN23" s="187"/>
      <c r="BBO23" s="187"/>
      <c r="BBP23" s="187"/>
      <c r="BBQ23" s="187"/>
      <c r="BBR23" s="187"/>
      <c r="BBS23" s="187"/>
      <c r="BBT23" s="187"/>
      <c r="BBU23" s="187"/>
      <c r="BBV23" s="187"/>
      <c r="BBW23" s="187"/>
      <c r="BBX23" s="187"/>
      <c r="BBY23" s="187"/>
      <c r="BBZ23" s="187"/>
      <c r="BCA23" s="187"/>
      <c r="BCB23" s="187"/>
      <c r="BCC23" s="187"/>
      <c r="BCD23" s="187"/>
      <c r="BCE23" s="187"/>
      <c r="BCF23" s="187"/>
      <c r="BCG23" s="187"/>
      <c r="BCH23" s="187"/>
      <c r="BCI23" s="187"/>
      <c r="BCJ23" s="187"/>
      <c r="BCK23" s="187"/>
      <c r="BCL23" s="187"/>
      <c r="BCM23" s="187"/>
      <c r="BCN23" s="187"/>
      <c r="BCO23" s="187"/>
      <c r="BCP23" s="187"/>
      <c r="BCQ23" s="187"/>
      <c r="BCR23" s="187"/>
      <c r="BCS23" s="187"/>
      <c r="BCT23" s="187"/>
      <c r="BCU23" s="187"/>
      <c r="BCV23" s="187"/>
      <c r="BCW23" s="187"/>
      <c r="BCX23" s="187"/>
      <c r="BCY23" s="187"/>
      <c r="BCZ23" s="187"/>
      <c r="BDA23" s="187"/>
      <c r="BDB23" s="187"/>
      <c r="BDC23" s="187"/>
      <c r="BDD23" s="187"/>
      <c r="BDE23" s="187"/>
      <c r="BDF23" s="187"/>
      <c r="BDG23" s="187"/>
      <c r="BDH23" s="187"/>
      <c r="BDI23" s="187"/>
      <c r="BDJ23" s="187"/>
      <c r="BDK23" s="187"/>
      <c r="BDL23" s="187"/>
      <c r="BDM23" s="187"/>
      <c r="BDN23" s="187"/>
      <c r="BDO23" s="187"/>
      <c r="BDP23" s="187"/>
      <c r="BDQ23" s="187"/>
      <c r="BDR23" s="187"/>
      <c r="BDS23" s="187"/>
      <c r="BDT23" s="187"/>
      <c r="BDU23" s="187"/>
      <c r="BDV23" s="187"/>
      <c r="BDW23" s="187"/>
      <c r="BDX23" s="187"/>
      <c r="BDY23" s="187"/>
      <c r="BDZ23" s="187"/>
      <c r="BEA23" s="187"/>
      <c r="BEB23" s="187"/>
      <c r="BEC23" s="187"/>
      <c r="BED23" s="187"/>
      <c r="BEE23" s="187"/>
      <c r="BEF23" s="187"/>
      <c r="BEG23" s="187"/>
      <c r="BEH23" s="187"/>
      <c r="BEI23" s="187"/>
      <c r="BEJ23" s="187"/>
      <c r="BEK23" s="187"/>
      <c r="BEL23" s="187"/>
      <c r="BEM23" s="187"/>
      <c r="BEN23" s="187"/>
      <c r="BEO23" s="187"/>
      <c r="BEP23" s="187"/>
      <c r="BEQ23" s="187"/>
      <c r="BER23" s="187"/>
      <c r="BES23" s="187"/>
      <c r="BET23" s="187"/>
      <c r="BEU23" s="187"/>
      <c r="BEV23" s="187"/>
      <c r="BEW23" s="187"/>
      <c r="BEX23" s="187"/>
      <c r="BEY23" s="187"/>
      <c r="BEZ23" s="187"/>
      <c r="BFA23" s="187"/>
      <c r="BFB23" s="187"/>
      <c r="BFC23" s="187"/>
      <c r="BFD23" s="187"/>
      <c r="BFE23" s="187"/>
      <c r="BFF23" s="187"/>
      <c r="BFG23" s="187"/>
      <c r="BFH23" s="187"/>
      <c r="BFI23" s="187"/>
      <c r="BFJ23" s="187"/>
      <c r="BFK23" s="187"/>
      <c r="BFL23" s="187"/>
      <c r="BFM23" s="187"/>
      <c r="BFN23" s="187"/>
      <c r="BFO23" s="187"/>
      <c r="BFP23" s="187"/>
      <c r="BFQ23" s="187"/>
      <c r="BFR23" s="187"/>
      <c r="BFS23" s="187"/>
      <c r="BFT23" s="187"/>
      <c r="BFU23" s="187"/>
      <c r="BFV23" s="187"/>
      <c r="BFW23" s="187"/>
      <c r="BFX23" s="187"/>
      <c r="BFY23" s="187"/>
      <c r="BFZ23" s="187"/>
      <c r="BGA23" s="187"/>
      <c r="BGB23" s="187"/>
      <c r="BGC23" s="187"/>
      <c r="BGD23" s="187"/>
      <c r="BGE23" s="187"/>
      <c r="BGF23" s="187"/>
      <c r="BGG23" s="187"/>
      <c r="BGH23" s="187"/>
      <c r="BGI23" s="187"/>
      <c r="BGJ23" s="187"/>
      <c r="BGK23" s="187"/>
      <c r="BGL23" s="187"/>
      <c r="BGM23" s="187"/>
      <c r="BGN23" s="187"/>
      <c r="BGO23" s="187"/>
      <c r="BGP23" s="187"/>
      <c r="BGQ23" s="187"/>
      <c r="BGR23" s="187"/>
      <c r="BGS23" s="187"/>
      <c r="BGT23" s="187"/>
      <c r="BGU23" s="187"/>
      <c r="BGV23" s="187"/>
      <c r="BGW23" s="187"/>
      <c r="BGX23" s="187"/>
      <c r="BGY23" s="187"/>
      <c r="BGZ23" s="187"/>
      <c r="BHA23" s="187"/>
      <c r="BHB23" s="187"/>
      <c r="BHC23" s="187"/>
      <c r="BHD23" s="187"/>
      <c r="BHE23" s="187"/>
      <c r="BHF23" s="187"/>
      <c r="BHG23" s="187"/>
      <c r="BHH23" s="187"/>
      <c r="BHI23" s="187"/>
      <c r="BHJ23" s="187"/>
      <c r="BHK23" s="187"/>
      <c r="BHL23" s="187"/>
      <c r="BHM23" s="187"/>
      <c r="BHN23" s="187"/>
      <c r="BHO23" s="187"/>
      <c r="BHP23" s="187"/>
      <c r="BHQ23" s="187"/>
      <c r="BHR23" s="187"/>
      <c r="BHS23" s="187"/>
      <c r="BHT23" s="187"/>
      <c r="BHU23" s="187"/>
      <c r="BHV23" s="187"/>
      <c r="BHW23" s="187"/>
      <c r="BHX23" s="187"/>
      <c r="BHY23" s="187"/>
      <c r="BHZ23" s="187"/>
      <c r="BIA23" s="187"/>
      <c r="BIB23" s="187"/>
      <c r="BIC23" s="187"/>
      <c r="BID23" s="187"/>
      <c r="BIE23" s="187"/>
      <c r="BIF23" s="187"/>
      <c r="BIG23" s="187"/>
      <c r="BIH23" s="187"/>
      <c r="BII23" s="187"/>
      <c r="BIJ23" s="187"/>
      <c r="BIK23" s="187"/>
      <c r="BIL23" s="187"/>
      <c r="BIM23" s="187"/>
      <c r="BIN23" s="187"/>
      <c r="BIO23" s="187"/>
      <c r="BIP23" s="187"/>
      <c r="BIQ23" s="187"/>
      <c r="BIR23" s="187"/>
      <c r="BIS23" s="187"/>
      <c r="BIT23" s="187"/>
      <c r="BIU23" s="187"/>
      <c r="BIV23" s="187"/>
      <c r="BIW23" s="187"/>
      <c r="BIX23" s="187"/>
      <c r="BIY23" s="187"/>
      <c r="BIZ23" s="187"/>
      <c r="BJA23" s="187"/>
      <c r="BJB23" s="187"/>
      <c r="BJC23" s="187"/>
      <c r="BJD23" s="187"/>
      <c r="BJE23" s="187"/>
      <c r="BJF23" s="187"/>
      <c r="BJG23" s="187"/>
      <c r="BJH23" s="187"/>
      <c r="BJI23" s="187"/>
      <c r="BJJ23" s="187"/>
      <c r="BJK23" s="187"/>
      <c r="BJL23" s="187"/>
      <c r="BJM23" s="187"/>
      <c r="BJN23" s="187"/>
      <c r="BJO23" s="187"/>
      <c r="BJP23" s="187"/>
      <c r="BJQ23" s="187"/>
      <c r="BJR23" s="187"/>
      <c r="BJS23" s="187"/>
      <c r="BJT23" s="187"/>
      <c r="BJU23" s="187"/>
      <c r="BJV23" s="187"/>
      <c r="BJW23" s="187"/>
      <c r="BJX23" s="187"/>
      <c r="BJY23" s="187"/>
      <c r="BJZ23" s="187"/>
      <c r="BKA23" s="187"/>
      <c r="BKB23" s="187"/>
      <c r="BKC23" s="187"/>
      <c r="BKD23" s="187"/>
      <c r="BKE23" s="187"/>
      <c r="BKF23" s="187"/>
      <c r="BKG23" s="187"/>
      <c r="BKH23" s="187"/>
      <c r="BKI23" s="187"/>
      <c r="BKJ23" s="187"/>
      <c r="BKK23" s="187"/>
      <c r="BKL23" s="187"/>
      <c r="BKM23" s="187"/>
      <c r="BKN23" s="187"/>
      <c r="BKO23" s="187"/>
      <c r="BKP23" s="187"/>
      <c r="BKQ23" s="187"/>
      <c r="BKR23" s="187"/>
      <c r="BKS23" s="187"/>
      <c r="BKT23" s="187"/>
      <c r="BKU23" s="187"/>
      <c r="BKV23" s="187"/>
      <c r="BKW23" s="187"/>
      <c r="BKX23" s="187"/>
      <c r="BKY23" s="187"/>
      <c r="BKZ23" s="187"/>
      <c r="BLA23" s="187"/>
      <c r="BLB23" s="187"/>
      <c r="BLC23" s="187"/>
      <c r="BLD23" s="187"/>
      <c r="BLE23" s="187"/>
      <c r="BLF23" s="187"/>
      <c r="BLG23" s="187"/>
      <c r="BLH23" s="187"/>
      <c r="BLI23" s="187"/>
      <c r="BLJ23" s="187"/>
      <c r="BLK23" s="187"/>
      <c r="BLL23" s="187"/>
      <c r="BLM23" s="187"/>
      <c r="BLN23" s="187"/>
      <c r="BLO23" s="187"/>
      <c r="BLP23" s="187"/>
      <c r="BLQ23" s="187"/>
      <c r="BLR23" s="187"/>
      <c r="BLS23" s="187"/>
      <c r="BLT23" s="187"/>
      <c r="BLU23" s="187"/>
      <c r="BLV23" s="187"/>
      <c r="BLW23" s="187"/>
      <c r="BLX23" s="187"/>
      <c r="BLY23" s="187"/>
      <c r="BLZ23" s="187"/>
      <c r="BMA23" s="187"/>
      <c r="BMB23" s="187"/>
      <c r="BMC23" s="187"/>
      <c r="BMD23" s="187"/>
      <c r="BME23" s="187"/>
      <c r="BMF23" s="187"/>
      <c r="BMG23" s="187"/>
      <c r="BMH23" s="187"/>
      <c r="BMI23" s="187"/>
      <c r="BMJ23" s="187"/>
      <c r="BMK23" s="187"/>
      <c r="BML23" s="187"/>
      <c r="BMM23" s="187"/>
      <c r="BMN23" s="187"/>
      <c r="BMO23" s="187"/>
      <c r="BMP23" s="187"/>
      <c r="BMQ23" s="187"/>
      <c r="BMR23" s="187"/>
      <c r="BMS23" s="187"/>
      <c r="BMT23" s="187"/>
      <c r="BMU23" s="187"/>
      <c r="BMV23" s="187"/>
      <c r="BMW23" s="187"/>
      <c r="BMX23" s="187"/>
      <c r="BMY23" s="187"/>
      <c r="BMZ23" s="187"/>
      <c r="BNA23" s="187"/>
      <c r="BNB23" s="187"/>
      <c r="BNC23" s="187"/>
      <c r="BND23" s="187"/>
      <c r="BNE23" s="187"/>
      <c r="BNF23" s="187"/>
      <c r="BNG23" s="187"/>
      <c r="BNH23" s="187"/>
      <c r="BNI23" s="187"/>
      <c r="BNJ23" s="187"/>
      <c r="BNK23" s="187"/>
      <c r="BNL23" s="187"/>
      <c r="BNM23" s="187"/>
      <c r="BNN23" s="187"/>
      <c r="BNO23" s="187"/>
      <c r="BNP23" s="187"/>
      <c r="BNQ23" s="187"/>
      <c r="BNR23" s="187"/>
      <c r="BNS23" s="187"/>
      <c r="BNT23" s="187"/>
      <c r="BNU23" s="187"/>
      <c r="BNV23" s="187"/>
      <c r="BNW23" s="187"/>
      <c r="BNX23" s="187"/>
      <c r="BNY23" s="187"/>
      <c r="BNZ23" s="187"/>
      <c r="BOA23" s="187"/>
      <c r="BOB23" s="187"/>
      <c r="BOC23" s="187"/>
      <c r="BOD23" s="187"/>
      <c r="BOE23" s="187"/>
      <c r="BOF23" s="187"/>
      <c r="BOG23" s="187"/>
      <c r="BOH23" s="187"/>
      <c r="BOI23" s="187"/>
      <c r="BOJ23" s="187"/>
      <c r="BOK23" s="187"/>
      <c r="BOL23" s="187"/>
      <c r="BOM23" s="187"/>
      <c r="BON23" s="187"/>
      <c r="BOO23" s="187"/>
      <c r="BOP23" s="187"/>
      <c r="BOQ23" s="187"/>
      <c r="BOR23" s="187"/>
      <c r="BOS23" s="187"/>
      <c r="BOT23" s="187"/>
      <c r="BOU23" s="187"/>
      <c r="BOV23" s="187"/>
      <c r="BOW23" s="187"/>
      <c r="BOX23" s="187"/>
      <c r="BOY23" s="187"/>
      <c r="BOZ23" s="187"/>
      <c r="BPA23" s="187"/>
      <c r="BPB23" s="187"/>
      <c r="BPC23" s="187"/>
      <c r="BPD23" s="187"/>
      <c r="BPE23" s="187"/>
      <c r="BPF23" s="187"/>
      <c r="BPG23" s="187"/>
      <c r="BPH23" s="187"/>
      <c r="BPI23" s="187"/>
      <c r="BPJ23" s="187"/>
      <c r="BPK23" s="187"/>
      <c r="BPL23" s="187"/>
      <c r="BPM23" s="187"/>
      <c r="BPN23" s="187"/>
      <c r="BPO23" s="187"/>
      <c r="BPP23" s="187"/>
      <c r="BPQ23" s="187"/>
      <c r="BPR23" s="187"/>
      <c r="BPS23" s="187"/>
      <c r="BPT23" s="187"/>
      <c r="BPU23" s="187"/>
      <c r="BPV23" s="187"/>
      <c r="BPW23" s="187"/>
      <c r="BPX23" s="187"/>
      <c r="BPY23" s="187"/>
      <c r="BPZ23" s="187"/>
      <c r="BQA23" s="187"/>
      <c r="BQB23" s="187"/>
      <c r="BQC23" s="187"/>
      <c r="BQD23" s="187"/>
      <c r="BQE23" s="187"/>
      <c r="BQF23" s="187"/>
      <c r="BQG23" s="187"/>
      <c r="BQH23" s="187"/>
      <c r="BQI23" s="187"/>
      <c r="BQJ23" s="187"/>
      <c r="BQK23" s="187"/>
      <c r="BQL23" s="187"/>
      <c r="BQM23" s="187"/>
      <c r="BQN23" s="187"/>
      <c r="BQO23" s="187"/>
      <c r="BQP23" s="187"/>
      <c r="BQQ23" s="187"/>
      <c r="BQR23" s="187"/>
      <c r="BQS23" s="187"/>
      <c r="BQT23" s="187"/>
      <c r="BQU23" s="187"/>
      <c r="BQV23" s="187"/>
      <c r="BQW23" s="187"/>
      <c r="BQX23" s="187"/>
      <c r="BQY23" s="187"/>
      <c r="BQZ23" s="187"/>
      <c r="BRA23" s="187"/>
      <c r="BRB23" s="187"/>
      <c r="BRC23" s="187"/>
      <c r="BRD23" s="187"/>
      <c r="BRE23" s="187"/>
      <c r="BRF23" s="187"/>
      <c r="BRG23" s="187"/>
      <c r="BRH23" s="187"/>
      <c r="BRI23" s="187"/>
      <c r="BRJ23" s="187"/>
      <c r="BRK23" s="187"/>
      <c r="BRL23" s="187"/>
      <c r="BRM23" s="187"/>
      <c r="BRN23" s="187"/>
      <c r="BRO23" s="187"/>
      <c r="BRP23" s="187"/>
      <c r="BRQ23" s="187"/>
      <c r="BRR23" s="187"/>
      <c r="BRS23" s="187"/>
      <c r="BRT23" s="187"/>
      <c r="BRU23" s="187"/>
      <c r="BRV23" s="187"/>
      <c r="BRW23" s="187"/>
      <c r="BRX23" s="187"/>
      <c r="BRY23" s="187"/>
      <c r="BRZ23" s="187"/>
      <c r="BSA23" s="187"/>
      <c r="BSB23" s="187"/>
      <c r="BSC23" s="187"/>
      <c r="BSD23" s="187"/>
      <c r="BSE23" s="187"/>
      <c r="BSF23" s="187"/>
      <c r="BSG23" s="187"/>
      <c r="BSH23" s="187"/>
      <c r="BSI23" s="187"/>
      <c r="BSJ23" s="187"/>
      <c r="BSK23" s="187"/>
      <c r="BSL23" s="187"/>
      <c r="BSM23" s="187"/>
      <c r="BSN23" s="187"/>
      <c r="BSO23" s="187"/>
      <c r="BSP23" s="187"/>
      <c r="BSQ23" s="187"/>
      <c r="BSR23" s="187"/>
      <c r="BSS23" s="187"/>
      <c r="BST23" s="187"/>
      <c r="BSU23" s="187"/>
      <c r="BSV23" s="187"/>
      <c r="BSW23" s="187"/>
      <c r="BSX23" s="187"/>
      <c r="BSY23" s="187"/>
      <c r="BSZ23" s="187"/>
      <c r="BTA23" s="187"/>
      <c r="BTB23" s="187"/>
      <c r="BTC23" s="187"/>
      <c r="BTD23" s="187"/>
      <c r="BTE23" s="187"/>
      <c r="BTF23" s="187"/>
      <c r="BTG23" s="187"/>
      <c r="BTH23" s="187"/>
      <c r="BTI23" s="187"/>
      <c r="BTJ23" s="187"/>
      <c r="BTK23" s="187"/>
      <c r="BTL23" s="187"/>
      <c r="BTM23" s="187"/>
      <c r="BTN23" s="187"/>
      <c r="BTO23" s="187"/>
      <c r="BTP23" s="187"/>
      <c r="BTQ23" s="187"/>
      <c r="BTR23" s="187"/>
      <c r="BTS23" s="187"/>
      <c r="BTT23" s="187"/>
      <c r="BTU23" s="187"/>
      <c r="BTV23" s="187"/>
      <c r="BTW23" s="187"/>
      <c r="BTX23" s="187"/>
      <c r="BTY23" s="187"/>
      <c r="BTZ23" s="187"/>
      <c r="BUA23" s="187"/>
      <c r="BUB23" s="187"/>
      <c r="BUC23" s="187"/>
      <c r="BUD23" s="187"/>
      <c r="BUE23" s="187"/>
      <c r="BUF23" s="187"/>
      <c r="BUG23" s="187"/>
      <c r="BUH23" s="187"/>
      <c r="BUI23" s="187"/>
      <c r="BUJ23" s="187"/>
      <c r="BUK23" s="187"/>
      <c r="BUL23" s="187"/>
      <c r="BUM23" s="187"/>
      <c r="BUN23" s="187"/>
      <c r="BUO23" s="187"/>
      <c r="BUP23" s="187"/>
      <c r="BUQ23" s="187"/>
      <c r="BUR23" s="187"/>
      <c r="BUS23" s="187"/>
      <c r="BUT23" s="187"/>
      <c r="BUU23" s="187"/>
      <c r="BUV23" s="187"/>
      <c r="BUW23" s="187"/>
      <c r="BUX23" s="187"/>
      <c r="BUY23" s="187"/>
      <c r="BUZ23" s="187"/>
      <c r="BVA23" s="187"/>
      <c r="BVB23" s="187"/>
      <c r="BVC23" s="187"/>
      <c r="BVD23" s="187"/>
      <c r="BVE23" s="187"/>
      <c r="BVF23" s="187"/>
      <c r="BVG23" s="187"/>
      <c r="BVH23" s="187"/>
      <c r="BVI23" s="187"/>
      <c r="BVJ23" s="187"/>
      <c r="BVK23" s="187"/>
      <c r="BVL23" s="187"/>
      <c r="BVM23" s="187"/>
      <c r="BVN23" s="187"/>
      <c r="BVO23" s="187"/>
      <c r="BVP23" s="187"/>
      <c r="BVQ23" s="187"/>
      <c r="BVR23" s="187"/>
      <c r="BVS23" s="187"/>
      <c r="BVT23" s="187"/>
      <c r="BVU23" s="187"/>
      <c r="BVV23" s="187"/>
      <c r="BVW23" s="187"/>
      <c r="BVX23" s="187"/>
      <c r="BVY23" s="187"/>
      <c r="BVZ23" s="187"/>
      <c r="BWA23" s="187"/>
      <c r="BWB23" s="187"/>
      <c r="BWC23" s="187"/>
      <c r="BWD23" s="187"/>
      <c r="BWE23" s="187"/>
      <c r="BWF23" s="187"/>
      <c r="BWG23" s="187"/>
      <c r="BWH23" s="187"/>
      <c r="BWI23" s="187"/>
      <c r="BWJ23" s="187"/>
      <c r="BWK23" s="187"/>
      <c r="BWL23" s="187"/>
      <c r="BWM23" s="187"/>
      <c r="BWN23" s="187"/>
      <c r="BWO23" s="187"/>
      <c r="BWP23" s="187"/>
      <c r="BWQ23" s="187"/>
      <c r="BWR23" s="187"/>
      <c r="BWS23" s="187"/>
      <c r="BWT23" s="187"/>
      <c r="BWU23" s="187"/>
      <c r="BWV23" s="187"/>
      <c r="BWW23" s="187"/>
      <c r="BWX23" s="187"/>
      <c r="BWY23" s="187"/>
      <c r="BWZ23" s="187"/>
      <c r="BXA23" s="187"/>
      <c r="BXB23" s="187"/>
      <c r="BXC23" s="187"/>
      <c r="BXD23" s="187"/>
      <c r="BXE23" s="187"/>
      <c r="BXF23" s="187"/>
      <c r="BXG23" s="187"/>
      <c r="BXH23" s="187"/>
      <c r="BXI23" s="187"/>
      <c r="BXJ23" s="187"/>
      <c r="BXK23" s="187"/>
      <c r="BXL23" s="187"/>
      <c r="BXM23" s="187"/>
      <c r="BXN23" s="187"/>
      <c r="BXO23" s="187"/>
      <c r="BXP23" s="187"/>
      <c r="BXQ23" s="187"/>
      <c r="BXR23" s="187"/>
      <c r="BXS23" s="187"/>
      <c r="BXT23" s="187"/>
      <c r="BXU23" s="187"/>
      <c r="BXV23" s="187"/>
      <c r="BXW23" s="187"/>
      <c r="BXX23" s="187"/>
      <c r="BXY23" s="187"/>
      <c r="BXZ23" s="187"/>
      <c r="BYA23" s="187"/>
      <c r="BYB23" s="187"/>
      <c r="BYC23" s="187"/>
      <c r="BYD23" s="187"/>
      <c r="BYE23" s="187"/>
      <c r="BYF23" s="187"/>
      <c r="BYG23" s="187"/>
      <c r="BYH23" s="187"/>
      <c r="BYI23" s="187"/>
      <c r="BYJ23" s="187"/>
      <c r="BYK23" s="187"/>
      <c r="BYL23" s="187"/>
      <c r="BYM23" s="187"/>
      <c r="BYN23" s="187"/>
      <c r="BYO23" s="187"/>
      <c r="BYP23" s="187"/>
      <c r="BYQ23" s="187"/>
      <c r="BYR23" s="187"/>
      <c r="BYS23" s="187"/>
      <c r="BYT23" s="187"/>
      <c r="BYU23" s="187"/>
      <c r="BYV23" s="187"/>
      <c r="BYW23" s="187"/>
      <c r="BYX23" s="187"/>
      <c r="BYY23" s="187"/>
      <c r="BYZ23" s="187"/>
      <c r="BZA23" s="187"/>
      <c r="BZB23" s="187"/>
      <c r="BZC23" s="187"/>
      <c r="BZD23" s="187"/>
      <c r="BZE23" s="187"/>
      <c r="BZF23" s="187"/>
      <c r="BZG23" s="187"/>
      <c r="BZH23" s="187"/>
      <c r="BZI23" s="187"/>
      <c r="BZJ23" s="187"/>
      <c r="BZK23" s="187"/>
      <c r="BZL23" s="187"/>
      <c r="BZM23" s="187"/>
      <c r="BZN23" s="187"/>
      <c r="BZO23" s="187"/>
      <c r="BZP23" s="187"/>
      <c r="BZQ23" s="187"/>
      <c r="BZR23" s="187"/>
      <c r="BZS23" s="187"/>
      <c r="BZT23" s="187"/>
      <c r="BZU23" s="187"/>
      <c r="BZV23" s="187"/>
      <c r="BZW23" s="187"/>
      <c r="BZX23" s="187"/>
      <c r="BZY23" s="187"/>
      <c r="BZZ23" s="187"/>
      <c r="CAA23" s="187"/>
      <c r="CAB23" s="187"/>
      <c r="CAC23" s="187"/>
      <c r="CAD23" s="187"/>
      <c r="CAE23" s="187"/>
      <c r="CAF23" s="187"/>
      <c r="CAG23" s="187"/>
      <c r="CAH23" s="187"/>
      <c r="CAI23" s="187"/>
      <c r="CAJ23" s="187"/>
      <c r="CAK23" s="187"/>
      <c r="CAL23" s="187"/>
      <c r="CAM23" s="187"/>
      <c r="CAN23" s="187"/>
      <c r="CAO23" s="187"/>
      <c r="CAP23" s="187"/>
      <c r="CAQ23" s="187"/>
      <c r="CAR23" s="187"/>
      <c r="CAS23" s="187"/>
      <c r="CAT23" s="187"/>
      <c r="CAU23" s="187"/>
      <c r="CAV23" s="187"/>
      <c r="CAW23" s="187"/>
      <c r="CAX23" s="187"/>
      <c r="CAY23" s="187"/>
      <c r="CAZ23" s="187"/>
      <c r="CBA23" s="187"/>
      <c r="CBB23" s="187"/>
      <c r="CBC23" s="187"/>
      <c r="CBD23" s="187"/>
      <c r="CBE23" s="187"/>
      <c r="CBF23" s="187"/>
      <c r="CBG23" s="187"/>
      <c r="CBH23" s="187"/>
      <c r="CBI23" s="187"/>
      <c r="CBJ23" s="187"/>
      <c r="CBK23" s="187"/>
      <c r="CBL23" s="187"/>
      <c r="CBM23" s="187"/>
      <c r="CBN23" s="187"/>
      <c r="CBO23" s="187"/>
      <c r="CBP23" s="187"/>
      <c r="CBQ23" s="187"/>
      <c r="CBR23" s="187"/>
      <c r="CBS23" s="187"/>
      <c r="CBT23" s="187"/>
      <c r="CBU23" s="187"/>
      <c r="CBV23" s="187"/>
      <c r="CBW23" s="187"/>
      <c r="CBX23" s="187"/>
      <c r="CBY23" s="187"/>
      <c r="CBZ23" s="187"/>
      <c r="CCA23" s="187"/>
      <c r="CCB23" s="187"/>
      <c r="CCC23" s="187"/>
      <c r="CCD23" s="187"/>
      <c r="CCE23" s="187"/>
      <c r="CCF23" s="187"/>
      <c r="CCG23" s="187"/>
      <c r="CCH23" s="187"/>
      <c r="CCI23" s="187"/>
      <c r="CCJ23" s="187"/>
      <c r="CCK23" s="187"/>
      <c r="CCL23" s="187"/>
      <c r="CCM23" s="187"/>
      <c r="CCN23" s="187"/>
      <c r="CCO23" s="187"/>
      <c r="CCP23" s="187"/>
      <c r="CCQ23" s="187"/>
      <c r="CCR23" s="187"/>
      <c r="CCS23" s="187"/>
      <c r="CCT23" s="187"/>
      <c r="CCU23" s="187"/>
      <c r="CCV23" s="187"/>
      <c r="CCW23" s="187"/>
      <c r="CCX23" s="187"/>
      <c r="CCY23" s="187"/>
      <c r="CCZ23" s="187"/>
      <c r="CDA23" s="187"/>
      <c r="CDB23" s="187"/>
      <c r="CDC23" s="187"/>
      <c r="CDD23" s="187"/>
      <c r="CDE23" s="187"/>
      <c r="CDF23" s="187"/>
      <c r="CDG23" s="187"/>
      <c r="CDH23" s="187"/>
      <c r="CDI23" s="187"/>
      <c r="CDJ23" s="187"/>
      <c r="CDK23" s="187"/>
      <c r="CDL23" s="187"/>
      <c r="CDM23" s="187"/>
      <c r="CDN23" s="187"/>
      <c r="CDO23" s="187"/>
      <c r="CDP23" s="187"/>
      <c r="CDQ23" s="187"/>
      <c r="CDR23" s="187"/>
      <c r="CDS23" s="187"/>
      <c r="CDT23" s="187"/>
      <c r="CDU23" s="187"/>
      <c r="CDV23" s="187"/>
      <c r="CDW23" s="187"/>
      <c r="CDX23" s="187"/>
      <c r="CDY23" s="187"/>
      <c r="CDZ23" s="187"/>
      <c r="CEA23" s="187"/>
      <c r="CEB23" s="187"/>
      <c r="CEC23" s="187"/>
      <c r="CED23" s="187"/>
      <c r="CEE23" s="187"/>
      <c r="CEF23" s="187"/>
      <c r="CEG23" s="187"/>
      <c r="CEH23" s="187"/>
      <c r="CEI23" s="187"/>
      <c r="CEJ23" s="187"/>
      <c r="CEK23" s="187"/>
      <c r="CEL23" s="187"/>
      <c r="CEM23" s="187"/>
      <c r="CEN23" s="187"/>
      <c r="CEO23" s="187"/>
      <c r="CEP23" s="187"/>
      <c r="CEQ23" s="187"/>
      <c r="CER23" s="187"/>
      <c r="CES23" s="187"/>
      <c r="CET23" s="187"/>
      <c r="CEU23" s="187"/>
      <c r="CEV23" s="187"/>
      <c r="CEW23" s="187"/>
      <c r="CEX23" s="187"/>
      <c r="CEY23" s="187"/>
      <c r="CEZ23" s="187"/>
      <c r="CFA23" s="187"/>
      <c r="CFB23" s="187"/>
      <c r="CFC23" s="187"/>
      <c r="CFD23" s="187"/>
      <c r="CFE23" s="187"/>
      <c r="CFF23" s="187"/>
      <c r="CFG23" s="187"/>
      <c r="CFH23" s="187"/>
      <c r="CFI23" s="187"/>
      <c r="CFJ23" s="187"/>
      <c r="CFK23" s="187"/>
      <c r="CFL23" s="187"/>
      <c r="CFM23" s="187"/>
      <c r="CFN23" s="187"/>
      <c r="CFO23" s="187"/>
      <c r="CFP23" s="187"/>
      <c r="CFQ23" s="187"/>
      <c r="CFR23" s="187"/>
      <c r="CFS23" s="187"/>
      <c r="CFT23" s="187"/>
      <c r="CFU23" s="187"/>
      <c r="CFV23" s="187"/>
      <c r="CFW23" s="187"/>
      <c r="CFX23" s="187"/>
      <c r="CFY23" s="187"/>
      <c r="CFZ23" s="187"/>
      <c r="CGA23" s="187"/>
      <c r="CGB23" s="187"/>
      <c r="CGC23" s="187"/>
      <c r="CGD23" s="187"/>
      <c r="CGE23" s="187"/>
      <c r="CGF23" s="187"/>
      <c r="CGG23" s="187"/>
      <c r="CGH23" s="187"/>
      <c r="CGI23" s="187"/>
      <c r="CGJ23" s="187"/>
      <c r="CGK23" s="187"/>
      <c r="CGL23" s="187"/>
      <c r="CGM23" s="187"/>
      <c r="CGN23" s="187"/>
      <c r="CGO23" s="187"/>
      <c r="CGP23" s="187"/>
      <c r="CGQ23" s="187"/>
      <c r="CGR23" s="187"/>
      <c r="CGS23" s="187"/>
      <c r="CGT23" s="187"/>
      <c r="CGU23" s="187"/>
      <c r="CGV23" s="187"/>
      <c r="CGW23" s="187"/>
      <c r="CGX23" s="187"/>
      <c r="CGY23" s="187"/>
      <c r="CGZ23" s="187"/>
      <c r="CHA23" s="187"/>
      <c r="CHB23" s="187"/>
      <c r="CHC23" s="187"/>
      <c r="CHD23" s="187"/>
      <c r="CHE23" s="187"/>
      <c r="CHF23" s="187"/>
      <c r="CHG23" s="187"/>
      <c r="CHH23" s="187"/>
      <c r="CHI23" s="187"/>
      <c r="CHJ23" s="187"/>
      <c r="CHK23" s="187"/>
      <c r="CHL23" s="187"/>
      <c r="CHM23" s="187"/>
      <c r="CHN23" s="187"/>
      <c r="CHO23" s="187"/>
      <c r="CHP23" s="187"/>
      <c r="CHQ23" s="187"/>
      <c r="CHR23" s="187"/>
      <c r="CHS23" s="187"/>
      <c r="CHT23" s="187"/>
      <c r="CHU23" s="187"/>
      <c r="CHV23" s="187"/>
      <c r="CHW23" s="187"/>
      <c r="CHX23" s="187"/>
      <c r="CHY23" s="187"/>
      <c r="CHZ23" s="187"/>
      <c r="CIA23" s="187"/>
      <c r="CIB23" s="187"/>
      <c r="CIC23" s="187"/>
      <c r="CID23" s="187"/>
      <c r="CIE23" s="187"/>
      <c r="CIF23" s="187"/>
      <c r="CIG23" s="187"/>
      <c r="CIH23" s="187"/>
      <c r="CII23" s="187"/>
      <c r="CIJ23" s="187"/>
      <c r="CIK23" s="187"/>
      <c r="CIL23" s="187"/>
      <c r="CIM23" s="187"/>
      <c r="CIN23" s="187"/>
      <c r="CIO23" s="187"/>
      <c r="CIP23" s="187"/>
      <c r="CIQ23" s="187"/>
      <c r="CIR23" s="187"/>
      <c r="CIS23" s="187"/>
      <c r="CIT23" s="187"/>
      <c r="CIU23" s="187"/>
      <c r="CIV23" s="187"/>
      <c r="CIW23" s="187"/>
      <c r="CIX23" s="187"/>
      <c r="CIY23" s="187"/>
      <c r="CIZ23" s="187"/>
      <c r="CJA23" s="187"/>
      <c r="CJB23" s="187"/>
      <c r="CJC23" s="187"/>
      <c r="CJD23" s="187"/>
      <c r="CJE23" s="187"/>
      <c r="CJF23" s="187"/>
      <c r="CJG23" s="187"/>
      <c r="CJH23" s="187"/>
      <c r="CJI23" s="187"/>
      <c r="CJJ23" s="187"/>
      <c r="CJK23" s="187"/>
      <c r="CJL23" s="187"/>
      <c r="CJM23" s="187"/>
      <c r="CJN23" s="187"/>
      <c r="CJO23" s="187"/>
      <c r="CJP23" s="187"/>
      <c r="CJQ23" s="187"/>
      <c r="CJR23" s="187"/>
      <c r="CJS23" s="187"/>
      <c r="CJT23" s="187"/>
      <c r="CJU23" s="187"/>
      <c r="CJV23" s="187"/>
      <c r="CJW23" s="187"/>
      <c r="CJX23" s="187"/>
      <c r="CJY23" s="187"/>
      <c r="CJZ23" s="187"/>
      <c r="CKA23" s="187"/>
      <c r="CKB23" s="187"/>
      <c r="CKC23" s="187"/>
      <c r="CKD23" s="187"/>
      <c r="CKE23" s="187"/>
      <c r="CKF23" s="187"/>
      <c r="CKG23" s="187"/>
      <c r="CKH23" s="187"/>
      <c r="CKI23" s="187"/>
      <c r="CKJ23" s="187"/>
      <c r="CKK23" s="187"/>
      <c r="CKL23" s="187"/>
      <c r="CKM23" s="187"/>
      <c r="CKN23" s="187"/>
      <c r="CKO23" s="187"/>
      <c r="CKP23" s="187"/>
      <c r="CKQ23" s="187"/>
      <c r="CKR23" s="187"/>
      <c r="CKS23" s="187"/>
      <c r="CKT23" s="187"/>
      <c r="CKU23" s="187"/>
      <c r="CKV23" s="187"/>
      <c r="CKW23" s="187"/>
      <c r="CKX23" s="187"/>
      <c r="CKY23" s="187"/>
      <c r="CKZ23" s="187"/>
      <c r="CLA23" s="187"/>
      <c r="CLB23" s="187"/>
      <c r="CLC23" s="187"/>
      <c r="CLD23" s="187"/>
      <c r="CLE23" s="187"/>
      <c r="CLF23" s="187"/>
      <c r="CLG23" s="187"/>
      <c r="CLH23" s="187"/>
      <c r="CLI23" s="187"/>
      <c r="CLJ23" s="187"/>
      <c r="CLK23" s="187"/>
      <c r="CLL23" s="187"/>
      <c r="CLM23" s="187"/>
      <c r="CLN23" s="187"/>
      <c r="CLO23" s="187"/>
      <c r="CLP23" s="187"/>
      <c r="CLQ23" s="187"/>
      <c r="CLR23" s="187"/>
      <c r="CLS23" s="187"/>
      <c r="CLT23" s="187"/>
      <c r="CLU23" s="187"/>
      <c r="CLV23" s="187"/>
      <c r="CLW23" s="187"/>
      <c r="CLX23" s="187"/>
      <c r="CLY23" s="187"/>
      <c r="CLZ23" s="187"/>
      <c r="CMA23" s="187"/>
      <c r="CMB23" s="187"/>
      <c r="CMC23" s="187"/>
      <c r="CMD23" s="187"/>
      <c r="CME23" s="187"/>
      <c r="CMF23" s="187"/>
      <c r="CMG23" s="187"/>
      <c r="CMH23" s="187"/>
      <c r="CMI23" s="187"/>
      <c r="CMJ23" s="187"/>
      <c r="CMK23" s="187"/>
      <c r="CML23" s="187"/>
      <c r="CMM23" s="187"/>
      <c r="CMN23" s="187"/>
      <c r="CMO23" s="187"/>
      <c r="CMP23" s="187"/>
      <c r="CMQ23" s="187"/>
      <c r="CMR23" s="187"/>
      <c r="CMS23" s="187"/>
      <c r="CMT23" s="187"/>
      <c r="CMU23" s="187"/>
      <c r="CMV23" s="187"/>
      <c r="CMW23" s="187"/>
      <c r="CMX23" s="187"/>
      <c r="CMY23" s="187"/>
      <c r="CMZ23" s="187"/>
      <c r="CNA23" s="187"/>
      <c r="CNB23" s="187"/>
      <c r="CNC23" s="187"/>
      <c r="CND23" s="187"/>
      <c r="CNE23" s="187"/>
      <c r="CNF23" s="187"/>
      <c r="CNG23" s="187"/>
      <c r="CNH23" s="187"/>
      <c r="CNI23" s="187"/>
      <c r="CNJ23" s="187"/>
      <c r="CNK23" s="187"/>
      <c r="CNL23" s="187"/>
      <c r="CNM23" s="187"/>
      <c r="CNN23" s="187"/>
      <c r="CNO23" s="187"/>
      <c r="CNP23" s="187"/>
      <c r="CNQ23" s="187"/>
      <c r="CNR23" s="187"/>
      <c r="CNS23" s="187"/>
      <c r="CNT23" s="187"/>
      <c r="CNU23" s="187"/>
      <c r="CNV23" s="187"/>
      <c r="CNW23" s="187"/>
      <c r="CNX23" s="187"/>
      <c r="CNY23" s="187"/>
      <c r="CNZ23" s="187"/>
      <c r="COA23" s="187"/>
      <c r="COB23" s="187"/>
      <c r="COC23" s="187"/>
      <c r="COD23" s="187"/>
      <c r="COE23" s="187"/>
      <c r="COF23" s="187"/>
      <c r="COG23" s="187"/>
      <c r="COH23" s="187"/>
      <c r="COI23" s="187"/>
      <c r="COJ23" s="187"/>
      <c r="COK23" s="187"/>
      <c r="COL23" s="187"/>
      <c r="COM23" s="187"/>
      <c r="CON23" s="187"/>
      <c r="COO23" s="187"/>
      <c r="COP23" s="187"/>
      <c r="COQ23" s="187"/>
      <c r="COR23" s="187"/>
      <c r="COS23" s="187"/>
      <c r="COT23" s="187"/>
      <c r="COU23" s="187"/>
      <c r="COV23" s="187"/>
      <c r="COW23" s="187"/>
      <c r="COX23" s="187"/>
      <c r="COY23" s="187"/>
      <c r="COZ23" s="187"/>
      <c r="CPA23" s="187"/>
      <c r="CPB23" s="187"/>
      <c r="CPC23" s="187"/>
      <c r="CPD23" s="187"/>
      <c r="CPE23" s="187"/>
      <c r="CPF23" s="187"/>
      <c r="CPG23" s="187"/>
      <c r="CPH23" s="187"/>
      <c r="CPI23" s="187"/>
      <c r="CPJ23" s="187"/>
      <c r="CPK23" s="187"/>
      <c r="CPL23" s="187"/>
      <c r="CPM23" s="187"/>
      <c r="CPN23" s="187"/>
      <c r="CPO23" s="187"/>
      <c r="CPP23" s="187"/>
      <c r="CPQ23" s="187"/>
      <c r="CPR23" s="187"/>
      <c r="CPS23" s="187"/>
      <c r="CPT23" s="187"/>
      <c r="CPU23" s="187"/>
      <c r="CPV23" s="187"/>
      <c r="CPW23" s="187"/>
      <c r="CPX23" s="187"/>
      <c r="CPY23" s="187"/>
      <c r="CPZ23" s="187"/>
      <c r="CQA23" s="187"/>
      <c r="CQB23" s="187"/>
      <c r="CQC23" s="187"/>
      <c r="CQD23" s="187"/>
      <c r="CQE23" s="187"/>
      <c r="CQF23" s="187"/>
      <c r="CQG23" s="187"/>
      <c r="CQH23" s="187"/>
      <c r="CQI23" s="187"/>
      <c r="CQJ23" s="187"/>
      <c r="CQK23" s="187"/>
      <c r="CQL23" s="187"/>
      <c r="CQM23" s="187"/>
      <c r="CQN23" s="187"/>
      <c r="CQO23" s="187"/>
      <c r="CQP23" s="187"/>
      <c r="CQQ23" s="187"/>
      <c r="CQR23" s="187"/>
      <c r="CQS23" s="187"/>
      <c r="CQT23" s="187"/>
      <c r="CQU23" s="187"/>
      <c r="CQV23" s="187"/>
      <c r="CQW23" s="187"/>
      <c r="CQX23" s="187"/>
      <c r="CQY23" s="187"/>
      <c r="CQZ23" s="187"/>
      <c r="CRA23" s="187"/>
      <c r="CRB23" s="187"/>
      <c r="CRC23" s="187"/>
      <c r="CRD23" s="187"/>
      <c r="CRE23" s="187"/>
      <c r="CRF23" s="187"/>
      <c r="CRG23" s="187"/>
      <c r="CRH23" s="187"/>
      <c r="CRI23" s="187"/>
      <c r="CRJ23" s="187"/>
      <c r="CRK23" s="187"/>
      <c r="CRL23" s="187"/>
      <c r="CRM23" s="187"/>
      <c r="CRN23" s="187"/>
      <c r="CRO23" s="187"/>
      <c r="CRP23" s="187"/>
      <c r="CRQ23" s="187"/>
      <c r="CRR23" s="187"/>
      <c r="CRS23" s="187"/>
      <c r="CRT23" s="187"/>
      <c r="CRU23" s="187"/>
      <c r="CRV23" s="187"/>
      <c r="CRW23" s="187"/>
      <c r="CRX23" s="187"/>
      <c r="CRY23" s="187"/>
      <c r="CRZ23" s="187"/>
      <c r="CSA23" s="187"/>
      <c r="CSB23" s="187"/>
      <c r="CSC23" s="187"/>
      <c r="CSD23" s="187"/>
      <c r="CSE23" s="187"/>
      <c r="CSF23" s="187"/>
      <c r="CSG23" s="187"/>
      <c r="CSH23" s="187"/>
      <c r="CSI23" s="187"/>
      <c r="CSJ23" s="187"/>
      <c r="CSK23" s="187"/>
      <c r="CSL23" s="187"/>
      <c r="CSM23" s="187"/>
      <c r="CSN23" s="187"/>
      <c r="CSO23" s="187"/>
      <c r="CSP23" s="187"/>
      <c r="CSQ23" s="187"/>
      <c r="CSR23" s="187"/>
      <c r="CSS23" s="187"/>
      <c r="CST23" s="187"/>
      <c r="CSU23" s="187"/>
      <c r="CSV23" s="187"/>
      <c r="CSW23" s="187"/>
      <c r="CSX23" s="187"/>
      <c r="CSY23" s="187"/>
      <c r="CSZ23" s="187"/>
      <c r="CTA23" s="187"/>
      <c r="CTB23" s="187"/>
      <c r="CTC23" s="187"/>
      <c r="CTD23" s="187"/>
      <c r="CTE23" s="187"/>
      <c r="CTF23" s="187"/>
      <c r="CTG23" s="187"/>
      <c r="CTH23" s="187"/>
      <c r="CTI23" s="187"/>
      <c r="CTJ23" s="187"/>
      <c r="CTK23" s="187"/>
      <c r="CTL23" s="187"/>
      <c r="CTM23" s="187"/>
      <c r="CTN23" s="187"/>
      <c r="CTO23" s="187"/>
      <c r="CTP23" s="187"/>
      <c r="CTQ23" s="187"/>
      <c r="CTR23" s="187"/>
      <c r="CTS23" s="187"/>
      <c r="CTT23" s="187"/>
      <c r="CTU23" s="187"/>
      <c r="CTV23" s="187"/>
      <c r="CTW23" s="187"/>
      <c r="CTX23" s="187"/>
      <c r="CTY23" s="187"/>
      <c r="CTZ23" s="187"/>
      <c r="CUA23" s="187"/>
      <c r="CUB23" s="187"/>
      <c r="CUC23" s="187"/>
      <c r="CUD23" s="187"/>
      <c r="CUE23" s="187"/>
      <c r="CUF23" s="187"/>
      <c r="CUG23" s="187"/>
      <c r="CUH23" s="187"/>
      <c r="CUI23" s="187"/>
      <c r="CUJ23" s="187"/>
      <c r="CUK23" s="187"/>
      <c r="CUL23" s="187"/>
      <c r="CUM23" s="187"/>
      <c r="CUN23" s="187"/>
      <c r="CUO23" s="187"/>
      <c r="CUP23" s="187"/>
      <c r="CUQ23" s="187"/>
      <c r="CUR23" s="187"/>
      <c r="CUS23" s="187"/>
      <c r="CUT23" s="187"/>
      <c r="CUU23" s="187"/>
      <c r="CUV23" s="187"/>
      <c r="CUW23" s="187"/>
      <c r="CUX23" s="187"/>
      <c r="CUY23" s="187"/>
      <c r="CUZ23" s="187"/>
      <c r="CVA23" s="187"/>
      <c r="CVB23" s="187"/>
      <c r="CVC23" s="187"/>
      <c r="CVD23" s="187"/>
      <c r="CVE23" s="187"/>
      <c r="CVF23" s="187"/>
      <c r="CVG23" s="187"/>
      <c r="CVH23" s="187"/>
      <c r="CVI23" s="187"/>
      <c r="CVJ23" s="187"/>
      <c r="CVK23" s="187"/>
      <c r="CVL23" s="187"/>
      <c r="CVM23" s="187"/>
      <c r="CVN23" s="187"/>
      <c r="CVO23" s="187"/>
      <c r="CVP23" s="187"/>
      <c r="CVQ23" s="187"/>
      <c r="CVR23" s="187"/>
      <c r="CVS23" s="187"/>
      <c r="CVT23" s="187"/>
      <c r="CVU23" s="187"/>
      <c r="CVV23" s="187"/>
      <c r="CVW23" s="187"/>
      <c r="CVX23" s="187"/>
      <c r="CVY23" s="187"/>
      <c r="CVZ23" s="187"/>
      <c r="CWA23" s="187"/>
      <c r="CWB23" s="187"/>
      <c r="CWC23" s="187"/>
      <c r="CWD23" s="187"/>
      <c r="CWE23" s="187"/>
      <c r="CWF23" s="187"/>
      <c r="CWG23" s="187"/>
      <c r="CWH23" s="187"/>
      <c r="CWI23" s="187"/>
      <c r="CWJ23" s="187"/>
      <c r="CWK23" s="187"/>
      <c r="CWL23" s="187"/>
      <c r="CWM23" s="187"/>
      <c r="CWN23" s="187"/>
      <c r="CWO23" s="187"/>
      <c r="CWP23" s="187"/>
      <c r="CWQ23" s="187"/>
      <c r="CWR23" s="187"/>
      <c r="CWS23" s="187"/>
      <c r="CWT23" s="187"/>
      <c r="CWU23" s="187"/>
      <c r="CWV23" s="187"/>
      <c r="CWW23" s="187"/>
      <c r="CWX23" s="187"/>
      <c r="CWY23" s="187"/>
      <c r="CWZ23" s="187"/>
      <c r="CXA23" s="187"/>
      <c r="CXB23" s="187"/>
      <c r="CXC23" s="187"/>
      <c r="CXD23" s="187"/>
      <c r="CXE23" s="187"/>
      <c r="CXF23" s="187"/>
      <c r="CXG23" s="187"/>
      <c r="CXH23" s="187"/>
      <c r="CXI23" s="187"/>
      <c r="CXJ23" s="187"/>
      <c r="CXK23" s="187"/>
      <c r="CXL23" s="187"/>
      <c r="CXM23" s="187"/>
      <c r="CXN23" s="187"/>
      <c r="CXO23" s="187"/>
      <c r="CXP23" s="187"/>
      <c r="CXQ23" s="187"/>
      <c r="CXR23" s="187"/>
      <c r="CXS23" s="187"/>
      <c r="CXT23" s="187"/>
      <c r="CXU23" s="187"/>
      <c r="CXV23" s="187"/>
      <c r="CXW23" s="187"/>
      <c r="CXX23" s="187"/>
      <c r="CXY23" s="187"/>
      <c r="CXZ23" s="187"/>
      <c r="CYA23" s="187"/>
      <c r="CYB23" s="187"/>
      <c r="CYC23" s="187"/>
      <c r="CYD23" s="187"/>
      <c r="CYE23" s="187"/>
      <c r="CYF23" s="187"/>
      <c r="CYG23" s="187"/>
      <c r="CYH23" s="187"/>
      <c r="CYI23" s="187"/>
      <c r="CYJ23" s="187"/>
      <c r="CYK23" s="187"/>
      <c r="CYL23" s="187"/>
      <c r="CYM23" s="187"/>
      <c r="CYN23" s="187"/>
      <c r="CYO23" s="187"/>
      <c r="CYP23" s="187"/>
      <c r="CYQ23" s="187"/>
      <c r="CYR23" s="187"/>
      <c r="CYS23" s="187"/>
      <c r="CYT23" s="187"/>
      <c r="CYU23" s="187"/>
      <c r="CYV23" s="187"/>
      <c r="CYW23" s="187"/>
      <c r="CYX23" s="187"/>
      <c r="CYY23" s="187"/>
      <c r="CYZ23" s="187"/>
      <c r="CZA23" s="187"/>
      <c r="CZB23" s="187"/>
      <c r="CZC23" s="187"/>
      <c r="CZD23" s="187"/>
      <c r="CZE23" s="187"/>
      <c r="CZF23" s="187"/>
      <c r="CZG23" s="187"/>
      <c r="CZH23" s="187"/>
      <c r="CZI23" s="187"/>
      <c r="CZJ23" s="187"/>
      <c r="CZK23" s="187"/>
      <c r="CZL23" s="187"/>
      <c r="CZM23" s="187"/>
      <c r="CZN23" s="187"/>
      <c r="CZO23" s="187"/>
      <c r="CZP23" s="187"/>
      <c r="CZQ23" s="187"/>
      <c r="CZR23" s="187"/>
      <c r="CZS23" s="187"/>
      <c r="CZT23" s="187"/>
      <c r="CZU23" s="187"/>
      <c r="CZV23" s="187"/>
      <c r="CZW23" s="187"/>
      <c r="CZX23" s="187"/>
      <c r="CZY23" s="187"/>
      <c r="CZZ23" s="187"/>
      <c r="DAA23" s="187"/>
      <c r="DAB23" s="187"/>
      <c r="DAC23" s="187"/>
      <c r="DAD23" s="187"/>
      <c r="DAE23" s="187"/>
      <c r="DAF23" s="187"/>
      <c r="DAG23" s="187"/>
      <c r="DAH23" s="187"/>
      <c r="DAI23" s="187"/>
      <c r="DAJ23" s="187"/>
      <c r="DAK23" s="187"/>
      <c r="DAL23" s="187"/>
      <c r="DAM23" s="187"/>
      <c r="DAN23" s="187"/>
      <c r="DAO23" s="187"/>
      <c r="DAP23" s="187"/>
      <c r="DAQ23" s="187"/>
      <c r="DAR23" s="187"/>
      <c r="DAS23" s="187"/>
      <c r="DAT23" s="187"/>
      <c r="DAU23" s="187"/>
      <c r="DAV23" s="187"/>
      <c r="DAW23" s="187"/>
      <c r="DAX23" s="187"/>
      <c r="DAY23" s="187"/>
      <c r="DAZ23" s="187"/>
      <c r="DBA23" s="187"/>
      <c r="DBB23" s="187"/>
      <c r="DBC23" s="187"/>
      <c r="DBD23" s="187"/>
      <c r="DBE23" s="187"/>
      <c r="DBF23" s="187"/>
      <c r="DBG23" s="187"/>
      <c r="DBH23" s="187"/>
      <c r="DBI23" s="187"/>
      <c r="DBJ23" s="187"/>
      <c r="DBK23" s="187"/>
      <c r="DBL23" s="187"/>
      <c r="DBM23" s="187"/>
      <c r="DBN23" s="187"/>
      <c r="DBO23" s="187"/>
      <c r="DBP23" s="187"/>
      <c r="DBQ23" s="187"/>
      <c r="DBR23" s="187"/>
      <c r="DBS23" s="187"/>
      <c r="DBT23" s="187"/>
      <c r="DBU23" s="187"/>
      <c r="DBV23" s="187"/>
      <c r="DBW23" s="187"/>
      <c r="DBX23" s="187"/>
      <c r="DBY23" s="187"/>
      <c r="DBZ23" s="187"/>
      <c r="DCA23" s="187"/>
      <c r="DCB23" s="187"/>
      <c r="DCC23" s="187"/>
      <c r="DCD23" s="187"/>
      <c r="DCE23" s="187"/>
      <c r="DCF23" s="187"/>
      <c r="DCG23" s="187"/>
      <c r="DCH23" s="187"/>
      <c r="DCI23" s="187"/>
      <c r="DCJ23" s="187"/>
      <c r="DCK23" s="187"/>
      <c r="DCL23" s="187"/>
      <c r="DCM23" s="187"/>
      <c r="DCN23" s="187"/>
      <c r="DCO23" s="187"/>
      <c r="DCP23" s="187"/>
      <c r="DCQ23" s="187"/>
      <c r="DCR23" s="187"/>
      <c r="DCS23" s="187"/>
      <c r="DCT23" s="187"/>
      <c r="DCU23" s="187"/>
      <c r="DCV23" s="187"/>
      <c r="DCW23" s="187"/>
      <c r="DCX23" s="187"/>
      <c r="DCY23" s="187"/>
      <c r="DCZ23" s="187"/>
      <c r="DDA23" s="187"/>
      <c r="DDB23" s="187"/>
      <c r="DDC23" s="187"/>
      <c r="DDD23" s="187"/>
      <c r="DDE23" s="187"/>
      <c r="DDF23" s="187"/>
      <c r="DDG23" s="187"/>
      <c r="DDH23" s="187"/>
      <c r="DDI23" s="187"/>
      <c r="DDJ23" s="187"/>
      <c r="DDK23" s="187"/>
      <c r="DDL23" s="187"/>
      <c r="DDM23" s="187"/>
      <c r="DDN23" s="187"/>
      <c r="DDO23" s="187"/>
      <c r="DDP23" s="187"/>
      <c r="DDQ23" s="187"/>
      <c r="DDR23" s="187"/>
      <c r="DDS23" s="187"/>
      <c r="DDT23" s="187"/>
      <c r="DDU23" s="187"/>
      <c r="DDV23" s="187"/>
      <c r="DDW23" s="187"/>
      <c r="DDX23" s="187"/>
      <c r="DDY23" s="187"/>
      <c r="DDZ23" s="187"/>
      <c r="DEA23" s="187"/>
      <c r="DEB23" s="187"/>
      <c r="DEC23" s="187"/>
      <c r="DED23" s="187"/>
      <c r="DEE23" s="187"/>
      <c r="DEF23" s="187"/>
      <c r="DEG23" s="187"/>
      <c r="DEH23" s="187"/>
      <c r="DEI23" s="187"/>
      <c r="DEJ23" s="187"/>
      <c r="DEK23" s="187"/>
      <c r="DEL23" s="187"/>
      <c r="DEM23" s="187"/>
      <c r="DEN23" s="187"/>
      <c r="DEO23" s="187"/>
      <c r="DEP23" s="187"/>
      <c r="DEQ23" s="187"/>
      <c r="DER23" s="187"/>
      <c r="DES23" s="187"/>
      <c r="DET23" s="187"/>
      <c r="DEU23" s="187"/>
      <c r="DEV23" s="187"/>
      <c r="DEW23" s="187"/>
      <c r="DEX23" s="187"/>
      <c r="DEY23" s="187"/>
      <c r="DEZ23" s="187"/>
      <c r="DFA23" s="187"/>
      <c r="DFB23" s="187"/>
      <c r="DFC23" s="187"/>
      <c r="DFD23" s="187"/>
      <c r="DFE23" s="187"/>
      <c r="DFF23" s="187"/>
      <c r="DFG23" s="187"/>
      <c r="DFH23" s="187"/>
      <c r="DFI23" s="187"/>
      <c r="DFJ23" s="187"/>
      <c r="DFK23" s="187"/>
      <c r="DFL23" s="187"/>
      <c r="DFM23" s="187"/>
      <c r="DFN23" s="187"/>
      <c r="DFO23" s="187"/>
      <c r="DFP23" s="187"/>
      <c r="DFQ23" s="187"/>
      <c r="DFR23" s="187"/>
      <c r="DFS23" s="187"/>
      <c r="DFT23" s="187"/>
      <c r="DFU23" s="187"/>
      <c r="DFV23" s="187"/>
      <c r="DFW23" s="187"/>
      <c r="DFX23" s="187"/>
      <c r="DFY23" s="187"/>
      <c r="DFZ23" s="187"/>
      <c r="DGA23" s="187"/>
      <c r="DGB23" s="187"/>
      <c r="DGC23" s="187"/>
      <c r="DGD23" s="187"/>
      <c r="DGE23" s="187"/>
      <c r="DGF23" s="187"/>
      <c r="DGG23" s="187"/>
      <c r="DGH23" s="187"/>
      <c r="DGI23" s="187"/>
      <c r="DGJ23" s="187"/>
      <c r="DGK23" s="187"/>
      <c r="DGL23" s="187"/>
      <c r="DGM23" s="187"/>
      <c r="DGN23" s="187"/>
      <c r="DGO23" s="187"/>
      <c r="DGP23" s="187"/>
      <c r="DGQ23" s="187"/>
      <c r="DGR23" s="187"/>
      <c r="DGS23" s="187"/>
      <c r="DGT23" s="187"/>
      <c r="DGU23" s="187"/>
      <c r="DGV23" s="187"/>
      <c r="DGW23" s="187"/>
      <c r="DGX23" s="187"/>
      <c r="DGY23" s="187"/>
      <c r="DGZ23" s="187"/>
      <c r="DHA23" s="187"/>
      <c r="DHB23" s="187"/>
      <c r="DHC23" s="187"/>
      <c r="DHD23" s="187"/>
      <c r="DHE23" s="187"/>
      <c r="DHF23" s="187"/>
      <c r="DHG23" s="187"/>
      <c r="DHH23" s="187"/>
      <c r="DHI23" s="187"/>
      <c r="DHJ23" s="187"/>
      <c r="DHK23" s="187"/>
      <c r="DHL23" s="187"/>
      <c r="DHM23" s="187"/>
      <c r="DHN23" s="187"/>
      <c r="DHO23" s="187"/>
      <c r="DHP23" s="187"/>
      <c r="DHQ23" s="187"/>
      <c r="DHR23" s="187"/>
      <c r="DHS23" s="187"/>
      <c r="DHT23" s="187"/>
      <c r="DHU23" s="187"/>
      <c r="DHV23" s="187"/>
      <c r="DHW23" s="187"/>
      <c r="DHX23" s="187"/>
      <c r="DHY23" s="187"/>
      <c r="DHZ23" s="187"/>
      <c r="DIA23" s="187"/>
      <c r="DIB23" s="187"/>
      <c r="DIC23" s="187"/>
      <c r="DID23" s="187"/>
      <c r="DIE23" s="187"/>
      <c r="DIF23" s="187"/>
      <c r="DIG23" s="187"/>
      <c r="DIH23" s="187"/>
      <c r="DII23" s="187"/>
      <c r="DIJ23" s="187"/>
      <c r="DIK23" s="187"/>
      <c r="DIL23" s="187"/>
      <c r="DIM23" s="187"/>
      <c r="DIN23" s="187"/>
      <c r="DIO23" s="187"/>
      <c r="DIP23" s="187"/>
      <c r="DIQ23" s="187"/>
      <c r="DIR23" s="187"/>
      <c r="DIS23" s="187"/>
      <c r="DIT23" s="187"/>
      <c r="DIU23" s="187"/>
      <c r="DIV23" s="187"/>
      <c r="DIW23" s="187"/>
      <c r="DIX23" s="187"/>
      <c r="DIY23" s="187"/>
      <c r="DIZ23" s="187"/>
      <c r="DJA23" s="187"/>
      <c r="DJB23" s="187"/>
      <c r="DJC23" s="187"/>
      <c r="DJD23" s="187"/>
      <c r="DJE23" s="187"/>
      <c r="DJF23" s="187"/>
      <c r="DJG23" s="187"/>
      <c r="DJH23" s="187"/>
      <c r="DJI23" s="187"/>
      <c r="DJJ23" s="187"/>
      <c r="DJK23" s="187"/>
      <c r="DJL23" s="187"/>
      <c r="DJM23" s="187"/>
      <c r="DJN23" s="187"/>
      <c r="DJO23" s="187"/>
      <c r="DJP23" s="187"/>
      <c r="DJQ23" s="187"/>
      <c r="DJR23" s="187"/>
      <c r="DJS23" s="187"/>
      <c r="DJT23" s="187"/>
      <c r="DJU23" s="187"/>
      <c r="DJV23" s="187"/>
      <c r="DJW23" s="187"/>
      <c r="DJX23" s="187"/>
      <c r="DJY23" s="187"/>
      <c r="DJZ23" s="187"/>
      <c r="DKA23" s="187"/>
      <c r="DKB23" s="187"/>
      <c r="DKC23" s="187"/>
      <c r="DKD23" s="187"/>
      <c r="DKE23" s="187"/>
      <c r="DKF23" s="187"/>
      <c r="DKG23" s="187"/>
      <c r="DKH23" s="187"/>
      <c r="DKI23" s="187"/>
      <c r="DKJ23" s="187"/>
      <c r="DKK23" s="187"/>
      <c r="DKL23" s="187"/>
      <c r="DKM23" s="187"/>
      <c r="DKN23" s="187"/>
      <c r="DKO23" s="187"/>
      <c r="DKP23" s="187"/>
      <c r="DKQ23" s="187"/>
      <c r="DKR23" s="187"/>
      <c r="DKS23" s="187"/>
      <c r="DKT23" s="187"/>
      <c r="DKU23" s="187"/>
      <c r="DKV23" s="187"/>
      <c r="DKW23" s="187"/>
      <c r="DKX23" s="187"/>
      <c r="DKY23" s="187"/>
      <c r="DKZ23" s="187"/>
      <c r="DLA23" s="187"/>
      <c r="DLB23" s="187"/>
      <c r="DLC23" s="187"/>
      <c r="DLD23" s="187"/>
      <c r="DLE23" s="187"/>
      <c r="DLF23" s="187"/>
      <c r="DLG23" s="187"/>
      <c r="DLH23" s="187"/>
      <c r="DLI23" s="187"/>
      <c r="DLJ23" s="187"/>
      <c r="DLK23" s="187"/>
      <c r="DLL23" s="187"/>
      <c r="DLM23" s="187"/>
      <c r="DLN23" s="187"/>
      <c r="DLO23" s="187"/>
      <c r="DLP23" s="187"/>
      <c r="DLQ23" s="187"/>
      <c r="DLR23" s="187"/>
      <c r="DLS23" s="187"/>
      <c r="DLT23" s="187"/>
      <c r="DLU23" s="187"/>
      <c r="DLV23" s="187"/>
      <c r="DLW23" s="187"/>
      <c r="DLX23" s="187"/>
      <c r="DLY23" s="187"/>
      <c r="DLZ23" s="187"/>
      <c r="DMA23" s="187"/>
      <c r="DMB23" s="187"/>
      <c r="DMC23" s="187"/>
      <c r="DMD23" s="187"/>
      <c r="DME23" s="187"/>
      <c r="DMF23" s="187"/>
      <c r="DMG23" s="187"/>
      <c r="DMH23" s="187"/>
      <c r="DMI23" s="187"/>
      <c r="DMJ23" s="187"/>
      <c r="DMK23" s="187"/>
      <c r="DML23" s="187"/>
      <c r="DMM23" s="187"/>
      <c r="DMN23" s="187"/>
      <c r="DMO23" s="187"/>
      <c r="DMP23" s="187"/>
      <c r="DMQ23" s="187"/>
      <c r="DMR23" s="187"/>
      <c r="DMS23" s="187"/>
      <c r="DMT23" s="187"/>
      <c r="DMU23" s="187"/>
      <c r="DMV23" s="187"/>
      <c r="DMW23" s="187"/>
      <c r="DMX23" s="187"/>
      <c r="DMY23" s="187"/>
      <c r="DMZ23" s="187"/>
      <c r="DNA23" s="187"/>
      <c r="DNB23" s="187"/>
      <c r="DNC23" s="187"/>
      <c r="DND23" s="187"/>
      <c r="DNE23" s="187"/>
      <c r="DNF23" s="187"/>
      <c r="DNG23" s="187"/>
      <c r="DNH23" s="187"/>
      <c r="DNI23" s="187"/>
      <c r="DNJ23" s="187"/>
      <c r="DNK23" s="187"/>
      <c r="DNL23" s="187"/>
      <c r="DNM23" s="187"/>
      <c r="DNN23" s="187"/>
      <c r="DNO23" s="187"/>
      <c r="DNP23" s="187"/>
      <c r="DNQ23" s="187"/>
      <c r="DNR23" s="187"/>
      <c r="DNS23" s="187"/>
      <c r="DNT23" s="187"/>
      <c r="DNU23" s="187"/>
      <c r="DNV23" s="187"/>
      <c r="DNW23" s="187"/>
      <c r="DNX23" s="187"/>
      <c r="DNY23" s="187"/>
      <c r="DNZ23" s="187"/>
      <c r="DOA23" s="187"/>
      <c r="DOB23" s="187"/>
      <c r="DOC23" s="187"/>
      <c r="DOD23" s="187"/>
      <c r="DOE23" s="187"/>
      <c r="DOF23" s="187"/>
      <c r="DOG23" s="187"/>
      <c r="DOH23" s="187"/>
      <c r="DOI23" s="187"/>
      <c r="DOJ23" s="187"/>
      <c r="DOK23" s="187"/>
      <c r="DOL23" s="187"/>
      <c r="DOM23" s="187"/>
      <c r="DON23" s="187"/>
      <c r="DOO23" s="187"/>
      <c r="DOP23" s="187"/>
      <c r="DOQ23" s="187"/>
      <c r="DOR23" s="187"/>
      <c r="DOS23" s="187"/>
      <c r="DOT23" s="187"/>
      <c r="DOU23" s="187"/>
      <c r="DOV23" s="187"/>
      <c r="DOW23" s="187"/>
      <c r="DOX23" s="187"/>
      <c r="DOY23" s="187"/>
      <c r="DOZ23" s="187"/>
      <c r="DPA23" s="187"/>
      <c r="DPB23" s="187"/>
      <c r="DPC23" s="187"/>
      <c r="DPD23" s="187"/>
      <c r="DPE23" s="187"/>
      <c r="DPF23" s="187"/>
      <c r="DPG23" s="187"/>
      <c r="DPH23" s="187"/>
      <c r="DPI23" s="187"/>
      <c r="DPJ23" s="187"/>
      <c r="DPK23" s="187"/>
      <c r="DPL23" s="187"/>
      <c r="DPM23" s="187"/>
      <c r="DPN23" s="187"/>
      <c r="DPO23" s="187"/>
      <c r="DPP23" s="187"/>
      <c r="DPQ23" s="187"/>
      <c r="DPR23" s="187"/>
      <c r="DPS23" s="187"/>
      <c r="DPT23" s="187"/>
      <c r="DPU23" s="187"/>
      <c r="DPV23" s="187"/>
      <c r="DPW23" s="187"/>
      <c r="DPX23" s="187"/>
      <c r="DPY23" s="187"/>
      <c r="DPZ23" s="187"/>
      <c r="DQA23" s="187"/>
      <c r="DQB23" s="187"/>
      <c r="DQC23" s="187"/>
      <c r="DQD23" s="187"/>
      <c r="DQE23" s="187"/>
      <c r="DQF23" s="187"/>
      <c r="DQG23" s="187"/>
      <c r="DQH23" s="187"/>
      <c r="DQI23" s="187"/>
      <c r="DQJ23" s="187"/>
      <c r="DQK23" s="187"/>
      <c r="DQL23" s="187"/>
      <c r="DQM23" s="187"/>
      <c r="DQN23" s="187"/>
      <c r="DQO23" s="187"/>
      <c r="DQP23" s="187"/>
      <c r="DQQ23" s="187"/>
      <c r="DQR23" s="187"/>
      <c r="DQS23" s="187"/>
      <c r="DQT23" s="187"/>
      <c r="DQU23" s="187"/>
      <c r="DQV23" s="187"/>
      <c r="DQW23" s="187"/>
      <c r="DQX23" s="187"/>
      <c r="DQY23" s="187"/>
      <c r="DQZ23" s="187"/>
      <c r="DRA23" s="187"/>
      <c r="DRB23" s="187"/>
      <c r="DRC23" s="187"/>
      <c r="DRD23" s="187"/>
      <c r="DRE23" s="187"/>
      <c r="DRF23" s="187"/>
      <c r="DRG23" s="187"/>
      <c r="DRH23" s="187"/>
      <c r="DRI23" s="187"/>
      <c r="DRJ23" s="187"/>
      <c r="DRK23" s="187"/>
      <c r="DRL23" s="187"/>
      <c r="DRM23" s="187"/>
      <c r="DRN23" s="187"/>
      <c r="DRO23" s="187"/>
      <c r="DRP23" s="187"/>
      <c r="DRQ23" s="187"/>
      <c r="DRR23" s="187"/>
      <c r="DRS23" s="187"/>
      <c r="DRT23" s="187"/>
      <c r="DRU23" s="187"/>
      <c r="DRV23" s="187"/>
      <c r="DRW23" s="187"/>
      <c r="DRX23" s="187"/>
      <c r="DRY23" s="187"/>
      <c r="DRZ23" s="187"/>
      <c r="DSA23" s="187"/>
      <c r="DSB23" s="187"/>
      <c r="DSC23" s="187"/>
      <c r="DSD23" s="187"/>
      <c r="DSE23" s="187"/>
      <c r="DSF23" s="187"/>
      <c r="DSG23" s="187"/>
      <c r="DSH23" s="187"/>
      <c r="DSI23" s="187"/>
      <c r="DSJ23" s="187"/>
      <c r="DSK23" s="187"/>
      <c r="DSL23" s="187"/>
      <c r="DSM23" s="187"/>
      <c r="DSN23" s="187"/>
      <c r="DSO23" s="187"/>
      <c r="DSP23" s="187"/>
      <c r="DSQ23" s="187"/>
      <c r="DSR23" s="187"/>
      <c r="DSS23" s="187"/>
      <c r="DST23" s="187"/>
      <c r="DSU23" s="187"/>
      <c r="DSV23" s="187"/>
      <c r="DSW23" s="187"/>
      <c r="DSX23" s="187"/>
      <c r="DSY23" s="187"/>
      <c r="DSZ23" s="187"/>
      <c r="DTA23" s="187"/>
      <c r="DTB23" s="187"/>
      <c r="DTC23" s="187"/>
      <c r="DTD23" s="187"/>
      <c r="DTE23" s="187"/>
      <c r="DTF23" s="187"/>
      <c r="DTG23" s="187"/>
      <c r="DTH23" s="187"/>
      <c r="DTI23" s="187"/>
      <c r="DTJ23" s="187"/>
      <c r="DTK23" s="187"/>
      <c r="DTL23" s="187"/>
      <c r="DTM23" s="187"/>
      <c r="DTN23" s="187"/>
      <c r="DTO23" s="187"/>
      <c r="DTP23" s="187"/>
      <c r="DTQ23" s="187"/>
      <c r="DTR23" s="187"/>
      <c r="DTS23" s="187"/>
      <c r="DTT23" s="187"/>
      <c r="DTU23" s="187"/>
      <c r="DTV23" s="187"/>
      <c r="DTW23" s="187"/>
      <c r="DTX23" s="187"/>
      <c r="DTY23" s="187"/>
      <c r="DTZ23" s="187"/>
      <c r="DUA23" s="187"/>
      <c r="DUB23" s="187"/>
      <c r="DUC23" s="187"/>
      <c r="DUD23" s="187"/>
      <c r="DUE23" s="187"/>
      <c r="DUF23" s="187"/>
      <c r="DUG23" s="187"/>
      <c r="DUH23" s="187"/>
      <c r="DUI23" s="187"/>
      <c r="DUJ23" s="187"/>
      <c r="DUK23" s="187"/>
      <c r="DUL23" s="187"/>
      <c r="DUM23" s="187"/>
      <c r="DUN23" s="187"/>
      <c r="DUO23" s="187"/>
      <c r="DUP23" s="187"/>
      <c r="DUQ23" s="187"/>
      <c r="DUR23" s="187"/>
      <c r="DUS23" s="187"/>
      <c r="DUT23" s="187"/>
      <c r="DUU23" s="187"/>
      <c r="DUV23" s="187"/>
      <c r="DUW23" s="187"/>
      <c r="DUX23" s="187"/>
      <c r="DUY23" s="187"/>
      <c r="DUZ23" s="187"/>
      <c r="DVA23" s="187"/>
      <c r="DVB23" s="187"/>
      <c r="DVC23" s="187"/>
      <c r="DVD23" s="187"/>
      <c r="DVE23" s="187"/>
      <c r="DVF23" s="187"/>
      <c r="DVG23" s="187"/>
      <c r="DVH23" s="187"/>
      <c r="DVI23" s="187"/>
      <c r="DVJ23" s="187"/>
      <c r="DVK23" s="187"/>
      <c r="DVL23" s="187"/>
      <c r="DVM23" s="187"/>
      <c r="DVN23" s="187"/>
      <c r="DVO23" s="187"/>
      <c r="DVP23" s="187"/>
      <c r="DVQ23" s="187"/>
      <c r="DVR23" s="187"/>
      <c r="DVS23" s="187"/>
      <c r="DVT23" s="187"/>
      <c r="DVU23" s="187"/>
      <c r="DVV23" s="187"/>
      <c r="DVW23" s="187"/>
      <c r="DVX23" s="187"/>
      <c r="DVY23" s="187"/>
      <c r="DVZ23" s="187"/>
      <c r="DWA23" s="187"/>
      <c r="DWB23" s="187"/>
      <c r="DWC23" s="187"/>
      <c r="DWD23" s="187"/>
      <c r="DWE23" s="187"/>
      <c r="DWF23" s="187"/>
      <c r="DWG23" s="187"/>
      <c r="DWH23" s="187"/>
      <c r="DWI23" s="187"/>
      <c r="DWJ23" s="187"/>
      <c r="DWK23" s="187"/>
      <c r="DWL23" s="187"/>
      <c r="DWM23" s="187"/>
      <c r="DWN23" s="187"/>
      <c r="DWO23" s="187"/>
      <c r="DWP23" s="187"/>
      <c r="DWQ23" s="187"/>
      <c r="DWR23" s="187"/>
      <c r="DWS23" s="187"/>
      <c r="DWT23" s="187"/>
      <c r="DWU23" s="187"/>
      <c r="DWV23" s="187"/>
      <c r="DWW23" s="187"/>
      <c r="DWX23" s="187"/>
      <c r="DWY23" s="187"/>
      <c r="DWZ23" s="187"/>
      <c r="DXA23" s="187"/>
      <c r="DXB23" s="187"/>
      <c r="DXC23" s="187"/>
      <c r="DXD23" s="187"/>
      <c r="DXE23" s="187"/>
      <c r="DXF23" s="187"/>
      <c r="DXG23" s="187"/>
      <c r="DXH23" s="187"/>
      <c r="DXI23" s="187"/>
      <c r="DXJ23" s="187"/>
      <c r="DXK23" s="187"/>
      <c r="DXL23" s="187"/>
      <c r="DXM23" s="187"/>
      <c r="DXN23" s="187"/>
      <c r="DXO23" s="187"/>
      <c r="DXP23" s="187"/>
      <c r="DXQ23" s="187"/>
      <c r="DXR23" s="187"/>
      <c r="DXS23" s="187"/>
      <c r="DXT23" s="187"/>
      <c r="DXU23" s="187"/>
      <c r="DXV23" s="187"/>
      <c r="DXW23" s="187"/>
      <c r="DXX23" s="187"/>
      <c r="DXY23" s="187"/>
      <c r="DXZ23" s="187"/>
      <c r="DYA23" s="187"/>
      <c r="DYB23" s="187"/>
      <c r="DYC23" s="187"/>
      <c r="DYD23" s="187"/>
      <c r="DYE23" s="187"/>
      <c r="DYF23" s="187"/>
      <c r="DYG23" s="187"/>
      <c r="DYH23" s="187"/>
      <c r="DYI23" s="187"/>
      <c r="DYJ23" s="187"/>
      <c r="DYK23" s="187"/>
      <c r="DYL23" s="187"/>
      <c r="DYM23" s="187"/>
      <c r="DYN23" s="187"/>
      <c r="DYO23" s="187"/>
      <c r="DYP23" s="187"/>
      <c r="DYQ23" s="187"/>
      <c r="DYR23" s="187"/>
      <c r="DYS23" s="187"/>
      <c r="DYT23" s="187"/>
      <c r="DYU23" s="187"/>
      <c r="DYV23" s="187"/>
      <c r="DYW23" s="187"/>
      <c r="DYX23" s="187"/>
      <c r="DYY23" s="187"/>
      <c r="DYZ23" s="187"/>
      <c r="DZA23" s="187"/>
      <c r="DZB23" s="187"/>
      <c r="DZC23" s="187"/>
      <c r="DZD23" s="187"/>
      <c r="DZE23" s="187"/>
      <c r="DZF23" s="187"/>
      <c r="DZG23" s="187"/>
      <c r="DZH23" s="187"/>
      <c r="DZI23" s="187"/>
      <c r="DZJ23" s="187"/>
      <c r="DZK23" s="187"/>
      <c r="DZL23" s="187"/>
      <c r="DZM23" s="187"/>
      <c r="DZN23" s="187"/>
      <c r="DZO23" s="187"/>
      <c r="DZP23" s="187"/>
      <c r="DZQ23" s="187"/>
      <c r="DZR23" s="187"/>
      <c r="DZS23" s="187"/>
      <c r="DZT23" s="187"/>
      <c r="DZU23" s="187"/>
      <c r="DZV23" s="187"/>
      <c r="DZW23" s="187"/>
      <c r="DZX23" s="187"/>
      <c r="DZY23" s="187"/>
      <c r="DZZ23" s="187"/>
      <c r="EAA23" s="187"/>
      <c r="EAB23" s="187"/>
      <c r="EAC23" s="187"/>
      <c r="EAD23" s="187"/>
      <c r="EAE23" s="187"/>
      <c r="EAF23" s="187"/>
      <c r="EAG23" s="187"/>
      <c r="EAH23" s="187"/>
      <c r="EAI23" s="187"/>
      <c r="EAJ23" s="187"/>
      <c r="EAK23" s="187"/>
      <c r="EAL23" s="187"/>
      <c r="EAM23" s="187"/>
      <c r="EAN23" s="187"/>
      <c r="EAO23" s="187"/>
      <c r="EAP23" s="187"/>
      <c r="EAQ23" s="187"/>
      <c r="EAR23" s="187"/>
      <c r="EAS23" s="187"/>
      <c r="EAT23" s="187"/>
      <c r="EAU23" s="187"/>
      <c r="EAV23" s="187"/>
      <c r="EAW23" s="187"/>
      <c r="EAX23" s="187"/>
      <c r="EAY23" s="187"/>
      <c r="EAZ23" s="187"/>
      <c r="EBA23" s="187"/>
      <c r="EBB23" s="187"/>
      <c r="EBC23" s="187"/>
      <c r="EBD23" s="187"/>
      <c r="EBE23" s="187"/>
      <c r="EBF23" s="187"/>
      <c r="EBG23" s="187"/>
      <c r="EBH23" s="187"/>
      <c r="EBI23" s="187"/>
      <c r="EBJ23" s="187"/>
      <c r="EBK23" s="187"/>
      <c r="EBL23" s="187"/>
      <c r="EBM23" s="187"/>
      <c r="EBN23" s="187"/>
      <c r="EBO23" s="187"/>
      <c r="EBP23" s="187"/>
      <c r="EBQ23" s="187"/>
      <c r="EBR23" s="187"/>
      <c r="EBS23" s="187"/>
      <c r="EBT23" s="187"/>
      <c r="EBU23" s="187"/>
      <c r="EBV23" s="187"/>
      <c r="EBW23" s="187"/>
      <c r="EBX23" s="187"/>
      <c r="EBY23" s="187"/>
      <c r="EBZ23" s="187"/>
      <c r="ECA23" s="187"/>
      <c r="ECB23" s="187"/>
      <c r="ECC23" s="187"/>
      <c r="ECD23" s="187"/>
      <c r="ECE23" s="187"/>
      <c r="ECF23" s="187"/>
      <c r="ECG23" s="187"/>
      <c r="ECH23" s="187"/>
      <c r="ECI23" s="187"/>
      <c r="ECJ23" s="187"/>
      <c r="ECK23" s="187"/>
      <c r="ECL23" s="187"/>
      <c r="ECM23" s="187"/>
      <c r="ECN23" s="187"/>
      <c r="ECO23" s="187"/>
      <c r="ECP23" s="187"/>
      <c r="ECQ23" s="187"/>
      <c r="ECR23" s="187"/>
      <c r="ECS23" s="187"/>
      <c r="ECT23" s="187"/>
      <c r="ECU23" s="187"/>
      <c r="ECV23" s="187"/>
      <c r="ECW23" s="187"/>
      <c r="ECX23" s="187"/>
      <c r="ECY23" s="187"/>
      <c r="ECZ23" s="187"/>
      <c r="EDA23" s="187"/>
      <c r="EDB23" s="187"/>
      <c r="EDC23" s="187"/>
      <c r="EDD23" s="187"/>
      <c r="EDE23" s="187"/>
      <c r="EDF23" s="187"/>
      <c r="EDG23" s="187"/>
      <c r="EDH23" s="187"/>
      <c r="EDI23" s="187"/>
      <c r="EDJ23" s="187"/>
      <c r="EDK23" s="187"/>
      <c r="EDL23" s="187"/>
      <c r="EDM23" s="187"/>
      <c r="EDN23" s="187"/>
      <c r="EDO23" s="187"/>
      <c r="EDP23" s="187"/>
      <c r="EDQ23" s="187"/>
      <c r="EDR23" s="187"/>
      <c r="EDS23" s="187"/>
      <c r="EDT23" s="187"/>
      <c r="EDU23" s="187"/>
      <c r="EDV23" s="187"/>
      <c r="EDW23" s="187"/>
      <c r="EDX23" s="187"/>
      <c r="EDY23" s="187"/>
      <c r="EDZ23" s="187"/>
      <c r="EEA23" s="187"/>
      <c r="EEB23" s="187"/>
      <c r="EEC23" s="187"/>
      <c r="EED23" s="187"/>
      <c r="EEE23" s="187"/>
      <c r="EEF23" s="187"/>
      <c r="EEG23" s="187"/>
      <c r="EEH23" s="187"/>
      <c r="EEI23" s="187"/>
      <c r="EEJ23" s="187"/>
      <c r="EEK23" s="187"/>
      <c r="EEL23" s="187"/>
      <c r="EEM23" s="187"/>
      <c r="EEN23" s="187"/>
      <c r="EEO23" s="187"/>
      <c r="EEP23" s="187"/>
      <c r="EEQ23" s="187"/>
      <c r="EER23" s="187"/>
      <c r="EES23" s="187"/>
      <c r="EET23" s="187"/>
      <c r="EEU23" s="187"/>
      <c r="EEV23" s="187"/>
      <c r="EEW23" s="187"/>
      <c r="EEX23" s="187"/>
      <c r="EEY23" s="187"/>
      <c r="EEZ23" s="187"/>
      <c r="EFA23" s="187"/>
      <c r="EFB23" s="187"/>
      <c r="EFC23" s="187"/>
      <c r="EFD23" s="187"/>
      <c r="EFE23" s="187"/>
      <c r="EFF23" s="187"/>
      <c r="EFG23" s="187"/>
      <c r="EFH23" s="187"/>
      <c r="EFI23" s="187"/>
      <c r="EFJ23" s="187"/>
      <c r="EFK23" s="187"/>
      <c r="EFL23" s="187"/>
      <c r="EFM23" s="187"/>
      <c r="EFN23" s="187"/>
      <c r="EFO23" s="187"/>
      <c r="EFP23" s="187"/>
      <c r="EFQ23" s="187"/>
      <c r="EFR23" s="187"/>
      <c r="EFS23" s="187"/>
      <c r="EFT23" s="187"/>
      <c r="EFU23" s="187"/>
      <c r="EFV23" s="187"/>
      <c r="EFW23" s="187"/>
      <c r="EFX23" s="187"/>
      <c r="EFY23" s="187"/>
      <c r="EFZ23" s="187"/>
      <c r="EGA23" s="187"/>
      <c r="EGB23" s="187"/>
      <c r="EGC23" s="187"/>
      <c r="EGD23" s="187"/>
      <c r="EGE23" s="187"/>
      <c r="EGF23" s="187"/>
      <c r="EGG23" s="187"/>
      <c r="EGH23" s="187"/>
      <c r="EGI23" s="187"/>
      <c r="EGJ23" s="187"/>
      <c r="EGK23" s="187"/>
      <c r="EGL23" s="187"/>
      <c r="EGM23" s="187"/>
      <c r="EGN23" s="187"/>
      <c r="EGO23" s="187"/>
      <c r="EGP23" s="187"/>
      <c r="EGQ23" s="187"/>
      <c r="EGR23" s="187"/>
      <c r="EGS23" s="187"/>
      <c r="EGT23" s="187"/>
      <c r="EGU23" s="187"/>
      <c r="EGV23" s="187"/>
      <c r="EGW23" s="187"/>
      <c r="EGX23" s="187"/>
      <c r="EGY23" s="187"/>
      <c r="EGZ23" s="187"/>
      <c r="EHA23" s="187"/>
      <c r="EHB23" s="187"/>
      <c r="EHC23" s="187"/>
      <c r="EHD23" s="187"/>
      <c r="EHE23" s="187"/>
      <c r="EHF23" s="187"/>
      <c r="EHG23" s="187"/>
      <c r="EHH23" s="187"/>
      <c r="EHI23" s="187"/>
      <c r="EHJ23" s="187"/>
      <c r="EHK23" s="187"/>
      <c r="EHL23" s="187"/>
      <c r="EHM23" s="187"/>
      <c r="EHN23" s="187"/>
      <c r="EHO23" s="187"/>
      <c r="EHP23" s="187"/>
      <c r="EHQ23" s="187"/>
      <c r="EHR23" s="187"/>
      <c r="EHS23" s="187"/>
      <c r="EHT23" s="187"/>
      <c r="EHU23" s="187"/>
      <c r="EHV23" s="187"/>
      <c r="EHW23" s="187"/>
      <c r="EHX23" s="187"/>
      <c r="EHY23" s="187"/>
      <c r="EHZ23" s="187"/>
      <c r="EIA23" s="187"/>
      <c r="EIB23" s="187"/>
      <c r="EIC23" s="187"/>
      <c r="EID23" s="187"/>
      <c r="EIE23" s="187"/>
      <c r="EIF23" s="187"/>
      <c r="EIG23" s="187"/>
      <c r="EIH23" s="187"/>
      <c r="EII23" s="187"/>
      <c r="EIJ23" s="187"/>
      <c r="EIK23" s="187"/>
      <c r="EIL23" s="187"/>
      <c r="EIM23" s="187"/>
      <c r="EIN23" s="187"/>
      <c r="EIO23" s="187"/>
      <c r="EIP23" s="187"/>
      <c r="EIQ23" s="187"/>
      <c r="EIR23" s="187"/>
      <c r="EIS23" s="187"/>
      <c r="EIT23" s="187"/>
      <c r="EIU23" s="187"/>
      <c r="EIV23" s="187"/>
      <c r="EIW23" s="187"/>
      <c r="EIX23" s="187"/>
      <c r="EIY23" s="187"/>
      <c r="EIZ23" s="187"/>
      <c r="EJA23" s="187"/>
      <c r="EJB23" s="187"/>
      <c r="EJC23" s="187"/>
      <c r="EJD23" s="187"/>
      <c r="EJE23" s="187"/>
      <c r="EJF23" s="187"/>
      <c r="EJG23" s="187"/>
      <c r="EJH23" s="187"/>
      <c r="EJI23" s="187"/>
      <c r="EJJ23" s="187"/>
      <c r="EJK23" s="187"/>
      <c r="EJL23" s="187"/>
      <c r="EJM23" s="187"/>
      <c r="EJN23" s="187"/>
      <c r="EJO23" s="187"/>
      <c r="EJP23" s="187"/>
      <c r="EJQ23" s="187"/>
      <c r="EJR23" s="187"/>
      <c r="EJS23" s="187"/>
      <c r="EJT23" s="187"/>
      <c r="EJU23" s="187"/>
      <c r="EJV23" s="187"/>
      <c r="EJW23" s="187"/>
      <c r="EJX23" s="187"/>
      <c r="EJY23" s="187"/>
      <c r="EJZ23" s="187"/>
      <c r="EKA23" s="187"/>
      <c r="EKB23" s="187"/>
      <c r="EKC23" s="187"/>
      <c r="EKD23" s="187"/>
      <c r="EKE23" s="187"/>
      <c r="EKF23" s="187"/>
      <c r="EKG23" s="187"/>
      <c r="EKH23" s="187"/>
      <c r="EKI23" s="187"/>
      <c r="EKJ23" s="187"/>
      <c r="EKK23" s="187"/>
      <c r="EKL23" s="187"/>
      <c r="EKM23" s="187"/>
      <c r="EKN23" s="187"/>
      <c r="EKO23" s="187"/>
      <c r="EKP23" s="187"/>
      <c r="EKQ23" s="187"/>
      <c r="EKR23" s="187"/>
      <c r="EKS23" s="187"/>
      <c r="EKT23" s="187"/>
      <c r="EKU23" s="187"/>
      <c r="EKV23" s="187"/>
      <c r="EKW23" s="187"/>
      <c r="EKX23" s="187"/>
      <c r="EKY23" s="187"/>
      <c r="EKZ23" s="187"/>
      <c r="ELA23" s="187"/>
      <c r="ELB23" s="187"/>
      <c r="ELC23" s="187"/>
      <c r="ELD23" s="187"/>
      <c r="ELE23" s="187"/>
      <c r="ELF23" s="187"/>
      <c r="ELG23" s="187"/>
      <c r="ELH23" s="187"/>
      <c r="ELI23" s="187"/>
      <c r="ELJ23" s="187"/>
      <c r="ELK23" s="187"/>
      <c r="ELL23" s="187"/>
      <c r="ELM23" s="187"/>
      <c r="ELN23" s="187"/>
      <c r="ELO23" s="187"/>
      <c r="ELP23" s="187"/>
      <c r="ELQ23" s="187"/>
      <c r="ELR23" s="187"/>
      <c r="ELS23" s="187"/>
      <c r="ELT23" s="187"/>
      <c r="ELU23" s="187"/>
      <c r="ELV23" s="187"/>
      <c r="ELW23" s="187"/>
      <c r="ELX23" s="187"/>
      <c r="ELY23" s="187"/>
      <c r="ELZ23" s="187"/>
      <c r="EMA23" s="187"/>
      <c r="EMB23" s="187"/>
      <c r="EMC23" s="187"/>
      <c r="EMD23" s="187"/>
      <c r="EME23" s="187"/>
      <c r="EMF23" s="187"/>
      <c r="EMG23" s="187"/>
      <c r="EMH23" s="187"/>
      <c r="EMI23" s="187"/>
      <c r="EMJ23" s="187"/>
      <c r="EMK23" s="187"/>
      <c r="EML23" s="187"/>
      <c r="EMM23" s="187"/>
      <c r="EMN23" s="187"/>
      <c r="EMO23" s="187"/>
      <c r="EMP23" s="187"/>
      <c r="EMQ23" s="187"/>
      <c r="EMR23" s="187"/>
      <c r="EMS23" s="187"/>
      <c r="EMT23" s="187"/>
      <c r="EMU23" s="187"/>
      <c r="EMV23" s="187"/>
      <c r="EMW23" s="187"/>
      <c r="EMX23" s="187"/>
      <c r="EMY23" s="187"/>
      <c r="EMZ23" s="187"/>
      <c r="ENA23" s="187"/>
      <c r="ENB23" s="187"/>
      <c r="ENC23" s="187"/>
      <c r="END23" s="187"/>
      <c r="ENE23" s="187"/>
      <c r="ENF23" s="187"/>
      <c r="ENG23" s="187"/>
      <c r="ENH23" s="187"/>
      <c r="ENI23" s="187"/>
      <c r="ENJ23" s="187"/>
      <c r="ENK23" s="187"/>
      <c r="ENL23" s="187"/>
      <c r="ENM23" s="187"/>
      <c r="ENN23" s="187"/>
      <c r="ENO23" s="187"/>
      <c r="ENP23" s="187"/>
      <c r="ENQ23" s="187"/>
      <c r="ENR23" s="187"/>
      <c r="ENS23" s="187"/>
      <c r="ENT23" s="187"/>
      <c r="ENU23" s="187"/>
      <c r="ENV23" s="187"/>
      <c r="ENW23" s="187"/>
      <c r="ENX23" s="187"/>
      <c r="ENY23" s="187"/>
      <c r="ENZ23" s="187"/>
      <c r="EOA23" s="187"/>
      <c r="EOB23" s="187"/>
      <c r="EOC23" s="187"/>
      <c r="EOD23" s="187"/>
      <c r="EOE23" s="187"/>
      <c r="EOF23" s="187"/>
      <c r="EOG23" s="187"/>
      <c r="EOH23" s="187"/>
      <c r="EOI23" s="187"/>
      <c r="EOJ23" s="187"/>
      <c r="EOK23" s="187"/>
      <c r="EOL23" s="187"/>
      <c r="EOM23" s="187"/>
      <c r="EON23" s="187"/>
      <c r="EOO23" s="187"/>
      <c r="EOP23" s="187"/>
      <c r="EOQ23" s="187"/>
      <c r="EOR23" s="187"/>
      <c r="EOS23" s="187"/>
      <c r="EOT23" s="187"/>
      <c r="EOU23" s="187"/>
      <c r="EOV23" s="187"/>
      <c r="EOW23" s="187"/>
      <c r="EOX23" s="187"/>
      <c r="EOY23" s="187"/>
      <c r="EOZ23" s="187"/>
      <c r="EPA23" s="187"/>
      <c r="EPB23" s="187"/>
      <c r="EPC23" s="187"/>
      <c r="EPD23" s="187"/>
      <c r="EPE23" s="187"/>
      <c r="EPF23" s="187"/>
      <c r="EPG23" s="187"/>
      <c r="EPH23" s="187"/>
      <c r="EPI23" s="187"/>
      <c r="EPJ23" s="187"/>
      <c r="EPK23" s="187"/>
      <c r="EPL23" s="187"/>
      <c r="EPM23" s="187"/>
      <c r="EPN23" s="187"/>
      <c r="EPO23" s="187"/>
      <c r="EPP23" s="187"/>
      <c r="EPQ23" s="187"/>
      <c r="EPR23" s="187"/>
      <c r="EPS23" s="187"/>
      <c r="EPT23" s="187"/>
      <c r="EPU23" s="187"/>
      <c r="EPV23" s="187"/>
      <c r="EPW23" s="187"/>
      <c r="EPX23" s="187"/>
      <c r="EPY23" s="187"/>
      <c r="EPZ23" s="187"/>
      <c r="EQA23" s="187"/>
      <c r="EQB23" s="187"/>
      <c r="EQC23" s="187"/>
      <c r="EQD23" s="187"/>
      <c r="EQE23" s="187"/>
      <c r="EQF23" s="187"/>
      <c r="EQG23" s="187"/>
      <c r="EQH23" s="187"/>
      <c r="EQI23" s="187"/>
      <c r="EQJ23" s="187"/>
      <c r="EQK23" s="187"/>
      <c r="EQL23" s="187"/>
      <c r="EQM23" s="187"/>
      <c r="EQN23" s="187"/>
      <c r="EQO23" s="187"/>
      <c r="EQP23" s="187"/>
      <c r="EQQ23" s="187"/>
      <c r="EQR23" s="187"/>
      <c r="EQS23" s="187"/>
      <c r="EQT23" s="187"/>
      <c r="EQU23" s="187"/>
      <c r="EQV23" s="187"/>
      <c r="EQW23" s="187"/>
      <c r="EQX23" s="187"/>
      <c r="EQY23" s="187"/>
      <c r="EQZ23" s="187"/>
      <c r="ERA23" s="187"/>
      <c r="ERB23" s="187"/>
      <c r="ERC23" s="187"/>
      <c r="ERD23" s="187"/>
      <c r="ERE23" s="187"/>
      <c r="ERF23" s="187"/>
      <c r="ERG23" s="187"/>
      <c r="ERH23" s="187"/>
      <c r="ERI23" s="187"/>
      <c r="ERJ23" s="187"/>
      <c r="ERK23" s="187"/>
      <c r="ERL23" s="187"/>
      <c r="ERM23" s="187"/>
      <c r="ERN23" s="187"/>
      <c r="ERO23" s="187"/>
      <c r="ERP23" s="187"/>
      <c r="ERQ23" s="187"/>
      <c r="ERR23" s="187"/>
      <c r="ERS23" s="187"/>
      <c r="ERT23" s="187"/>
      <c r="ERU23" s="187"/>
      <c r="ERV23" s="187"/>
      <c r="ERW23" s="187"/>
      <c r="ERX23" s="187"/>
      <c r="ERY23" s="187"/>
      <c r="ERZ23" s="187"/>
      <c r="ESA23" s="187"/>
      <c r="ESB23" s="187"/>
      <c r="ESC23" s="187"/>
      <c r="ESD23" s="187"/>
      <c r="ESE23" s="187"/>
      <c r="ESF23" s="187"/>
      <c r="ESG23" s="187"/>
      <c r="ESH23" s="187"/>
      <c r="ESI23" s="187"/>
      <c r="ESJ23" s="187"/>
      <c r="ESK23" s="187"/>
      <c r="ESL23" s="187"/>
      <c r="ESM23" s="187"/>
      <c r="ESN23" s="187"/>
      <c r="ESO23" s="187"/>
      <c r="ESP23" s="187"/>
      <c r="ESQ23" s="187"/>
      <c r="ESR23" s="187"/>
      <c r="ESS23" s="187"/>
      <c r="EST23" s="187"/>
      <c r="ESU23" s="187"/>
      <c r="ESV23" s="187"/>
      <c r="ESW23" s="187"/>
      <c r="ESX23" s="187"/>
      <c r="ESY23" s="187"/>
      <c r="ESZ23" s="187"/>
      <c r="ETA23" s="187"/>
      <c r="ETB23" s="187"/>
      <c r="ETC23" s="187"/>
      <c r="ETD23" s="187"/>
      <c r="ETE23" s="187"/>
      <c r="ETF23" s="187"/>
      <c r="ETG23" s="187"/>
      <c r="ETH23" s="187"/>
      <c r="ETI23" s="187"/>
      <c r="ETJ23" s="187"/>
      <c r="ETK23" s="187"/>
      <c r="ETL23" s="187"/>
      <c r="ETM23" s="187"/>
      <c r="ETN23" s="187"/>
      <c r="ETO23" s="187"/>
      <c r="ETP23" s="187"/>
      <c r="ETQ23" s="187"/>
      <c r="ETR23" s="187"/>
      <c r="ETS23" s="187"/>
      <c r="ETT23" s="187"/>
      <c r="ETU23" s="187"/>
      <c r="ETV23" s="187"/>
      <c r="ETW23" s="187"/>
      <c r="ETX23" s="187"/>
      <c r="ETY23" s="187"/>
      <c r="ETZ23" s="187"/>
      <c r="EUA23" s="187"/>
      <c r="EUB23" s="187"/>
      <c r="EUC23" s="187"/>
      <c r="EUD23" s="187"/>
      <c r="EUE23" s="187"/>
      <c r="EUF23" s="187"/>
      <c r="EUG23" s="187"/>
      <c r="EUH23" s="187"/>
      <c r="EUI23" s="187"/>
      <c r="EUJ23" s="187"/>
      <c r="EUK23" s="187"/>
      <c r="EUL23" s="187"/>
      <c r="EUM23" s="187"/>
      <c r="EUN23" s="187"/>
      <c r="EUO23" s="187"/>
      <c r="EUP23" s="187"/>
      <c r="EUQ23" s="187"/>
      <c r="EUR23" s="187"/>
      <c r="EUS23" s="187"/>
      <c r="EUT23" s="187"/>
      <c r="EUU23" s="187"/>
      <c r="EUV23" s="187"/>
      <c r="EUW23" s="187"/>
      <c r="EUX23" s="187"/>
      <c r="EUY23" s="187"/>
      <c r="EUZ23" s="187"/>
      <c r="EVA23" s="187"/>
      <c r="EVB23" s="187"/>
      <c r="EVC23" s="187"/>
      <c r="EVD23" s="187"/>
      <c r="EVE23" s="187"/>
      <c r="EVF23" s="187"/>
      <c r="EVG23" s="187"/>
      <c r="EVH23" s="187"/>
      <c r="EVI23" s="187"/>
      <c r="EVJ23" s="187"/>
      <c r="EVK23" s="187"/>
      <c r="EVL23" s="187"/>
      <c r="EVM23" s="187"/>
      <c r="EVN23" s="187"/>
      <c r="EVO23" s="187"/>
      <c r="EVP23" s="187"/>
      <c r="EVQ23" s="187"/>
      <c r="EVR23" s="187"/>
      <c r="EVS23" s="187"/>
      <c r="EVT23" s="187"/>
      <c r="EVU23" s="187"/>
      <c r="EVV23" s="187"/>
      <c r="EVW23" s="187"/>
      <c r="EVX23" s="187"/>
      <c r="EVY23" s="187"/>
      <c r="EVZ23" s="187"/>
      <c r="EWA23" s="187"/>
      <c r="EWB23" s="187"/>
      <c r="EWC23" s="187"/>
      <c r="EWD23" s="187"/>
      <c r="EWE23" s="187"/>
      <c r="EWF23" s="187"/>
      <c r="EWG23" s="187"/>
      <c r="EWH23" s="187"/>
      <c r="EWI23" s="187"/>
      <c r="EWJ23" s="187"/>
      <c r="EWK23" s="187"/>
      <c r="EWL23" s="187"/>
      <c r="EWM23" s="187"/>
      <c r="EWN23" s="187"/>
      <c r="EWO23" s="187"/>
      <c r="EWP23" s="187"/>
      <c r="EWQ23" s="187"/>
      <c r="EWR23" s="187"/>
      <c r="EWS23" s="187"/>
      <c r="EWT23" s="187"/>
      <c r="EWU23" s="187"/>
      <c r="EWV23" s="187"/>
      <c r="EWW23" s="187"/>
      <c r="EWX23" s="187"/>
      <c r="EWY23" s="187"/>
      <c r="EWZ23" s="187"/>
      <c r="EXA23" s="187"/>
      <c r="EXB23" s="187"/>
      <c r="EXC23" s="187"/>
      <c r="EXD23" s="187"/>
      <c r="EXE23" s="187"/>
      <c r="EXF23" s="187"/>
      <c r="EXG23" s="187"/>
      <c r="EXH23" s="187"/>
      <c r="EXI23" s="187"/>
      <c r="EXJ23" s="187"/>
      <c r="EXK23" s="187"/>
      <c r="EXL23" s="187"/>
      <c r="EXM23" s="187"/>
      <c r="EXN23" s="187"/>
      <c r="EXO23" s="187"/>
      <c r="EXP23" s="187"/>
      <c r="EXQ23" s="187"/>
      <c r="EXR23" s="187"/>
      <c r="EXS23" s="187"/>
      <c r="EXT23" s="187"/>
      <c r="EXU23" s="187"/>
      <c r="EXV23" s="187"/>
      <c r="EXW23" s="187"/>
      <c r="EXX23" s="187"/>
      <c r="EXY23" s="187"/>
      <c r="EXZ23" s="187"/>
      <c r="EYA23" s="187"/>
      <c r="EYB23" s="187"/>
      <c r="EYC23" s="187"/>
      <c r="EYD23" s="187"/>
      <c r="EYE23" s="187"/>
      <c r="EYF23" s="187"/>
      <c r="EYG23" s="187"/>
      <c r="EYH23" s="187"/>
      <c r="EYI23" s="187"/>
      <c r="EYJ23" s="187"/>
      <c r="EYK23" s="187"/>
      <c r="EYL23" s="187"/>
      <c r="EYM23" s="187"/>
      <c r="EYN23" s="187"/>
      <c r="EYO23" s="187"/>
      <c r="EYP23" s="187"/>
      <c r="EYQ23" s="187"/>
      <c r="EYR23" s="187"/>
      <c r="EYS23" s="187"/>
      <c r="EYT23" s="187"/>
      <c r="EYU23" s="187"/>
      <c r="EYV23" s="187"/>
      <c r="EYW23" s="187"/>
      <c r="EYX23" s="187"/>
      <c r="EYY23" s="187"/>
      <c r="EYZ23" s="187"/>
      <c r="EZA23" s="187"/>
      <c r="EZB23" s="187"/>
      <c r="EZC23" s="187"/>
      <c r="EZD23" s="187"/>
      <c r="EZE23" s="187"/>
      <c r="EZF23" s="187"/>
      <c r="EZG23" s="187"/>
      <c r="EZH23" s="187"/>
      <c r="EZI23" s="187"/>
      <c r="EZJ23" s="187"/>
      <c r="EZK23" s="187"/>
      <c r="EZL23" s="187"/>
      <c r="EZM23" s="187"/>
      <c r="EZN23" s="187"/>
      <c r="EZO23" s="187"/>
      <c r="EZP23" s="187"/>
      <c r="EZQ23" s="187"/>
      <c r="EZR23" s="187"/>
      <c r="EZS23" s="187"/>
      <c r="EZT23" s="187"/>
      <c r="EZU23" s="187"/>
      <c r="EZV23" s="187"/>
      <c r="EZW23" s="187"/>
      <c r="EZX23" s="187"/>
      <c r="EZY23" s="187"/>
      <c r="EZZ23" s="187"/>
      <c r="FAA23" s="187"/>
      <c r="FAB23" s="187"/>
      <c r="FAC23" s="187"/>
      <c r="FAD23" s="187"/>
      <c r="FAE23" s="187"/>
      <c r="FAF23" s="187"/>
      <c r="FAG23" s="187"/>
      <c r="FAH23" s="187"/>
      <c r="FAI23" s="187"/>
      <c r="FAJ23" s="187"/>
      <c r="FAK23" s="187"/>
      <c r="FAL23" s="187"/>
      <c r="FAM23" s="187"/>
      <c r="FAN23" s="187"/>
      <c r="FAO23" s="187"/>
      <c r="FAP23" s="187"/>
      <c r="FAQ23" s="187"/>
      <c r="FAR23" s="187"/>
      <c r="FAS23" s="187"/>
      <c r="FAT23" s="187"/>
      <c r="FAU23" s="187"/>
      <c r="FAV23" s="187"/>
      <c r="FAW23" s="187"/>
      <c r="FAX23" s="187"/>
      <c r="FAY23" s="187"/>
      <c r="FAZ23" s="187"/>
      <c r="FBA23" s="187"/>
      <c r="FBB23" s="187"/>
      <c r="FBC23" s="187"/>
      <c r="FBD23" s="187"/>
      <c r="FBE23" s="187"/>
      <c r="FBF23" s="187"/>
      <c r="FBG23" s="187"/>
      <c r="FBH23" s="187"/>
      <c r="FBI23" s="187"/>
      <c r="FBJ23" s="187"/>
      <c r="FBK23" s="187"/>
      <c r="FBL23" s="187"/>
      <c r="FBM23" s="187"/>
      <c r="FBN23" s="187"/>
      <c r="FBO23" s="187"/>
      <c r="FBP23" s="187"/>
      <c r="FBQ23" s="187"/>
      <c r="FBR23" s="187"/>
      <c r="FBS23" s="187"/>
      <c r="FBT23" s="187"/>
      <c r="FBU23" s="187"/>
      <c r="FBV23" s="187"/>
      <c r="FBW23" s="187"/>
      <c r="FBX23" s="187"/>
      <c r="FBY23" s="187"/>
      <c r="FBZ23" s="187"/>
      <c r="FCA23" s="187"/>
      <c r="FCB23" s="187"/>
      <c r="FCC23" s="187"/>
      <c r="FCD23" s="187"/>
      <c r="FCE23" s="187"/>
      <c r="FCF23" s="187"/>
      <c r="FCG23" s="187"/>
      <c r="FCH23" s="187"/>
      <c r="FCI23" s="187"/>
      <c r="FCJ23" s="187"/>
      <c r="FCK23" s="187"/>
      <c r="FCL23" s="187"/>
      <c r="FCM23" s="187"/>
      <c r="FCN23" s="187"/>
      <c r="FCO23" s="187"/>
      <c r="FCP23" s="187"/>
      <c r="FCQ23" s="187"/>
      <c r="FCR23" s="187"/>
      <c r="FCS23" s="187"/>
      <c r="FCT23" s="187"/>
      <c r="FCU23" s="187"/>
      <c r="FCV23" s="187"/>
      <c r="FCW23" s="187"/>
      <c r="FCX23" s="187"/>
      <c r="FCY23" s="187"/>
      <c r="FCZ23" s="187"/>
      <c r="FDA23" s="187"/>
      <c r="FDB23" s="187"/>
      <c r="FDC23" s="187"/>
      <c r="FDD23" s="187"/>
      <c r="FDE23" s="187"/>
      <c r="FDF23" s="187"/>
      <c r="FDG23" s="187"/>
      <c r="FDH23" s="187"/>
      <c r="FDI23" s="187"/>
      <c r="FDJ23" s="187"/>
      <c r="FDK23" s="187"/>
      <c r="FDL23" s="187"/>
      <c r="FDM23" s="187"/>
      <c r="FDN23" s="187"/>
      <c r="FDO23" s="187"/>
      <c r="FDP23" s="187"/>
      <c r="FDQ23" s="187"/>
      <c r="FDR23" s="187"/>
      <c r="FDS23" s="187"/>
      <c r="FDT23" s="187"/>
      <c r="FDU23" s="187"/>
      <c r="FDV23" s="187"/>
      <c r="FDW23" s="187"/>
      <c r="FDX23" s="187"/>
      <c r="FDY23" s="187"/>
      <c r="FDZ23" s="187"/>
      <c r="FEA23" s="187"/>
      <c r="FEB23" s="187"/>
      <c r="FEC23" s="187"/>
      <c r="FED23" s="187"/>
      <c r="FEE23" s="187"/>
      <c r="FEF23" s="187"/>
      <c r="FEG23" s="187"/>
      <c r="FEH23" s="187"/>
      <c r="FEI23" s="187"/>
      <c r="FEJ23" s="187"/>
      <c r="FEK23" s="187"/>
      <c r="FEL23" s="187"/>
      <c r="FEM23" s="187"/>
      <c r="FEN23" s="187"/>
      <c r="FEO23" s="187"/>
      <c r="FEP23" s="187"/>
      <c r="FEQ23" s="187"/>
      <c r="FER23" s="187"/>
      <c r="FES23" s="187"/>
      <c r="FET23" s="187"/>
      <c r="FEU23" s="187"/>
      <c r="FEV23" s="187"/>
      <c r="FEW23" s="187"/>
      <c r="FEX23" s="187"/>
      <c r="FEY23" s="187"/>
      <c r="FEZ23" s="187"/>
      <c r="FFA23" s="187"/>
      <c r="FFB23" s="187"/>
      <c r="FFC23" s="187"/>
      <c r="FFD23" s="187"/>
      <c r="FFE23" s="187"/>
      <c r="FFF23" s="187"/>
      <c r="FFG23" s="187"/>
      <c r="FFH23" s="187"/>
      <c r="FFI23" s="187"/>
      <c r="FFJ23" s="187"/>
      <c r="FFK23" s="187"/>
      <c r="FFL23" s="187"/>
      <c r="FFM23" s="187"/>
      <c r="FFN23" s="187"/>
      <c r="FFO23" s="187"/>
      <c r="FFP23" s="187"/>
      <c r="FFQ23" s="187"/>
      <c r="FFR23" s="187"/>
      <c r="FFS23" s="187"/>
      <c r="FFT23" s="187"/>
      <c r="FFU23" s="187"/>
      <c r="FFV23" s="187"/>
      <c r="FFW23" s="187"/>
      <c r="FFX23" s="187"/>
      <c r="FFY23" s="187"/>
      <c r="FFZ23" s="187"/>
      <c r="FGA23" s="187"/>
      <c r="FGB23" s="187"/>
      <c r="FGC23" s="187"/>
      <c r="FGD23" s="187"/>
      <c r="FGE23" s="187"/>
      <c r="FGF23" s="187"/>
      <c r="FGG23" s="187"/>
      <c r="FGH23" s="187"/>
      <c r="FGI23" s="187"/>
      <c r="FGJ23" s="187"/>
      <c r="FGK23" s="187"/>
      <c r="FGL23" s="187"/>
      <c r="FGM23" s="187"/>
      <c r="FGN23" s="187"/>
      <c r="FGO23" s="187"/>
      <c r="FGP23" s="187"/>
      <c r="FGQ23" s="187"/>
      <c r="FGR23" s="187"/>
      <c r="FGS23" s="187"/>
      <c r="FGT23" s="187"/>
      <c r="FGU23" s="187"/>
      <c r="FGV23" s="187"/>
      <c r="FGW23" s="187"/>
      <c r="FGX23" s="187"/>
      <c r="FGY23" s="187"/>
      <c r="FGZ23" s="187"/>
      <c r="FHA23" s="187"/>
      <c r="FHB23" s="187"/>
      <c r="FHC23" s="187"/>
      <c r="FHD23" s="187"/>
      <c r="FHE23" s="187"/>
      <c r="FHF23" s="187"/>
      <c r="FHG23" s="187"/>
      <c r="FHH23" s="187"/>
      <c r="FHI23" s="187"/>
      <c r="FHJ23" s="187"/>
      <c r="FHK23" s="187"/>
      <c r="FHL23" s="187"/>
      <c r="FHM23" s="187"/>
      <c r="FHN23" s="187"/>
      <c r="FHO23" s="187"/>
      <c r="FHP23" s="187"/>
      <c r="FHQ23" s="187"/>
      <c r="FHR23" s="187"/>
      <c r="FHS23" s="187"/>
      <c r="FHT23" s="187"/>
      <c r="FHU23" s="187"/>
      <c r="FHV23" s="187"/>
      <c r="FHW23" s="187"/>
      <c r="FHX23" s="187"/>
      <c r="FHY23" s="187"/>
      <c r="FHZ23" s="187"/>
      <c r="FIA23" s="187"/>
      <c r="FIB23" s="187"/>
      <c r="FIC23" s="187"/>
      <c r="FID23" s="187"/>
      <c r="FIE23" s="187"/>
      <c r="FIF23" s="187"/>
      <c r="FIG23" s="187"/>
      <c r="FIH23" s="187"/>
      <c r="FII23" s="187"/>
      <c r="FIJ23" s="187"/>
      <c r="FIK23" s="187"/>
      <c r="FIL23" s="187"/>
      <c r="FIM23" s="187"/>
      <c r="FIN23" s="187"/>
      <c r="FIO23" s="187"/>
      <c r="FIP23" s="187"/>
      <c r="FIQ23" s="187"/>
      <c r="FIR23" s="187"/>
      <c r="FIS23" s="187"/>
      <c r="FIT23" s="187"/>
      <c r="FIU23" s="187"/>
      <c r="FIV23" s="187"/>
      <c r="FIW23" s="187"/>
      <c r="FIX23" s="187"/>
      <c r="FIY23" s="187"/>
      <c r="FIZ23" s="187"/>
      <c r="FJA23" s="187"/>
      <c r="FJB23" s="187"/>
      <c r="FJC23" s="187"/>
      <c r="FJD23" s="187"/>
      <c r="FJE23" s="187"/>
      <c r="FJF23" s="187"/>
      <c r="FJG23" s="187"/>
      <c r="FJH23" s="187"/>
      <c r="FJI23" s="187"/>
      <c r="FJJ23" s="187"/>
      <c r="FJK23" s="187"/>
      <c r="FJL23" s="187"/>
      <c r="FJM23" s="187"/>
      <c r="FJN23" s="187"/>
      <c r="FJO23" s="187"/>
      <c r="FJP23" s="187"/>
      <c r="FJQ23" s="187"/>
      <c r="FJR23" s="187"/>
      <c r="FJS23" s="187"/>
      <c r="FJT23" s="187"/>
      <c r="FJU23" s="187"/>
      <c r="FJV23" s="187"/>
      <c r="FJW23" s="187"/>
      <c r="FJX23" s="187"/>
      <c r="FJY23" s="187"/>
      <c r="FJZ23" s="187"/>
      <c r="FKA23" s="187"/>
      <c r="FKB23" s="187"/>
      <c r="FKC23" s="187"/>
      <c r="FKD23" s="187"/>
      <c r="FKE23" s="187"/>
      <c r="FKF23" s="187"/>
      <c r="FKG23" s="187"/>
      <c r="FKH23" s="187"/>
      <c r="FKI23" s="187"/>
      <c r="FKJ23" s="187"/>
      <c r="FKK23" s="187"/>
      <c r="FKL23" s="187"/>
      <c r="FKM23" s="187"/>
      <c r="FKN23" s="187"/>
      <c r="FKO23" s="187"/>
      <c r="FKP23" s="187"/>
      <c r="FKQ23" s="187"/>
      <c r="FKR23" s="187"/>
      <c r="FKS23" s="187"/>
      <c r="FKT23" s="187"/>
      <c r="FKU23" s="187"/>
      <c r="FKV23" s="187"/>
      <c r="FKW23" s="187"/>
      <c r="FKX23" s="187"/>
      <c r="FKY23" s="187"/>
      <c r="FKZ23" s="187"/>
      <c r="FLA23" s="187"/>
      <c r="FLB23" s="187"/>
      <c r="FLC23" s="187"/>
      <c r="FLD23" s="187"/>
      <c r="FLE23" s="187"/>
      <c r="FLF23" s="187"/>
      <c r="FLG23" s="187"/>
      <c r="FLH23" s="187"/>
      <c r="FLI23" s="187"/>
      <c r="FLJ23" s="187"/>
      <c r="FLK23" s="187"/>
      <c r="FLL23" s="187"/>
      <c r="FLM23" s="187"/>
      <c r="FLN23" s="187"/>
      <c r="FLO23" s="187"/>
      <c r="FLP23" s="187"/>
      <c r="FLQ23" s="187"/>
      <c r="FLR23" s="187"/>
      <c r="FLS23" s="187"/>
      <c r="FLT23" s="187"/>
      <c r="FLU23" s="187"/>
      <c r="FLV23" s="187"/>
      <c r="FLW23" s="187"/>
      <c r="FLX23" s="187"/>
      <c r="FLY23" s="187"/>
      <c r="FLZ23" s="187"/>
      <c r="FMA23" s="187"/>
      <c r="FMB23" s="187"/>
      <c r="FMC23" s="187"/>
      <c r="FMD23" s="187"/>
      <c r="FME23" s="187"/>
      <c r="FMF23" s="187"/>
      <c r="FMG23" s="187"/>
      <c r="FMH23" s="187"/>
      <c r="FMI23" s="187"/>
      <c r="FMJ23" s="187"/>
      <c r="FMK23" s="187"/>
      <c r="FML23" s="187"/>
      <c r="FMM23" s="187"/>
      <c r="FMN23" s="187"/>
      <c r="FMO23" s="187"/>
      <c r="FMP23" s="187"/>
      <c r="FMQ23" s="187"/>
      <c r="FMR23" s="187"/>
      <c r="FMS23" s="187"/>
      <c r="FMT23" s="187"/>
      <c r="FMU23" s="187"/>
      <c r="FMV23" s="187"/>
      <c r="FMW23" s="187"/>
      <c r="FMX23" s="187"/>
      <c r="FMY23" s="187"/>
      <c r="FMZ23" s="187"/>
      <c r="FNA23" s="187"/>
      <c r="FNB23" s="187"/>
      <c r="FNC23" s="187"/>
      <c r="FND23" s="187"/>
      <c r="FNE23" s="187"/>
      <c r="FNF23" s="187"/>
      <c r="FNG23" s="187"/>
      <c r="FNH23" s="187"/>
      <c r="FNI23" s="187"/>
      <c r="FNJ23" s="187"/>
      <c r="FNK23" s="187"/>
      <c r="FNL23" s="187"/>
      <c r="FNM23" s="187"/>
      <c r="FNN23" s="187"/>
      <c r="FNO23" s="187"/>
      <c r="FNP23" s="187"/>
      <c r="FNQ23" s="187"/>
      <c r="FNR23" s="187"/>
      <c r="FNS23" s="187"/>
      <c r="FNT23" s="187"/>
      <c r="FNU23" s="187"/>
      <c r="FNV23" s="187"/>
      <c r="FNW23" s="187"/>
      <c r="FNX23" s="187"/>
      <c r="FNY23" s="187"/>
      <c r="FNZ23" s="187"/>
      <c r="FOA23" s="187"/>
      <c r="FOB23" s="187"/>
      <c r="FOC23" s="187"/>
      <c r="FOD23" s="187"/>
      <c r="FOE23" s="187"/>
      <c r="FOF23" s="187"/>
      <c r="FOG23" s="187"/>
      <c r="FOH23" s="187"/>
      <c r="FOI23" s="187"/>
      <c r="FOJ23" s="187"/>
      <c r="FOK23" s="187"/>
      <c r="FOL23" s="187"/>
      <c r="FOM23" s="187"/>
      <c r="FON23" s="187"/>
      <c r="FOO23" s="187"/>
      <c r="FOP23" s="187"/>
      <c r="FOQ23" s="187"/>
      <c r="FOR23" s="187"/>
      <c r="FOS23" s="187"/>
      <c r="FOT23" s="187"/>
      <c r="FOU23" s="187"/>
      <c r="FOV23" s="187"/>
      <c r="FOW23" s="187"/>
      <c r="FOX23" s="187"/>
      <c r="FOY23" s="187"/>
      <c r="FOZ23" s="187"/>
      <c r="FPA23" s="187"/>
      <c r="FPB23" s="187"/>
      <c r="FPC23" s="187"/>
      <c r="FPD23" s="187"/>
      <c r="FPE23" s="187"/>
      <c r="FPF23" s="187"/>
      <c r="FPG23" s="187"/>
      <c r="FPH23" s="187"/>
      <c r="FPI23" s="187"/>
      <c r="FPJ23" s="187"/>
      <c r="FPK23" s="187"/>
      <c r="FPL23" s="187"/>
      <c r="FPM23" s="187"/>
      <c r="FPN23" s="187"/>
      <c r="FPO23" s="187"/>
      <c r="FPP23" s="187"/>
      <c r="FPQ23" s="187"/>
      <c r="FPR23" s="187"/>
      <c r="FPS23" s="187"/>
      <c r="FPT23" s="187"/>
      <c r="FPU23" s="187"/>
      <c r="FPV23" s="187"/>
      <c r="FPW23" s="187"/>
      <c r="FPX23" s="187"/>
      <c r="FPY23" s="187"/>
      <c r="FPZ23" s="187"/>
      <c r="FQA23" s="187"/>
      <c r="FQB23" s="187"/>
      <c r="FQC23" s="187"/>
      <c r="FQD23" s="187"/>
      <c r="FQE23" s="187"/>
      <c r="FQF23" s="187"/>
      <c r="FQG23" s="187"/>
      <c r="FQH23" s="187"/>
      <c r="FQI23" s="187"/>
      <c r="FQJ23" s="187"/>
      <c r="FQK23" s="187"/>
      <c r="FQL23" s="187"/>
      <c r="FQM23" s="187"/>
      <c r="FQN23" s="187"/>
      <c r="FQO23" s="187"/>
      <c r="FQP23" s="187"/>
      <c r="FQQ23" s="187"/>
      <c r="FQR23" s="187"/>
      <c r="FQS23" s="187"/>
      <c r="FQT23" s="187"/>
      <c r="FQU23" s="187"/>
      <c r="FQV23" s="187"/>
      <c r="FQW23" s="187"/>
      <c r="FQX23" s="187"/>
      <c r="FQY23" s="187"/>
      <c r="FQZ23" s="187"/>
      <c r="FRA23" s="187"/>
      <c r="FRB23" s="187"/>
      <c r="FRC23" s="187"/>
      <c r="FRD23" s="187"/>
      <c r="FRE23" s="187"/>
      <c r="FRF23" s="187"/>
      <c r="FRG23" s="187"/>
      <c r="FRH23" s="187"/>
      <c r="FRI23" s="187"/>
      <c r="FRJ23" s="187"/>
      <c r="FRK23" s="187"/>
      <c r="FRL23" s="187"/>
      <c r="FRM23" s="187"/>
      <c r="FRN23" s="187"/>
      <c r="FRO23" s="187"/>
      <c r="FRP23" s="187"/>
      <c r="FRQ23" s="187"/>
      <c r="FRR23" s="187"/>
      <c r="FRS23" s="187"/>
      <c r="FRT23" s="187"/>
      <c r="FRU23" s="187"/>
      <c r="FRV23" s="187"/>
      <c r="FRW23" s="187"/>
      <c r="FRX23" s="187"/>
      <c r="FRY23" s="187"/>
      <c r="FRZ23" s="187"/>
      <c r="FSA23" s="187"/>
      <c r="FSB23" s="187"/>
      <c r="FSC23" s="187"/>
      <c r="FSD23" s="187"/>
      <c r="FSE23" s="187"/>
      <c r="FSF23" s="187"/>
      <c r="FSG23" s="187"/>
      <c r="FSH23" s="187"/>
      <c r="FSI23" s="187"/>
      <c r="FSJ23" s="187"/>
      <c r="FSK23" s="187"/>
      <c r="FSL23" s="187"/>
      <c r="FSM23" s="187"/>
      <c r="FSN23" s="187"/>
      <c r="FSO23" s="187"/>
      <c r="FSP23" s="187"/>
      <c r="FSQ23" s="187"/>
      <c r="FSR23" s="187"/>
      <c r="FSS23" s="187"/>
      <c r="FST23" s="187"/>
      <c r="FSU23" s="187"/>
      <c r="FSV23" s="187"/>
      <c r="FSW23" s="187"/>
      <c r="FSX23" s="187"/>
      <c r="FSY23" s="187"/>
      <c r="FSZ23" s="187"/>
      <c r="FTA23" s="187"/>
      <c r="FTB23" s="187"/>
      <c r="FTC23" s="187"/>
      <c r="FTD23" s="187"/>
      <c r="FTE23" s="187"/>
      <c r="FTF23" s="187"/>
      <c r="FTG23" s="187"/>
      <c r="FTH23" s="187"/>
      <c r="FTI23" s="187"/>
      <c r="FTJ23" s="187"/>
      <c r="FTK23" s="187"/>
      <c r="FTL23" s="187"/>
      <c r="FTM23" s="187"/>
      <c r="FTN23" s="187"/>
      <c r="FTO23" s="187"/>
      <c r="FTP23" s="187"/>
      <c r="FTQ23" s="187"/>
      <c r="FTR23" s="187"/>
      <c r="FTS23" s="187"/>
      <c r="FTT23" s="187"/>
      <c r="FTU23" s="187"/>
      <c r="FTV23" s="187"/>
      <c r="FTW23" s="187"/>
      <c r="FTX23" s="187"/>
      <c r="FTY23" s="187"/>
      <c r="FTZ23" s="187"/>
      <c r="FUA23" s="187"/>
      <c r="FUB23" s="187"/>
      <c r="FUC23" s="187"/>
      <c r="FUD23" s="187"/>
      <c r="FUE23" s="187"/>
      <c r="FUF23" s="187"/>
      <c r="FUG23" s="187"/>
      <c r="FUH23" s="187"/>
      <c r="FUI23" s="187"/>
      <c r="FUJ23" s="187"/>
      <c r="FUK23" s="187"/>
      <c r="FUL23" s="187"/>
      <c r="FUM23" s="187"/>
      <c r="FUN23" s="187"/>
      <c r="FUO23" s="187"/>
      <c r="FUP23" s="187"/>
      <c r="FUQ23" s="187"/>
      <c r="FUR23" s="187"/>
      <c r="FUS23" s="187"/>
      <c r="FUT23" s="187"/>
      <c r="FUU23" s="187"/>
      <c r="FUV23" s="187"/>
      <c r="FUW23" s="187"/>
      <c r="FUX23" s="187"/>
      <c r="FUY23" s="187"/>
      <c r="FUZ23" s="187"/>
      <c r="FVA23" s="187"/>
      <c r="FVB23" s="187"/>
      <c r="FVC23" s="187"/>
      <c r="FVD23" s="187"/>
      <c r="FVE23" s="187"/>
      <c r="FVF23" s="187"/>
      <c r="FVG23" s="187"/>
      <c r="FVH23" s="187"/>
      <c r="FVI23" s="187"/>
      <c r="FVJ23" s="187"/>
      <c r="FVK23" s="187"/>
      <c r="FVL23" s="187"/>
      <c r="FVM23" s="187"/>
      <c r="FVN23" s="187"/>
      <c r="FVO23" s="187"/>
      <c r="FVP23" s="187"/>
      <c r="FVQ23" s="187"/>
      <c r="FVR23" s="187"/>
      <c r="FVS23" s="187"/>
      <c r="FVT23" s="187"/>
      <c r="FVU23" s="187"/>
      <c r="FVV23" s="187"/>
      <c r="FVW23" s="187"/>
      <c r="FVX23" s="187"/>
      <c r="FVY23" s="187"/>
      <c r="FVZ23" s="187"/>
      <c r="FWA23" s="187"/>
      <c r="FWB23" s="187"/>
      <c r="FWC23" s="187"/>
      <c r="FWD23" s="187"/>
      <c r="FWE23" s="187"/>
      <c r="FWF23" s="187"/>
      <c r="FWG23" s="187"/>
      <c r="FWH23" s="187"/>
      <c r="FWI23" s="187"/>
      <c r="FWJ23" s="187"/>
      <c r="FWK23" s="187"/>
      <c r="FWL23" s="187"/>
      <c r="FWM23" s="187"/>
      <c r="FWN23" s="187"/>
      <c r="FWO23" s="187"/>
      <c r="FWP23" s="187"/>
      <c r="FWQ23" s="187"/>
      <c r="FWR23" s="187"/>
      <c r="FWS23" s="187"/>
      <c r="FWT23" s="187"/>
      <c r="FWU23" s="187"/>
      <c r="FWV23" s="187"/>
      <c r="FWW23" s="187"/>
      <c r="FWX23" s="187"/>
      <c r="FWY23" s="187"/>
      <c r="FWZ23" s="187"/>
      <c r="FXA23" s="187"/>
      <c r="FXB23" s="187"/>
      <c r="FXC23" s="187"/>
      <c r="FXD23" s="187"/>
      <c r="FXE23" s="187"/>
      <c r="FXF23" s="187"/>
      <c r="FXG23" s="187"/>
      <c r="FXH23" s="187"/>
      <c r="FXI23" s="187"/>
      <c r="FXJ23" s="187"/>
      <c r="FXK23" s="187"/>
      <c r="FXL23" s="187"/>
      <c r="FXM23" s="187"/>
      <c r="FXN23" s="187"/>
      <c r="FXO23" s="187"/>
      <c r="FXP23" s="187"/>
      <c r="FXQ23" s="187"/>
      <c r="FXR23" s="187"/>
      <c r="FXS23" s="187"/>
      <c r="FXT23" s="187"/>
      <c r="FXU23" s="187"/>
      <c r="FXV23" s="187"/>
      <c r="FXW23" s="187"/>
      <c r="FXX23" s="187"/>
      <c r="FXY23" s="187"/>
      <c r="FXZ23" s="187"/>
      <c r="FYA23" s="187"/>
      <c r="FYB23" s="187"/>
      <c r="FYC23" s="187"/>
      <c r="FYD23" s="187"/>
      <c r="FYE23" s="187"/>
      <c r="FYF23" s="187"/>
      <c r="FYG23" s="187"/>
      <c r="FYH23" s="187"/>
      <c r="FYI23" s="187"/>
      <c r="FYJ23" s="187"/>
      <c r="FYK23" s="187"/>
      <c r="FYL23" s="187"/>
      <c r="FYM23" s="187"/>
      <c r="FYN23" s="187"/>
      <c r="FYO23" s="187"/>
      <c r="FYP23" s="187"/>
      <c r="FYQ23" s="187"/>
      <c r="FYR23" s="187"/>
      <c r="FYS23" s="187"/>
      <c r="FYT23" s="187"/>
      <c r="FYU23" s="187"/>
      <c r="FYV23" s="187"/>
      <c r="FYW23" s="187"/>
      <c r="FYX23" s="187"/>
      <c r="FYY23" s="187"/>
      <c r="FYZ23" s="187"/>
      <c r="FZA23" s="187"/>
      <c r="FZB23" s="187"/>
      <c r="FZC23" s="187"/>
      <c r="FZD23" s="187"/>
      <c r="FZE23" s="187"/>
      <c r="FZF23" s="187"/>
      <c r="FZG23" s="187"/>
      <c r="FZH23" s="187"/>
      <c r="FZI23" s="187"/>
      <c r="FZJ23" s="187"/>
      <c r="FZK23" s="187"/>
      <c r="FZL23" s="187"/>
      <c r="FZM23" s="187"/>
      <c r="FZN23" s="187"/>
      <c r="FZO23" s="187"/>
      <c r="FZP23" s="187"/>
      <c r="FZQ23" s="187"/>
      <c r="FZR23" s="187"/>
      <c r="FZS23" s="187"/>
      <c r="FZT23" s="187"/>
      <c r="FZU23" s="187"/>
      <c r="FZV23" s="187"/>
      <c r="FZW23" s="187"/>
      <c r="FZX23" s="187"/>
      <c r="FZY23" s="187"/>
      <c r="FZZ23" s="187"/>
      <c r="GAA23" s="187"/>
      <c r="GAB23" s="187"/>
      <c r="GAC23" s="187"/>
      <c r="GAD23" s="187"/>
      <c r="GAE23" s="187"/>
      <c r="GAF23" s="187"/>
      <c r="GAG23" s="187"/>
      <c r="GAH23" s="187"/>
      <c r="GAI23" s="187"/>
      <c r="GAJ23" s="187"/>
      <c r="GAK23" s="187"/>
      <c r="GAL23" s="187"/>
      <c r="GAM23" s="187"/>
      <c r="GAN23" s="187"/>
      <c r="GAO23" s="187"/>
      <c r="GAP23" s="187"/>
      <c r="GAQ23" s="187"/>
      <c r="GAR23" s="187"/>
      <c r="GAS23" s="187"/>
      <c r="GAT23" s="187"/>
      <c r="GAU23" s="187"/>
      <c r="GAV23" s="187"/>
      <c r="GAW23" s="187"/>
      <c r="GAX23" s="187"/>
      <c r="GAY23" s="187"/>
      <c r="GAZ23" s="187"/>
      <c r="GBA23" s="187"/>
      <c r="GBB23" s="187"/>
      <c r="GBC23" s="187"/>
      <c r="GBD23" s="187"/>
      <c r="GBE23" s="187"/>
      <c r="GBF23" s="187"/>
      <c r="GBG23" s="187"/>
      <c r="GBH23" s="187"/>
      <c r="GBI23" s="187"/>
      <c r="GBJ23" s="187"/>
      <c r="GBK23" s="187"/>
      <c r="GBL23" s="187"/>
      <c r="GBM23" s="187"/>
      <c r="GBN23" s="187"/>
      <c r="GBO23" s="187"/>
      <c r="GBP23" s="187"/>
      <c r="GBQ23" s="187"/>
      <c r="GBR23" s="187"/>
      <c r="GBS23" s="187"/>
      <c r="GBT23" s="187"/>
      <c r="GBU23" s="187"/>
      <c r="GBV23" s="187"/>
      <c r="GBW23" s="187"/>
      <c r="GBX23" s="187"/>
      <c r="GBY23" s="187"/>
      <c r="GBZ23" s="187"/>
      <c r="GCA23" s="187"/>
      <c r="GCB23" s="187"/>
      <c r="GCC23" s="187"/>
      <c r="GCD23" s="187"/>
      <c r="GCE23" s="187"/>
      <c r="GCF23" s="187"/>
      <c r="GCG23" s="187"/>
      <c r="GCH23" s="187"/>
      <c r="GCI23" s="187"/>
      <c r="GCJ23" s="187"/>
      <c r="GCK23" s="187"/>
      <c r="GCL23" s="187"/>
      <c r="GCM23" s="187"/>
      <c r="GCN23" s="187"/>
      <c r="GCO23" s="187"/>
      <c r="GCP23" s="187"/>
      <c r="GCQ23" s="187"/>
      <c r="GCR23" s="187"/>
      <c r="GCS23" s="187"/>
      <c r="GCT23" s="187"/>
      <c r="GCU23" s="187"/>
      <c r="GCV23" s="187"/>
      <c r="GCW23" s="187"/>
      <c r="GCX23" s="187"/>
      <c r="GCY23" s="187"/>
      <c r="GCZ23" s="187"/>
      <c r="GDA23" s="187"/>
      <c r="GDB23" s="187"/>
      <c r="GDC23" s="187"/>
      <c r="GDD23" s="187"/>
      <c r="GDE23" s="187"/>
      <c r="GDF23" s="187"/>
      <c r="GDG23" s="187"/>
      <c r="GDH23" s="187"/>
      <c r="GDI23" s="187"/>
      <c r="GDJ23" s="187"/>
      <c r="GDK23" s="187"/>
      <c r="GDL23" s="187"/>
      <c r="GDM23" s="187"/>
      <c r="GDN23" s="187"/>
      <c r="GDO23" s="187"/>
      <c r="GDP23" s="187"/>
      <c r="GDQ23" s="187"/>
      <c r="GDR23" s="187"/>
      <c r="GDS23" s="187"/>
      <c r="GDT23" s="187"/>
      <c r="GDU23" s="187"/>
      <c r="GDV23" s="187"/>
      <c r="GDW23" s="187"/>
      <c r="GDX23" s="187"/>
      <c r="GDY23" s="187"/>
      <c r="GDZ23" s="187"/>
      <c r="GEA23" s="187"/>
      <c r="GEB23" s="187"/>
      <c r="GEC23" s="187"/>
      <c r="GED23" s="187"/>
      <c r="GEE23" s="187"/>
      <c r="GEF23" s="187"/>
      <c r="GEG23" s="187"/>
      <c r="GEH23" s="187"/>
      <c r="GEI23" s="187"/>
      <c r="GEJ23" s="187"/>
      <c r="GEK23" s="187"/>
      <c r="GEL23" s="187"/>
      <c r="GEM23" s="187"/>
      <c r="GEN23" s="187"/>
      <c r="GEO23" s="187"/>
      <c r="GEP23" s="187"/>
      <c r="GEQ23" s="187"/>
      <c r="GER23" s="187"/>
      <c r="GES23" s="187"/>
      <c r="GET23" s="187"/>
      <c r="GEU23" s="187"/>
      <c r="GEV23" s="187"/>
      <c r="GEW23" s="187"/>
      <c r="GEX23" s="187"/>
      <c r="GEY23" s="187"/>
      <c r="GEZ23" s="187"/>
      <c r="GFA23" s="187"/>
      <c r="GFB23" s="187"/>
      <c r="GFC23" s="187"/>
      <c r="GFD23" s="187"/>
      <c r="GFE23" s="187"/>
      <c r="GFF23" s="187"/>
      <c r="GFG23" s="187"/>
      <c r="GFH23" s="187"/>
      <c r="GFI23" s="187"/>
      <c r="GFJ23" s="187"/>
      <c r="GFK23" s="187"/>
      <c r="GFL23" s="187"/>
      <c r="GFM23" s="187"/>
      <c r="GFN23" s="187"/>
      <c r="GFO23" s="187"/>
      <c r="GFP23" s="187"/>
      <c r="GFQ23" s="187"/>
      <c r="GFR23" s="187"/>
      <c r="GFS23" s="187"/>
      <c r="GFT23" s="187"/>
      <c r="GFU23" s="187"/>
      <c r="GFV23" s="187"/>
      <c r="GFW23" s="187"/>
      <c r="GFX23" s="187"/>
      <c r="GFY23" s="187"/>
      <c r="GFZ23" s="187"/>
      <c r="GGA23" s="187"/>
      <c r="GGB23" s="187"/>
      <c r="GGC23" s="187"/>
      <c r="GGD23" s="187"/>
      <c r="GGE23" s="187"/>
      <c r="GGF23" s="187"/>
      <c r="GGG23" s="187"/>
      <c r="GGH23" s="187"/>
      <c r="GGI23" s="187"/>
      <c r="GGJ23" s="187"/>
      <c r="GGK23" s="187"/>
      <c r="GGL23" s="187"/>
      <c r="GGM23" s="187"/>
      <c r="GGN23" s="187"/>
      <c r="GGO23" s="187"/>
      <c r="GGP23" s="187"/>
      <c r="GGQ23" s="187"/>
      <c r="GGR23" s="187"/>
      <c r="GGS23" s="187"/>
      <c r="GGT23" s="187"/>
      <c r="GGU23" s="187"/>
      <c r="GGV23" s="187"/>
      <c r="GGW23" s="187"/>
      <c r="GGX23" s="187"/>
      <c r="GGY23" s="187"/>
      <c r="GGZ23" s="187"/>
      <c r="GHA23" s="187"/>
      <c r="GHB23" s="187"/>
      <c r="GHC23" s="187"/>
      <c r="GHD23" s="187"/>
      <c r="GHE23" s="187"/>
      <c r="GHF23" s="187"/>
      <c r="GHG23" s="187"/>
      <c r="GHH23" s="187"/>
      <c r="GHI23" s="187"/>
      <c r="GHJ23" s="187"/>
      <c r="GHK23" s="187"/>
      <c r="GHL23" s="187"/>
      <c r="GHM23" s="187"/>
      <c r="GHN23" s="187"/>
      <c r="GHO23" s="187"/>
      <c r="GHP23" s="187"/>
      <c r="GHQ23" s="187"/>
      <c r="GHR23" s="187"/>
      <c r="GHS23" s="187"/>
      <c r="GHT23" s="187"/>
      <c r="GHU23" s="187"/>
      <c r="GHV23" s="187"/>
      <c r="GHW23" s="187"/>
      <c r="GHX23" s="187"/>
      <c r="GHY23" s="187"/>
      <c r="GHZ23" s="187"/>
      <c r="GIA23" s="187"/>
      <c r="GIB23" s="187"/>
      <c r="GIC23" s="187"/>
      <c r="GID23" s="187"/>
      <c r="GIE23" s="187"/>
      <c r="GIF23" s="187"/>
      <c r="GIG23" s="187"/>
      <c r="GIH23" s="187"/>
      <c r="GII23" s="187"/>
      <c r="GIJ23" s="187"/>
      <c r="GIK23" s="187"/>
      <c r="GIL23" s="187"/>
      <c r="GIM23" s="187"/>
      <c r="GIN23" s="187"/>
      <c r="GIO23" s="187"/>
      <c r="GIP23" s="187"/>
      <c r="GIQ23" s="187"/>
      <c r="GIR23" s="187"/>
      <c r="GIS23" s="187"/>
      <c r="GIT23" s="187"/>
      <c r="GIU23" s="187"/>
      <c r="GIV23" s="187"/>
      <c r="GIW23" s="187"/>
      <c r="GIX23" s="187"/>
      <c r="GIY23" s="187"/>
      <c r="GIZ23" s="187"/>
      <c r="GJA23" s="187"/>
      <c r="GJB23" s="187"/>
      <c r="GJC23" s="187"/>
      <c r="GJD23" s="187"/>
      <c r="GJE23" s="187"/>
      <c r="GJF23" s="187"/>
      <c r="GJG23" s="187"/>
      <c r="GJH23" s="187"/>
      <c r="GJI23" s="187"/>
      <c r="GJJ23" s="187"/>
      <c r="GJK23" s="187"/>
      <c r="GJL23" s="187"/>
      <c r="GJM23" s="187"/>
      <c r="GJN23" s="187"/>
      <c r="GJO23" s="187"/>
      <c r="GJP23" s="187"/>
      <c r="GJQ23" s="187"/>
      <c r="GJR23" s="187"/>
      <c r="GJS23" s="187"/>
      <c r="GJT23" s="187"/>
      <c r="GJU23" s="187"/>
      <c r="GJV23" s="187"/>
      <c r="GJW23" s="187"/>
      <c r="GJX23" s="187"/>
      <c r="GJY23" s="187"/>
      <c r="GJZ23" s="187"/>
      <c r="GKA23" s="187"/>
      <c r="GKB23" s="187"/>
      <c r="GKC23" s="187"/>
      <c r="GKD23" s="187"/>
      <c r="GKE23" s="187"/>
      <c r="GKF23" s="187"/>
      <c r="GKG23" s="187"/>
      <c r="GKH23" s="187"/>
      <c r="GKI23" s="187"/>
      <c r="GKJ23" s="187"/>
      <c r="GKK23" s="187"/>
      <c r="GKL23" s="187"/>
      <c r="GKM23" s="187"/>
      <c r="GKN23" s="187"/>
      <c r="GKO23" s="187"/>
      <c r="GKP23" s="187"/>
      <c r="GKQ23" s="187"/>
      <c r="GKR23" s="187"/>
      <c r="GKS23" s="187"/>
      <c r="GKT23" s="187"/>
      <c r="GKU23" s="187"/>
      <c r="GKV23" s="187"/>
      <c r="GKW23" s="187"/>
      <c r="GKX23" s="187"/>
      <c r="GKY23" s="187"/>
      <c r="GKZ23" s="187"/>
      <c r="GLA23" s="187"/>
      <c r="GLB23" s="187"/>
      <c r="GLC23" s="187"/>
      <c r="GLD23" s="187"/>
      <c r="GLE23" s="187"/>
      <c r="GLF23" s="187"/>
      <c r="GLG23" s="187"/>
      <c r="GLH23" s="187"/>
      <c r="GLI23" s="187"/>
      <c r="GLJ23" s="187"/>
      <c r="GLK23" s="187"/>
      <c r="GLL23" s="187"/>
      <c r="GLM23" s="187"/>
      <c r="GLN23" s="187"/>
      <c r="GLO23" s="187"/>
      <c r="GLP23" s="187"/>
      <c r="GLQ23" s="187"/>
      <c r="GLR23" s="187"/>
      <c r="GLS23" s="187"/>
      <c r="GLT23" s="187"/>
      <c r="GLU23" s="187"/>
      <c r="GLV23" s="187"/>
      <c r="GLW23" s="187"/>
      <c r="GLX23" s="187"/>
      <c r="GLY23" s="187"/>
      <c r="GLZ23" s="187"/>
      <c r="GMA23" s="187"/>
      <c r="GMB23" s="187"/>
      <c r="GMC23" s="187"/>
      <c r="GMD23" s="187"/>
      <c r="GME23" s="187"/>
      <c r="GMF23" s="187"/>
      <c r="GMG23" s="187"/>
      <c r="GMH23" s="187"/>
      <c r="GMI23" s="187"/>
      <c r="GMJ23" s="187"/>
      <c r="GMK23" s="187"/>
      <c r="GML23" s="187"/>
      <c r="GMM23" s="187"/>
      <c r="GMN23" s="187"/>
      <c r="GMO23" s="187"/>
      <c r="GMP23" s="187"/>
      <c r="GMQ23" s="187"/>
      <c r="GMR23" s="187"/>
      <c r="GMS23" s="187"/>
      <c r="GMT23" s="187"/>
      <c r="GMU23" s="187"/>
      <c r="GMV23" s="187"/>
      <c r="GMW23" s="187"/>
      <c r="GMX23" s="187"/>
      <c r="GMY23" s="187"/>
      <c r="GMZ23" s="187"/>
      <c r="GNA23" s="187"/>
      <c r="GNB23" s="187"/>
      <c r="GNC23" s="187"/>
      <c r="GND23" s="187"/>
      <c r="GNE23" s="187"/>
      <c r="GNF23" s="187"/>
      <c r="GNG23" s="187"/>
      <c r="GNH23" s="187"/>
      <c r="GNI23" s="187"/>
      <c r="GNJ23" s="187"/>
      <c r="GNK23" s="187"/>
      <c r="GNL23" s="187"/>
      <c r="GNM23" s="187"/>
      <c r="GNN23" s="187"/>
      <c r="GNO23" s="187"/>
      <c r="GNP23" s="187"/>
      <c r="GNQ23" s="187"/>
      <c r="GNR23" s="187"/>
      <c r="GNS23" s="187"/>
      <c r="GNT23" s="187"/>
      <c r="GNU23" s="187"/>
      <c r="GNV23" s="187"/>
      <c r="GNW23" s="187"/>
      <c r="GNX23" s="187"/>
      <c r="GNY23" s="187"/>
      <c r="GNZ23" s="187"/>
      <c r="GOA23" s="187"/>
      <c r="GOB23" s="187"/>
      <c r="GOC23" s="187"/>
      <c r="GOD23" s="187"/>
      <c r="GOE23" s="187"/>
      <c r="GOF23" s="187"/>
      <c r="GOG23" s="187"/>
      <c r="GOH23" s="187"/>
      <c r="GOI23" s="187"/>
      <c r="GOJ23" s="187"/>
      <c r="GOK23" s="187"/>
      <c r="GOL23" s="187"/>
      <c r="GOM23" s="187"/>
      <c r="GON23" s="187"/>
      <c r="GOO23" s="187"/>
      <c r="GOP23" s="187"/>
      <c r="GOQ23" s="187"/>
      <c r="GOR23" s="187"/>
      <c r="GOS23" s="187"/>
      <c r="GOT23" s="187"/>
      <c r="GOU23" s="187"/>
      <c r="GOV23" s="187"/>
      <c r="GOW23" s="187"/>
      <c r="GOX23" s="187"/>
      <c r="GOY23" s="187"/>
      <c r="GOZ23" s="187"/>
      <c r="GPA23" s="187"/>
      <c r="GPB23" s="187"/>
      <c r="GPC23" s="187"/>
      <c r="GPD23" s="187"/>
      <c r="GPE23" s="187"/>
      <c r="GPF23" s="187"/>
      <c r="GPG23" s="187"/>
      <c r="GPH23" s="187"/>
      <c r="GPI23" s="187"/>
      <c r="GPJ23" s="187"/>
      <c r="GPK23" s="187"/>
      <c r="GPL23" s="187"/>
      <c r="GPM23" s="187"/>
      <c r="GPN23" s="187"/>
      <c r="GPO23" s="187"/>
      <c r="GPP23" s="187"/>
      <c r="GPQ23" s="187"/>
      <c r="GPR23" s="187"/>
      <c r="GPS23" s="187"/>
      <c r="GPT23" s="187"/>
      <c r="GPU23" s="187"/>
      <c r="GPV23" s="187"/>
      <c r="GPW23" s="187"/>
      <c r="GPX23" s="187"/>
      <c r="GPY23" s="187"/>
      <c r="GPZ23" s="187"/>
      <c r="GQA23" s="187"/>
      <c r="GQB23" s="187"/>
      <c r="GQC23" s="187"/>
      <c r="GQD23" s="187"/>
      <c r="GQE23" s="187"/>
      <c r="GQF23" s="187"/>
      <c r="GQG23" s="187"/>
      <c r="GQH23" s="187"/>
      <c r="GQI23" s="187"/>
      <c r="GQJ23" s="187"/>
      <c r="GQK23" s="187"/>
      <c r="GQL23" s="187"/>
      <c r="GQM23" s="187"/>
      <c r="GQN23" s="187"/>
      <c r="GQO23" s="187"/>
      <c r="GQP23" s="187"/>
      <c r="GQQ23" s="187"/>
      <c r="GQR23" s="187"/>
      <c r="GQS23" s="187"/>
      <c r="GQT23" s="187"/>
      <c r="GQU23" s="187"/>
      <c r="GQV23" s="187"/>
      <c r="GQW23" s="187"/>
      <c r="GQX23" s="187"/>
      <c r="GQY23" s="187"/>
      <c r="GQZ23" s="187"/>
      <c r="GRA23" s="187"/>
      <c r="GRB23" s="187"/>
      <c r="GRC23" s="187"/>
      <c r="GRD23" s="187"/>
      <c r="GRE23" s="187"/>
      <c r="GRF23" s="187"/>
      <c r="GRG23" s="187"/>
      <c r="GRH23" s="187"/>
      <c r="GRI23" s="187"/>
      <c r="GRJ23" s="187"/>
      <c r="GRK23" s="187"/>
      <c r="GRL23" s="187"/>
      <c r="GRM23" s="187"/>
      <c r="GRN23" s="187"/>
      <c r="GRO23" s="187"/>
      <c r="GRP23" s="187"/>
      <c r="GRQ23" s="187"/>
      <c r="GRR23" s="187"/>
      <c r="GRS23" s="187"/>
      <c r="GRT23" s="187"/>
      <c r="GRU23" s="187"/>
      <c r="GRV23" s="187"/>
      <c r="GRW23" s="187"/>
      <c r="GRX23" s="187"/>
      <c r="GRY23" s="187"/>
      <c r="GRZ23" s="187"/>
      <c r="GSA23" s="187"/>
      <c r="GSB23" s="187"/>
      <c r="GSC23" s="187"/>
      <c r="GSD23" s="187"/>
      <c r="GSE23" s="187"/>
      <c r="GSF23" s="187"/>
      <c r="GSG23" s="187"/>
      <c r="GSH23" s="187"/>
      <c r="GSI23" s="187"/>
      <c r="GSJ23" s="187"/>
      <c r="GSK23" s="187"/>
      <c r="GSL23" s="187"/>
      <c r="GSM23" s="187"/>
      <c r="GSN23" s="187"/>
      <c r="GSO23" s="187"/>
      <c r="GSP23" s="187"/>
      <c r="GSQ23" s="187"/>
      <c r="GSR23" s="187"/>
      <c r="GSS23" s="187"/>
      <c r="GST23" s="187"/>
      <c r="GSU23" s="187"/>
      <c r="GSV23" s="187"/>
      <c r="GSW23" s="187"/>
      <c r="GSX23" s="187"/>
      <c r="GSY23" s="187"/>
      <c r="GSZ23" s="187"/>
      <c r="GTA23" s="187"/>
      <c r="GTB23" s="187"/>
      <c r="GTC23" s="187"/>
      <c r="GTD23" s="187"/>
      <c r="GTE23" s="187"/>
      <c r="GTF23" s="187"/>
      <c r="GTG23" s="187"/>
      <c r="GTH23" s="187"/>
      <c r="GTI23" s="187"/>
      <c r="GTJ23" s="187"/>
      <c r="GTK23" s="187"/>
      <c r="GTL23" s="187"/>
      <c r="GTM23" s="187"/>
      <c r="GTN23" s="187"/>
      <c r="GTO23" s="187"/>
      <c r="GTP23" s="187"/>
      <c r="GTQ23" s="187"/>
      <c r="GTR23" s="187"/>
      <c r="GTS23" s="187"/>
      <c r="GTT23" s="187"/>
      <c r="GTU23" s="187"/>
      <c r="GTV23" s="187"/>
      <c r="GTW23" s="187"/>
      <c r="GTX23" s="187"/>
      <c r="GTY23" s="187"/>
      <c r="GTZ23" s="187"/>
      <c r="GUA23" s="187"/>
      <c r="GUB23" s="187"/>
      <c r="GUC23" s="187"/>
      <c r="GUD23" s="187"/>
      <c r="GUE23" s="187"/>
      <c r="GUF23" s="187"/>
      <c r="GUG23" s="187"/>
      <c r="GUH23" s="187"/>
      <c r="GUI23" s="187"/>
      <c r="GUJ23" s="187"/>
      <c r="GUK23" s="187"/>
      <c r="GUL23" s="187"/>
      <c r="GUM23" s="187"/>
      <c r="GUN23" s="187"/>
      <c r="GUO23" s="187"/>
      <c r="GUP23" s="187"/>
      <c r="GUQ23" s="187"/>
      <c r="GUR23" s="187"/>
      <c r="GUS23" s="187"/>
      <c r="GUT23" s="187"/>
      <c r="GUU23" s="187"/>
      <c r="GUV23" s="187"/>
      <c r="GUW23" s="187"/>
      <c r="GUX23" s="187"/>
      <c r="GUY23" s="187"/>
      <c r="GUZ23" s="187"/>
      <c r="GVA23" s="187"/>
      <c r="GVB23" s="187"/>
      <c r="GVC23" s="187"/>
      <c r="GVD23" s="187"/>
      <c r="GVE23" s="187"/>
      <c r="GVF23" s="187"/>
      <c r="GVG23" s="187"/>
      <c r="GVH23" s="187"/>
      <c r="GVI23" s="187"/>
      <c r="GVJ23" s="187"/>
      <c r="GVK23" s="187"/>
      <c r="GVL23" s="187"/>
      <c r="GVM23" s="187"/>
      <c r="GVN23" s="187"/>
      <c r="GVO23" s="187"/>
      <c r="GVP23" s="187"/>
      <c r="GVQ23" s="187"/>
      <c r="GVR23" s="187"/>
      <c r="GVS23" s="187"/>
      <c r="GVT23" s="187"/>
      <c r="GVU23" s="187"/>
      <c r="GVV23" s="187"/>
      <c r="GVW23" s="187"/>
      <c r="GVX23" s="187"/>
      <c r="GVY23" s="187"/>
      <c r="GVZ23" s="187"/>
      <c r="GWA23" s="187"/>
      <c r="GWB23" s="187"/>
      <c r="GWC23" s="187"/>
      <c r="GWD23" s="187"/>
      <c r="GWE23" s="187"/>
      <c r="GWF23" s="187"/>
      <c r="GWG23" s="187"/>
      <c r="GWH23" s="187"/>
      <c r="GWI23" s="187"/>
      <c r="GWJ23" s="187"/>
      <c r="GWK23" s="187"/>
      <c r="GWL23" s="187"/>
      <c r="GWM23" s="187"/>
      <c r="GWN23" s="187"/>
      <c r="GWO23" s="187"/>
      <c r="GWP23" s="187"/>
      <c r="GWQ23" s="187"/>
      <c r="GWR23" s="187"/>
      <c r="GWS23" s="187"/>
      <c r="GWT23" s="187"/>
      <c r="GWU23" s="187"/>
      <c r="GWV23" s="187"/>
      <c r="GWW23" s="187"/>
      <c r="GWX23" s="187"/>
      <c r="GWY23" s="187"/>
      <c r="GWZ23" s="187"/>
      <c r="GXA23" s="187"/>
      <c r="GXB23" s="187"/>
      <c r="GXC23" s="187"/>
      <c r="GXD23" s="187"/>
      <c r="GXE23" s="187"/>
      <c r="GXF23" s="187"/>
      <c r="GXG23" s="187"/>
      <c r="GXH23" s="187"/>
      <c r="GXI23" s="187"/>
      <c r="GXJ23" s="187"/>
      <c r="GXK23" s="187"/>
      <c r="GXL23" s="187"/>
      <c r="GXM23" s="187"/>
      <c r="GXN23" s="187"/>
      <c r="GXO23" s="187"/>
      <c r="GXP23" s="187"/>
      <c r="GXQ23" s="187"/>
      <c r="GXR23" s="187"/>
      <c r="GXS23" s="187"/>
      <c r="GXT23" s="187"/>
      <c r="GXU23" s="187"/>
      <c r="GXV23" s="187"/>
      <c r="GXW23" s="187"/>
      <c r="GXX23" s="187"/>
      <c r="GXY23" s="187"/>
      <c r="GXZ23" s="187"/>
      <c r="GYA23" s="187"/>
      <c r="GYB23" s="187"/>
      <c r="GYC23" s="187"/>
      <c r="GYD23" s="187"/>
      <c r="GYE23" s="187"/>
      <c r="GYF23" s="187"/>
      <c r="GYG23" s="187"/>
      <c r="GYH23" s="187"/>
      <c r="GYI23" s="187"/>
      <c r="GYJ23" s="187"/>
      <c r="GYK23" s="187"/>
      <c r="GYL23" s="187"/>
      <c r="GYM23" s="187"/>
      <c r="GYN23" s="187"/>
      <c r="GYO23" s="187"/>
      <c r="GYP23" s="187"/>
      <c r="GYQ23" s="187"/>
      <c r="GYR23" s="187"/>
      <c r="GYS23" s="187"/>
      <c r="GYT23" s="187"/>
      <c r="GYU23" s="187"/>
      <c r="GYV23" s="187"/>
      <c r="GYW23" s="187"/>
      <c r="GYX23" s="187"/>
      <c r="GYY23" s="187"/>
      <c r="GYZ23" s="187"/>
      <c r="GZA23" s="187"/>
      <c r="GZB23" s="187"/>
      <c r="GZC23" s="187"/>
      <c r="GZD23" s="187"/>
      <c r="GZE23" s="187"/>
      <c r="GZF23" s="187"/>
      <c r="GZG23" s="187"/>
      <c r="GZH23" s="187"/>
      <c r="GZI23" s="187"/>
      <c r="GZJ23" s="187"/>
      <c r="GZK23" s="187"/>
      <c r="GZL23" s="187"/>
      <c r="GZM23" s="187"/>
      <c r="GZN23" s="187"/>
      <c r="GZO23" s="187"/>
      <c r="GZP23" s="187"/>
      <c r="GZQ23" s="187"/>
      <c r="GZR23" s="187"/>
      <c r="GZS23" s="187"/>
      <c r="GZT23" s="187"/>
      <c r="GZU23" s="187"/>
      <c r="GZV23" s="187"/>
      <c r="GZW23" s="187"/>
      <c r="GZX23" s="187"/>
      <c r="GZY23" s="187"/>
      <c r="GZZ23" s="187"/>
      <c r="HAA23" s="187"/>
      <c r="HAB23" s="187"/>
      <c r="HAC23" s="187"/>
      <c r="HAD23" s="187"/>
      <c r="HAE23" s="187"/>
      <c r="HAF23" s="187"/>
      <c r="HAG23" s="187"/>
      <c r="HAH23" s="187"/>
      <c r="HAI23" s="187"/>
      <c r="HAJ23" s="187"/>
      <c r="HAK23" s="187"/>
      <c r="HAL23" s="187"/>
      <c r="HAM23" s="187"/>
      <c r="HAN23" s="187"/>
      <c r="HAO23" s="187"/>
      <c r="HAP23" s="187"/>
      <c r="HAQ23" s="187"/>
      <c r="HAR23" s="187"/>
      <c r="HAS23" s="187"/>
      <c r="HAT23" s="187"/>
      <c r="HAU23" s="187"/>
      <c r="HAV23" s="187"/>
      <c r="HAW23" s="187"/>
      <c r="HAX23" s="187"/>
      <c r="HAY23" s="187"/>
      <c r="HAZ23" s="187"/>
      <c r="HBA23" s="187"/>
      <c r="HBB23" s="187"/>
      <c r="HBC23" s="187"/>
      <c r="HBD23" s="187"/>
      <c r="HBE23" s="187"/>
      <c r="HBF23" s="187"/>
      <c r="HBG23" s="187"/>
      <c r="HBH23" s="187"/>
      <c r="HBI23" s="187"/>
      <c r="HBJ23" s="187"/>
      <c r="HBK23" s="187"/>
      <c r="HBL23" s="187"/>
      <c r="HBM23" s="187"/>
      <c r="HBN23" s="187"/>
      <c r="HBO23" s="187"/>
      <c r="HBP23" s="187"/>
      <c r="HBQ23" s="187"/>
      <c r="HBR23" s="187"/>
      <c r="HBS23" s="187"/>
      <c r="HBT23" s="187"/>
      <c r="HBU23" s="187"/>
      <c r="HBV23" s="187"/>
      <c r="HBW23" s="187"/>
      <c r="HBX23" s="187"/>
      <c r="HBY23" s="187"/>
      <c r="HBZ23" s="187"/>
      <c r="HCA23" s="187"/>
      <c r="HCB23" s="187"/>
      <c r="HCC23" s="187"/>
      <c r="HCD23" s="187"/>
      <c r="HCE23" s="187"/>
      <c r="HCF23" s="187"/>
      <c r="HCG23" s="187"/>
      <c r="HCH23" s="187"/>
      <c r="HCI23" s="187"/>
      <c r="HCJ23" s="187"/>
      <c r="HCK23" s="187"/>
      <c r="HCL23" s="187"/>
      <c r="HCM23" s="187"/>
      <c r="HCN23" s="187"/>
      <c r="HCO23" s="187"/>
      <c r="HCP23" s="187"/>
      <c r="HCQ23" s="187"/>
      <c r="HCR23" s="187"/>
      <c r="HCS23" s="187"/>
      <c r="HCT23" s="187"/>
      <c r="HCU23" s="187"/>
      <c r="HCV23" s="187"/>
      <c r="HCW23" s="187"/>
      <c r="HCX23" s="187"/>
      <c r="HCY23" s="187"/>
      <c r="HCZ23" s="187"/>
      <c r="HDA23" s="187"/>
      <c r="HDB23" s="187"/>
      <c r="HDC23" s="187"/>
      <c r="HDD23" s="187"/>
      <c r="HDE23" s="187"/>
      <c r="HDF23" s="187"/>
      <c r="HDG23" s="187"/>
      <c r="HDH23" s="187"/>
      <c r="HDI23" s="187"/>
      <c r="HDJ23" s="187"/>
      <c r="HDK23" s="187"/>
      <c r="HDL23" s="187"/>
      <c r="HDM23" s="187"/>
      <c r="HDN23" s="187"/>
      <c r="HDO23" s="187"/>
      <c r="HDP23" s="187"/>
      <c r="HDQ23" s="187"/>
      <c r="HDR23" s="187"/>
      <c r="HDS23" s="187"/>
      <c r="HDT23" s="187"/>
      <c r="HDU23" s="187"/>
      <c r="HDV23" s="187"/>
      <c r="HDW23" s="187"/>
      <c r="HDX23" s="187"/>
      <c r="HDY23" s="187"/>
      <c r="HDZ23" s="187"/>
      <c r="HEA23" s="187"/>
      <c r="HEB23" s="187"/>
      <c r="HEC23" s="187"/>
      <c r="HED23" s="187"/>
      <c r="HEE23" s="187"/>
      <c r="HEF23" s="187"/>
      <c r="HEG23" s="187"/>
      <c r="HEH23" s="187"/>
      <c r="HEI23" s="187"/>
      <c r="HEJ23" s="187"/>
      <c r="HEK23" s="187"/>
      <c r="HEL23" s="187"/>
      <c r="HEM23" s="187"/>
      <c r="HEN23" s="187"/>
      <c r="HEO23" s="187"/>
      <c r="HEP23" s="187"/>
      <c r="HEQ23" s="187"/>
      <c r="HER23" s="187"/>
      <c r="HES23" s="187"/>
      <c r="HET23" s="187"/>
      <c r="HEU23" s="187"/>
      <c r="HEV23" s="187"/>
      <c r="HEW23" s="187"/>
      <c r="HEX23" s="187"/>
      <c r="HEY23" s="187"/>
      <c r="HEZ23" s="187"/>
      <c r="HFA23" s="187"/>
      <c r="HFB23" s="187"/>
      <c r="HFC23" s="187"/>
      <c r="HFD23" s="187"/>
      <c r="HFE23" s="187"/>
      <c r="HFF23" s="187"/>
      <c r="HFG23" s="187"/>
      <c r="HFH23" s="187"/>
      <c r="HFI23" s="187"/>
      <c r="HFJ23" s="187"/>
      <c r="HFK23" s="187"/>
      <c r="HFL23" s="187"/>
      <c r="HFM23" s="187"/>
      <c r="HFN23" s="187"/>
      <c r="HFO23" s="187"/>
      <c r="HFP23" s="187"/>
      <c r="HFQ23" s="187"/>
      <c r="HFR23" s="187"/>
      <c r="HFS23" s="187"/>
      <c r="HFT23" s="187"/>
      <c r="HFU23" s="187"/>
      <c r="HFV23" s="187"/>
      <c r="HFW23" s="187"/>
      <c r="HFX23" s="187"/>
      <c r="HFY23" s="187"/>
      <c r="HFZ23" s="187"/>
      <c r="HGA23" s="187"/>
      <c r="HGB23" s="187"/>
      <c r="HGC23" s="187"/>
      <c r="HGD23" s="187"/>
      <c r="HGE23" s="187"/>
      <c r="HGF23" s="187"/>
      <c r="HGG23" s="187"/>
      <c r="HGH23" s="187"/>
      <c r="HGI23" s="187"/>
      <c r="HGJ23" s="187"/>
      <c r="HGK23" s="187"/>
      <c r="HGL23" s="187"/>
      <c r="HGM23" s="187"/>
      <c r="HGN23" s="187"/>
      <c r="HGO23" s="187"/>
      <c r="HGP23" s="187"/>
      <c r="HGQ23" s="187"/>
      <c r="HGR23" s="187"/>
      <c r="HGS23" s="187"/>
      <c r="HGT23" s="187"/>
      <c r="HGU23" s="187"/>
      <c r="HGV23" s="187"/>
      <c r="HGW23" s="187"/>
      <c r="HGX23" s="187"/>
      <c r="HGY23" s="187"/>
      <c r="HGZ23" s="187"/>
      <c r="HHA23" s="187"/>
      <c r="HHB23" s="187"/>
      <c r="HHC23" s="187"/>
      <c r="HHD23" s="187"/>
      <c r="HHE23" s="187"/>
      <c r="HHF23" s="187"/>
      <c r="HHG23" s="187"/>
      <c r="HHH23" s="187"/>
      <c r="HHI23" s="187"/>
      <c r="HHJ23" s="187"/>
      <c r="HHK23" s="187"/>
      <c r="HHL23" s="187"/>
      <c r="HHM23" s="187"/>
      <c r="HHN23" s="187"/>
      <c r="HHO23" s="187"/>
      <c r="HHP23" s="187"/>
      <c r="HHQ23" s="187"/>
      <c r="HHR23" s="187"/>
      <c r="HHS23" s="187"/>
      <c r="HHT23" s="187"/>
      <c r="HHU23" s="187"/>
      <c r="HHV23" s="187"/>
      <c r="HHW23" s="187"/>
      <c r="HHX23" s="187"/>
      <c r="HHY23" s="187"/>
      <c r="HHZ23" s="187"/>
      <c r="HIA23" s="187"/>
      <c r="HIB23" s="187"/>
      <c r="HIC23" s="187"/>
      <c r="HID23" s="187"/>
      <c r="HIE23" s="187"/>
      <c r="HIF23" s="187"/>
      <c r="HIG23" s="187"/>
      <c r="HIH23" s="187"/>
      <c r="HII23" s="187"/>
      <c r="HIJ23" s="187"/>
      <c r="HIK23" s="187"/>
      <c r="HIL23" s="187"/>
      <c r="HIM23" s="187"/>
      <c r="HIN23" s="187"/>
      <c r="HIO23" s="187"/>
      <c r="HIP23" s="187"/>
      <c r="HIQ23" s="187"/>
      <c r="HIR23" s="187"/>
      <c r="HIS23" s="187"/>
      <c r="HIT23" s="187"/>
      <c r="HIU23" s="187"/>
      <c r="HIV23" s="187"/>
      <c r="HIW23" s="187"/>
      <c r="HIX23" s="187"/>
      <c r="HIY23" s="187"/>
      <c r="HIZ23" s="187"/>
      <c r="HJA23" s="187"/>
      <c r="HJB23" s="187"/>
      <c r="HJC23" s="187"/>
      <c r="HJD23" s="187"/>
      <c r="HJE23" s="187"/>
      <c r="HJF23" s="187"/>
      <c r="HJG23" s="187"/>
      <c r="HJH23" s="187"/>
      <c r="HJI23" s="187"/>
      <c r="HJJ23" s="187"/>
      <c r="HJK23" s="187"/>
      <c r="HJL23" s="187"/>
      <c r="HJM23" s="187"/>
      <c r="HJN23" s="187"/>
      <c r="HJO23" s="187"/>
      <c r="HJP23" s="187"/>
      <c r="HJQ23" s="187"/>
      <c r="HJR23" s="187"/>
      <c r="HJS23" s="187"/>
      <c r="HJT23" s="187"/>
      <c r="HJU23" s="187"/>
      <c r="HJV23" s="187"/>
      <c r="HJW23" s="187"/>
      <c r="HJX23" s="187"/>
      <c r="HJY23" s="187"/>
      <c r="HJZ23" s="187"/>
      <c r="HKA23" s="187"/>
      <c r="HKB23" s="187"/>
      <c r="HKC23" s="187"/>
      <c r="HKD23" s="187"/>
      <c r="HKE23" s="187"/>
      <c r="HKF23" s="187"/>
      <c r="HKG23" s="187"/>
      <c r="HKH23" s="187"/>
      <c r="HKI23" s="187"/>
      <c r="HKJ23" s="187"/>
      <c r="HKK23" s="187"/>
      <c r="HKL23" s="187"/>
      <c r="HKM23" s="187"/>
      <c r="HKN23" s="187"/>
      <c r="HKO23" s="187"/>
      <c r="HKP23" s="187"/>
      <c r="HKQ23" s="187"/>
      <c r="HKR23" s="187"/>
      <c r="HKS23" s="187"/>
      <c r="HKT23" s="187"/>
      <c r="HKU23" s="187"/>
      <c r="HKV23" s="187"/>
      <c r="HKW23" s="187"/>
      <c r="HKX23" s="187"/>
      <c r="HKY23" s="187"/>
      <c r="HKZ23" s="187"/>
      <c r="HLA23" s="187"/>
      <c r="HLB23" s="187"/>
      <c r="HLC23" s="187"/>
      <c r="HLD23" s="187"/>
      <c r="HLE23" s="187"/>
      <c r="HLF23" s="187"/>
      <c r="HLG23" s="187"/>
      <c r="HLH23" s="187"/>
      <c r="HLI23" s="187"/>
      <c r="HLJ23" s="187"/>
      <c r="HLK23" s="187"/>
      <c r="HLL23" s="187"/>
      <c r="HLM23" s="187"/>
      <c r="HLN23" s="187"/>
      <c r="HLO23" s="187"/>
      <c r="HLP23" s="187"/>
      <c r="HLQ23" s="187"/>
      <c r="HLR23" s="187"/>
      <c r="HLS23" s="187"/>
      <c r="HLT23" s="187"/>
      <c r="HLU23" s="187"/>
      <c r="HLV23" s="187"/>
      <c r="HLW23" s="187"/>
      <c r="HLX23" s="187"/>
      <c r="HLY23" s="187"/>
      <c r="HLZ23" s="187"/>
      <c r="HMA23" s="187"/>
      <c r="HMB23" s="187"/>
      <c r="HMC23" s="187"/>
      <c r="HMD23" s="187"/>
      <c r="HME23" s="187"/>
      <c r="HMF23" s="187"/>
      <c r="HMG23" s="187"/>
      <c r="HMH23" s="187"/>
      <c r="HMI23" s="187"/>
      <c r="HMJ23" s="187"/>
      <c r="HMK23" s="187"/>
      <c r="HML23" s="187"/>
      <c r="HMM23" s="187"/>
      <c r="HMN23" s="187"/>
      <c r="HMO23" s="187"/>
      <c r="HMP23" s="187"/>
      <c r="HMQ23" s="187"/>
      <c r="HMR23" s="187"/>
      <c r="HMS23" s="187"/>
      <c r="HMT23" s="187"/>
      <c r="HMU23" s="187"/>
      <c r="HMV23" s="187"/>
      <c r="HMW23" s="187"/>
      <c r="HMX23" s="187"/>
      <c r="HMY23" s="187"/>
      <c r="HMZ23" s="187"/>
      <c r="HNA23" s="187"/>
      <c r="HNB23" s="187"/>
      <c r="HNC23" s="187"/>
      <c r="HND23" s="187"/>
      <c r="HNE23" s="187"/>
      <c r="HNF23" s="187"/>
      <c r="HNG23" s="187"/>
      <c r="HNH23" s="187"/>
      <c r="HNI23" s="187"/>
      <c r="HNJ23" s="187"/>
      <c r="HNK23" s="187"/>
      <c r="HNL23" s="187"/>
      <c r="HNM23" s="187"/>
      <c r="HNN23" s="187"/>
      <c r="HNO23" s="187"/>
      <c r="HNP23" s="187"/>
      <c r="HNQ23" s="187"/>
      <c r="HNR23" s="187"/>
      <c r="HNS23" s="187"/>
      <c r="HNT23" s="187"/>
      <c r="HNU23" s="187"/>
      <c r="HNV23" s="187"/>
      <c r="HNW23" s="187"/>
      <c r="HNX23" s="187"/>
      <c r="HNY23" s="187"/>
      <c r="HNZ23" s="187"/>
      <c r="HOA23" s="187"/>
      <c r="HOB23" s="187"/>
      <c r="HOC23" s="187"/>
      <c r="HOD23" s="187"/>
      <c r="HOE23" s="187"/>
      <c r="HOF23" s="187"/>
      <c r="HOG23" s="187"/>
      <c r="HOH23" s="187"/>
      <c r="HOI23" s="187"/>
      <c r="HOJ23" s="187"/>
      <c r="HOK23" s="187"/>
      <c r="HOL23" s="187"/>
      <c r="HOM23" s="187"/>
      <c r="HON23" s="187"/>
      <c r="HOO23" s="187"/>
      <c r="HOP23" s="187"/>
      <c r="HOQ23" s="187"/>
      <c r="HOR23" s="187"/>
      <c r="HOS23" s="187"/>
      <c r="HOT23" s="187"/>
      <c r="HOU23" s="187"/>
      <c r="HOV23" s="187"/>
      <c r="HOW23" s="187"/>
      <c r="HOX23" s="187"/>
      <c r="HOY23" s="187"/>
      <c r="HOZ23" s="187"/>
      <c r="HPA23" s="187"/>
      <c r="HPB23" s="187"/>
      <c r="HPC23" s="187"/>
      <c r="HPD23" s="187"/>
      <c r="HPE23" s="187"/>
      <c r="HPF23" s="187"/>
      <c r="HPG23" s="187"/>
      <c r="HPH23" s="187"/>
      <c r="HPI23" s="187"/>
      <c r="HPJ23" s="187"/>
      <c r="HPK23" s="187"/>
      <c r="HPL23" s="187"/>
      <c r="HPM23" s="187"/>
      <c r="HPN23" s="187"/>
      <c r="HPO23" s="187"/>
      <c r="HPP23" s="187"/>
      <c r="HPQ23" s="187"/>
      <c r="HPR23" s="187"/>
      <c r="HPS23" s="187"/>
      <c r="HPT23" s="187"/>
      <c r="HPU23" s="187"/>
      <c r="HPV23" s="187"/>
      <c r="HPW23" s="187"/>
      <c r="HPX23" s="187"/>
      <c r="HPY23" s="187"/>
      <c r="HPZ23" s="187"/>
      <c r="HQA23" s="187"/>
      <c r="HQB23" s="187"/>
      <c r="HQC23" s="187"/>
      <c r="HQD23" s="187"/>
      <c r="HQE23" s="187"/>
      <c r="HQF23" s="187"/>
      <c r="HQG23" s="187"/>
      <c r="HQH23" s="187"/>
      <c r="HQI23" s="187"/>
      <c r="HQJ23" s="187"/>
      <c r="HQK23" s="187"/>
      <c r="HQL23" s="187"/>
      <c r="HQM23" s="187"/>
      <c r="HQN23" s="187"/>
      <c r="HQO23" s="187"/>
      <c r="HQP23" s="187"/>
      <c r="HQQ23" s="187"/>
      <c r="HQR23" s="187"/>
      <c r="HQS23" s="187"/>
      <c r="HQT23" s="187"/>
      <c r="HQU23" s="187"/>
      <c r="HQV23" s="187"/>
      <c r="HQW23" s="187"/>
      <c r="HQX23" s="187"/>
      <c r="HQY23" s="187"/>
      <c r="HQZ23" s="187"/>
      <c r="HRA23" s="187"/>
      <c r="HRB23" s="187"/>
      <c r="HRC23" s="187"/>
      <c r="HRD23" s="187"/>
      <c r="HRE23" s="187"/>
      <c r="HRF23" s="187"/>
      <c r="HRG23" s="187"/>
      <c r="HRH23" s="187"/>
      <c r="HRI23" s="187"/>
      <c r="HRJ23" s="187"/>
      <c r="HRK23" s="187"/>
      <c r="HRL23" s="187"/>
      <c r="HRM23" s="187"/>
      <c r="HRN23" s="187"/>
      <c r="HRO23" s="187"/>
      <c r="HRP23" s="187"/>
      <c r="HRQ23" s="187"/>
      <c r="HRR23" s="187"/>
      <c r="HRS23" s="187"/>
      <c r="HRT23" s="187"/>
      <c r="HRU23" s="187"/>
      <c r="HRV23" s="187"/>
      <c r="HRW23" s="187"/>
      <c r="HRX23" s="187"/>
      <c r="HRY23" s="187"/>
      <c r="HRZ23" s="187"/>
      <c r="HSA23" s="187"/>
      <c r="HSB23" s="187"/>
      <c r="HSC23" s="187"/>
      <c r="HSD23" s="187"/>
      <c r="HSE23" s="187"/>
      <c r="HSF23" s="187"/>
      <c r="HSG23" s="187"/>
      <c r="HSH23" s="187"/>
      <c r="HSI23" s="187"/>
      <c r="HSJ23" s="187"/>
      <c r="HSK23" s="187"/>
      <c r="HSL23" s="187"/>
      <c r="HSM23" s="187"/>
      <c r="HSN23" s="187"/>
      <c r="HSO23" s="187"/>
      <c r="HSP23" s="187"/>
      <c r="HSQ23" s="187"/>
      <c r="HSR23" s="187"/>
      <c r="HSS23" s="187"/>
      <c r="HST23" s="187"/>
      <c r="HSU23" s="187"/>
      <c r="HSV23" s="187"/>
      <c r="HSW23" s="187"/>
      <c r="HSX23" s="187"/>
      <c r="HSY23" s="187"/>
      <c r="HSZ23" s="187"/>
      <c r="HTA23" s="187"/>
      <c r="HTB23" s="187"/>
      <c r="HTC23" s="187"/>
      <c r="HTD23" s="187"/>
      <c r="HTE23" s="187"/>
      <c r="HTF23" s="187"/>
      <c r="HTG23" s="187"/>
      <c r="HTH23" s="187"/>
      <c r="HTI23" s="187"/>
      <c r="HTJ23" s="187"/>
      <c r="HTK23" s="187"/>
      <c r="HTL23" s="187"/>
      <c r="HTM23" s="187"/>
      <c r="HTN23" s="187"/>
      <c r="HTO23" s="187"/>
      <c r="HTP23" s="187"/>
      <c r="HTQ23" s="187"/>
      <c r="HTR23" s="187"/>
      <c r="HTS23" s="187"/>
      <c r="HTT23" s="187"/>
      <c r="HTU23" s="187"/>
      <c r="HTV23" s="187"/>
      <c r="HTW23" s="187"/>
      <c r="HTX23" s="187"/>
      <c r="HTY23" s="187"/>
      <c r="HTZ23" s="187"/>
      <c r="HUA23" s="187"/>
      <c r="HUB23" s="187"/>
      <c r="HUC23" s="187"/>
      <c r="HUD23" s="187"/>
      <c r="HUE23" s="187"/>
      <c r="HUF23" s="187"/>
      <c r="HUG23" s="187"/>
      <c r="HUH23" s="187"/>
      <c r="HUI23" s="187"/>
      <c r="HUJ23" s="187"/>
      <c r="HUK23" s="187"/>
      <c r="HUL23" s="187"/>
      <c r="HUM23" s="187"/>
      <c r="HUN23" s="187"/>
      <c r="HUO23" s="187"/>
      <c r="HUP23" s="187"/>
      <c r="HUQ23" s="187"/>
      <c r="HUR23" s="187"/>
      <c r="HUS23" s="187"/>
      <c r="HUT23" s="187"/>
      <c r="HUU23" s="187"/>
      <c r="HUV23" s="187"/>
      <c r="HUW23" s="187"/>
      <c r="HUX23" s="187"/>
      <c r="HUY23" s="187"/>
      <c r="HUZ23" s="187"/>
      <c r="HVA23" s="187"/>
      <c r="HVB23" s="187"/>
      <c r="HVC23" s="187"/>
      <c r="HVD23" s="187"/>
      <c r="HVE23" s="187"/>
      <c r="HVF23" s="187"/>
      <c r="HVG23" s="187"/>
      <c r="HVH23" s="187"/>
      <c r="HVI23" s="187"/>
      <c r="HVJ23" s="187"/>
      <c r="HVK23" s="187"/>
      <c r="HVL23" s="187"/>
      <c r="HVM23" s="187"/>
      <c r="HVN23" s="187"/>
      <c r="HVO23" s="187"/>
      <c r="HVP23" s="187"/>
      <c r="HVQ23" s="187"/>
      <c r="HVR23" s="187"/>
      <c r="HVS23" s="187"/>
      <c r="HVT23" s="187"/>
      <c r="HVU23" s="187"/>
      <c r="HVV23" s="187"/>
      <c r="HVW23" s="187"/>
      <c r="HVX23" s="187"/>
      <c r="HVY23" s="187"/>
      <c r="HVZ23" s="187"/>
      <c r="HWA23" s="187"/>
      <c r="HWB23" s="187"/>
      <c r="HWC23" s="187"/>
      <c r="HWD23" s="187"/>
      <c r="HWE23" s="187"/>
      <c r="HWF23" s="187"/>
      <c r="HWG23" s="187"/>
      <c r="HWH23" s="187"/>
      <c r="HWI23" s="187"/>
      <c r="HWJ23" s="187"/>
      <c r="HWK23" s="187"/>
      <c r="HWL23" s="187"/>
      <c r="HWM23" s="187"/>
      <c r="HWN23" s="187"/>
      <c r="HWO23" s="187"/>
      <c r="HWP23" s="187"/>
      <c r="HWQ23" s="187"/>
      <c r="HWR23" s="187"/>
      <c r="HWS23" s="187"/>
      <c r="HWT23" s="187"/>
      <c r="HWU23" s="187"/>
      <c r="HWV23" s="187"/>
      <c r="HWW23" s="187"/>
      <c r="HWX23" s="187"/>
      <c r="HWY23" s="187"/>
      <c r="HWZ23" s="187"/>
      <c r="HXA23" s="187"/>
      <c r="HXB23" s="187"/>
      <c r="HXC23" s="187"/>
      <c r="HXD23" s="187"/>
      <c r="HXE23" s="187"/>
      <c r="HXF23" s="187"/>
      <c r="HXG23" s="187"/>
      <c r="HXH23" s="187"/>
      <c r="HXI23" s="187"/>
      <c r="HXJ23" s="187"/>
      <c r="HXK23" s="187"/>
      <c r="HXL23" s="187"/>
      <c r="HXM23" s="187"/>
      <c r="HXN23" s="187"/>
      <c r="HXO23" s="187"/>
      <c r="HXP23" s="187"/>
      <c r="HXQ23" s="187"/>
      <c r="HXR23" s="187"/>
      <c r="HXS23" s="187"/>
      <c r="HXT23" s="187"/>
      <c r="HXU23" s="187"/>
      <c r="HXV23" s="187"/>
      <c r="HXW23" s="187"/>
      <c r="HXX23" s="187"/>
      <c r="HXY23" s="187"/>
      <c r="HXZ23" s="187"/>
      <c r="HYA23" s="187"/>
      <c r="HYB23" s="187"/>
      <c r="HYC23" s="187"/>
      <c r="HYD23" s="187"/>
      <c r="HYE23" s="187"/>
      <c r="HYF23" s="187"/>
      <c r="HYG23" s="187"/>
      <c r="HYH23" s="187"/>
      <c r="HYI23" s="187"/>
      <c r="HYJ23" s="187"/>
      <c r="HYK23" s="187"/>
      <c r="HYL23" s="187"/>
      <c r="HYM23" s="187"/>
      <c r="HYN23" s="187"/>
      <c r="HYO23" s="187"/>
      <c r="HYP23" s="187"/>
      <c r="HYQ23" s="187"/>
      <c r="HYR23" s="187"/>
      <c r="HYS23" s="187"/>
      <c r="HYT23" s="187"/>
      <c r="HYU23" s="187"/>
      <c r="HYV23" s="187"/>
      <c r="HYW23" s="187"/>
      <c r="HYX23" s="187"/>
      <c r="HYY23" s="187"/>
      <c r="HYZ23" s="187"/>
      <c r="HZA23" s="187"/>
      <c r="HZB23" s="187"/>
      <c r="HZC23" s="187"/>
      <c r="HZD23" s="187"/>
      <c r="HZE23" s="187"/>
      <c r="HZF23" s="187"/>
      <c r="HZG23" s="187"/>
      <c r="HZH23" s="187"/>
      <c r="HZI23" s="187"/>
      <c r="HZJ23" s="187"/>
      <c r="HZK23" s="187"/>
      <c r="HZL23" s="187"/>
      <c r="HZM23" s="187"/>
      <c r="HZN23" s="187"/>
      <c r="HZO23" s="187"/>
      <c r="HZP23" s="187"/>
      <c r="HZQ23" s="187"/>
      <c r="HZR23" s="187"/>
      <c r="HZS23" s="187"/>
      <c r="HZT23" s="187"/>
      <c r="HZU23" s="187"/>
      <c r="HZV23" s="187"/>
      <c r="HZW23" s="187"/>
      <c r="HZX23" s="187"/>
      <c r="HZY23" s="187"/>
      <c r="HZZ23" s="187"/>
      <c r="IAA23" s="187"/>
      <c r="IAB23" s="187"/>
      <c r="IAC23" s="187"/>
      <c r="IAD23" s="187"/>
      <c r="IAE23" s="187"/>
      <c r="IAF23" s="187"/>
      <c r="IAG23" s="187"/>
      <c r="IAH23" s="187"/>
      <c r="IAI23" s="187"/>
      <c r="IAJ23" s="187"/>
      <c r="IAK23" s="187"/>
      <c r="IAL23" s="187"/>
      <c r="IAM23" s="187"/>
      <c r="IAN23" s="187"/>
      <c r="IAO23" s="187"/>
      <c r="IAP23" s="187"/>
      <c r="IAQ23" s="187"/>
      <c r="IAR23" s="187"/>
      <c r="IAS23" s="187"/>
      <c r="IAT23" s="187"/>
      <c r="IAU23" s="187"/>
      <c r="IAV23" s="187"/>
      <c r="IAW23" s="187"/>
      <c r="IAX23" s="187"/>
      <c r="IAY23" s="187"/>
      <c r="IAZ23" s="187"/>
      <c r="IBA23" s="187"/>
      <c r="IBB23" s="187"/>
      <c r="IBC23" s="187"/>
      <c r="IBD23" s="187"/>
      <c r="IBE23" s="187"/>
      <c r="IBF23" s="187"/>
      <c r="IBG23" s="187"/>
      <c r="IBH23" s="187"/>
      <c r="IBI23" s="187"/>
      <c r="IBJ23" s="187"/>
      <c r="IBK23" s="187"/>
      <c r="IBL23" s="187"/>
      <c r="IBM23" s="187"/>
      <c r="IBN23" s="187"/>
      <c r="IBO23" s="187"/>
      <c r="IBP23" s="187"/>
      <c r="IBQ23" s="187"/>
      <c r="IBR23" s="187"/>
      <c r="IBS23" s="187"/>
      <c r="IBT23" s="187"/>
      <c r="IBU23" s="187"/>
      <c r="IBV23" s="187"/>
      <c r="IBW23" s="187"/>
      <c r="IBX23" s="187"/>
      <c r="IBY23" s="187"/>
      <c r="IBZ23" s="187"/>
      <c r="ICA23" s="187"/>
      <c r="ICB23" s="187"/>
      <c r="ICC23" s="187"/>
      <c r="ICD23" s="187"/>
      <c r="ICE23" s="187"/>
      <c r="ICF23" s="187"/>
      <c r="ICG23" s="187"/>
      <c r="ICH23" s="187"/>
      <c r="ICI23" s="187"/>
      <c r="ICJ23" s="187"/>
      <c r="ICK23" s="187"/>
      <c r="ICL23" s="187"/>
      <c r="ICM23" s="187"/>
      <c r="ICN23" s="187"/>
      <c r="ICO23" s="187"/>
      <c r="ICP23" s="187"/>
      <c r="ICQ23" s="187"/>
      <c r="ICR23" s="187"/>
      <c r="ICS23" s="187"/>
      <c r="ICT23" s="187"/>
      <c r="ICU23" s="187"/>
      <c r="ICV23" s="187"/>
      <c r="ICW23" s="187"/>
      <c r="ICX23" s="187"/>
      <c r="ICY23" s="187"/>
      <c r="ICZ23" s="187"/>
      <c r="IDA23" s="187"/>
      <c r="IDB23" s="187"/>
      <c r="IDC23" s="187"/>
      <c r="IDD23" s="187"/>
      <c r="IDE23" s="187"/>
      <c r="IDF23" s="187"/>
      <c r="IDG23" s="187"/>
      <c r="IDH23" s="187"/>
      <c r="IDI23" s="187"/>
      <c r="IDJ23" s="187"/>
      <c r="IDK23" s="187"/>
      <c r="IDL23" s="187"/>
      <c r="IDM23" s="187"/>
      <c r="IDN23" s="187"/>
      <c r="IDO23" s="187"/>
      <c r="IDP23" s="187"/>
      <c r="IDQ23" s="187"/>
      <c r="IDR23" s="187"/>
      <c r="IDS23" s="187"/>
      <c r="IDT23" s="187"/>
      <c r="IDU23" s="187"/>
      <c r="IDV23" s="187"/>
      <c r="IDW23" s="187"/>
      <c r="IDX23" s="187"/>
      <c r="IDY23" s="187"/>
      <c r="IDZ23" s="187"/>
      <c r="IEA23" s="187"/>
      <c r="IEB23" s="187"/>
      <c r="IEC23" s="187"/>
      <c r="IED23" s="187"/>
      <c r="IEE23" s="187"/>
      <c r="IEF23" s="187"/>
      <c r="IEG23" s="187"/>
      <c r="IEH23" s="187"/>
      <c r="IEI23" s="187"/>
      <c r="IEJ23" s="187"/>
      <c r="IEK23" s="187"/>
      <c r="IEL23" s="187"/>
      <c r="IEM23" s="187"/>
      <c r="IEN23" s="187"/>
      <c r="IEO23" s="187"/>
      <c r="IEP23" s="187"/>
      <c r="IEQ23" s="187"/>
      <c r="IER23" s="187"/>
      <c r="IES23" s="187"/>
      <c r="IET23" s="187"/>
      <c r="IEU23" s="187"/>
      <c r="IEV23" s="187"/>
      <c r="IEW23" s="187"/>
      <c r="IEX23" s="187"/>
      <c r="IEY23" s="187"/>
      <c r="IEZ23" s="187"/>
      <c r="IFA23" s="187"/>
      <c r="IFB23" s="187"/>
      <c r="IFC23" s="187"/>
      <c r="IFD23" s="187"/>
      <c r="IFE23" s="187"/>
      <c r="IFF23" s="187"/>
      <c r="IFG23" s="187"/>
      <c r="IFH23" s="187"/>
      <c r="IFI23" s="187"/>
      <c r="IFJ23" s="187"/>
      <c r="IFK23" s="187"/>
      <c r="IFL23" s="187"/>
      <c r="IFM23" s="187"/>
      <c r="IFN23" s="187"/>
      <c r="IFO23" s="187"/>
      <c r="IFP23" s="187"/>
      <c r="IFQ23" s="187"/>
      <c r="IFR23" s="187"/>
      <c r="IFS23" s="187"/>
      <c r="IFT23" s="187"/>
      <c r="IFU23" s="187"/>
      <c r="IFV23" s="187"/>
      <c r="IFW23" s="187"/>
      <c r="IFX23" s="187"/>
      <c r="IFY23" s="187"/>
      <c r="IFZ23" s="187"/>
      <c r="IGA23" s="187"/>
      <c r="IGB23" s="187"/>
      <c r="IGC23" s="187"/>
      <c r="IGD23" s="187"/>
      <c r="IGE23" s="187"/>
      <c r="IGF23" s="187"/>
      <c r="IGG23" s="187"/>
      <c r="IGH23" s="187"/>
      <c r="IGI23" s="187"/>
      <c r="IGJ23" s="187"/>
      <c r="IGK23" s="187"/>
      <c r="IGL23" s="187"/>
      <c r="IGM23" s="187"/>
      <c r="IGN23" s="187"/>
      <c r="IGO23" s="187"/>
      <c r="IGP23" s="187"/>
      <c r="IGQ23" s="187"/>
      <c r="IGR23" s="187"/>
      <c r="IGS23" s="187"/>
      <c r="IGT23" s="187"/>
      <c r="IGU23" s="187"/>
      <c r="IGV23" s="187"/>
      <c r="IGW23" s="187"/>
      <c r="IGX23" s="187"/>
      <c r="IGY23" s="187"/>
      <c r="IGZ23" s="187"/>
      <c r="IHA23" s="187"/>
      <c r="IHB23" s="187"/>
      <c r="IHC23" s="187"/>
      <c r="IHD23" s="187"/>
      <c r="IHE23" s="187"/>
      <c r="IHF23" s="187"/>
      <c r="IHG23" s="187"/>
      <c r="IHH23" s="187"/>
      <c r="IHI23" s="187"/>
      <c r="IHJ23" s="187"/>
      <c r="IHK23" s="187"/>
      <c r="IHL23" s="187"/>
      <c r="IHM23" s="187"/>
      <c r="IHN23" s="187"/>
      <c r="IHO23" s="187"/>
      <c r="IHP23" s="187"/>
      <c r="IHQ23" s="187"/>
      <c r="IHR23" s="187"/>
      <c r="IHS23" s="187"/>
      <c r="IHT23" s="187"/>
      <c r="IHU23" s="187"/>
      <c r="IHV23" s="187"/>
      <c r="IHW23" s="187"/>
      <c r="IHX23" s="187"/>
      <c r="IHY23" s="187"/>
      <c r="IHZ23" s="187"/>
      <c r="IIA23" s="187"/>
      <c r="IIB23" s="187"/>
      <c r="IIC23" s="187"/>
      <c r="IID23" s="187"/>
      <c r="IIE23" s="187"/>
      <c r="IIF23" s="187"/>
      <c r="IIG23" s="187"/>
      <c r="IIH23" s="187"/>
      <c r="III23" s="187"/>
      <c r="IIJ23" s="187"/>
      <c r="IIK23" s="187"/>
      <c r="IIL23" s="187"/>
      <c r="IIM23" s="187"/>
      <c r="IIN23" s="187"/>
      <c r="IIO23" s="187"/>
      <c r="IIP23" s="187"/>
      <c r="IIQ23" s="187"/>
      <c r="IIR23" s="187"/>
      <c r="IIS23" s="187"/>
      <c r="IIT23" s="187"/>
      <c r="IIU23" s="187"/>
      <c r="IIV23" s="187"/>
      <c r="IIW23" s="187"/>
      <c r="IIX23" s="187"/>
      <c r="IIY23" s="187"/>
      <c r="IIZ23" s="187"/>
      <c r="IJA23" s="187"/>
      <c r="IJB23" s="187"/>
      <c r="IJC23" s="187"/>
      <c r="IJD23" s="187"/>
      <c r="IJE23" s="187"/>
      <c r="IJF23" s="187"/>
      <c r="IJG23" s="187"/>
      <c r="IJH23" s="187"/>
      <c r="IJI23" s="187"/>
      <c r="IJJ23" s="187"/>
      <c r="IJK23" s="187"/>
      <c r="IJL23" s="187"/>
      <c r="IJM23" s="187"/>
      <c r="IJN23" s="187"/>
      <c r="IJO23" s="187"/>
      <c r="IJP23" s="187"/>
      <c r="IJQ23" s="187"/>
      <c r="IJR23" s="187"/>
      <c r="IJS23" s="187"/>
      <c r="IJT23" s="187"/>
      <c r="IJU23" s="187"/>
      <c r="IJV23" s="187"/>
      <c r="IJW23" s="187"/>
      <c r="IJX23" s="187"/>
      <c r="IJY23" s="187"/>
      <c r="IJZ23" s="187"/>
      <c r="IKA23" s="187"/>
      <c r="IKB23" s="187"/>
      <c r="IKC23" s="187"/>
      <c r="IKD23" s="187"/>
      <c r="IKE23" s="187"/>
      <c r="IKF23" s="187"/>
      <c r="IKG23" s="187"/>
      <c r="IKH23" s="187"/>
      <c r="IKI23" s="187"/>
      <c r="IKJ23" s="187"/>
      <c r="IKK23" s="187"/>
      <c r="IKL23" s="187"/>
      <c r="IKM23" s="187"/>
      <c r="IKN23" s="187"/>
      <c r="IKO23" s="187"/>
      <c r="IKP23" s="187"/>
      <c r="IKQ23" s="187"/>
      <c r="IKR23" s="187"/>
      <c r="IKS23" s="187"/>
      <c r="IKT23" s="187"/>
      <c r="IKU23" s="187"/>
      <c r="IKV23" s="187"/>
      <c r="IKW23" s="187"/>
      <c r="IKX23" s="187"/>
      <c r="IKY23" s="187"/>
      <c r="IKZ23" s="187"/>
      <c r="ILA23" s="187"/>
      <c r="ILB23" s="187"/>
      <c r="ILC23" s="187"/>
      <c r="ILD23" s="187"/>
      <c r="ILE23" s="187"/>
      <c r="ILF23" s="187"/>
      <c r="ILG23" s="187"/>
      <c r="ILH23" s="187"/>
      <c r="ILI23" s="187"/>
      <c r="ILJ23" s="187"/>
      <c r="ILK23" s="187"/>
      <c r="ILL23" s="187"/>
      <c r="ILM23" s="187"/>
      <c r="ILN23" s="187"/>
      <c r="ILO23" s="187"/>
      <c r="ILP23" s="187"/>
      <c r="ILQ23" s="187"/>
      <c r="ILR23" s="187"/>
      <c r="ILS23" s="187"/>
      <c r="ILT23" s="187"/>
      <c r="ILU23" s="187"/>
      <c r="ILV23" s="187"/>
      <c r="ILW23" s="187"/>
      <c r="ILX23" s="187"/>
      <c r="ILY23" s="187"/>
      <c r="ILZ23" s="187"/>
      <c r="IMA23" s="187"/>
      <c r="IMB23" s="187"/>
      <c r="IMC23" s="187"/>
      <c r="IMD23" s="187"/>
      <c r="IME23" s="187"/>
      <c r="IMF23" s="187"/>
      <c r="IMG23" s="187"/>
      <c r="IMH23" s="187"/>
      <c r="IMI23" s="187"/>
      <c r="IMJ23" s="187"/>
      <c r="IMK23" s="187"/>
      <c r="IML23" s="187"/>
      <c r="IMM23" s="187"/>
      <c r="IMN23" s="187"/>
      <c r="IMO23" s="187"/>
      <c r="IMP23" s="187"/>
      <c r="IMQ23" s="187"/>
      <c r="IMR23" s="187"/>
      <c r="IMS23" s="187"/>
      <c r="IMT23" s="187"/>
      <c r="IMU23" s="187"/>
      <c r="IMV23" s="187"/>
      <c r="IMW23" s="187"/>
      <c r="IMX23" s="187"/>
      <c r="IMY23" s="187"/>
      <c r="IMZ23" s="187"/>
      <c r="INA23" s="187"/>
      <c r="INB23" s="187"/>
      <c r="INC23" s="187"/>
      <c r="IND23" s="187"/>
      <c r="INE23" s="187"/>
      <c r="INF23" s="187"/>
      <c r="ING23" s="187"/>
      <c r="INH23" s="187"/>
      <c r="INI23" s="187"/>
      <c r="INJ23" s="187"/>
      <c r="INK23" s="187"/>
      <c r="INL23" s="187"/>
      <c r="INM23" s="187"/>
      <c r="INN23" s="187"/>
      <c r="INO23" s="187"/>
      <c r="INP23" s="187"/>
      <c r="INQ23" s="187"/>
      <c r="INR23" s="187"/>
      <c r="INS23" s="187"/>
      <c r="INT23" s="187"/>
      <c r="INU23" s="187"/>
      <c r="INV23" s="187"/>
      <c r="INW23" s="187"/>
      <c r="INX23" s="187"/>
      <c r="INY23" s="187"/>
      <c r="INZ23" s="187"/>
      <c r="IOA23" s="187"/>
      <c r="IOB23" s="187"/>
      <c r="IOC23" s="187"/>
      <c r="IOD23" s="187"/>
      <c r="IOE23" s="187"/>
      <c r="IOF23" s="187"/>
      <c r="IOG23" s="187"/>
      <c r="IOH23" s="187"/>
      <c r="IOI23" s="187"/>
      <c r="IOJ23" s="187"/>
      <c r="IOK23" s="187"/>
      <c r="IOL23" s="187"/>
      <c r="IOM23" s="187"/>
      <c r="ION23" s="187"/>
      <c r="IOO23" s="187"/>
      <c r="IOP23" s="187"/>
      <c r="IOQ23" s="187"/>
      <c r="IOR23" s="187"/>
      <c r="IOS23" s="187"/>
      <c r="IOT23" s="187"/>
      <c r="IOU23" s="187"/>
      <c r="IOV23" s="187"/>
      <c r="IOW23" s="187"/>
      <c r="IOX23" s="187"/>
      <c r="IOY23" s="187"/>
      <c r="IOZ23" s="187"/>
      <c r="IPA23" s="187"/>
      <c r="IPB23" s="187"/>
      <c r="IPC23" s="187"/>
      <c r="IPD23" s="187"/>
      <c r="IPE23" s="187"/>
      <c r="IPF23" s="187"/>
      <c r="IPG23" s="187"/>
      <c r="IPH23" s="187"/>
      <c r="IPI23" s="187"/>
      <c r="IPJ23" s="187"/>
      <c r="IPK23" s="187"/>
      <c r="IPL23" s="187"/>
      <c r="IPM23" s="187"/>
      <c r="IPN23" s="187"/>
      <c r="IPO23" s="187"/>
      <c r="IPP23" s="187"/>
      <c r="IPQ23" s="187"/>
      <c r="IPR23" s="187"/>
      <c r="IPS23" s="187"/>
      <c r="IPT23" s="187"/>
      <c r="IPU23" s="187"/>
      <c r="IPV23" s="187"/>
      <c r="IPW23" s="187"/>
      <c r="IPX23" s="187"/>
      <c r="IPY23" s="187"/>
      <c r="IPZ23" s="187"/>
      <c r="IQA23" s="187"/>
      <c r="IQB23" s="187"/>
      <c r="IQC23" s="187"/>
      <c r="IQD23" s="187"/>
      <c r="IQE23" s="187"/>
      <c r="IQF23" s="187"/>
      <c r="IQG23" s="187"/>
      <c r="IQH23" s="187"/>
      <c r="IQI23" s="187"/>
      <c r="IQJ23" s="187"/>
      <c r="IQK23" s="187"/>
      <c r="IQL23" s="187"/>
      <c r="IQM23" s="187"/>
      <c r="IQN23" s="187"/>
      <c r="IQO23" s="187"/>
      <c r="IQP23" s="187"/>
      <c r="IQQ23" s="187"/>
      <c r="IQR23" s="187"/>
      <c r="IQS23" s="187"/>
      <c r="IQT23" s="187"/>
      <c r="IQU23" s="187"/>
      <c r="IQV23" s="187"/>
      <c r="IQW23" s="187"/>
      <c r="IQX23" s="187"/>
      <c r="IQY23" s="187"/>
      <c r="IQZ23" s="187"/>
      <c r="IRA23" s="187"/>
      <c r="IRB23" s="187"/>
      <c r="IRC23" s="187"/>
      <c r="IRD23" s="187"/>
      <c r="IRE23" s="187"/>
      <c r="IRF23" s="187"/>
      <c r="IRG23" s="187"/>
      <c r="IRH23" s="187"/>
      <c r="IRI23" s="187"/>
      <c r="IRJ23" s="187"/>
      <c r="IRK23" s="187"/>
      <c r="IRL23" s="187"/>
      <c r="IRM23" s="187"/>
      <c r="IRN23" s="187"/>
      <c r="IRO23" s="187"/>
      <c r="IRP23" s="187"/>
      <c r="IRQ23" s="187"/>
      <c r="IRR23" s="187"/>
      <c r="IRS23" s="187"/>
      <c r="IRT23" s="187"/>
      <c r="IRU23" s="187"/>
      <c r="IRV23" s="187"/>
      <c r="IRW23" s="187"/>
      <c r="IRX23" s="187"/>
      <c r="IRY23" s="187"/>
      <c r="IRZ23" s="187"/>
      <c r="ISA23" s="187"/>
      <c r="ISB23" s="187"/>
      <c r="ISC23" s="187"/>
      <c r="ISD23" s="187"/>
      <c r="ISE23" s="187"/>
      <c r="ISF23" s="187"/>
      <c r="ISG23" s="187"/>
      <c r="ISH23" s="187"/>
      <c r="ISI23" s="187"/>
      <c r="ISJ23" s="187"/>
      <c r="ISK23" s="187"/>
      <c r="ISL23" s="187"/>
      <c r="ISM23" s="187"/>
      <c r="ISN23" s="187"/>
      <c r="ISO23" s="187"/>
      <c r="ISP23" s="187"/>
      <c r="ISQ23" s="187"/>
      <c r="ISR23" s="187"/>
      <c r="ISS23" s="187"/>
      <c r="IST23" s="187"/>
      <c r="ISU23" s="187"/>
      <c r="ISV23" s="187"/>
      <c r="ISW23" s="187"/>
      <c r="ISX23" s="187"/>
      <c r="ISY23" s="187"/>
      <c r="ISZ23" s="187"/>
      <c r="ITA23" s="187"/>
      <c r="ITB23" s="187"/>
      <c r="ITC23" s="187"/>
      <c r="ITD23" s="187"/>
      <c r="ITE23" s="187"/>
      <c r="ITF23" s="187"/>
      <c r="ITG23" s="187"/>
      <c r="ITH23" s="187"/>
      <c r="ITI23" s="187"/>
      <c r="ITJ23" s="187"/>
      <c r="ITK23" s="187"/>
      <c r="ITL23" s="187"/>
      <c r="ITM23" s="187"/>
      <c r="ITN23" s="187"/>
      <c r="ITO23" s="187"/>
      <c r="ITP23" s="187"/>
      <c r="ITQ23" s="187"/>
      <c r="ITR23" s="187"/>
      <c r="ITS23" s="187"/>
      <c r="ITT23" s="187"/>
      <c r="ITU23" s="187"/>
      <c r="ITV23" s="187"/>
      <c r="ITW23" s="187"/>
      <c r="ITX23" s="187"/>
      <c r="ITY23" s="187"/>
      <c r="ITZ23" s="187"/>
      <c r="IUA23" s="187"/>
      <c r="IUB23" s="187"/>
      <c r="IUC23" s="187"/>
      <c r="IUD23" s="187"/>
      <c r="IUE23" s="187"/>
      <c r="IUF23" s="187"/>
      <c r="IUG23" s="187"/>
      <c r="IUH23" s="187"/>
      <c r="IUI23" s="187"/>
      <c r="IUJ23" s="187"/>
      <c r="IUK23" s="187"/>
      <c r="IUL23" s="187"/>
      <c r="IUM23" s="187"/>
      <c r="IUN23" s="187"/>
      <c r="IUO23" s="187"/>
      <c r="IUP23" s="187"/>
      <c r="IUQ23" s="187"/>
      <c r="IUR23" s="187"/>
      <c r="IUS23" s="187"/>
      <c r="IUT23" s="187"/>
      <c r="IUU23" s="187"/>
      <c r="IUV23" s="187"/>
      <c r="IUW23" s="187"/>
      <c r="IUX23" s="187"/>
      <c r="IUY23" s="187"/>
      <c r="IUZ23" s="187"/>
      <c r="IVA23" s="187"/>
      <c r="IVB23" s="187"/>
      <c r="IVC23" s="187"/>
      <c r="IVD23" s="187"/>
      <c r="IVE23" s="187"/>
      <c r="IVF23" s="187"/>
      <c r="IVG23" s="187"/>
      <c r="IVH23" s="187"/>
      <c r="IVI23" s="187"/>
      <c r="IVJ23" s="187"/>
      <c r="IVK23" s="187"/>
      <c r="IVL23" s="187"/>
      <c r="IVM23" s="187"/>
      <c r="IVN23" s="187"/>
      <c r="IVO23" s="187"/>
      <c r="IVP23" s="187"/>
      <c r="IVQ23" s="187"/>
      <c r="IVR23" s="187"/>
      <c r="IVS23" s="187"/>
      <c r="IVT23" s="187"/>
      <c r="IVU23" s="187"/>
      <c r="IVV23" s="187"/>
      <c r="IVW23" s="187"/>
      <c r="IVX23" s="187"/>
      <c r="IVY23" s="187"/>
      <c r="IVZ23" s="187"/>
      <c r="IWA23" s="187"/>
      <c r="IWB23" s="187"/>
      <c r="IWC23" s="187"/>
      <c r="IWD23" s="187"/>
      <c r="IWE23" s="187"/>
      <c r="IWF23" s="187"/>
      <c r="IWG23" s="187"/>
      <c r="IWH23" s="187"/>
      <c r="IWI23" s="187"/>
      <c r="IWJ23" s="187"/>
      <c r="IWK23" s="187"/>
      <c r="IWL23" s="187"/>
      <c r="IWM23" s="187"/>
      <c r="IWN23" s="187"/>
      <c r="IWO23" s="187"/>
      <c r="IWP23" s="187"/>
      <c r="IWQ23" s="187"/>
      <c r="IWR23" s="187"/>
      <c r="IWS23" s="187"/>
      <c r="IWT23" s="187"/>
      <c r="IWU23" s="187"/>
      <c r="IWV23" s="187"/>
      <c r="IWW23" s="187"/>
      <c r="IWX23" s="187"/>
      <c r="IWY23" s="187"/>
      <c r="IWZ23" s="187"/>
      <c r="IXA23" s="187"/>
      <c r="IXB23" s="187"/>
      <c r="IXC23" s="187"/>
      <c r="IXD23" s="187"/>
      <c r="IXE23" s="187"/>
      <c r="IXF23" s="187"/>
      <c r="IXG23" s="187"/>
      <c r="IXH23" s="187"/>
      <c r="IXI23" s="187"/>
      <c r="IXJ23" s="187"/>
      <c r="IXK23" s="187"/>
      <c r="IXL23" s="187"/>
      <c r="IXM23" s="187"/>
      <c r="IXN23" s="187"/>
      <c r="IXO23" s="187"/>
      <c r="IXP23" s="187"/>
      <c r="IXQ23" s="187"/>
      <c r="IXR23" s="187"/>
      <c r="IXS23" s="187"/>
      <c r="IXT23" s="187"/>
      <c r="IXU23" s="187"/>
      <c r="IXV23" s="187"/>
      <c r="IXW23" s="187"/>
      <c r="IXX23" s="187"/>
      <c r="IXY23" s="187"/>
      <c r="IXZ23" s="187"/>
      <c r="IYA23" s="187"/>
      <c r="IYB23" s="187"/>
      <c r="IYC23" s="187"/>
      <c r="IYD23" s="187"/>
      <c r="IYE23" s="187"/>
      <c r="IYF23" s="187"/>
      <c r="IYG23" s="187"/>
      <c r="IYH23" s="187"/>
      <c r="IYI23" s="187"/>
      <c r="IYJ23" s="187"/>
      <c r="IYK23" s="187"/>
      <c r="IYL23" s="187"/>
      <c r="IYM23" s="187"/>
      <c r="IYN23" s="187"/>
      <c r="IYO23" s="187"/>
      <c r="IYP23" s="187"/>
      <c r="IYQ23" s="187"/>
      <c r="IYR23" s="187"/>
      <c r="IYS23" s="187"/>
      <c r="IYT23" s="187"/>
      <c r="IYU23" s="187"/>
      <c r="IYV23" s="187"/>
      <c r="IYW23" s="187"/>
      <c r="IYX23" s="187"/>
      <c r="IYY23" s="187"/>
      <c r="IYZ23" s="187"/>
      <c r="IZA23" s="187"/>
      <c r="IZB23" s="187"/>
      <c r="IZC23" s="187"/>
      <c r="IZD23" s="187"/>
      <c r="IZE23" s="187"/>
      <c r="IZF23" s="187"/>
      <c r="IZG23" s="187"/>
      <c r="IZH23" s="187"/>
      <c r="IZI23" s="187"/>
      <c r="IZJ23" s="187"/>
      <c r="IZK23" s="187"/>
      <c r="IZL23" s="187"/>
      <c r="IZM23" s="187"/>
      <c r="IZN23" s="187"/>
      <c r="IZO23" s="187"/>
      <c r="IZP23" s="187"/>
      <c r="IZQ23" s="187"/>
      <c r="IZR23" s="187"/>
      <c r="IZS23" s="187"/>
      <c r="IZT23" s="187"/>
      <c r="IZU23" s="187"/>
      <c r="IZV23" s="187"/>
      <c r="IZW23" s="187"/>
      <c r="IZX23" s="187"/>
      <c r="IZY23" s="187"/>
      <c r="IZZ23" s="187"/>
      <c r="JAA23" s="187"/>
      <c r="JAB23" s="187"/>
      <c r="JAC23" s="187"/>
      <c r="JAD23" s="187"/>
      <c r="JAE23" s="187"/>
      <c r="JAF23" s="187"/>
      <c r="JAG23" s="187"/>
      <c r="JAH23" s="187"/>
      <c r="JAI23" s="187"/>
      <c r="JAJ23" s="187"/>
      <c r="JAK23" s="187"/>
      <c r="JAL23" s="187"/>
      <c r="JAM23" s="187"/>
      <c r="JAN23" s="187"/>
      <c r="JAO23" s="187"/>
      <c r="JAP23" s="187"/>
      <c r="JAQ23" s="187"/>
      <c r="JAR23" s="187"/>
      <c r="JAS23" s="187"/>
      <c r="JAT23" s="187"/>
      <c r="JAU23" s="187"/>
      <c r="JAV23" s="187"/>
      <c r="JAW23" s="187"/>
      <c r="JAX23" s="187"/>
      <c r="JAY23" s="187"/>
      <c r="JAZ23" s="187"/>
      <c r="JBA23" s="187"/>
      <c r="JBB23" s="187"/>
      <c r="JBC23" s="187"/>
      <c r="JBD23" s="187"/>
      <c r="JBE23" s="187"/>
      <c r="JBF23" s="187"/>
      <c r="JBG23" s="187"/>
      <c r="JBH23" s="187"/>
      <c r="JBI23" s="187"/>
      <c r="JBJ23" s="187"/>
      <c r="JBK23" s="187"/>
      <c r="JBL23" s="187"/>
      <c r="JBM23" s="187"/>
      <c r="JBN23" s="187"/>
      <c r="JBO23" s="187"/>
      <c r="JBP23" s="187"/>
      <c r="JBQ23" s="187"/>
      <c r="JBR23" s="187"/>
      <c r="JBS23" s="187"/>
      <c r="JBT23" s="187"/>
      <c r="JBU23" s="187"/>
      <c r="JBV23" s="187"/>
      <c r="JBW23" s="187"/>
      <c r="JBX23" s="187"/>
      <c r="JBY23" s="187"/>
      <c r="JBZ23" s="187"/>
      <c r="JCA23" s="187"/>
      <c r="JCB23" s="187"/>
      <c r="JCC23" s="187"/>
      <c r="JCD23" s="187"/>
      <c r="JCE23" s="187"/>
      <c r="JCF23" s="187"/>
      <c r="JCG23" s="187"/>
      <c r="JCH23" s="187"/>
      <c r="JCI23" s="187"/>
      <c r="JCJ23" s="187"/>
      <c r="JCK23" s="187"/>
      <c r="JCL23" s="187"/>
      <c r="JCM23" s="187"/>
      <c r="JCN23" s="187"/>
      <c r="JCO23" s="187"/>
      <c r="JCP23" s="187"/>
      <c r="JCQ23" s="187"/>
      <c r="JCR23" s="187"/>
      <c r="JCS23" s="187"/>
      <c r="JCT23" s="187"/>
      <c r="JCU23" s="187"/>
      <c r="JCV23" s="187"/>
      <c r="JCW23" s="187"/>
      <c r="JCX23" s="187"/>
      <c r="JCY23" s="187"/>
      <c r="JCZ23" s="187"/>
      <c r="JDA23" s="187"/>
      <c r="JDB23" s="187"/>
      <c r="JDC23" s="187"/>
      <c r="JDD23" s="187"/>
      <c r="JDE23" s="187"/>
      <c r="JDF23" s="187"/>
      <c r="JDG23" s="187"/>
      <c r="JDH23" s="187"/>
      <c r="JDI23" s="187"/>
      <c r="JDJ23" s="187"/>
      <c r="JDK23" s="187"/>
      <c r="JDL23" s="187"/>
      <c r="JDM23" s="187"/>
      <c r="JDN23" s="187"/>
      <c r="JDO23" s="187"/>
      <c r="JDP23" s="187"/>
      <c r="JDQ23" s="187"/>
      <c r="JDR23" s="187"/>
      <c r="JDS23" s="187"/>
      <c r="JDT23" s="187"/>
      <c r="JDU23" s="187"/>
      <c r="JDV23" s="187"/>
      <c r="JDW23" s="187"/>
      <c r="JDX23" s="187"/>
      <c r="JDY23" s="187"/>
      <c r="JDZ23" s="187"/>
      <c r="JEA23" s="187"/>
      <c r="JEB23" s="187"/>
      <c r="JEC23" s="187"/>
      <c r="JED23" s="187"/>
      <c r="JEE23" s="187"/>
      <c r="JEF23" s="187"/>
      <c r="JEG23" s="187"/>
      <c r="JEH23" s="187"/>
      <c r="JEI23" s="187"/>
      <c r="JEJ23" s="187"/>
      <c r="JEK23" s="187"/>
      <c r="JEL23" s="187"/>
      <c r="JEM23" s="187"/>
      <c r="JEN23" s="187"/>
      <c r="JEO23" s="187"/>
      <c r="JEP23" s="187"/>
      <c r="JEQ23" s="187"/>
      <c r="JER23" s="187"/>
      <c r="JES23" s="187"/>
      <c r="JET23" s="187"/>
      <c r="JEU23" s="187"/>
      <c r="JEV23" s="187"/>
      <c r="JEW23" s="187"/>
      <c r="JEX23" s="187"/>
      <c r="JEY23" s="187"/>
      <c r="JEZ23" s="187"/>
      <c r="JFA23" s="187"/>
      <c r="JFB23" s="187"/>
      <c r="JFC23" s="187"/>
      <c r="JFD23" s="187"/>
      <c r="JFE23" s="187"/>
      <c r="JFF23" s="187"/>
      <c r="JFG23" s="187"/>
      <c r="JFH23" s="187"/>
      <c r="JFI23" s="187"/>
      <c r="JFJ23" s="187"/>
      <c r="JFK23" s="187"/>
      <c r="JFL23" s="187"/>
      <c r="JFM23" s="187"/>
      <c r="JFN23" s="187"/>
      <c r="JFO23" s="187"/>
      <c r="JFP23" s="187"/>
      <c r="JFQ23" s="187"/>
      <c r="JFR23" s="187"/>
      <c r="JFS23" s="187"/>
      <c r="JFT23" s="187"/>
      <c r="JFU23" s="187"/>
      <c r="JFV23" s="187"/>
      <c r="JFW23" s="187"/>
      <c r="JFX23" s="187"/>
      <c r="JFY23" s="187"/>
      <c r="JFZ23" s="187"/>
      <c r="JGA23" s="187"/>
      <c r="JGB23" s="187"/>
      <c r="JGC23" s="187"/>
      <c r="JGD23" s="187"/>
      <c r="JGE23" s="187"/>
      <c r="JGF23" s="187"/>
      <c r="JGG23" s="187"/>
      <c r="JGH23" s="187"/>
      <c r="JGI23" s="187"/>
      <c r="JGJ23" s="187"/>
      <c r="JGK23" s="187"/>
      <c r="JGL23" s="187"/>
      <c r="JGM23" s="187"/>
      <c r="JGN23" s="187"/>
      <c r="JGO23" s="187"/>
      <c r="JGP23" s="187"/>
      <c r="JGQ23" s="187"/>
      <c r="JGR23" s="187"/>
      <c r="JGS23" s="187"/>
      <c r="JGT23" s="187"/>
      <c r="JGU23" s="187"/>
      <c r="JGV23" s="187"/>
      <c r="JGW23" s="187"/>
      <c r="JGX23" s="187"/>
      <c r="JGY23" s="187"/>
      <c r="JGZ23" s="187"/>
      <c r="JHA23" s="187"/>
      <c r="JHB23" s="187"/>
      <c r="JHC23" s="187"/>
      <c r="JHD23" s="187"/>
      <c r="JHE23" s="187"/>
      <c r="JHF23" s="187"/>
      <c r="JHG23" s="187"/>
      <c r="JHH23" s="187"/>
      <c r="JHI23" s="187"/>
      <c r="JHJ23" s="187"/>
      <c r="JHK23" s="187"/>
      <c r="JHL23" s="187"/>
      <c r="JHM23" s="187"/>
      <c r="JHN23" s="187"/>
      <c r="JHO23" s="187"/>
      <c r="JHP23" s="187"/>
      <c r="JHQ23" s="187"/>
      <c r="JHR23" s="187"/>
      <c r="JHS23" s="187"/>
      <c r="JHT23" s="187"/>
      <c r="JHU23" s="187"/>
      <c r="JHV23" s="187"/>
      <c r="JHW23" s="187"/>
      <c r="JHX23" s="187"/>
      <c r="JHY23" s="187"/>
      <c r="JHZ23" s="187"/>
      <c r="JIA23" s="187"/>
      <c r="JIB23" s="187"/>
      <c r="JIC23" s="187"/>
      <c r="JID23" s="187"/>
      <c r="JIE23" s="187"/>
      <c r="JIF23" s="187"/>
      <c r="JIG23" s="187"/>
      <c r="JIH23" s="187"/>
      <c r="JII23" s="187"/>
      <c r="JIJ23" s="187"/>
      <c r="JIK23" s="187"/>
      <c r="JIL23" s="187"/>
      <c r="JIM23" s="187"/>
      <c r="JIN23" s="187"/>
      <c r="JIO23" s="187"/>
      <c r="JIP23" s="187"/>
      <c r="JIQ23" s="187"/>
      <c r="JIR23" s="187"/>
      <c r="JIS23" s="187"/>
      <c r="JIT23" s="187"/>
      <c r="JIU23" s="187"/>
      <c r="JIV23" s="187"/>
      <c r="JIW23" s="187"/>
      <c r="JIX23" s="187"/>
      <c r="JIY23" s="187"/>
      <c r="JIZ23" s="187"/>
      <c r="JJA23" s="187"/>
      <c r="JJB23" s="187"/>
      <c r="JJC23" s="187"/>
      <c r="JJD23" s="187"/>
      <c r="JJE23" s="187"/>
      <c r="JJF23" s="187"/>
      <c r="JJG23" s="187"/>
      <c r="JJH23" s="187"/>
      <c r="JJI23" s="187"/>
      <c r="JJJ23" s="187"/>
      <c r="JJK23" s="187"/>
      <c r="JJL23" s="187"/>
      <c r="JJM23" s="187"/>
      <c r="JJN23" s="187"/>
      <c r="JJO23" s="187"/>
      <c r="JJP23" s="187"/>
      <c r="JJQ23" s="187"/>
      <c r="JJR23" s="187"/>
      <c r="JJS23" s="187"/>
      <c r="JJT23" s="187"/>
      <c r="JJU23" s="187"/>
      <c r="JJV23" s="187"/>
      <c r="JJW23" s="187"/>
      <c r="JJX23" s="187"/>
      <c r="JJY23" s="187"/>
      <c r="JJZ23" s="187"/>
      <c r="JKA23" s="187"/>
      <c r="JKB23" s="187"/>
      <c r="JKC23" s="187"/>
      <c r="JKD23" s="187"/>
      <c r="JKE23" s="187"/>
      <c r="JKF23" s="187"/>
      <c r="JKG23" s="187"/>
      <c r="JKH23" s="187"/>
      <c r="JKI23" s="187"/>
      <c r="JKJ23" s="187"/>
      <c r="JKK23" s="187"/>
      <c r="JKL23" s="187"/>
      <c r="JKM23" s="187"/>
      <c r="JKN23" s="187"/>
      <c r="JKO23" s="187"/>
      <c r="JKP23" s="187"/>
      <c r="JKQ23" s="187"/>
      <c r="JKR23" s="187"/>
      <c r="JKS23" s="187"/>
      <c r="JKT23" s="187"/>
      <c r="JKU23" s="187"/>
      <c r="JKV23" s="187"/>
      <c r="JKW23" s="187"/>
      <c r="JKX23" s="187"/>
      <c r="JKY23" s="187"/>
      <c r="JKZ23" s="187"/>
      <c r="JLA23" s="187"/>
      <c r="JLB23" s="187"/>
      <c r="JLC23" s="187"/>
      <c r="JLD23" s="187"/>
      <c r="JLE23" s="187"/>
      <c r="JLF23" s="187"/>
      <c r="JLG23" s="187"/>
      <c r="JLH23" s="187"/>
      <c r="JLI23" s="187"/>
      <c r="JLJ23" s="187"/>
      <c r="JLK23" s="187"/>
      <c r="JLL23" s="187"/>
      <c r="JLM23" s="187"/>
      <c r="JLN23" s="187"/>
      <c r="JLO23" s="187"/>
      <c r="JLP23" s="187"/>
      <c r="JLQ23" s="187"/>
      <c r="JLR23" s="187"/>
      <c r="JLS23" s="187"/>
      <c r="JLT23" s="187"/>
      <c r="JLU23" s="187"/>
      <c r="JLV23" s="187"/>
      <c r="JLW23" s="187"/>
      <c r="JLX23" s="187"/>
      <c r="JLY23" s="187"/>
      <c r="JLZ23" s="187"/>
      <c r="JMA23" s="187"/>
      <c r="JMB23" s="187"/>
      <c r="JMC23" s="187"/>
      <c r="JMD23" s="187"/>
      <c r="JME23" s="187"/>
      <c r="JMF23" s="187"/>
      <c r="JMG23" s="187"/>
      <c r="JMH23" s="187"/>
      <c r="JMI23" s="187"/>
      <c r="JMJ23" s="187"/>
      <c r="JMK23" s="187"/>
      <c r="JML23" s="187"/>
      <c r="JMM23" s="187"/>
      <c r="JMN23" s="187"/>
      <c r="JMO23" s="187"/>
      <c r="JMP23" s="187"/>
      <c r="JMQ23" s="187"/>
      <c r="JMR23" s="187"/>
      <c r="JMS23" s="187"/>
      <c r="JMT23" s="187"/>
      <c r="JMU23" s="187"/>
      <c r="JMV23" s="187"/>
      <c r="JMW23" s="187"/>
      <c r="JMX23" s="187"/>
      <c r="JMY23" s="187"/>
      <c r="JMZ23" s="187"/>
      <c r="JNA23" s="187"/>
      <c r="JNB23" s="187"/>
      <c r="JNC23" s="187"/>
      <c r="JND23" s="187"/>
      <c r="JNE23" s="187"/>
      <c r="JNF23" s="187"/>
      <c r="JNG23" s="187"/>
      <c r="JNH23" s="187"/>
      <c r="JNI23" s="187"/>
      <c r="JNJ23" s="187"/>
      <c r="JNK23" s="187"/>
      <c r="JNL23" s="187"/>
      <c r="JNM23" s="187"/>
      <c r="JNN23" s="187"/>
      <c r="JNO23" s="187"/>
      <c r="JNP23" s="187"/>
      <c r="JNQ23" s="187"/>
      <c r="JNR23" s="187"/>
      <c r="JNS23" s="187"/>
      <c r="JNT23" s="187"/>
      <c r="JNU23" s="187"/>
      <c r="JNV23" s="187"/>
      <c r="JNW23" s="187"/>
      <c r="JNX23" s="187"/>
      <c r="JNY23" s="187"/>
      <c r="JNZ23" s="187"/>
      <c r="JOA23" s="187"/>
      <c r="JOB23" s="187"/>
      <c r="JOC23" s="187"/>
      <c r="JOD23" s="187"/>
      <c r="JOE23" s="187"/>
      <c r="JOF23" s="187"/>
      <c r="JOG23" s="187"/>
      <c r="JOH23" s="187"/>
      <c r="JOI23" s="187"/>
      <c r="JOJ23" s="187"/>
      <c r="JOK23" s="187"/>
      <c r="JOL23" s="187"/>
      <c r="JOM23" s="187"/>
      <c r="JON23" s="187"/>
      <c r="JOO23" s="187"/>
      <c r="JOP23" s="187"/>
      <c r="JOQ23" s="187"/>
      <c r="JOR23" s="187"/>
      <c r="JOS23" s="187"/>
      <c r="JOT23" s="187"/>
      <c r="JOU23" s="187"/>
      <c r="JOV23" s="187"/>
      <c r="JOW23" s="187"/>
      <c r="JOX23" s="187"/>
      <c r="JOY23" s="187"/>
      <c r="JOZ23" s="187"/>
      <c r="JPA23" s="187"/>
      <c r="JPB23" s="187"/>
      <c r="JPC23" s="187"/>
      <c r="JPD23" s="187"/>
      <c r="JPE23" s="187"/>
      <c r="JPF23" s="187"/>
      <c r="JPG23" s="187"/>
      <c r="JPH23" s="187"/>
      <c r="JPI23" s="187"/>
      <c r="JPJ23" s="187"/>
      <c r="JPK23" s="187"/>
      <c r="JPL23" s="187"/>
      <c r="JPM23" s="187"/>
      <c r="JPN23" s="187"/>
      <c r="JPO23" s="187"/>
      <c r="JPP23" s="187"/>
      <c r="JPQ23" s="187"/>
      <c r="JPR23" s="187"/>
      <c r="JPS23" s="187"/>
      <c r="JPT23" s="187"/>
      <c r="JPU23" s="187"/>
      <c r="JPV23" s="187"/>
      <c r="JPW23" s="187"/>
      <c r="JPX23" s="187"/>
      <c r="JPY23" s="187"/>
      <c r="JPZ23" s="187"/>
      <c r="JQA23" s="187"/>
      <c r="JQB23" s="187"/>
      <c r="JQC23" s="187"/>
      <c r="JQD23" s="187"/>
      <c r="JQE23" s="187"/>
      <c r="JQF23" s="187"/>
      <c r="JQG23" s="187"/>
      <c r="JQH23" s="187"/>
      <c r="JQI23" s="187"/>
      <c r="JQJ23" s="187"/>
      <c r="JQK23" s="187"/>
      <c r="JQL23" s="187"/>
      <c r="JQM23" s="187"/>
      <c r="JQN23" s="187"/>
      <c r="JQO23" s="187"/>
      <c r="JQP23" s="187"/>
      <c r="JQQ23" s="187"/>
      <c r="JQR23" s="187"/>
      <c r="JQS23" s="187"/>
      <c r="JQT23" s="187"/>
      <c r="JQU23" s="187"/>
      <c r="JQV23" s="187"/>
      <c r="JQW23" s="187"/>
      <c r="JQX23" s="187"/>
      <c r="JQY23" s="187"/>
      <c r="JQZ23" s="187"/>
      <c r="JRA23" s="187"/>
      <c r="JRB23" s="187"/>
      <c r="JRC23" s="187"/>
      <c r="JRD23" s="187"/>
      <c r="JRE23" s="187"/>
      <c r="JRF23" s="187"/>
      <c r="JRG23" s="187"/>
      <c r="JRH23" s="187"/>
      <c r="JRI23" s="187"/>
      <c r="JRJ23" s="187"/>
      <c r="JRK23" s="187"/>
      <c r="JRL23" s="187"/>
      <c r="JRM23" s="187"/>
      <c r="JRN23" s="187"/>
      <c r="JRO23" s="187"/>
      <c r="JRP23" s="187"/>
      <c r="JRQ23" s="187"/>
      <c r="JRR23" s="187"/>
      <c r="JRS23" s="187"/>
      <c r="JRT23" s="187"/>
      <c r="JRU23" s="187"/>
      <c r="JRV23" s="187"/>
      <c r="JRW23" s="187"/>
      <c r="JRX23" s="187"/>
      <c r="JRY23" s="187"/>
      <c r="JRZ23" s="187"/>
      <c r="JSA23" s="187"/>
      <c r="JSB23" s="187"/>
      <c r="JSC23" s="187"/>
      <c r="JSD23" s="187"/>
      <c r="JSE23" s="187"/>
      <c r="JSF23" s="187"/>
      <c r="JSG23" s="187"/>
      <c r="JSH23" s="187"/>
      <c r="JSI23" s="187"/>
      <c r="JSJ23" s="187"/>
      <c r="JSK23" s="187"/>
      <c r="JSL23" s="187"/>
      <c r="JSM23" s="187"/>
      <c r="JSN23" s="187"/>
      <c r="JSO23" s="187"/>
      <c r="JSP23" s="187"/>
      <c r="JSQ23" s="187"/>
      <c r="JSR23" s="187"/>
      <c r="JSS23" s="187"/>
      <c r="JST23" s="187"/>
      <c r="JSU23" s="187"/>
      <c r="JSV23" s="187"/>
      <c r="JSW23" s="187"/>
      <c r="JSX23" s="187"/>
      <c r="JSY23" s="187"/>
      <c r="JSZ23" s="187"/>
      <c r="JTA23" s="187"/>
      <c r="JTB23" s="187"/>
      <c r="JTC23" s="187"/>
      <c r="JTD23" s="187"/>
      <c r="JTE23" s="187"/>
      <c r="JTF23" s="187"/>
      <c r="JTG23" s="187"/>
      <c r="JTH23" s="187"/>
      <c r="JTI23" s="187"/>
      <c r="JTJ23" s="187"/>
      <c r="JTK23" s="187"/>
      <c r="JTL23" s="187"/>
      <c r="JTM23" s="187"/>
      <c r="JTN23" s="187"/>
      <c r="JTO23" s="187"/>
      <c r="JTP23" s="187"/>
      <c r="JTQ23" s="187"/>
      <c r="JTR23" s="187"/>
      <c r="JTS23" s="187"/>
      <c r="JTT23" s="187"/>
      <c r="JTU23" s="187"/>
      <c r="JTV23" s="187"/>
      <c r="JTW23" s="187"/>
      <c r="JTX23" s="187"/>
      <c r="JTY23" s="187"/>
      <c r="JTZ23" s="187"/>
      <c r="JUA23" s="187"/>
      <c r="JUB23" s="187"/>
      <c r="JUC23" s="187"/>
      <c r="JUD23" s="187"/>
      <c r="JUE23" s="187"/>
      <c r="JUF23" s="187"/>
      <c r="JUG23" s="187"/>
      <c r="JUH23" s="187"/>
      <c r="JUI23" s="187"/>
      <c r="JUJ23" s="187"/>
      <c r="JUK23" s="187"/>
      <c r="JUL23" s="187"/>
      <c r="JUM23" s="187"/>
      <c r="JUN23" s="187"/>
      <c r="JUO23" s="187"/>
      <c r="JUP23" s="187"/>
      <c r="JUQ23" s="187"/>
      <c r="JUR23" s="187"/>
      <c r="JUS23" s="187"/>
      <c r="JUT23" s="187"/>
      <c r="JUU23" s="187"/>
      <c r="JUV23" s="187"/>
      <c r="JUW23" s="187"/>
      <c r="JUX23" s="187"/>
      <c r="JUY23" s="187"/>
      <c r="JUZ23" s="187"/>
      <c r="JVA23" s="187"/>
      <c r="JVB23" s="187"/>
      <c r="JVC23" s="187"/>
      <c r="JVD23" s="187"/>
      <c r="JVE23" s="187"/>
      <c r="JVF23" s="187"/>
      <c r="JVG23" s="187"/>
      <c r="JVH23" s="187"/>
      <c r="JVI23" s="187"/>
      <c r="JVJ23" s="187"/>
      <c r="JVK23" s="187"/>
      <c r="JVL23" s="187"/>
      <c r="JVM23" s="187"/>
      <c r="JVN23" s="187"/>
      <c r="JVO23" s="187"/>
      <c r="JVP23" s="187"/>
      <c r="JVQ23" s="187"/>
      <c r="JVR23" s="187"/>
      <c r="JVS23" s="187"/>
      <c r="JVT23" s="187"/>
      <c r="JVU23" s="187"/>
      <c r="JVV23" s="187"/>
      <c r="JVW23" s="187"/>
      <c r="JVX23" s="187"/>
      <c r="JVY23" s="187"/>
      <c r="JVZ23" s="187"/>
      <c r="JWA23" s="187"/>
      <c r="JWB23" s="187"/>
      <c r="JWC23" s="187"/>
      <c r="JWD23" s="187"/>
      <c r="JWE23" s="187"/>
      <c r="JWF23" s="187"/>
      <c r="JWG23" s="187"/>
      <c r="JWH23" s="187"/>
      <c r="JWI23" s="187"/>
      <c r="JWJ23" s="187"/>
      <c r="JWK23" s="187"/>
      <c r="JWL23" s="187"/>
      <c r="JWM23" s="187"/>
      <c r="JWN23" s="187"/>
      <c r="JWO23" s="187"/>
      <c r="JWP23" s="187"/>
      <c r="JWQ23" s="187"/>
      <c r="JWR23" s="187"/>
      <c r="JWS23" s="187"/>
      <c r="JWT23" s="187"/>
      <c r="JWU23" s="187"/>
      <c r="JWV23" s="187"/>
      <c r="JWW23" s="187"/>
      <c r="JWX23" s="187"/>
      <c r="JWY23" s="187"/>
      <c r="JWZ23" s="187"/>
      <c r="JXA23" s="187"/>
      <c r="JXB23" s="187"/>
      <c r="JXC23" s="187"/>
      <c r="JXD23" s="187"/>
      <c r="JXE23" s="187"/>
      <c r="JXF23" s="187"/>
      <c r="JXG23" s="187"/>
      <c r="JXH23" s="187"/>
      <c r="JXI23" s="187"/>
      <c r="JXJ23" s="187"/>
      <c r="JXK23" s="187"/>
      <c r="JXL23" s="187"/>
      <c r="JXM23" s="187"/>
      <c r="JXN23" s="187"/>
      <c r="JXO23" s="187"/>
      <c r="JXP23" s="187"/>
      <c r="JXQ23" s="187"/>
      <c r="JXR23" s="187"/>
      <c r="JXS23" s="187"/>
      <c r="JXT23" s="187"/>
      <c r="JXU23" s="187"/>
      <c r="JXV23" s="187"/>
      <c r="JXW23" s="187"/>
      <c r="JXX23" s="187"/>
      <c r="JXY23" s="187"/>
      <c r="JXZ23" s="187"/>
      <c r="JYA23" s="187"/>
      <c r="JYB23" s="187"/>
      <c r="JYC23" s="187"/>
      <c r="JYD23" s="187"/>
      <c r="JYE23" s="187"/>
      <c r="JYF23" s="187"/>
      <c r="JYG23" s="187"/>
      <c r="JYH23" s="187"/>
      <c r="JYI23" s="187"/>
      <c r="JYJ23" s="187"/>
      <c r="JYK23" s="187"/>
      <c r="JYL23" s="187"/>
      <c r="JYM23" s="187"/>
      <c r="JYN23" s="187"/>
      <c r="JYO23" s="187"/>
      <c r="JYP23" s="187"/>
      <c r="JYQ23" s="187"/>
      <c r="JYR23" s="187"/>
      <c r="JYS23" s="187"/>
      <c r="JYT23" s="187"/>
      <c r="JYU23" s="187"/>
      <c r="JYV23" s="187"/>
      <c r="JYW23" s="187"/>
      <c r="JYX23" s="187"/>
      <c r="JYY23" s="187"/>
      <c r="JYZ23" s="187"/>
      <c r="JZA23" s="187"/>
      <c r="JZB23" s="187"/>
      <c r="JZC23" s="187"/>
      <c r="JZD23" s="187"/>
      <c r="JZE23" s="187"/>
      <c r="JZF23" s="187"/>
      <c r="JZG23" s="187"/>
      <c r="JZH23" s="187"/>
      <c r="JZI23" s="187"/>
      <c r="JZJ23" s="187"/>
      <c r="JZK23" s="187"/>
      <c r="JZL23" s="187"/>
      <c r="JZM23" s="187"/>
      <c r="JZN23" s="187"/>
      <c r="JZO23" s="187"/>
      <c r="JZP23" s="187"/>
      <c r="JZQ23" s="187"/>
      <c r="JZR23" s="187"/>
      <c r="JZS23" s="187"/>
      <c r="JZT23" s="187"/>
      <c r="JZU23" s="187"/>
      <c r="JZV23" s="187"/>
      <c r="JZW23" s="187"/>
      <c r="JZX23" s="187"/>
      <c r="JZY23" s="187"/>
      <c r="JZZ23" s="187"/>
      <c r="KAA23" s="187"/>
      <c r="KAB23" s="187"/>
      <c r="KAC23" s="187"/>
      <c r="KAD23" s="187"/>
      <c r="KAE23" s="187"/>
      <c r="KAF23" s="187"/>
      <c r="KAG23" s="187"/>
      <c r="KAH23" s="187"/>
      <c r="KAI23" s="187"/>
      <c r="KAJ23" s="187"/>
      <c r="KAK23" s="187"/>
      <c r="KAL23" s="187"/>
      <c r="KAM23" s="187"/>
      <c r="KAN23" s="187"/>
      <c r="KAO23" s="187"/>
      <c r="KAP23" s="187"/>
      <c r="KAQ23" s="187"/>
      <c r="KAR23" s="187"/>
      <c r="KAS23" s="187"/>
      <c r="KAT23" s="187"/>
      <c r="KAU23" s="187"/>
      <c r="KAV23" s="187"/>
      <c r="KAW23" s="187"/>
      <c r="KAX23" s="187"/>
      <c r="KAY23" s="187"/>
      <c r="KAZ23" s="187"/>
      <c r="KBA23" s="187"/>
      <c r="KBB23" s="187"/>
      <c r="KBC23" s="187"/>
      <c r="KBD23" s="187"/>
      <c r="KBE23" s="187"/>
      <c r="KBF23" s="187"/>
      <c r="KBG23" s="187"/>
      <c r="KBH23" s="187"/>
      <c r="KBI23" s="187"/>
      <c r="KBJ23" s="187"/>
      <c r="KBK23" s="187"/>
      <c r="KBL23" s="187"/>
      <c r="KBM23" s="187"/>
      <c r="KBN23" s="187"/>
      <c r="KBO23" s="187"/>
      <c r="KBP23" s="187"/>
      <c r="KBQ23" s="187"/>
      <c r="KBR23" s="187"/>
      <c r="KBS23" s="187"/>
      <c r="KBT23" s="187"/>
      <c r="KBU23" s="187"/>
      <c r="KBV23" s="187"/>
      <c r="KBW23" s="187"/>
      <c r="KBX23" s="187"/>
      <c r="KBY23" s="187"/>
      <c r="KBZ23" s="187"/>
      <c r="KCA23" s="187"/>
      <c r="KCB23" s="187"/>
      <c r="KCC23" s="187"/>
      <c r="KCD23" s="187"/>
      <c r="KCE23" s="187"/>
      <c r="KCF23" s="187"/>
      <c r="KCG23" s="187"/>
      <c r="KCH23" s="187"/>
      <c r="KCI23" s="187"/>
      <c r="KCJ23" s="187"/>
      <c r="KCK23" s="187"/>
      <c r="KCL23" s="187"/>
      <c r="KCM23" s="187"/>
      <c r="KCN23" s="187"/>
      <c r="KCO23" s="187"/>
      <c r="KCP23" s="187"/>
      <c r="KCQ23" s="187"/>
      <c r="KCR23" s="187"/>
      <c r="KCS23" s="187"/>
      <c r="KCT23" s="187"/>
      <c r="KCU23" s="187"/>
      <c r="KCV23" s="187"/>
      <c r="KCW23" s="187"/>
      <c r="KCX23" s="187"/>
      <c r="KCY23" s="187"/>
      <c r="KCZ23" s="187"/>
      <c r="KDA23" s="187"/>
      <c r="KDB23" s="187"/>
      <c r="KDC23" s="187"/>
      <c r="KDD23" s="187"/>
      <c r="KDE23" s="187"/>
      <c r="KDF23" s="187"/>
      <c r="KDG23" s="187"/>
      <c r="KDH23" s="187"/>
      <c r="KDI23" s="187"/>
      <c r="KDJ23" s="187"/>
      <c r="KDK23" s="187"/>
      <c r="KDL23" s="187"/>
      <c r="KDM23" s="187"/>
      <c r="KDN23" s="187"/>
      <c r="KDO23" s="187"/>
      <c r="KDP23" s="187"/>
      <c r="KDQ23" s="187"/>
      <c r="KDR23" s="187"/>
      <c r="KDS23" s="187"/>
      <c r="KDT23" s="187"/>
      <c r="KDU23" s="187"/>
      <c r="KDV23" s="187"/>
      <c r="KDW23" s="187"/>
      <c r="KDX23" s="187"/>
      <c r="KDY23" s="187"/>
      <c r="KDZ23" s="187"/>
      <c r="KEA23" s="187"/>
      <c r="KEB23" s="187"/>
      <c r="KEC23" s="187"/>
      <c r="KED23" s="187"/>
      <c r="KEE23" s="187"/>
      <c r="KEF23" s="187"/>
      <c r="KEG23" s="187"/>
      <c r="KEH23" s="187"/>
      <c r="KEI23" s="187"/>
      <c r="KEJ23" s="187"/>
      <c r="KEK23" s="187"/>
      <c r="KEL23" s="187"/>
      <c r="KEM23" s="187"/>
      <c r="KEN23" s="187"/>
      <c r="KEO23" s="187"/>
      <c r="KEP23" s="187"/>
      <c r="KEQ23" s="187"/>
      <c r="KER23" s="187"/>
      <c r="KES23" s="187"/>
      <c r="KET23" s="187"/>
      <c r="KEU23" s="187"/>
      <c r="KEV23" s="187"/>
      <c r="KEW23" s="187"/>
      <c r="KEX23" s="187"/>
      <c r="KEY23" s="187"/>
      <c r="KEZ23" s="187"/>
      <c r="KFA23" s="187"/>
      <c r="KFB23" s="187"/>
      <c r="KFC23" s="187"/>
      <c r="KFD23" s="187"/>
      <c r="KFE23" s="187"/>
      <c r="KFF23" s="187"/>
      <c r="KFG23" s="187"/>
      <c r="KFH23" s="187"/>
      <c r="KFI23" s="187"/>
      <c r="KFJ23" s="187"/>
      <c r="KFK23" s="187"/>
      <c r="KFL23" s="187"/>
      <c r="KFM23" s="187"/>
      <c r="KFN23" s="187"/>
      <c r="KFO23" s="187"/>
      <c r="KFP23" s="187"/>
      <c r="KFQ23" s="187"/>
      <c r="KFR23" s="187"/>
      <c r="KFS23" s="187"/>
      <c r="KFT23" s="187"/>
      <c r="KFU23" s="187"/>
      <c r="KFV23" s="187"/>
      <c r="KFW23" s="187"/>
      <c r="KFX23" s="187"/>
      <c r="KFY23" s="187"/>
      <c r="KFZ23" s="187"/>
      <c r="KGA23" s="187"/>
      <c r="KGB23" s="187"/>
      <c r="KGC23" s="187"/>
      <c r="KGD23" s="187"/>
      <c r="KGE23" s="187"/>
      <c r="KGF23" s="187"/>
      <c r="KGG23" s="187"/>
      <c r="KGH23" s="187"/>
      <c r="KGI23" s="187"/>
      <c r="KGJ23" s="187"/>
      <c r="KGK23" s="187"/>
      <c r="KGL23" s="187"/>
      <c r="KGM23" s="187"/>
      <c r="KGN23" s="187"/>
      <c r="KGO23" s="187"/>
      <c r="KGP23" s="187"/>
      <c r="KGQ23" s="187"/>
      <c r="KGR23" s="187"/>
      <c r="KGS23" s="187"/>
      <c r="KGT23" s="187"/>
      <c r="KGU23" s="187"/>
      <c r="KGV23" s="187"/>
      <c r="KGW23" s="187"/>
      <c r="KGX23" s="187"/>
      <c r="KGY23" s="187"/>
      <c r="KGZ23" s="187"/>
      <c r="KHA23" s="187"/>
      <c r="KHB23" s="187"/>
      <c r="KHC23" s="187"/>
      <c r="KHD23" s="187"/>
      <c r="KHE23" s="187"/>
      <c r="KHF23" s="187"/>
      <c r="KHG23" s="187"/>
      <c r="KHH23" s="187"/>
      <c r="KHI23" s="187"/>
      <c r="KHJ23" s="187"/>
      <c r="KHK23" s="187"/>
      <c r="KHL23" s="187"/>
      <c r="KHM23" s="187"/>
      <c r="KHN23" s="187"/>
      <c r="KHO23" s="187"/>
      <c r="KHP23" s="187"/>
      <c r="KHQ23" s="187"/>
      <c r="KHR23" s="187"/>
      <c r="KHS23" s="187"/>
      <c r="KHT23" s="187"/>
      <c r="KHU23" s="187"/>
      <c r="KHV23" s="187"/>
      <c r="KHW23" s="187"/>
      <c r="KHX23" s="187"/>
      <c r="KHY23" s="187"/>
      <c r="KHZ23" s="187"/>
      <c r="KIA23" s="187"/>
      <c r="KIB23" s="187"/>
      <c r="KIC23" s="187"/>
      <c r="KID23" s="187"/>
      <c r="KIE23" s="187"/>
      <c r="KIF23" s="187"/>
      <c r="KIG23" s="187"/>
      <c r="KIH23" s="187"/>
      <c r="KII23" s="187"/>
      <c r="KIJ23" s="187"/>
      <c r="KIK23" s="187"/>
      <c r="KIL23" s="187"/>
      <c r="KIM23" s="187"/>
      <c r="KIN23" s="187"/>
      <c r="KIO23" s="187"/>
      <c r="KIP23" s="187"/>
      <c r="KIQ23" s="187"/>
      <c r="KIR23" s="187"/>
      <c r="KIS23" s="187"/>
      <c r="KIT23" s="187"/>
      <c r="KIU23" s="187"/>
      <c r="KIV23" s="187"/>
      <c r="KIW23" s="187"/>
      <c r="KIX23" s="187"/>
      <c r="KIY23" s="187"/>
      <c r="KIZ23" s="187"/>
      <c r="KJA23" s="187"/>
      <c r="KJB23" s="187"/>
      <c r="KJC23" s="187"/>
      <c r="KJD23" s="187"/>
      <c r="KJE23" s="187"/>
      <c r="KJF23" s="187"/>
      <c r="KJG23" s="187"/>
      <c r="KJH23" s="187"/>
      <c r="KJI23" s="187"/>
      <c r="KJJ23" s="187"/>
      <c r="KJK23" s="187"/>
      <c r="KJL23" s="187"/>
      <c r="KJM23" s="187"/>
      <c r="KJN23" s="187"/>
      <c r="KJO23" s="187"/>
      <c r="KJP23" s="187"/>
      <c r="KJQ23" s="187"/>
      <c r="KJR23" s="187"/>
      <c r="KJS23" s="187"/>
      <c r="KJT23" s="187"/>
      <c r="KJU23" s="187"/>
      <c r="KJV23" s="187"/>
      <c r="KJW23" s="187"/>
      <c r="KJX23" s="187"/>
      <c r="KJY23" s="187"/>
      <c r="KJZ23" s="187"/>
      <c r="KKA23" s="187"/>
      <c r="KKB23" s="187"/>
      <c r="KKC23" s="187"/>
      <c r="KKD23" s="187"/>
      <c r="KKE23" s="187"/>
      <c r="KKF23" s="187"/>
      <c r="KKG23" s="187"/>
      <c r="KKH23" s="187"/>
      <c r="KKI23" s="187"/>
      <c r="KKJ23" s="187"/>
      <c r="KKK23" s="187"/>
      <c r="KKL23" s="187"/>
      <c r="KKM23" s="187"/>
      <c r="KKN23" s="187"/>
      <c r="KKO23" s="187"/>
      <c r="KKP23" s="187"/>
      <c r="KKQ23" s="187"/>
      <c r="KKR23" s="187"/>
      <c r="KKS23" s="187"/>
      <c r="KKT23" s="187"/>
      <c r="KKU23" s="187"/>
      <c r="KKV23" s="187"/>
      <c r="KKW23" s="187"/>
      <c r="KKX23" s="187"/>
      <c r="KKY23" s="187"/>
      <c r="KKZ23" s="187"/>
      <c r="KLA23" s="187"/>
      <c r="KLB23" s="187"/>
      <c r="KLC23" s="187"/>
      <c r="KLD23" s="187"/>
      <c r="KLE23" s="187"/>
      <c r="KLF23" s="187"/>
      <c r="KLG23" s="187"/>
      <c r="KLH23" s="187"/>
      <c r="KLI23" s="187"/>
      <c r="KLJ23" s="187"/>
      <c r="KLK23" s="187"/>
      <c r="KLL23" s="187"/>
      <c r="KLM23" s="187"/>
      <c r="KLN23" s="187"/>
      <c r="KLO23" s="187"/>
      <c r="KLP23" s="187"/>
      <c r="KLQ23" s="187"/>
      <c r="KLR23" s="187"/>
      <c r="KLS23" s="187"/>
      <c r="KLT23" s="187"/>
      <c r="KLU23" s="187"/>
      <c r="KLV23" s="187"/>
      <c r="KLW23" s="187"/>
      <c r="KLX23" s="187"/>
      <c r="KLY23" s="187"/>
      <c r="KLZ23" s="187"/>
      <c r="KMA23" s="187"/>
      <c r="KMB23" s="187"/>
      <c r="KMC23" s="187"/>
      <c r="KMD23" s="187"/>
      <c r="KME23" s="187"/>
      <c r="KMF23" s="187"/>
      <c r="KMG23" s="187"/>
      <c r="KMH23" s="187"/>
      <c r="KMI23" s="187"/>
      <c r="KMJ23" s="187"/>
      <c r="KMK23" s="187"/>
      <c r="KML23" s="187"/>
      <c r="KMM23" s="187"/>
      <c r="KMN23" s="187"/>
      <c r="KMO23" s="187"/>
      <c r="KMP23" s="187"/>
      <c r="KMQ23" s="187"/>
      <c r="KMR23" s="187"/>
      <c r="KMS23" s="187"/>
      <c r="KMT23" s="187"/>
      <c r="KMU23" s="187"/>
      <c r="KMV23" s="187"/>
      <c r="KMW23" s="187"/>
      <c r="KMX23" s="187"/>
      <c r="KMY23" s="187"/>
      <c r="KMZ23" s="187"/>
      <c r="KNA23" s="187"/>
      <c r="KNB23" s="187"/>
      <c r="KNC23" s="187"/>
      <c r="KND23" s="187"/>
      <c r="KNE23" s="187"/>
      <c r="KNF23" s="187"/>
      <c r="KNG23" s="187"/>
      <c r="KNH23" s="187"/>
      <c r="KNI23" s="187"/>
      <c r="KNJ23" s="187"/>
      <c r="KNK23" s="187"/>
      <c r="KNL23" s="187"/>
      <c r="KNM23" s="187"/>
      <c r="KNN23" s="187"/>
      <c r="KNO23" s="187"/>
      <c r="KNP23" s="187"/>
      <c r="KNQ23" s="187"/>
      <c r="KNR23" s="187"/>
      <c r="KNS23" s="187"/>
      <c r="KNT23" s="187"/>
      <c r="KNU23" s="187"/>
      <c r="KNV23" s="187"/>
      <c r="KNW23" s="187"/>
      <c r="KNX23" s="187"/>
      <c r="KNY23" s="187"/>
      <c r="KNZ23" s="187"/>
      <c r="KOA23" s="187"/>
      <c r="KOB23" s="187"/>
      <c r="KOC23" s="187"/>
      <c r="KOD23" s="187"/>
      <c r="KOE23" s="187"/>
      <c r="KOF23" s="187"/>
      <c r="KOG23" s="187"/>
      <c r="KOH23" s="187"/>
      <c r="KOI23" s="187"/>
      <c r="KOJ23" s="187"/>
      <c r="KOK23" s="187"/>
      <c r="KOL23" s="187"/>
      <c r="KOM23" s="187"/>
      <c r="KON23" s="187"/>
      <c r="KOO23" s="187"/>
      <c r="KOP23" s="187"/>
      <c r="KOQ23" s="187"/>
      <c r="KOR23" s="187"/>
      <c r="KOS23" s="187"/>
      <c r="KOT23" s="187"/>
      <c r="KOU23" s="187"/>
      <c r="KOV23" s="187"/>
      <c r="KOW23" s="187"/>
      <c r="KOX23" s="187"/>
      <c r="KOY23" s="187"/>
      <c r="KOZ23" s="187"/>
      <c r="KPA23" s="187"/>
      <c r="KPB23" s="187"/>
      <c r="KPC23" s="187"/>
      <c r="KPD23" s="187"/>
      <c r="KPE23" s="187"/>
      <c r="KPF23" s="187"/>
      <c r="KPG23" s="187"/>
      <c r="KPH23" s="187"/>
      <c r="KPI23" s="187"/>
      <c r="KPJ23" s="187"/>
      <c r="KPK23" s="187"/>
      <c r="KPL23" s="187"/>
      <c r="KPM23" s="187"/>
      <c r="KPN23" s="187"/>
      <c r="KPO23" s="187"/>
      <c r="KPP23" s="187"/>
      <c r="KPQ23" s="187"/>
      <c r="KPR23" s="187"/>
      <c r="KPS23" s="187"/>
      <c r="KPT23" s="187"/>
      <c r="KPU23" s="187"/>
      <c r="KPV23" s="187"/>
      <c r="KPW23" s="187"/>
      <c r="KPX23" s="187"/>
      <c r="KPY23" s="187"/>
      <c r="KPZ23" s="187"/>
      <c r="KQA23" s="187"/>
      <c r="KQB23" s="187"/>
      <c r="KQC23" s="187"/>
      <c r="KQD23" s="187"/>
      <c r="KQE23" s="187"/>
      <c r="KQF23" s="187"/>
      <c r="KQG23" s="187"/>
      <c r="KQH23" s="187"/>
      <c r="KQI23" s="187"/>
      <c r="KQJ23" s="187"/>
      <c r="KQK23" s="187"/>
      <c r="KQL23" s="187"/>
      <c r="KQM23" s="187"/>
      <c r="KQN23" s="187"/>
      <c r="KQO23" s="187"/>
      <c r="KQP23" s="187"/>
      <c r="KQQ23" s="187"/>
      <c r="KQR23" s="187"/>
      <c r="KQS23" s="187"/>
      <c r="KQT23" s="187"/>
      <c r="KQU23" s="187"/>
      <c r="KQV23" s="187"/>
      <c r="KQW23" s="187"/>
      <c r="KQX23" s="187"/>
      <c r="KQY23" s="187"/>
      <c r="KQZ23" s="187"/>
      <c r="KRA23" s="187"/>
      <c r="KRB23" s="187"/>
      <c r="KRC23" s="187"/>
      <c r="KRD23" s="187"/>
      <c r="KRE23" s="187"/>
      <c r="KRF23" s="187"/>
      <c r="KRG23" s="187"/>
      <c r="KRH23" s="187"/>
      <c r="KRI23" s="187"/>
      <c r="KRJ23" s="187"/>
      <c r="KRK23" s="187"/>
      <c r="KRL23" s="187"/>
      <c r="KRM23" s="187"/>
      <c r="KRN23" s="187"/>
      <c r="KRO23" s="187"/>
      <c r="KRP23" s="187"/>
      <c r="KRQ23" s="187"/>
      <c r="KRR23" s="187"/>
      <c r="KRS23" s="187"/>
      <c r="KRT23" s="187"/>
      <c r="KRU23" s="187"/>
      <c r="KRV23" s="187"/>
      <c r="KRW23" s="187"/>
      <c r="KRX23" s="187"/>
      <c r="KRY23" s="187"/>
      <c r="KRZ23" s="187"/>
      <c r="KSA23" s="187"/>
      <c r="KSB23" s="187"/>
      <c r="KSC23" s="187"/>
      <c r="KSD23" s="187"/>
      <c r="KSE23" s="187"/>
      <c r="KSF23" s="187"/>
      <c r="KSG23" s="187"/>
      <c r="KSH23" s="187"/>
      <c r="KSI23" s="187"/>
      <c r="KSJ23" s="187"/>
      <c r="KSK23" s="187"/>
      <c r="KSL23" s="187"/>
      <c r="KSM23" s="187"/>
      <c r="KSN23" s="187"/>
      <c r="KSO23" s="187"/>
      <c r="KSP23" s="187"/>
      <c r="KSQ23" s="187"/>
      <c r="KSR23" s="187"/>
      <c r="KSS23" s="187"/>
      <c r="KST23" s="187"/>
      <c r="KSU23" s="187"/>
      <c r="KSV23" s="187"/>
      <c r="KSW23" s="187"/>
      <c r="KSX23" s="187"/>
      <c r="KSY23" s="187"/>
      <c r="KSZ23" s="187"/>
      <c r="KTA23" s="187"/>
      <c r="KTB23" s="187"/>
      <c r="KTC23" s="187"/>
      <c r="KTD23" s="187"/>
      <c r="KTE23" s="187"/>
      <c r="KTF23" s="187"/>
      <c r="KTG23" s="187"/>
      <c r="KTH23" s="187"/>
      <c r="KTI23" s="187"/>
      <c r="KTJ23" s="187"/>
      <c r="KTK23" s="187"/>
      <c r="KTL23" s="187"/>
      <c r="KTM23" s="187"/>
      <c r="KTN23" s="187"/>
      <c r="KTO23" s="187"/>
      <c r="KTP23" s="187"/>
      <c r="KTQ23" s="187"/>
      <c r="KTR23" s="187"/>
      <c r="KTS23" s="187"/>
      <c r="KTT23" s="187"/>
      <c r="KTU23" s="187"/>
      <c r="KTV23" s="187"/>
      <c r="KTW23" s="187"/>
      <c r="KTX23" s="187"/>
      <c r="KTY23" s="187"/>
      <c r="KTZ23" s="187"/>
      <c r="KUA23" s="187"/>
      <c r="KUB23" s="187"/>
      <c r="KUC23" s="187"/>
      <c r="KUD23" s="187"/>
      <c r="KUE23" s="187"/>
      <c r="KUF23" s="187"/>
      <c r="KUG23" s="187"/>
      <c r="KUH23" s="187"/>
      <c r="KUI23" s="187"/>
      <c r="KUJ23" s="187"/>
      <c r="KUK23" s="187"/>
      <c r="KUL23" s="187"/>
      <c r="KUM23" s="187"/>
      <c r="KUN23" s="187"/>
      <c r="KUO23" s="187"/>
      <c r="KUP23" s="187"/>
      <c r="KUQ23" s="187"/>
      <c r="KUR23" s="187"/>
      <c r="KUS23" s="187"/>
      <c r="KUT23" s="187"/>
      <c r="KUU23" s="187"/>
      <c r="KUV23" s="187"/>
      <c r="KUW23" s="187"/>
      <c r="KUX23" s="187"/>
      <c r="KUY23" s="187"/>
      <c r="KUZ23" s="187"/>
      <c r="KVA23" s="187"/>
      <c r="KVB23" s="187"/>
      <c r="KVC23" s="187"/>
      <c r="KVD23" s="187"/>
      <c r="KVE23" s="187"/>
      <c r="KVF23" s="187"/>
      <c r="KVG23" s="187"/>
      <c r="KVH23" s="187"/>
      <c r="KVI23" s="187"/>
      <c r="KVJ23" s="187"/>
      <c r="KVK23" s="187"/>
      <c r="KVL23" s="187"/>
      <c r="KVM23" s="187"/>
      <c r="KVN23" s="187"/>
      <c r="KVO23" s="187"/>
      <c r="KVP23" s="187"/>
      <c r="KVQ23" s="187"/>
      <c r="KVR23" s="187"/>
      <c r="KVS23" s="187"/>
      <c r="KVT23" s="187"/>
      <c r="KVU23" s="187"/>
      <c r="KVV23" s="187"/>
      <c r="KVW23" s="187"/>
      <c r="KVX23" s="187"/>
      <c r="KVY23" s="187"/>
      <c r="KVZ23" s="187"/>
      <c r="KWA23" s="187"/>
      <c r="KWB23" s="187"/>
      <c r="KWC23" s="187"/>
      <c r="KWD23" s="187"/>
      <c r="KWE23" s="187"/>
      <c r="KWF23" s="187"/>
      <c r="KWG23" s="187"/>
      <c r="KWH23" s="187"/>
      <c r="KWI23" s="187"/>
      <c r="KWJ23" s="187"/>
      <c r="KWK23" s="187"/>
      <c r="KWL23" s="187"/>
      <c r="KWM23" s="187"/>
      <c r="KWN23" s="187"/>
      <c r="KWO23" s="187"/>
      <c r="KWP23" s="187"/>
      <c r="KWQ23" s="187"/>
      <c r="KWR23" s="187"/>
      <c r="KWS23" s="187"/>
      <c r="KWT23" s="187"/>
      <c r="KWU23" s="187"/>
      <c r="KWV23" s="187"/>
      <c r="KWW23" s="187"/>
      <c r="KWX23" s="187"/>
      <c r="KWY23" s="187"/>
      <c r="KWZ23" s="187"/>
      <c r="KXA23" s="187"/>
      <c r="KXB23" s="187"/>
      <c r="KXC23" s="187"/>
      <c r="KXD23" s="187"/>
      <c r="KXE23" s="187"/>
      <c r="KXF23" s="187"/>
      <c r="KXG23" s="187"/>
      <c r="KXH23" s="187"/>
      <c r="KXI23" s="187"/>
      <c r="KXJ23" s="187"/>
      <c r="KXK23" s="187"/>
      <c r="KXL23" s="187"/>
      <c r="KXM23" s="187"/>
      <c r="KXN23" s="187"/>
      <c r="KXO23" s="187"/>
      <c r="KXP23" s="187"/>
      <c r="KXQ23" s="187"/>
      <c r="KXR23" s="187"/>
      <c r="KXS23" s="187"/>
      <c r="KXT23" s="187"/>
      <c r="KXU23" s="187"/>
      <c r="KXV23" s="187"/>
      <c r="KXW23" s="187"/>
      <c r="KXX23" s="187"/>
      <c r="KXY23" s="187"/>
      <c r="KXZ23" s="187"/>
      <c r="KYA23" s="187"/>
      <c r="KYB23" s="187"/>
      <c r="KYC23" s="187"/>
      <c r="KYD23" s="187"/>
      <c r="KYE23" s="187"/>
      <c r="KYF23" s="187"/>
      <c r="KYG23" s="187"/>
      <c r="KYH23" s="187"/>
      <c r="KYI23" s="187"/>
      <c r="KYJ23" s="187"/>
      <c r="KYK23" s="187"/>
      <c r="KYL23" s="187"/>
      <c r="KYM23" s="187"/>
      <c r="KYN23" s="187"/>
      <c r="KYO23" s="187"/>
      <c r="KYP23" s="187"/>
      <c r="KYQ23" s="187"/>
      <c r="KYR23" s="187"/>
      <c r="KYS23" s="187"/>
      <c r="KYT23" s="187"/>
      <c r="KYU23" s="187"/>
      <c r="KYV23" s="187"/>
      <c r="KYW23" s="187"/>
      <c r="KYX23" s="187"/>
      <c r="KYY23" s="187"/>
      <c r="KYZ23" s="187"/>
      <c r="KZA23" s="187"/>
      <c r="KZB23" s="187"/>
      <c r="KZC23" s="187"/>
      <c r="KZD23" s="187"/>
      <c r="KZE23" s="187"/>
      <c r="KZF23" s="187"/>
      <c r="KZG23" s="187"/>
      <c r="KZH23" s="187"/>
      <c r="KZI23" s="187"/>
      <c r="KZJ23" s="187"/>
      <c r="KZK23" s="187"/>
      <c r="KZL23" s="187"/>
      <c r="KZM23" s="187"/>
      <c r="KZN23" s="187"/>
      <c r="KZO23" s="187"/>
      <c r="KZP23" s="187"/>
      <c r="KZQ23" s="187"/>
      <c r="KZR23" s="187"/>
      <c r="KZS23" s="187"/>
      <c r="KZT23" s="187"/>
      <c r="KZU23" s="187"/>
      <c r="KZV23" s="187"/>
      <c r="KZW23" s="187"/>
      <c r="KZX23" s="187"/>
      <c r="KZY23" s="187"/>
      <c r="KZZ23" s="187"/>
      <c r="LAA23" s="187"/>
      <c r="LAB23" s="187"/>
      <c r="LAC23" s="187"/>
      <c r="LAD23" s="187"/>
      <c r="LAE23" s="187"/>
      <c r="LAF23" s="187"/>
      <c r="LAG23" s="187"/>
      <c r="LAH23" s="187"/>
      <c r="LAI23" s="187"/>
      <c r="LAJ23" s="187"/>
      <c r="LAK23" s="187"/>
      <c r="LAL23" s="187"/>
      <c r="LAM23" s="187"/>
      <c r="LAN23" s="187"/>
      <c r="LAO23" s="187"/>
      <c r="LAP23" s="187"/>
      <c r="LAQ23" s="187"/>
      <c r="LAR23" s="187"/>
      <c r="LAS23" s="187"/>
      <c r="LAT23" s="187"/>
      <c r="LAU23" s="187"/>
      <c r="LAV23" s="187"/>
      <c r="LAW23" s="187"/>
      <c r="LAX23" s="187"/>
      <c r="LAY23" s="187"/>
      <c r="LAZ23" s="187"/>
      <c r="LBA23" s="187"/>
      <c r="LBB23" s="187"/>
      <c r="LBC23" s="187"/>
      <c r="LBD23" s="187"/>
      <c r="LBE23" s="187"/>
      <c r="LBF23" s="187"/>
      <c r="LBG23" s="187"/>
      <c r="LBH23" s="187"/>
      <c r="LBI23" s="187"/>
      <c r="LBJ23" s="187"/>
      <c r="LBK23" s="187"/>
      <c r="LBL23" s="187"/>
      <c r="LBM23" s="187"/>
      <c r="LBN23" s="187"/>
      <c r="LBO23" s="187"/>
      <c r="LBP23" s="187"/>
      <c r="LBQ23" s="187"/>
      <c r="LBR23" s="187"/>
      <c r="LBS23" s="187"/>
      <c r="LBT23" s="187"/>
      <c r="LBU23" s="187"/>
      <c r="LBV23" s="187"/>
      <c r="LBW23" s="187"/>
      <c r="LBX23" s="187"/>
      <c r="LBY23" s="187"/>
      <c r="LBZ23" s="187"/>
      <c r="LCA23" s="187"/>
      <c r="LCB23" s="187"/>
      <c r="LCC23" s="187"/>
      <c r="LCD23" s="187"/>
      <c r="LCE23" s="187"/>
      <c r="LCF23" s="187"/>
      <c r="LCG23" s="187"/>
      <c r="LCH23" s="187"/>
      <c r="LCI23" s="187"/>
      <c r="LCJ23" s="187"/>
      <c r="LCK23" s="187"/>
      <c r="LCL23" s="187"/>
      <c r="LCM23" s="187"/>
      <c r="LCN23" s="187"/>
      <c r="LCO23" s="187"/>
      <c r="LCP23" s="187"/>
      <c r="LCQ23" s="187"/>
      <c r="LCR23" s="187"/>
      <c r="LCS23" s="187"/>
      <c r="LCT23" s="187"/>
      <c r="LCU23" s="187"/>
      <c r="LCV23" s="187"/>
      <c r="LCW23" s="187"/>
      <c r="LCX23" s="187"/>
      <c r="LCY23" s="187"/>
      <c r="LCZ23" s="187"/>
      <c r="LDA23" s="187"/>
      <c r="LDB23" s="187"/>
      <c r="LDC23" s="187"/>
      <c r="LDD23" s="187"/>
      <c r="LDE23" s="187"/>
      <c r="LDF23" s="187"/>
      <c r="LDG23" s="187"/>
      <c r="LDH23" s="187"/>
      <c r="LDI23" s="187"/>
      <c r="LDJ23" s="187"/>
      <c r="LDK23" s="187"/>
      <c r="LDL23" s="187"/>
      <c r="LDM23" s="187"/>
      <c r="LDN23" s="187"/>
      <c r="LDO23" s="187"/>
      <c r="LDP23" s="187"/>
      <c r="LDQ23" s="187"/>
      <c r="LDR23" s="187"/>
      <c r="LDS23" s="187"/>
      <c r="LDT23" s="187"/>
      <c r="LDU23" s="187"/>
      <c r="LDV23" s="187"/>
      <c r="LDW23" s="187"/>
      <c r="LDX23" s="187"/>
      <c r="LDY23" s="187"/>
      <c r="LDZ23" s="187"/>
      <c r="LEA23" s="187"/>
      <c r="LEB23" s="187"/>
      <c r="LEC23" s="187"/>
      <c r="LED23" s="187"/>
      <c r="LEE23" s="187"/>
      <c r="LEF23" s="187"/>
      <c r="LEG23" s="187"/>
      <c r="LEH23" s="187"/>
      <c r="LEI23" s="187"/>
      <c r="LEJ23" s="187"/>
      <c r="LEK23" s="187"/>
      <c r="LEL23" s="187"/>
      <c r="LEM23" s="187"/>
      <c r="LEN23" s="187"/>
      <c r="LEO23" s="187"/>
      <c r="LEP23" s="187"/>
      <c r="LEQ23" s="187"/>
      <c r="LER23" s="187"/>
      <c r="LES23" s="187"/>
      <c r="LET23" s="187"/>
      <c r="LEU23" s="187"/>
      <c r="LEV23" s="187"/>
      <c r="LEW23" s="187"/>
      <c r="LEX23" s="187"/>
      <c r="LEY23" s="187"/>
      <c r="LEZ23" s="187"/>
      <c r="LFA23" s="187"/>
      <c r="LFB23" s="187"/>
      <c r="LFC23" s="187"/>
      <c r="LFD23" s="187"/>
      <c r="LFE23" s="187"/>
      <c r="LFF23" s="187"/>
      <c r="LFG23" s="187"/>
      <c r="LFH23" s="187"/>
      <c r="LFI23" s="187"/>
      <c r="LFJ23" s="187"/>
      <c r="LFK23" s="187"/>
      <c r="LFL23" s="187"/>
      <c r="LFM23" s="187"/>
      <c r="LFN23" s="187"/>
      <c r="LFO23" s="187"/>
      <c r="LFP23" s="187"/>
      <c r="LFQ23" s="187"/>
      <c r="LFR23" s="187"/>
      <c r="LFS23" s="187"/>
      <c r="LFT23" s="187"/>
      <c r="LFU23" s="187"/>
      <c r="LFV23" s="187"/>
      <c r="LFW23" s="187"/>
      <c r="LFX23" s="187"/>
      <c r="LFY23" s="187"/>
      <c r="LFZ23" s="187"/>
      <c r="LGA23" s="187"/>
      <c r="LGB23" s="187"/>
      <c r="LGC23" s="187"/>
      <c r="LGD23" s="187"/>
      <c r="LGE23" s="187"/>
      <c r="LGF23" s="187"/>
      <c r="LGG23" s="187"/>
      <c r="LGH23" s="187"/>
      <c r="LGI23" s="187"/>
      <c r="LGJ23" s="187"/>
      <c r="LGK23" s="187"/>
      <c r="LGL23" s="187"/>
      <c r="LGM23" s="187"/>
      <c r="LGN23" s="187"/>
      <c r="LGO23" s="187"/>
      <c r="LGP23" s="187"/>
      <c r="LGQ23" s="187"/>
      <c r="LGR23" s="187"/>
      <c r="LGS23" s="187"/>
      <c r="LGT23" s="187"/>
      <c r="LGU23" s="187"/>
      <c r="LGV23" s="187"/>
      <c r="LGW23" s="187"/>
      <c r="LGX23" s="187"/>
      <c r="LGY23" s="187"/>
      <c r="LGZ23" s="187"/>
      <c r="LHA23" s="187"/>
      <c r="LHB23" s="187"/>
      <c r="LHC23" s="187"/>
      <c r="LHD23" s="187"/>
      <c r="LHE23" s="187"/>
      <c r="LHF23" s="187"/>
      <c r="LHG23" s="187"/>
      <c r="LHH23" s="187"/>
      <c r="LHI23" s="187"/>
      <c r="LHJ23" s="187"/>
      <c r="LHK23" s="187"/>
      <c r="LHL23" s="187"/>
      <c r="LHM23" s="187"/>
      <c r="LHN23" s="187"/>
      <c r="LHO23" s="187"/>
      <c r="LHP23" s="187"/>
      <c r="LHQ23" s="187"/>
      <c r="LHR23" s="187"/>
      <c r="LHS23" s="187"/>
      <c r="LHT23" s="187"/>
      <c r="LHU23" s="187"/>
      <c r="LHV23" s="187"/>
      <c r="LHW23" s="187"/>
      <c r="LHX23" s="187"/>
      <c r="LHY23" s="187"/>
      <c r="LHZ23" s="187"/>
      <c r="LIA23" s="187"/>
      <c r="LIB23" s="187"/>
      <c r="LIC23" s="187"/>
      <c r="LID23" s="187"/>
      <c r="LIE23" s="187"/>
      <c r="LIF23" s="187"/>
      <c r="LIG23" s="187"/>
      <c r="LIH23" s="187"/>
      <c r="LII23" s="187"/>
      <c r="LIJ23" s="187"/>
      <c r="LIK23" s="187"/>
      <c r="LIL23" s="187"/>
      <c r="LIM23" s="187"/>
      <c r="LIN23" s="187"/>
      <c r="LIO23" s="187"/>
      <c r="LIP23" s="187"/>
      <c r="LIQ23" s="187"/>
      <c r="LIR23" s="187"/>
      <c r="LIS23" s="187"/>
      <c r="LIT23" s="187"/>
      <c r="LIU23" s="187"/>
      <c r="LIV23" s="187"/>
      <c r="LIW23" s="187"/>
      <c r="LIX23" s="187"/>
      <c r="LIY23" s="187"/>
      <c r="LIZ23" s="187"/>
      <c r="LJA23" s="187"/>
      <c r="LJB23" s="187"/>
      <c r="LJC23" s="187"/>
      <c r="LJD23" s="187"/>
      <c r="LJE23" s="187"/>
      <c r="LJF23" s="187"/>
      <c r="LJG23" s="187"/>
      <c r="LJH23" s="187"/>
      <c r="LJI23" s="187"/>
      <c r="LJJ23" s="187"/>
      <c r="LJK23" s="187"/>
      <c r="LJL23" s="187"/>
      <c r="LJM23" s="187"/>
      <c r="LJN23" s="187"/>
      <c r="LJO23" s="187"/>
      <c r="LJP23" s="187"/>
      <c r="LJQ23" s="187"/>
      <c r="LJR23" s="187"/>
      <c r="LJS23" s="187"/>
      <c r="LJT23" s="187"/>
      <c r="LJU23" s="187"/>
      <c r="LJV23" s="187"/>
      <c r="LJW23" s="187"/>
      <c r="LJX23" s="187"/>
      <c r="LJY23" s="187"/>
      <c r="LJZ23" s="187"/>
      <c r="LKA23" s="187"/>
      <c r="LKB23" s="187"/>
      <c r="LKC23" s="187"/>
      <c r="LKD23" s="187"/>
      <c r="LKE23" s="187"/>
      <c r="LKF23" s="187"/>
      <c r="LKG23" s="187"/>
      <c r="LKH23" s="187"/>
      <c r="LKI23" s="187"/>
      <c r="LKJ23" s="187"/>
      <c r="LKK23" s="187"/>
      <c r="LKL23" s="187"/>
      <c r="LKM23" s="187"/>
      <c r="LKN23" s="187"/>
      <c r="LKO23" s="187"/>
      <c r="LKP23" s="187"/>
      <c r="LKQ23" s="187"/>
      <c r="LKR23" s="187"/>
      <c r="LKS23" s="187"/>
      <c r="LKT23" s="187"/>
      <c r="LKU23" s="187"/>
      <c r="LKV23" s="187"/>
      <c r="LKW23" s="187"/>
      <c r="LKX23" s="187"/>
      <c r="LKY23" s="187"/>
      <c r="LKZ23" s="187"/>
      <c r="LLA23" s="187"/>
      <c r="LLB23" s="187"/>
      <c r="LLC23" s="187"/>
      <c r="LLD23" s="187"/>
      <c r="LLE23" s="187"/>
      <c r="LLF23" s="187"/>
      <c r="LLG23" s="187"/>
      <c r="LLH23" s="187"/>
      <c r="LLI23" s="187"/>
      <c r="LLJ23" s="187"/>
      <c r="LLK23" s="187"/>
      <c r="LLL23" s="187"/>
      <c r="LLM23" s="187"/>
      <c r="LLN23" s="187"/>
      <c r="LLO23" s="187"/>
      <c r="LLP23" s="187"/>
      <c r="LLQ23" s="187"/>
      <c r="LLR23" s="187"/>
      <c r="LLS23" s="187"/>
      <c r="LLT23" s="187"/>
      <c r="LLU23" s="187"/>
      <c r="LLV23" s="187"/>
      <c r="LLW23" s="187"/>
      <c r="LLX23" s="187"/>
      <c r="LLY23" s="187"/>
      <c r="LLZ23" s="187"/>
      <c r="LMA23" s="187"/>
      <c r="LMB23" s="187"/>
      <c r="LMC23" s="187"/>
      <c r="LMD23" s="187"/>
      <c r="LME23" s="187"/>
      <c r="LMF23" s="187"/>
      <c r="LMG23" s="187"/>
      <c r="LMH23" s="187"/>
      <c r="LMI23" s="187"/>
      <c r="LMJ23" s="187"/>
      <c r="LMK23" s="187"/>
      <c r="LML23" s="187"/>
      <c r="LMM23" s="187"/>
      <c r="LMN23" s="187"/>
      <c r="LMO23" s="187"/>
      <c r="LMP23" s="187"/>
      <c r="LMQ23" s="187"/>
      <c r="LMR23" s="187"/>
      <c r="LMS23" s="187"/>
      <c r="LMT23" s="187"/>
      <c r="LMU23" s="187"/>
      <c r="LMV23" s="187"/>
      <c r="LMW23" s="187"/>
      <c r="LMX23" s="187"/>
      <c r="LMY23" s="187"/>
      <c r="LMZ23" s="187"/>
      <c r="LNA23" s="187"/>
      <c r="LNB23" s="187"/>
      <c r="LNC23" s="187"/>
      <c r="LND23" s="187"/>
      <c r="LNE23" s="187"/>
      <c r="LNF23" s="187"/>
      <c r="LNG23" s="187"/>
      <c r="LNH23" s="187"/>
      <c r="LNI23" s="187"/>
      <c r="LNJ23" s="187"/>
      <c r="LNK23" s="187"/>
      <c r="LNL23" s="187"/>
      <c r="LNM23" s="187"/>
      <c r="LNN23" s="187"/>
      <c r="LNO23" s="187"/>
      <c r="LNP23" s="187"/>
      <c r="LNQ23" s="187"/>
      <c r="LNR23" s="187"/>
      <c r="LNS23" s="187"/>
      <c r="LNT23" s="187"/>
      <c r="LNU23" s="187"/>
      <c r="LNV23" s="187"/>
      <c r="LNW23" s="187"/>
      <c r="LNX23" s="187"/>
      <c r="LNY23" s="187"/>
      <c r="LNZ23" s="187"/>
      <c r="LOA23" s="187"/>
      <c r="LOB23" s="187"/>
      <c r="LOC23" s="187"/>
      <c r="LOD23" s="187"/>
      <c r="LOE23" s="187"/>
      <c r="LOF23" s="187"/>
      <c r="LOG23" s="187"/>
      <c r="LOH23" s="187"/>
      <c r="LOI23" s="187"/>
      <c r="LOJ23" s="187"/>
      <c r="LOK23" s="187"/>
      <c r="LOL23" s="187"/>
      <c r="LOM23" s="187"/>
      <c r="LON23" s="187"/>
      <c r="LOO23" s="187"/>
      <c r="LOP23" s="187"/>
      <c r="LOQ23" s="187"/>
      <c r="LOR23" s="187"/>
      <c r="LOS23" s="187"/>
      <c r="LOT23" s="187"/>
      <c r="LOU23" s="187"/>
      <c r="LOV23" s="187"/>
      <c r="LOW23" s="187"/>
      <c r="LOX23" s="187"/>
      <c r="LOY23" s="187"/>
      <c r="LOZ23" s="187"/>
      <c r="LPA23" s="187"/>
      <c r="LPB23" s="187"/>
      <c r="LPC23" s="187"/>
      <c r="LPD23" s="187"/>
      <c r="LPE23" s="187"/>
      <c r="LPF23" s="187"/>
      <c r="LPG23" s="187"/>
      <c r="LPH23" s="187"/>
      <c r="LPI23" s="187"/>
      <c r="LPJ23" s="187"/>
      <c r="LPK23" s="187"/>
      <c r="LPL23" s="187"/>
      <c r="LPM23" s="187"/>
      <c r="LPN23" s="187"/>
      <c r="LPO23" s="187"/>
      <c r="LPP23" s="187"/>
      <c r="LPQ23" s="187"/>
      <c r="LPR23" s="187"/>
      <c r="LPS23" s="187"/>
      <c r="LPT23" s="187"/>
      <c r="LPU23" s="187"/>
      <c r="LPV23" s="187"/>
      <c r="LPW23" s="187"/>
      <c r="LPX23" s="187"/>
      <c r="LPY23" s="187"/>
      <c r="LPZ23" s="187"/>
      <c r="LQA23" s="187"/>
      <c r="LQB23" s="187"/>
      <c r="LQC23" s="187"/>
      <c r="LQD23" s="187"/>
      <c r="LQE23" s="187"/>
      <c r="LQF23" s="187"/>
      <c r="LQG23" s="187"/>
      <c r="LQH23" s="187"/>
      <c r="LQI23" s="187"/>
      <c r="LQJ23" s="187"/>
      <c r="LQK23" s="187"/>
      <c r="LQL23" s="187"/>
      <c r="LQM23" s="187"/>
      <c r="LQN23" s="187"/>
      <c r="LQO23" s="187"/>
      <c r="LQP23" s="187"/>
      <c r="LQQ23" s="187"/>
      <c r="LQR23" s="187"/>
      <c r="LQS23" s="187"/>
      <c r="LQT23" s="187"/>
      <c r="LQU23" s="187"/>
      <c r="LQV23" s="187"/>
      <c r="LQW23" s="187"/>
      <c r="LQX23" s="187"/>
      <c r="LQY23" s="187"/>
      <c r="LQZ23" s="187"/>
      <c r="LRA23" s="187"/>
      <c r="LRB23" s="187"/>
      <c r="LRC23" s="187"/>
      <c r="LRD23" s="187"/>
      <c r="LRE23" s="187"/>
      <c r="LRF23" s="187"/>
      <c r="LRG23" s="187"/>
      <c r="LRH23" s="187"/>
      <c r="LRI23" s="187"/>
      <c r="LRJ23" s="187"/>
      <c r="LRK23" s="187"/>
      <c r="LRL23" s="187"/>
      <c r="LRM23" s="187"/>
      <c r="LRN23" s="187"/>
      <c r="LRO23" s="187"/>
      <c r="LRP23" s="187"/>
      <c r="LRQ23" s="187"/>
      <c r="LRR23" s="187"/>
      <c r="LRS23" s="187"/>
      <c r="LRT23" s="187"/>
      <c r="LRU23" s="187"/>
      <c r="LRV23" s="187"/>
      <c r="LRW23" s="187"/>
      <c r="LRX23" s="187"/>
      <c r="LRY23" s="187"/>
      <c r="LRZ23" s="187"/>
      <c r="LSA23" s="187"/>
      <c r="LSB23" s="187"/>
      <c r="LSC23" s="187"/>
      <c r="LSD23" s="187"/>
      <c r="LSE23" s="187"/>
      <c r="LSF23" s="187"/>
      <c r="LSG23" s="187"/>
      <c r="LSH23" s="187"/>
      <c r="LSI23" s="187"/>
      <c r="LSJ23" s="187"/>
      <c r="LSK23" s="187"/>
      <c r="LSL23" s="187"/>
      <c r="LSM23" s="187"/>
      <c r="LSN23" s="187"/>
      <c r="LSO23" s="187"/>
      <c r="LSP23" s="187"/>
      <c r="LSQ23" s="187"/>
      <c r="LSR23" s="187"/>
      <c r="LSS23" s="187"/>
      <c r="LST23" s="187"/>
      <c r="LSU23" s="187"/>
      <c r="LSV23" s="187"/>
      <c r="LSW23" s="187"/>
      <c r="LSX23" s="187"/>
      <c r="LSY23" s="187"/>
      <c r="LSZ23" s="187"/>
      <c r="LTA23" s="187"/>
      <c r="LTB23" s="187"/>
      <c r="LTC23" s="187"/>
      <c r="LTD23" s="187"/>
      <c r="LTE23" s="187"/>
      <c r="LTF23" s="187"/>
      <c r="LTG23" s="187"/>
      <c r="LTH23" s="187"/>
      <c r="LTI23" s="187"/>
      <c r="LTJ23" s="187"/>
      <c r="LTK23" s="187"/>
      <c r="LTL23" s="187"/>
      <c r="LTM23" s="187"/>
      <c r="LTN23" s="187"/>
      <c r="LTO23" s="187"/>
      <c r="LTP23" s="187"/>
      <c r="LTQ23" s="187"/>
      <c r="LTR23" s="187"/>
      <c r="LTS23" s="187"/>
      <c r="LTT23" s="187"/>
      <c r="LTU23" s="187"/>
      <c r="LTV23" s="187"/>
      <c r="LTW23" s="187"/>
      <c r="LTX23" s="187"/>
      <c r="LTY23" s="187"/>
      <c r="LTZ23" s="187"/>
      <c r="LUA23" s="187"/>
      <c r="LUB23" s="187"/>
      <c r="LUC23" s="187"/>
      <c r="LUD23" s="187"/>
      <c r="LUE23" s="187"/>
      <c r="LUF23" s="187"/>
      <c r="LUG23" s="187"/>
      <c r="LUH23" s="187"/>
      <c r="LUI23" s="187"/>
      <c r="LUJ23" s="187"/>
      <c r="LUK23" s="187"/>
      <c r="LUL23" s="187"/>
      <c r="LUM23" s="187"/>
      <c r="LUN23" s="187"/>
      <c r="LUO23" s="187"/>
      <c r="LUP23" s="187"/>
      <c r="LUQ23" s="187"/>
      <c r="LUR23" s="187"/>
      <c r="LUS23" s="187"/>
      <c r="LUT23" s="187"/>
      <c r="LUU23" s="187"/>
      <c r="LUV23" s="187"/>
      <c r="LUW23" s="187"/>
      <c r="LUX23" s="187"/>
      <c r="LUY23" s="187"/>
      <c r="LUZ23" s="187"/>
      <c r="LVA23" s="187"/>
      <c r="LVB23" s="187"/>
      <c r="LVC23" s="187"/>
      <c r="LVD23" s="187"/>
      <c r="LVE23" s="187"/>
      <c r="LVF23" s="187"/>
      <c r="LVG23" s="187"/>
      <c r="LVH23" s="187"/>
      <c r="LVI23" s="187"/>
      <c r="LVJ23" s="187"/>
      <c r="LVK23" s="187"/>
      <c r="LVL23" s="187"/>
      <c r="LVM23" s="187"/>
      <c r="LVN23" s="187"/>
      <c r="LVO23" s="187"/>
      <c r="LVP23" s="187"/>
      <c r="LVQ23" s="187"/>
      <c r="LVR23" s="187"/>
      <c r="LVS23" s="187"/>
      <c r="LVT23" s="187"/>
      <c r="LVU23" s="187"/>
      <c r="LVV23" s="187"/>
      <c r="LVW23" s="187"/>
      <c r="LVX23" s="187"/>
      <c r="LVY23" s="187"/>
      <c r="LVZ23" s="187"/>
      <c r="LWA23" s="187"/>
      <c r="LWB23" s="187"/>
      <c r="LWC23" s="187"/>
      <c r="LWD23" s="187"/>
      <c r="LWE23" s="187"/>
      <c r="LWF23" s="187"/>
      <c r="LWG23" s="187"/>
      <c r="LWH23" s="187"/>
      <c r="LWI23" s="187"/>
      <c r="LWJ23" s="187"/>
      <c r="LWK23" s="187"/>
      <c r="LWL23" s="187"/>
      <c r="LWM23" s="187"/>
      <c r="LWN23" s="187"/>
      <c r="LWO23" s="187"/>
      <c r="LWP23" s="187"/>
      <c r="LWQ23" s="187"/>
      <c r="LWR23" s="187"/>
      <c r="LWS23" s="187"/>
      <c r="LWT23" s="187"/>
      <c r="LWU23" s="187"/>
      <c r="LWV23" s="187"/>
      <c r="LWW23" s="187"/>
      <c r="LWX23" s="187"/>
      <c r="LWY23" s="187"/>
      <c r="LWZ23" s="187"/>
      <c r="LXA23" s="187"/>
      <c r="LXB23" s="187"/>
      <c r="LXC23" s="187"/>
      <c r="LXD23" s="187"/>
      <c r="LXE23" s="187"/>
      <c r="LXF23" s="187"/>
      <c r="LXG23" s="187"/>
      <c r="LXH23" s="187"/>
      <c r="LXI23" s="187"/>
      <c r="LXJ23" s="187"/>
      <c r="LXK23" s="187"/>
      <c r="LXL23" s="187"/>
      <c r="LXM23" s="187"/>
      <c r="LXN23" s="187"/>
      <c r="LXO23" s="187"/>
      <c r="LXP23" s="187"/>
      <c r="LXQ23" s="187"/>
      <c r="LXR23" s="187"/>
      <c r="LXS23" s="187"/>
      <c r="LXT23" s="187"/>
      <c r="LXU23" s="187"/>
      <c r="LXV23" s="187"/>
      <c r="LXW23" s="187"/>
      <c r="LXX23" s="187"/>
      <c r="LXY23" s="187"/>
      <c r="LXZ23" s="187"/>
      <c r="LYA23" s="187"/>
      <c r="LYB23" s="187"/>
      <c r="LYC23" s="187"/>
      <c r="LYD23" s="187"/>
      <c r="LYE23" s="187"/>
      <c r="LYF23" s="187"/>
      <c r="LYG23" s="187"/>
      <c r="LYH23" s="187"/>
      <c r="LYI23" s="187"/>
      <c r="LYJ23" s="187"/>
      <c r="LYK23" s="187"/>
      <c r="LYL23" s="187"/>
      <c r="LYM23" s="187"/>
      <c r="LYN23" s="187"/>
      <c r="LYO23" s="187"/>
      <c r="LYP23" s="187"/>
      <c r="LYQ23" s="187"/>
      <c r="LYR23" s="187"/>
      <c r="LYS23" s="187"/>
      <c r="LYT23" s="187"/>
      <c r="LYU23" s="187"/>
      <c r="LYV23" s="187"/>
      <c r="LYW23" s="187"/>
      <c r="LYX23" s="187"/>
      <c r="LYY23" s="187"/>
      <c r="LYZ23" s="187"/>
      <c r="LZA23" s="187"/>
      <c r="LZB23" s="187"/>
      <c r="LZC23" s="187"/>
      <c r="LZD23" s="187"/>
      <c r="LZE23" s="187"/>
      <c r="LZF23" s="187"/>
      <c r="LZG23" s="187"/>
      <c r="LZH23" s="187"/>
      <c r="LZI23" s="187"/>
      <c r="LZJ23" s="187"/>
      <c r="LZK23" s="187"/>
      <c r="LZL23" s="187"/>
      <c r="LZM23" s="187"/>
      <c r="LZN23" s="187"/>
      <c r="LZO23" s="187"/>
      <c r="LZP23" s="187"/>
      <c r="LZQ23" s="187"/>
      <c r="LZR23" s="187"/>
      <c r="LZS23" s="187"/>
      <c r="LZT23" s="187"/>
      <c r="LZU23" s="187"/>
      <c r="LZV23" s="187"/>
      <c r="LZW23" s="187"/>
      <c r="LZX23" s="187"/>
      <c r="LZY23" s="187"/>
      <c r="LZZ23" s="187"/>
      <c r="MAA23" s="187"/>
      <c r="MAB23" s="187"/>
      <c r="MAC23" s="187"/>
      <c r="MAD23" s="187"/>
      <c r="MAE23" s="187"/>
      <c r="MAF23" s="187"/>
      <c r="MAG23" s="187"/>
      <c r="MAH23" s="187"/>
      <c r="MAI23" s="187"/>
      <c r="MAJ23" s="187"/>
      <c r="MAK23" s="187"/>
      <c r="MAL23" s="187"/>
      <c r="MAM23" s="187"/>
      <c r="MAN23" s="187"/>
      <c r="MAO23" s="187"/>
      <c r="MAP23" s="187"/>
      <c r="MAQ23" s="187"/>
      <c r="MAR23" s="187"/>
      <c r="MAS23" s="187"/>
      <c r="MAT23" s="187"/>
      <c r="MAU23" s="187"/>
      <c r="MAV23" s="187"/>
      <c r="MAW23" s="187"/>
      <c r="MAX23" s="187"/>
      <c r="MAY23" s="187"/>
      <c r="MAZ23" s="187"/>
      <c r="MBA23" s="187"/>
      <c r="MBB23" s="187"/>
      <c r="MBC23" s="187"/>
      <c r="MBD23" s="187"/>
      <c r="MBE23" s="187"/>
      <c r="MBF23" s="187"/>
      <c r="MBG23" s="187"/>
      <c r="MBH23" s="187"/>
      <c r="MBI23" s="187"/>
      <c r="MBJ23" s="187"/>
      <c r="MBK23" s="187"/>
      <c r="MBL23" s="187"/>
      <c r="MBM23" s="187"/>
      <c r="MBN23" s="187"/>
      <c r="MBO23" s="187"/>
      <c r="MBP23" s="187"/>
      <c r="MBQ23" s="187"/>
      <c r="MBR23" s="187"/>
      <c r="MBS23" s="187"/>
      <c r="MBT23" s="187"/>
      <c r="MBU23" s="187"/>
      <c r="MBV23" s="187"/>
      <c r="MBW23" s="187"/>
      <c r="MBX23" s="187"/>
      <c r="MBY23" s="187"/>
      <c r="MBZ23" s="187"/>
      <c r="MCA23" s="187"/>
      <c r="MCB23" s="187"/>
      <c r="MCC23" s="187"/>
      <c r="MCD23" s="187"/>
      <c r="MCE23" s="187"/>
      <c r="MCF23" s="187"/>
      <c r="MCG23" s="187"/>
      <c r="MCH23" s="187"/>
      <c r="MCI23" s="187"/>
      <c r="MCJ23" s="187"/>
      <c r="MCK23" s="187"/>
      <c r="MCL23" s="187"/>
      <c r="MCM23" s="187"/>
      <c r="MCN23" s="187"/>
      <c r="MCO23" s="187"/>
      <c r="MCP23" s="187"/>
      <c r="MCQ23" s="187"/>
      <c r="MCR23" s="187"/>
      <c r="MCS23" s="187"/>
      <c r="MCT23" s="187"/>
      <c r="MCU23" s="187"/>
      <c r="MCV23" s="187"/>
      <c r="MCW23" s="187"/>
      <c r="MCX23" s="187"/>
      <c r="MCY23" s="187"/>
      <c r="MCZ23" s="187"/>
      <c r="MDA23" s="187"/>
      <c r="MDB23" s="187"/>
      <c r="MDC23" s="187"/>
      <c r="MDD23" s="187"/>
      <c r="MDE23" s="187"/>
      <c r="MDF23" s="187"/>
      <c r="MDG23" s="187"/>
      <c r="MDH23" s="187"/>
      <c r="MDI23" s="187"/>
      <c r="MDJ23" s="187"/>
      <c r="MDK23" s="187"/>
      <c r="MDL23" s="187"/>
      <c r="MDM23" s="187"/>
      <c r="MDN23" s="187"/>
      <c r="MDO23" s="187"/>
      <c r="MDP23" s="187"/>
      <c r="MDQ23" s="187"/>
      <c r="MDR23" s="187"/>
      <c r="MDS23" s="187"/>
      <c r="MDT23" s="187"/>
      <c r="MDU23" s="187"/>
      <c r="MDV23" s="187"/>
      <c r="MDW23" s="187"/>
      <c r="MDX23" s="187"/>
      <c r="MDY23" s="187"/>
      <c r="MDZ23" s="187"/>
      <c r="MEA23" s="187"/>
      <c r="MEB23" s="187"/>
      <c r="MEC23" s="187"/>
      <c r="MED23" s="187"/>
      <c r="MEE23" s="187"/>
      <c r="MEF23" s="187"/>
      <c r="MEG23" s="187"/>
      <c r="MEH23" s="187"/>
      <c r="MEI23" s="187"/>
      <c r="MEJ23" s="187"/>
      <c r="MEK23" s="187"/>
      <c r="MEL23" s="187"/>
      <c r="MEM23" s="187"/>
      <c r="MEN23" s="187"/>
      <c r="MEO23" s="187"/>
      <c r="MEP23" s="187"/>
      <c r="MEQ23" s="187"/>
      <c r="MER23" s="187"/>
      <c r="MES23" s="187"/>
      <c r="MET23" s="187"/>
      <c r="MEU23" s="187"/>
      <c r="MEV23" s="187"/>
      <c r="MEW23" s="187"/>
      <c r="MEX23" s="187"/>
      <c r="MEY23" s="187"/>
      <c r="MEZ23" s="187"/>
      <c r="MFA23" s="187"/>
      <c r="MFB23" s="187"/>
      <c r="MFC23" s="187"/>
      <c r="MFD23" s="187"/>
      <c r="MFE23" s="187"/>
      <c r="MFF23" s="187"/>
      <c r="MFG23" s="187"/>
      <c r="MFH23" s="187"/>
      <c r="MFI23" s="187"/>
      <c r="MFJ23" s="187"/>
      <c r="MFK23" s="187"/>
      <c r="MFL23" s="187"/>
      <c r="MFM23" s="187"/>
      <c r="MFN23" s="187"/>
      <c r="MFO23" s="187"/>
      <c r="MFP23" s="187"/>
      <c r="MFQ23" s="187"/>
      <c r="MFR23" s="187"/>
      <c r="MFS23" s="187"/>
      <c r="MFT23" s="187"/>
      <c r="MFU23" s="187"/>
      <c r="MFV23" s="187"/>
      <c r="MFW23" s="187"/>
      <c r="MFX23" s="187"/>
      <c r="MFY23" s="187"/>
      <c r="MFZ23" s="187"/>
      <c r="MGA23" s="187"/>
      <c r="MGB23" s="187"/>
      <c r="MGC23" s="187"/>
      <c r="MGD23" s="187"/>
      <c r="MGE23" s="187"/>
      <c r="MGF23" s="187"/>
      <c r="MGG23" s="187"/>
      <c r="MGH23" s="187"/>
      <c r="MGI23" s="187"/>
      <c r="MGJ23" s="187"/>
      <c r="MGK23" s="187"/>
      <c r="MGL23" s="187"/>
      <c r="MGM23" s="187"/>
      <c r="MGN23" s="187"/>
      <c r="MGO23" s="187"/>
      <c r="MGP23" s="187"/>
      <c r="MGQ23" s="187"/>
      <c r="MGR23" s="187"/>
      <c r="MGS23" s="187"/>
      <c r="MGT23" s="187"/>
      <c r="MGU23" s="187"/>
      <c r="MGV23" s="187"/>
      <c r="MGW23" s="187"/>
      <c r="MGX23" s="187"/>
      <c r="MGY23" s="187"/>
      <c r="MGZ23" s="187"/>
      <c r="MHA23" s="187"/>
      <c r="MHB23" s="187"/>
      <c r="MHC23" s="187"/>
      <c r="MHD23" s="187"/>
      <c r="MHE23" s="187"/>
      <c r="MHF23" s="187"/>
      <c r="MHG23" s="187"/>
      <c r="MHH23" s="187"/>
      <c r="MHI23" s="187"/>
      <c r="MHJ23" s="187"/>
      <c r="MHK23" s="187"/>
      <c r="MHL23" s="187"/>
      <c r="MHM23" s="187"/>
      <c r="MHN23" s="187"/>
      <c r="MHO23" s="187"/>
      <c r="MHP23" s="187"/>
      <c r="MHQ23" s="187"/>
      <c r="MHR23" s="187"/>
      <c r="MHS23" s="187"/>
      <c r="MHT23" s="187"/>
      <c r="MHU23" s="187"/>
      <c r="MHV23" s="187"/>
      <c r="MHW23" s="187"/>
      <c r="MHX23" s="187"/>
      <c r="MHY23" s="187"/>
      <c r="MHZ23" s="187"/>
      <c r="MIA23" s="187"/>
      <c r="MIB23" s="187"/>
      <c r="MIC23" s="187"/>
      <c r="MID23" s="187"/>
      <c r="MIE23" s="187"/>
      <c r="MIF23" s="187"/>
      <c r="MIG23" s="187"/>
      <c r="MIH23" s="187"/>
      <c r="MII23" s="187"/>
      <c r="MIJ23" s="187"/>
      <c r="MIK23" s="187"/>
      <c r="MIL23" s="187"/>
      <c r="MIM23" s="187"/>
      <c r="MIN23" s="187"/>
      <c r="MIO23" s="187"/>
      <c r="MIP23" s="187"/>
      <c r="MIQ23" s="187"/>
      <c r="MIR23" s="187"/>
      <c r="MIS23" s="187"/>
      <c r="MIT23" s="187"/>
      <c r="MIU23" s="187"/>
      <c r="MIV23" s="187"/>
      <c r="MIW23" s="187"/>
      <c r="MIX23" s="187"/>
      <c r="MIY23" s="187"/>
      <c r="MIZ23" s="187"/>
      <c r="MJA23" s="187"/>
      <c r="MJB23" s="187"/>
      <c r="MJC23" s="187"/>
      <c r="MJD23" s="187"/>
      <c r="MJE23" s="187"/>
      <c r="MJF23" s="187"/>
      <c r="MJG23" s="187"/>
      <c r="MJH23" s="187"/>
      <c r="MJI23" s="187"/>
      <c r="MJJ23" s="187"/>
      <c r="MJK23" s="187"/>
      <c r="MJL23" s="187"/>
      <c r="MJM23" s="187"/>
      <c r="MJN23" s="187"/>
      <c r="MJO23" s="187"/>
      <c r="MJP23" s="187"/>
      <c r="MJQ23" s="187"/>
      <c r="MJR23" s="187"/>
      <c r="MJS23" s="187"/>
      <c r="MJT23" s="187"/>
      <c r="MJU23" s="187"/>
      <c r="MJV23" s="187"/>
      <c r="MJW23" s="187"/>
      <c r="MJX23" s="187"/>
      <c r="MJY23" s="187"/>
      <c r="MJZ23" s="187"/>
      <c r="MKA23" s="187"/>
      <c r="MKB23" s="187"/>
      <c r="MKC23" s="187"/>
      <c r="MKD23" s="187"/>
      <c r="MKE23" s="187"/>
      <c r="MKF23" s="187"/>
      <c r="MKG23" s="187"/>
      <c r="MKH23" s="187"/>
      <c r="MKI23" s="187"/>
      <c r="MKJ23" s="187"/>
      <c r="MKK23" s="187"/>
      <c r="MKL23" s="187"/>
      <c r="MKM23" s="187"/>
      <c r="MKN23" s="187"/>
      <c r="MKO23" s="187"/>
      <c r="MKP23" s="187"/>
      <c r="MKQ23" s="187"/>
      <c r="MKR23" s="187"/>
      <c r="MKS23" s="187"/>
      <c r="MKT23" s="187"/>
      <c r="MKU23" s="187"/>
      <c r="MKV23" s="187"/>
      <c r="MKW23" s="187"/>
      <c r="MKX23" s="187"/>
      <c r="MKY23" s="187"/>
      <c r="MKZ23" s="187"/>
      <c r="MLA23" s="187"/>
      <c r="MLB23" s="187"/>
      <c r="MLC23" s="187"/>
      <c r="MLD23" s="187"/>
      <c r="MLE23" s="187"/>
      <c r="MLF23" s="187"/>
      <c r="MLG23" s="187"/>
      <c r="MLH23" s="187"/>
      <c r="MLI23" s="187"/>
      <c r="MLJ23" s="187"/>
      <c r="MLK23" s="187"/>
      <c r="MLL23" s="187"/>
      <c r="MLM23" s="187"/>
      <c r="MLN23" s="187"/>
      <c r="MLO23" s="187"/>
      <c r="MLP23" s="187"/>
      <c r="MLQ23" s="187"/>
      <c r="MLR23" s="187"/>
      <c r="MLS23" s="187"/>
      <c r="MLT23" s="187"/>
      <c r="MLU23" s="187"/>
      <c r="MLV23" s="187"/>
      <c r="MLW23" s="187"/>
      <c r="MLX23" s="187"/>
      <c r="MLY23" s="187"/>
      <c r="MLZ23" s="187"/>
      <c r="MMA23" s="187"/>
      <c r="MMB23" s="187"/>
      <c r="MMC23" s="187"/>
      <c r="MMD23" s="187"/>
      <c r="MME23" s="187"/>
      <c r="MMF23" s="187"/>
      <c r="MMG23" s="187"/>
      <c r="MMH23" s="187"/>
      <c r="MMI23" s="187"/>
      <c r="MMJ23" s="187"/>
      <c r="MMK23" s="187"/>
      <c r="MML23" s="187"/>
      <c r="MMM23" s="187"/>
      <c r="MMN23" s="187"/>
      <c r="MMO23" s="187"/>
      <c r="MMP23" s="187"/>
      <c r="MMQ23" s="187"/>
      <c r="MMR23" s="187"/>
      <c r="MMS23" s="187"/>
      <c r="MMT23" s="187"/>
      <c r="MMU23" s="187"/>
      <c r="MMV23" s="187"/>
      <c r="MMW23" s="187"/>
      <c r="MMX23" s="187"/>
      <c r="MMY23" s="187"/>
      <c r="MMZ23" s="187"/>
      <c r="MNA23" s="187"/>
      <c r="MNB23" s="187"/>
      <c r="MNC23" s="187"/>
      <c r="MND23" s="187"/>
      <c r="MNE23" s="187"/>
      <c r="MNF23" s="187"/>
      <c r="MNG23" s="187"/>
      <c r="MNH23" s="187"/>
      <c r="MNI23" s="187"/>
      <c r="MNJ23" s="187"/>
      <c r="MNK23" s="187"/>
      <c r="MNL23" s="187"/>
      <c r="MNM23" s="187"/>
      <c r="MNN23" s="187"/>
      <c r="MNO23" s="187"/>
      <c r="MNP23" s="187"/>
      <c r="MNQ23" s="187"/>
      <c r="MNR23" s="187"/>
      <c r="MNS23" s="187"/>
      <c r="MNT23" s="187"/>
      <c r="MNU23" s="187"/>
      <c r="MNV23" s="187"/>
      <c r="MNW23" s="187"/>
      <c r="MNX23" s="187"/>
      <c r="MNY23" s="187"/>
      <c r="MNZ23" s="187"/>
      <c r="MOA23" s="187"/>
      <c r="MOB23" s="187"/>
      <c r="MOC23" s="187"/>
      <c r="MOD23" s="187"/>
      <c r="MOE23" s="187"/>
      <c r="MOF23" s="187"/>
      <c r="MOG23" s="187"/>
      <c r="MOH23" s="187"/>
      <c r="MOI23" s="187"/>
      <c r="MOJ23" s="187"/>
      <c r="MOK23" s="187"/>
      <c r="MOL23" s="187"/>
      <c r="MOM23" s="187"/>
      <c r="MON23" s="187"/>
      <c r="MOO23" s="187"/>
      <c r="MOP23" s="187"/>
      <c r="MOQ23" s="187"/>
      <c r="MOR23" s="187"/>
      <c r="MOS23" s="187"/>
      <c r="MOT23" s="187"/>
      <c r="MOU23" s="187"/>
      <c r="MOV23" s="187"/>
      <c r="MOW23" s="187"/>
      <c r="MOX23" s="187"/>
      <c r="MOY23" s="187"/>
      <c r="MOZ23" s="187"/>
      <c r="MPA23" s="187"/>
      <c r="MPB23" s="187"/>
      <c r="MPC23" s="187"/>
      <c r="MPD23" s="187"/>
      <c r="MPE23" s="187"/>
      <c r="MPF23" s="187"/>
      <c r="MPG23" s="187"/>
      <c r="MPH23" s="187"/>
      <c r="MPI23" s="187"/>
      <c r="MPJ23" s="187"/>
      <c r="MPK23" s="187"/>
      <c r="MPL23" s="187"/>
      <c r="MPM23" s="187"/>
      <c r="MPN23" s="187"/>
      <c r="MPO23" s="187"/>
      <c r="MPP23" s="187"/>
      <c r="MPQ23" s="187"/>
      <c r="MPR23" s="187"/>
      <c r="MPS23" s="187"/>
      <c r="MPT23" s="187"/>
      <c r="MPU23" s="187"/>
      <c r="MPV23" s="187"/>
      <c r="MPW23" s="187"/>
      <c r="MPX23" s="187"/>
      <c r="MPY23" s="187"/>
      <c r="MPZ23" s="187"/>
      <c r="MQA23" s="187"/>
      <c r="MQB23" s="187"/>
      <c r="MQC23" s="187"/>
      <c r="MQD23" s="187"/>
      <c r="MQE23" s="187"/>
      <c r="MQF23" s="187"/>
      <c r="MQG23" s="187"/>
      <c r="MQH23" s="187"/>
      <c r="MQI23" s="187"/>
      <c r="MQJ23" s="187"/>
      <c r="MQK23" s="187"/>
      <c r="MQL23" s="187"/>
      <c r="MQM23" s="187"/>
      <c r="MQN23" s="187"/>
      <c r="MQO23" s="187"/>
      <c r="MQP23" s="187"/>
      <c r="MQQ23" s="187"/>
      <c r="MQR23" s="187"/>
      <c r="MQS23" s="187"/>
      <c r="MQT23" s="187"/>
      <c r="MQU23" s="187"/>
      <c r="MQV23" s="187"/>
      <c r="MQW23" s="187"/>
      <c r="MQX23" s="187"/>
      <c r="MQY23" s="187"/>
      <c r="MQZ23" s="187"/>
      <c r="MRA23" s="187"/>
      <c r="MRB23" s="187"/>
      <c r="MRC23" s="187"/>
      <c r="MRD23" s="187"/>
      <c r="MRE23" s="187"/>
      <c r="MRF23" s="187"/>
      <c r="MRG23" s="187"/>
      <c r="MRH23" s="187"/>
      <c r="MRI23" s="187"/>
      <c r="MRJ23" s="187"/>
      <c r="MRK23" s="187"/>
      <c r="MRL23" s="187"/>
      <c r="MRM23" s="187"/>
      <c r="MRN23" s="187"/>
      <c r="MRO23" s="187"/>
      <c r="MRP23" s="187"/>
      <c r="MRQ23" s="187"/>
      <c r="MRR23" s="187"/>
      <c r="MRS23" s="187"/>
      <c r="MRT23" s="187"/>
      <c r="MRU23" s="187"/>
      <c r="MRV23" s="187"/>
      <c r="MRW23" s="187"/>
      <c r="MRX23" s="187"/>
      <c r="MRY23" s="187"/>
      <c r="MRZ23" s="187"/>
      <c r="MSA23" s="187"/>
      <c r="MSB23" s="187"/>
      <c r="MSC23" s="187"/>
      <c r="MSD23" s="187"/>
      <c r="MSE23" s="187"/>
      <c r="MSF23" s="187"/>
      <c r="MSG23" s="187"/>
      <c r="MSH23" s="187"/>
      <c r="MSI23" s="187"/>
      <c r="MSJ23" s="187"/>
      <c r="MSK23" s="187"/>
      <c r="MSL23" s="187"/>
      <c r="MSM23" s="187"/>
      <c r="MSN23" s="187"/>
      <c r="MSO23" s="187"/>
      <c r="MSP23" s="187"/>
      <c r="MSQ23" s="187"/>
      <c r="MSR23" s="187"/>
      <c r="MSS23" s="187"/>
      <c r="MST23" s="187"/>
      <c r="MSU23" s="187"/>
      <c r="MSV23" s="187"/>
      <c r="MSW23" s="187"/>
      <c r="MSX23" s="187"/>
      <c r="MSY23" s="187"/>
      <c r="MSZ23" s="187"/>
      <c r="MTA23" s="187"/>
      <c r="MTB23" s="187"/>
      <c r="MTC23" s="187"/>
      <c r="MTD23" s="187"/>
      <c r="MTE23" s="187"/>
      <c r="MTF23" s="187"/>
      <c r="MTG23" s="187"/>
      <c r="MTH23" s="187"/>
      <c r="MTI23" s="187"/>
      <c r="MTJ23" s="187"/>
      <c r="MTK23" s="187"/>
      <c r="MTL23" s="187"/>
      <c r="MTM23" s="187"/>
      <c r="MTN23" s="187"/>
      <c r="MTO23" s="187"/>
      <c r="MTP23" s="187"/>
      <c r="MTQ23" s="187"/>
      <c r="MTR23" s="187"/>
      <c r="MTS23" s="187"/>
      <c r="MTT23" s="187"/>
      <c r="MTU23" s="187"/>
      <c r="MTV23" s="187"/>
      <c r="MTW23" s="187"/>
      <c r="MTX23" s="187"/>
      <c r="MTY23" s="187"/>
      <c r="MTZ23" s="187"/>
      <c r="MUA23" s="187"/>
      <c r="MUB23" s="187"/>
      <c r="MUC23" s="187"/>
      <c r="MUD23" s="187"/>
      <c r="MUE23" s="187"/>
      <c r="MUF23" s="187"/>
      <c r="MUG23" s="187"/>
      <c r="MUH23" s="187"/>
      <c r="MUI23" s="187"/>
      <c r="MUJ23" s="187"/>
      <c r="MUK23" s="187"/>
      <c r="MUL23" s="187"/>
      <c r="MUM23" s="187"/>
      <c r="MUN23" s="187"/>
      <c r="MUO23" s="187"/>
      <c r="MUP23" s="187"/>
      <c r="MUQ23" s="187"/>
      <c r="MUR23" s="187"/>
      <c r="MUS23" s="187"/>
      <c r="MUT23" s="187"/>
      <c r="MUU23" s="187"/>
      <c r="MUV23" s="187"/>
      <c r="MUW23" s="187"/>
      <c r="MUX23" s="187"/>
      <c r="MUY23" s="187"/>
      <c r="MUZ23" s="187"/>
      <c r="MVA23" s="187"/>
      <c r="MVB23" s="187"/>
      <c r="MVC23" s="187"/>
      <c r="MVD23" s="187"/>
      <c r="MVE23" s="187"/>
      <c r="MVF23" s="187"/>
      <c r="MVG23" s="187"/>
      <c r="MVH23" s="187"/>
      <c r="MVI23" s="187"/>
      <c r="MVJ23" s="187"/>
      <c r="MVK23" s="187"/>
      <c r="MVL23" s="187"/>
      <c r="MVM23" s="187"/>
      <c r="MVN23" s="187"/>
      <c r="MVO23" s="187"/>
      <c r="MVP23" s="187"/>
      <c r="MVQ23" s="187"/>
      <c r="MVR23" s="187"/>
      <c r="MVS23" s="187"/>
      <c r="MVT23" s="187"/>
      <c r="MVU23" s="187"/>
      <c r="MVV23" s="187"/>
      <c r="MVW23" s="187"/>
      <c r="MVX23" s="187"/>
      <c r="MVY23" s="187"/>
      <c r="MVZ23" s="187"/>
      <c r="MWA23" s="187"/>
      <c r="MWB23" s="187"/>
      <c r="MWC23" s="187"/>
      <c r="MWD23" s="187"/>
      <c r="MWE23" s="187"/>
      <c r="MWF23" s="187"/>
      <c r="MWG23" s="187"/>
      <c r="MWH23" s="187"/>
      <c r="MWI23" s="187"/>
      <c r="MWJ23" s="187"/>
      <c r="MWK23" s="187"/>
      <c r="MWL23" s="187"/>
      <c r="MWM23" s="187"/>
      <c r="MWN23" s="187"/>
      <c r="MWO23" s="187"/>
      <c r="MWP23" s="187"/>
      <c r="MWQ23" s="187"/>
      <c r="MWR23" s="187"/>
      <c r="MWS23" s="187"/>
      <c r="MWT23" s="187"/>
      <c r="MWU23" s="187"/>
      <c r="MWV23" s="187"/>
      <c r="MWW23" s="187"/>
      <c r="MWX23" s="187"/>
      <c r="MWY23" s="187"/>
      <c r="MWZ23" s="187"/>
      <c r="MXA23" s="187"/>
      <c r="MXB23" s="187"/>
      <c r="MXC23" s="187"/>
      <c r="MXD23" s="187"/>
      <c r="MXE23" s="187"/>
      <c r="MXF23" s="187"/>
      <c r="MXG23" s="187"/>
      <c r="MXH23" s="187"/>
      <c r="MXI23" s="187"/>
      <c r="MXJ23" s="187"/>
      <c r="MXK23" s="187"/>
      <c r="MXL23" s="187"/>
      <c r="MXM23" s="187"/>
      <c r="MXN23" s="187"/>
      <c r="MXO23" s="187"/>
      <c r="MXP23" s="187"/>
      <c r="MXQ23" s="187"/>
      <c r="MXR23" s="187"/>
      <c r="MXS23" s="187"/>
      <c r="MXT23" s="187"/>
      <c r="MXU23" s="187"/>
      <c r="MXV23" s="187"/>
      <c r="MXW23" s="187"/>
      <c r="MXX23" s="187"/>
      <c r="MXY23" s="187"/>
      <c r="MXZ23" s="187"/>
      <c r="MYA23" s="187"/>
      <c r="MYB23" s="187"/>
      <c r="MYC23" s="187"/>
      <c r="MYD23" s="187"/>
      <c r="MYE23" s="187"/>
      <c r="MYF23" s="187"/>
      <c r="MYG23" s="187"/>
      <c r="MYH23" s="187"/>
      <c r="MYI23" s="187"/>
      <c r="MYJ23" s="187"/>
      <c r="MYK23" s="187"/>
      <c r="MYL23" s="187"/>
      <c r="MYM23" s="187"/>
      <c r="MYN23" s="187"/>
      <c r="MYO23" s="187"/>
      <c r="MYP23" s="187"/>
      <c r="MYQ23" s="187"/>
      <c r="MYR23" s="187"/>
      <c r="MYS23" s="187"/>
      <c r="MYT23" s="187"/>
      <c r="MYU23" s="187"/>
      <c r="MYV23" s="187"/>
      <c r="MYW23" s="187"/>
      <c r="MYX23" s="187"/>
      <c r="MYY23" s="187"/>
      <c r="MYZ23" s="187"/>
      <c r="MZA23" s="187"/>
      <c r="MZB23" s="187"/>
      <c r="MZC23" s="187"/>
      <c r="MZD23" s="187"/>
      <c r="MZE23" s="187"/>
      <c r="MZF23" s="187"/>
      <c r="MZG23" s="187"/>
      <c r="MZH23" s="187"/>
      <c r="MZI23" s="187"/>
      <c r="MZJ23" s="187"/>
      <c r="MZK23" s="187"/>
      <c r="MZL23" s="187"/>
      <c r="MZM23" s="187"/>
      <c r="MZN23" s="187"/>
      <c r="MZO23" s="187"/>
      <c r="MZP23" s="187"/>
      <c r="MZQ23" s="187"/>
      <c r="MZR23" s="187"/>
      <c r="MZS23" s="187"/>
      <c r="MZT23" s="187"/>
      <c r="MZU23" s="187"/>
      <c r="MZV23" s="187"/>
      <c r="MZW23" s="187"/>
      <c r="MZX23" s="187"/>
      <c r="MZY23" s="187"/>
      <c r="MZZ23" s="187"/>
      <c r="NAA23" s="187"/>
      <c r="NAB23" s="187"/>
      <c r="NAC23" s="187"/>
      <c r="NAD23" s="187"/>
      <c r="NAE23" s="187"/>
      <c r="NAF23" s="187"/>
      <c r="NAG23" s="187"/>
      <c r="NAH23" s="187"/>
      <c r="NAI23" s="187"/>
      <c r="NAJ23" s="187"/>
      <c r="NAK23" s="187"/>
      <c r="NAL23" s="187"/>
      <c r="NAM23" s="187"/>
      <c r="NAN23" s="187"/>
      <c r="NAO23" s="187"/>
      <c r="NAP23" s="187"/>
      <c r="NAQ23" s="187"/>
      <c r="NAR23" s="187"/>
      <c r="NAS23" s="187"/>
      <c r="NAT23" s="187"/>
      <c r="NAU23" s="187"/>
      <c r="NAV23" s="187"/>
      <c r="NAW23" s="187"/>
      <c r="NAX23" s="187"/>
      <c r="NAY23" s="187"/>
      <c r="NAZ23" s="187"/>
      <c r="NBA23" s="187"/>
      <c r="NBB23" s="187"/>
      <c r="NBC23" s="187"/>
      <c r="NBD23" s="187"/>
      <c r="NBE23" s="187"/>
      <c r="NBF23" s="187"/>
      <c r="NBG23" s="187"/>
      <c r="NBH23" s="187"/>
      <c r="NBI23" s="187"/>
      <c r="NBJ23" s="187"/>
      <c r="NBK23" s="187"/>
      <c r="NBL23" s="187"/>
      <c r="NBM23" s="187"/>
      <c r="NBN23" s="187"/>
      <c r="NBO23" s="187"/>
      <c r="NBP23" s="187"/>
      <c r="NBQ23" s="187"/>
      <c r="NBR23" s="187"/>
      <c r="NBS23" s="187"/>
      <c r="NBT23" s="187"/>
      <c r="NBU23" s="187"/>
      <c r="NBV23" s="187"/>
      <c r="NBW23" s="187"/>
      <c r="NBX23" s="187"/>
      <c r="NBY23" s="187"/>
      <c r="NBZ23" s="187"/>
      <c r="NCA23" s="187"/>
      <c r="NCB23" s="187"/>
      <c r="NCC23" s="187"/>
      <c r="NCD23" s="187"/>
      <c r="NCE23" s="187"/>
      <c r="NCF23" s="187"/>
      <c r="NCG23" s="187"/>
      <c r="NCH23" s="187"/>
      <c r="NCI23" s="187"/>
      <c r="NCJ23" s="187"/>
      <c r="NCK23" s="187"/>
      <c r="NCL23" s="187"/>
      <c r="NCM23" s="187"/>
      <c r="NCN23" s="187"/>
      <c r="NCO23" s="187"/>
      <c r="NCP23" s="187"/>
      <c r="NCQ23" s="187"/>
      <c r="NCR23" s="187"/>
      <c r="NCS23" s="187"/>
      <c r="NCT23" s="187"/>
      <c r="NCU23" s="187"/>
      <c r="NCV23" s="187"/>
      <c r="NCW23" s="187"/>
      <c r="NCX23" s="187"/>
      <c r="NCY23" s="187"/>
      <c r="NCZ23" s="187"/>
      <c r="NDA23" s="187"/>
      <c r="NDB23" s="187"/>
      <c r="NDC23" s="187"/>
      <c r="NDD23" s="187"/>
      <c r="NDE23" s="187"/>
      <c r="NDF23" s="187"/>
      <c r="NDG23" s="187"/>
      <c r="NDH23" s="187"/>
      <c r="NDI23" s="187"/>
      <c r="NDJ23" s="187"/>
      <c r="NDK23" s="187"/>
      <c r="NDL23" s="187"/>
      <c r="NDM23" s="187"/>
      <c r="NDN23" s="187"/>
      <c r="NDO23" s="187"/>
      <c r="NDP23" s="187"/>
      <c r="NDQ23" s="187"/>
      <c r="NDR23" s="187"/>
      <c r="NDS23" s="187"/>
      <c r="NDT23" s="187"/>
      <c r="NDU23" s="187"/>
      <c r="NDV23" s="187"/>
      <c r="NDW23" s="187"/>
      <c r="NDX23" s="187"/>
      <c r="NDY23" s="187"/>
      <c r="NDZ23" s="187"/>
      <c r="NEA23" s="187"/>
      <c r="NEB23" s="187"/>
      <c r="NEC23" s="187"/>
      <c r="NED23" s="187"/>
      <c r="NEE23" s="187"/>
      <c r="NEF23" s="187"/>
      <c r="NEG23" s="187"/>
      <c r="NEH23" s="187"/>
      <c r="NEI23" s="187"/>
      <c r="NEJ23" s="187"/>
      <c r="NEK23" s="187"/>
      <c r="NEL23" s="187"/>
      <c r="NEM23" s="187"/>
      <c r="NEN23" s="187"/>
      <c r="NEO23" s="187"/>
      <c r="NEP23" s="187"/>
      <c r="NEQ23" s="187"/>
      <c r="NER23" s="187"/>
      <c r="NES23" s="187"/>
      <c r="NET23" s="187"/>
      <c r="NEU23" s="187"/>
      <c r="NEV23" s="187"/>
      <c r="NEW23" s="187"/>
      <c r="NEX23" s="187"/>
      <c r="NEY23" s="187"/>
      <c r="NEZ23" s="187"/>
      <c r="NFA23" s="187"/>
      <c r="NFB23" s="187"/>
      <c r="NFC23" s="187"/>
      <c r="NFD23" s="187"/>
      <c r="NFE23" s="187"/>
      <c r="NFF23" s="187"/>
      <c r="NFG23" s="187"/>
      <c r="NFH23" s="187"/>
      <c r="NFI23" s="187"/>
      <c r="NFJ23" s="187"/>
      <c r="NFK23" s="187"/>
      <c r="NFL23" s="187"/>
      <c r="NFM23" s="187"/>
      <c r="NFN23" s="187"/>
      <c r="NFO23" s="187"/>
      <c r="NFP23" s="187"/>
      <c r="NFQ23" s="187"/>
      <c r="NFR23" s="187"/>
      <c r="NFS23" s="187"/>
      <c r="NFT23" s="187"/>
      <c r="NFU23" s="187"/>
      <c r="NFV23" s="187"/>
      <c r="NFW23" s="187"/>
      <c r="NFX23" s="187"/>
      <c r="NFY23" s="187"/>
      <c r="NFZ23" s="187"/>
      <c r="NGA23" s="187"/>
      <c r="NGB23" s="187"/>
      <c r="NGC23" s="187"/>
      <c r="NGD23" s="187"/>
      <c r="NGE23" s="187"/>
      <c r="NGF23" s="187"/>
      <c r="NGG23" s="187"/>
      <c r="NGH23" s="187"/>
      <c r="NGI23" s="187"/>
      <c r="NGJ23" s="187"/>
      <c r="NGK23" s="187"/>
      <c r="NGL23" s="187"/>
      <c r="NGM23" s="187"/>
      <c r="NGN23" s="187"/>
      <c r="NGO23" s="187"/>
      <c r="NGP23" s="187"/>
      <c r="NGQ23" s="187"/>
      <c r="NGR23" s="187"/>
      <c r="NGS23" s="187"/>
      <c r="NGT23" s="187"/>
      <c r="NGU23" s="187"/>
      <c r="NGV23" s="187"/>
      <c r="NGW23" s="187"/>
      <c r="NGX23" s="187"/>
      <c r="NGY23" s="187"/>
      <c r="NGZ23" s="187"/>
      <c r="NHA23" s="187"/>
      <c r="NHB23" s="187"/>
      <c r="NHC23" s="187"/>
      <c r="NHD23" s="187"/>
      <c r="NHE23" s="187"/>
      <c r="NHF23" s="187"/>
      <c r="NHG23" s="187"/>
      <c r="NHH23" s="187"/>
      <c r="NHI23" s="187"/>
      <c r="NHJ23" s="187"/>
      <c r="NHK23" s="187"/>
      <c r="NHL23" s="187"/>
      <c r="NHM23" s="187"/>
      <c r="NHN23" s="187"/>
      <c r="NHO23" s="187"/>
      <c r="NHP23" s="187"/>
      <c r="NHQ23" s="187"/>
      <c r="NHR23" s="187"/>
      <c r="NHS23" s="187"/>
      <c r="NHT23" s="187"/>
      <c r="NHU23" s="187"/>
      <c r="NHV23" s="187"/>
      <c r="NHW23" s="187"/>
      <c r="NHX23" s="187"/>
      <c r="NHY23" s="187"/>
      <c r="NHZ23" s="187"/>
      <c r="NIA23" s="187"/>
      <c r="NIB23" s="187"/>
      <c r="NIC23" s="187"/>
      <c r="NID23" s="187"/>
      <c r="NIE23" s="187"/>
      <c r="NIF23" s="187"/>
      <c r="NIG23" s="187"/>
      <c r="NIH23" s="187"/>
      <c r="NII23" s="187"/>
      <c r="NIJ23" s="187"/>
      <c r="NIK23" s="187"/>
      <c r="NIL23" s="187"/>
      <c r="NIM23" s="187"/>
      <c r="NIN23" s="187"/>
      <c r="NIO23" s="187"/>
      <c r="NIP23" s="187"/>
      <c r="NIQ23" s="187"/>
      <c r="NIR23" s="187"/>
      <c r="NIS23" s="187"/>
      <c r="NIT23" s="187"/>
      <c r="NIU23" s="187"/>
      <c r="NIV23" s="187"/>
      <c r="NIW23" s="187"/>
      <c r="NIX23" s="187"/>
      <c r="NIY23" s="187"/>
      <c r="NIZ23" s="187"/>
      <c r="NJA23" s="187"/>
      <c r="NJB23" s="187"/>
      <c r="NJC23" s="187"/>
      <c r="NJD23" s="187"/>
      <c r="NJE23" s="187"/>
      <c r="NJF23" s="187"/>
      <c r="NJG23" s="187"/>
      <c r="NJH23" s="187"/>
      <c r="NJI23" s="187"/>
      <c r="NJJ23" s="187"/>
      <c r="NJK23" s="187"/>
      <c r="NJL23" s="187"/>
      <c r="NJM23" s="187"/>
      <c r="NJN23" s="187"/>
      <c r="NJO23" s="187"/>
      <c r="NJP23" s="187"/>
      <c r="NJQ23" s="187"/>
      <c r="NJR23" s="187"/>
      <c r="NJS23" s="187"/>
      <c r="NJT23" s="187"/>
      <c r="NJU23" s="187"/>
      <c r="NJV23" s="187"/>
      <c r="NJW23" s="187"/>
      <c r="NJX23" s="187"/>
      <c r="NJY23" s="187"/>
      <c r="NJZ23" s="187"/>
      <c r="NKA23" s="187"/>
      <c r="NKB23" s="187"/>
      <c r="NKC23" s="187"/>
      <c r="NKD23" s="187"/>
      <c r="NKE23" s="187"/>
      <c r="NKF23" s="187"/>
      <c r="NKG23" s="187"/>
      <c r="NKH23" s="187"/>
      <c r="NKI23" s="187"/>
      <c r="NKJ23" s="187"/>
      <c r="NKK23" s="187"/>
      <c r="NKL23" s="187"/>
      <c r="NKM23" s="187"/>
      <c r="NKN23" s="187"/>
      <c r="NKO23" s="187"/>
      <c r="NKP23" s="187"/>
      <c r="NKQ23" s="187"/>
      <c r="NKR23" s="187"/>
      <c r="NKS23" s="187"/>
      <c r="NKT23" s="187"/>
      <c r="NKU23" s="187"/>
      <c r="NKV23" s="187"/>
      <c r="NKW23" s="187"/>
      <c r="NKX23" s="187"/>
      <c r="NKY23" s="187"/>
      <c r="NKZ23" s="187"/>
      <c r="NLA23" s="187"/>
      <c r="NLB23" s="187"/>
      <c r="NLC23" s="187"/>
      <c r="NLD23" s="187"/>
      <c r="NLE23" s="187"/>
      <c r="NLF23" s="187"/>
      <c r="NLG23" s="187"/>
      <c r="NLH23" s="187"/>
      <c r="NLI23" s="187"/>
      <c r="NLJ23" s="187"/>
      <c r="NLK23" s="187"/>
      <c r="NLL23" s="187"/>
      <c r="NLM23" s="187"/>
      <c r="NLN23" s="187"/>
      <c r="NLO23" s="187"/>
      <c r="NLP23" s="187"/>
      <c r="NLQ23" s="187"/>
      <c r="NLR23" s="187"/>
      <c r="NLS23" s="187"/>
      <c r="NLT23" s="187"/>
      <c r="NLU23" s="187"/>
      <c r="NLV23" s="187"/>
      <c r="NLW23" s="187"/>
      <c r="NLX23" s="187"/>
      <c r="NLY23" s="187"/>
      <c r="NLZ23" s="187"/>
      <c r="NMA23" s="187"/>
      <c r="NMB23" s="187"/>
      <c r="NMC23" s="187"/>
      <c r="NMD23" s="187"/>
      <c r="NME23" s="187"/>
      <c r="NMF23" s="187"/>
      <c r="NMG23" s="187"/>
      <c r="NMH23" s="187"/>
      <c r="NMI23" s="187"/>
      <c r="NMJ23" s="187"/>
      <c r="NMK23" s="187"/>
      <c r="NML23" s="187"/>
      <c r="NMM23" s="187"/>
      <c r="NMN23" s="187"/>
      <c r="NMO23" s="187"/>
      <c r="NMP23" s="187"/>
      <c r="NMQ23" s="187"/>
      <c r="NMR23" s="187"/>
      <c r="NMS23" s="187"/>
      <c r="NMT23" s="187"/>
      <c r="NMU23" s="187"/>
      <c r="NMV23" s="187"/>
      <c r="NMW23" s="187"/>
      <c r="NMX23" s="187"/>
      <c r="NMY23" s="187"/>
      <c r="NMZ23" s="187"/>
      <c r="NNA23" s="187"/>
      <c r="NNB23" s="187"/>
      <c r="NNC23" s="187"/>
      <c r="NND23" s="187"/>
      <c r="NNE23" s="187"/>
      <c r="NNF23" s="187"/>
      <c r="NNG23" s="187"/>
      <c r="NNH23" s="187"/>
      <c r="NNI23" s="187"/>
      <c r="NNJ23" s="187"/>
      <c r="NNK23" s="187"/>
      <c r="NNL23" s="187"/>
      <c r="NNM23" s="187"/>
      <c r="NNN23" s="187"/>
      <c r="NNO23" s="187"/>
      <c r="NNP23" s="187"/>
      <c r="NNQ23" s="187"/>
      <c r="NNR23" s="187"/>
      <c r="NNS23" s="187"/>
      <c r="NNT23" s="187"/>
      <c r="NNU23" s="187"/>
      <c r="NNV23" s="187"/>
      <c r="NNW23" s="187"/>
      <c r="NNX23" s="187"/>
      <c r="NNY23" s="187"/>
      <c r="NNZ23" s="187"/>
      <c r="NOA23" s="187"/>
      <c r="NOB23" s="187"/>
      <c r="NOC23" s="187"/>
      <c r="NOD23" s="187"/>
      <c r="NOE23" s="187"/>
      <c r="NOF23" s="187"/>
      <c r="NOG23" s="187"/>
      <c r="NOH23" s="187"/>
      <c r="NOI23" s="187"/>
      <c r="NOJ23" s="187"/>
      <c r="NOK23" s="187"/>
      <c r="NOL23" s="187"/>
      <c r="NOM23" s="187"/>
      <c r="NON23" s="187"/>
      <c r="NOO23" s="187"/>
      <c r="NOP23" s="187"/>
      <c r="NOQ23" s="187"/>
      <c r="NOR23" s="187"/>
      <c r="NOS23" s="187"/>
      <c r="NOT23" s="187"/>
      <c r="NOU23" s="187"/>
      <c r="NOV23" s="187"/>
      <c r="NOW23" s="187"/>
      <c r="NOX23" s="187"/>
      <c r="NOY23" s="187"/>
      <c r="NOZ23" s="187"/>
      <c r="NPA23" s="187"/>
      <c r="NPB23" s="187"/>
      <c r="NPC23" s="187"/>
      <c r="NPD23" s="187"/>
      <c r="NPE23" s="187"/>
      <c r="NPF23" s="187"/>
      <c r="NPG23" s="187"/>
      <c r="NPH23" s="187"/>
      <c r="NPI23" s="187"/>
      <c r="NPJ23" s="187"/>
      <c r="NPK23" s="187"/>
      <c r="NPL23" s="187"/>
      <c r="NPM23" s="187"/>
      <c r="NPN23" s="187"/>
      <c r="NPO23" s="187"/>
      <c r="NPP23" s="187"/>
      <c r="NPQ23" s="187"/>
      <c r="NPR23" s="187"/>
      <c r="NPS23" s="187"/>
      <c r="NPT23" s="187"/>
      <c r="NPU23" s="187"/>
      <c r="NPV23" s="187"/>
      <c r="NPW23" s="187"/>
      <c r="NPX23" s="187"/>
      <c r="NPY23" s="187"/>
      <c r="NPZ23" s="187"/>
      <c r="NQA23" s="187"/>
      <c r="NQB23" s="187"/>
      <c r="NQC23" s="187"/>
      <c r="NQD23" s="187"/>
      <c r="NQE23" s="187"/>
      <c r="NQF23" s="187"/>
      <c r="NQG23" s="187"/>
      <c r="NQH23" s="187"/>
      <c r="NQI23" s="187"/>
      <c r="NQJ23" s="187"/>
      <c r="NQK23" s="187"/>
      <c r="NQL23" s="187"/>
      <c r="NQM23" s="187"/>
      <c r="NQN23" s="187"/>
      <c r="NQO23" s="187"/>
      <c r="NQP23" s="187"/>
      <c r="NQQ23" s="187"/>
      <c r="NQR23" s="187"/>
      <c r="NQS23" s="187"/>
      <c r="NQT23" s="187"/>
      <c r="NQU23" s="187"/>
      <c r="NQV23" s="187"/>
      <c r="NQW23" s="187"/>
      <c r="NQX23" s="187"/>
      <c r="NQY23" s="187"/>
      <c r="NQZ23" s="187"/>
      <c r="NRA23" s="187"/>
      <c r="NRB23" s="187"/>
      <c r="NRC23" s="187"/>
      <c r="NRD23" s="187"/>
      <c r="NRE23" s="187"/>
      <c r="NRF23" s="187"/>
      <c r="NRG23" s="187"/>
      <c r="NRH23" s="187"/>
      <c r="NRI23" s="187"/>
      <c r="NRJ23" s="187"/>
      <c r="NRK23" s="187"/>
      <c r="NRL23" s="187"/>
      <c r="NRM23" s="187"/>
      <c r="NRN23" s="187"/>
      <c r="NRO23" s="187"/>
      <c r="NRP23" s="187"/>
      <c r="NRQ23" s="187"/>
      <c r="NRR23" s="187"/>
      <c r="NRS23" s="187"/>
      <c r="NRT23" s="187"/>
      <c r="NRU23" s="187"/>
      <c r="NRV23" s="187"/>
      <c r="NRW23" s="187"/>
      <c r="NRX23" s="187"/>
      <c r="NRY23" s="187"/>
      <c r="NRZ23" s="187"/>
      <c r="NSA23" s="187"/>
      <c r="NSB23" s="187"/>
      <c r="NSC23" s="187"/>
      <c r="NSD23" s="187"/>
      <c r="NSE23" s="187"/>
      <c r="NSF23" s="187"/>
      <c r="NSG23" s="187"/>
      <c r="NSH23" s="187"/>
      <c r="NSI23" s="187"/>
      <c r="NSJ23" s="187"/>
      <c r="NSK23" s="187"/>
      <c r="NSL23" s="187"/>
      <c r="NSM23" s="187"/>
      <c r="NSN23" s="187"/>
      <c r="NSO23" s="187"/>
      <c r="NSP23" s="187"/>
      <c r="NSQ23" s="187"/>
      <c r="NSR23" s="187"/>
      <c r="NSS23" s="187"/>
      <c r="NST23" s="187"/>
      <c r="NSU23" s="187"/>
      <c r="NSV23" s="187"/>
      <c r="NSW23" s="187"/>
      <c r="NSX23" s="187"/>
      <c r="NSY23" s="187"/>
      <c r="NSZ23" s="187"/>
      <c r="NTA23" s="187"/>
      <c r="NTB23" s="187"/>
      <c r="NTC23" s="187"/>
      <c r="NTD23" s="187"/>
      <c r="NTE23" s="187"/>
      <c r="NTF23" s="187"/>
      <c r="NTG23" s="187"/>
      <c r="NTH23" s="187"/>
      <c r="NTI23" s="187"/>
      <c r="NTJ23" s="187"/>
      <c r="NTK23" s="187"/>
      <c r="NTL23" s="187"/>
      <c r="NTM23" s="187"/>
      <c r="NTN23" s="187"/>
      <c r="NTO23" s="187"/>
      <c r="NTP23" s="187"/>
      <c r="NTQ23" s="187"/>
      <c r="NTR23" s="187"/>
      <c r="NTS23" s="187"/>
      <c r="NTT23" s="187"/>
      <c r="NTU23" s="187"/>
      <c r="NTV23" s="187"/>
      <c r="NTW23" s="187"/>
      <c r="NTX23" s="187"/>
      <c r="NTY23" s="187"/>
      <c r="NTZ23" s="187"/>
      <c r="NUA23" s="187"/>
      <c r="NUB23" s="187"/>
      <c r="NUC23" s="187"/>
      <c r="NUD23" s="187"/>
      <c r="NUE23" s="187"/>
      <c r="NUF23" s="187"/>
      <c r="NUG23" s="187"/>
      <c r="NUH23" s="187"/>
      <c r="NUI23" s="187"/>
      <c r="NUJ23" s="187"/>
      <c r="NUK23" s="187"/>
      <c r="NUL23" s="187"/>
      <c r="NUM23" s="187"/>
      <c r="NUN23" s="187"/>
      <c r="NUO23" s="187"/>
      <c r="NUP23" s="187"/>
      <c r="NUQ23" s="187"/>
      <c r="NUR23" s="187"/>
      <c r="NUS23" s="187"/>
      <c r="NUT23" s="187"/>
      <c r="NUU23" s="187"/>
      <c r="NUV23" s="187"/>
      <c r="NUW23" s="187"/>
      <c r="NUX23" s="187"/>
      <c r="NUY23" s="187"/>
      <c r="NUZ23" s="187"/>
      <c r="NVA23" s="187"/>
      <c r="NVB23" s="187"/>
      <c r="NVC23" s="187"/>
      <c r="NVD23" s="187"/>
      <c r="NVE23" s="187"/>
      <c r="NVF23" s="187"/>
      <c r="NVG23" s="187"/>
      <c r="NVH23" s="187"/>
      <c r="NVI23" s="187"/>
      <c r="NVJ23" s="187"/>
      <c r="NVK23" s="187"/>
      <c r="NVL23" s="187"/>
      <c r="NVM23" s="187"/>
      <c r="NVN23" s="187"/>
      <c r="NVO23" s="187"/>
      <c r="NVP23" s="187"/>
      <c r="NVQ23" s="187"/>
      <c r="NVR23" s="187"/>
      <c r="NVS23" s="187"/>
      <c r="NVT23" s="187"/>
      <c r="NVU23" s="187"/>
      <c r="NVV23" s="187"/>
      <c r="NVW23" s="187"/>
      <c r="NVX23" s="187"/>
      <c r="NVY23" s="187"/>
      <c r="NVZ23" s="187"/>
      <c r="NWA23" s="187"/>
      <c r="NWB23" s="187"/>
      <c r="NWC23" s="187"/>
      <c r="NWD23" s="187"/>
      <c r="NWE23" s="187"/>
      <c r="NWF23" s="187"/>
      <c r="NWG23" s="187"/>
      <c r="NWH23" s="187"/>
      <c r="NWI23" s="187"/>
      <c r="NWJ23" s="187"/>
      <c r="NWK23" s="187"/>
      <c r="NWL23" s="187"/>
      <c r="NWM23" s="187"/>
      <c r="NWN23" s="187"/>
      <c r="NWO23" s="187"/>
      <c r="NWP23" s="187"/>
      <c r="NWQ23" s="187"/>
      <c r="NWR23" s="187"/>
      <c r="NWS23" s="187"/>
      <c r="NWT23" s="187"/>
      <c r="NWU23" s="187"/>
      <c r="NWV23" s="187"/>
      <c r="NWW23" s="187"/>
      <c r="NWX23" s="187"/>
      <c r="NWY23" s="187"/>
      <c r="NWZ23" s="187"/>
      <c r="NXA23" s="187"/>
      <c r="NXB23" s="187"/>
      <c r="NXC23" s="187"/>
      <c r="NXD23" s="187"/>
      <c r="NXE23" s="187"/>
      <c r="NXF23" s="187"/>
      <c r="NXG23" s="187"/>
      <c r="NXH23" s="187"/>
      <c r="NXI23" s="187"/>
      <c r="NXJ23" s="187"/>
      <c r="NXK23" s="187"/>
      <c r="NXL23" s="187"/>
      <c r="NXM23" s="187"/>
      <c r="NXN23" s="187"/>
      <c r="NXO23" s="187"/>
      <c r="NXP23" s="187"/>
      <c r="NXQ23" s="187"/>
      <c r="NXR23" s="187"/>
      <c r="NXS23" s="187"/>
      <c r="NXT23" s="187"/>
      <c r="NXU23" s="187"/>
      <c r="NXV23" s="187"/>
      <c r="NXW23" s="187"/>
      <c r="NXX23" s="187"/>
      <c r="NXY23" s="187"/>
      <c r="NXZ23" s="187"/>
      <c r="NYA23" s="187"/>
      <c r="NYB23" s="187"/>
      <c r="NYC23" s="187"/>
      <c r="NYD23" s="187"/>
      <c r="NYE23" s="187"/>
      <c r="NYF23" s="187"/>
      <c r="NYG23" s="187"/>
      <c r="NYH23" s="187"/>
      <c r="NYI23" s="187"/>
      <c r="NYJ23" s="187"/>
      <c r="NYK23" s="187"/>
      <c r="NYL23" s="187"/>
      <c r="NYM23" s="187"/>
      <c r="NYN23" s="187"/>
      <c r="NYO23" s="187"/>
      <c r="NYP23" s="187"/>
      <c r="NYQ23" s="187"/>
      <c r="NYR23" s="187"/>
      <c r="NYS23" s="187"/>
      <c r="NYT23" s="187"/>
      <c r="NYU23" s="187"/>
      <c r="NYV23" s="187"/>
      <c r="NYW23" s="187"/>
      <c r="NYX23" s="187"/>
      <c r="NYY23" s="187"/>
      <c r="NYZ23" s="187"/>
      <c r="NZA23" s="187"/>
      <c r="NZB23" s="187"/>
      <c r="NZC23" s="187"/>
      <c r="NZD23" s="187"/>
      <c r="NZE23" s="187"/>
      <c r="NZF23" s="187"/>
      <c r="NZG23" s="187"/>
      <c r="NZH23" s="187"/>
      <c r="NZI23" s="187"/>
      <c r="NZJ23" s="187"/>
      <c r="NZK23" s="187"/>
      <c r="NZL23" s="187"/>
      <c r="NZM23" s="187"/>
      <c r="NZN23" s="187"/>
      <c r="NZO23" s="187"/>
      <c r="NZP23" s="187"/>
      <c r="NZQ23" s="187"/>
      <c r="NZR23" s="187"/>
      <c r="NZS23" s="187"/>
      <c r="NZT23" s="187"/>
      <c r="NZU23" s="187"/>
      <c r="NZV23" s="187"/>
      <c r="NZW23" s="187"/>
      <c r="NZX23" s="187"/>
      <c r="NZY23" s="187"/>
      <c r="NZZ23" s="187"/>
      <c r="OAA23" s="187"/>
      <c r="OAB23" s="187"/>
      <c r="OAC23" s="187"/>
      <c r="OAD23" s="187"/>
      <c r="OAE23" s="187"/>
      <c r="OAF23" s="187"/>
      <c r="OAG23" s="187"/>
      <c r="OAH23" s="187"/>
      <c r="OAI23" s="187"/>
      <c r="OAJ23" s="187"/>
      <c r="OAK23" s="187"/>
      <c r="OAL23" s="187"/>
      <c r="OAM23" s="187"/>
      <c r="OAN23" s="187"/>
      <c r="OAO23" s="187"/>
      <c r="OAP23" s="187"/>
      <c r="OAQ23" s="187"/>
      <c r="OAR23" s="187"/>
      <c r="OAS23" s="187"/>
      <c r="OAT23" s="187"/>
      <c r="OAU23" s="187"/>
      <c r="OAV23" s="187"/>
      <c r="OAW23" s="187"/>
      <c r="OAX23" s="187"/>
      <c r="OAY23" s="187"/>
      <c r="OAZ23" s="187"/>
      <c r="OBA23" s="187"/>
      <c r="OBB23" s="187"/>
      <c r="OBC23" s="187"/>
      <c r="OBD23" s="187"/>
      <c r="OBE23" s="187"/>
      <c r="OBF23" s="187"/>
      <c r="OBG23" s="187"/>
      <c r="OBH23" s="187"/>
      <c r="OBI23" s="187"/>
      <c r="OBJ23" s="187"/>
      <c r="OBK23" s="187"/>
      <c r="OBL23" s="187"/>
      <c r="OBM23" s="187"/>
      <c r="OBN23" s="187"/>
      <c r="OBO23" s="187"/>
      <c r="OBP23" s="187"/>
      <c r="OBQ23" s="187"/>
      <c r="OBR23" s="187"/>
      <c r="OBS23" s="187"/>
      <c r="OBT23" s="187"/>
      <c r="OBU23" s="187"/>
      <c r="OBV23" s="187"/>
      <c r="OBW23" s="187"/>
      <c r="OBX23" s="187"/>
      <c r="OBY23" s="187"/>
      <c r="OBZ23" s="187"/>
      <c r="OCA23" s="187"/>
      <c r="OCB23" s="187"/>
      <c r="OCC23" s="187"/>
      <c r="OCD23" s="187"/>
      <c r="OCE23" s="187"/>
      <c r="OCF23" s="187"/>
      <c r="OCG23" s="187"/>
      <c r="OCH23" s="187"/>
      <c r="OCI23" s="187"/>
      <c r="OCJ23" s="187"/>
      <c r="OCK23" s="187"/>
      <c r="OCL23" s="187"/>
      <c r="OCM23" s="187"/>
      <c r="OCN23" s="187"/>
      <c r="OCO23" s="187"/>
      <c r="OCP23" s="187"/>
      <c r="OCQ23" s="187"/>
      <c r="OCR23" s="187"/>
      <c r="OCS23" s="187"/>
      <c r="OCT23" s="187"/>
      <c r="OCU23" s="187"/>
      <c r="OCV23" s="187"/>
      <c r="OCW23" s="187"/>
      <c r="OCX23" s="187"/>
      <c r="OCY23" s="187"/>
      <c r="OCZ23" s="187"/>
      <c r="ODA23" s="187"/>
      <c r="ODB23" s="187"/>
      <c r="ODC23" s="187"/>
      <c r="ODD23" s="187"/>
      <c r="ODE23" s="187"/>
      <c r="ODF23" s="187"/>
      <c r="ODG23" s="187"/>
      <c r="ODH23" s="187"/>
      <c r="ODI23" s="187"/>
      <c r="ODJ23" s="187"/>
      <c r="ODK23" s="187"/>
      <c r="ODL23" s="187"/>
      <c r="ODM23" s="187"/>
      <c r="ODN23" s="187"/>
      <c r="ODO23" s="187"/>
      <c r="ODP23" s="187"/>
      <c r="ODQ23" s="187"/>
      <c r="ODR23" s="187"/>
      <c r="ODS23" s="187"/>
      <c r="ODT23" s="187"/>
      <c r="ODU23" s="187"/>
      <c r="ODV23" s="187"/>
      <c r="ODW23" s="187"/>
      <c r="ODX23" s="187"/>
      <c r="ODY23" s="187"/>
      <c r="ODZ23" s="187"/>
      <c r="OEA23" s="187"/>
      <c r="OEB23" s="187"/>
      <c r="OEC23" s="187"/>
      <c r="OED23" s="187"/>
      <c r="OEE23" s="187"/>
      <c r="OEF23" s="187"/>
      <c r="OEG23" s="187"/>
      <c r="OEH23" s="187"/>
      <c r="OEI23" s="187"/>
      <c r="OEJ23" s="187"/>
      <c r="OEK23" s="187"/>
      <c r="OEL23" s="187"/>
      <c r="OEM23" s="187"/>
      <c r="OEN23" s="187"/>
      <c r="OEO23" s="187"/>
      <c r="OEP23" s="187"/>
      <c r="OEQ23" s="187"/>
      <c r="OER23" s="187"/>
      <c r="OES23" s="187"/>
      <c r="OET23" s="187"/>
      <c r="OEU23" s="187"/>
      <c r="OEV23" s="187"/>
      <c r="OEW23" s="187"/>
      <c r="OEX23" s="187"/>
      <c r="OEY23" s="187"/>
      <c r="OEZ23" s="187"/>
      <c r="OFA23" s="187"/>
      <c r="OFB23" s="187"/>
      <c r="OFC23" s="187"/>
      <c r="OFD23" s="187"/>
      <c r="OFE23" s="187"/>
      <c r="OFF23" s="187"/>
      <c r="OFG23" s="187"/>
      <c r="OFH23" s="187"/>
      <c r="OFI23" s="187"/>
      <c r="OFJ23" s="187"/>
      <c r="OFK23" s="187"/>
      <c r="OFL23" s="187"/>
      <c r="OFM23" s="187"/>
      <c r="OFN23" s="187"/>
      <c r="OFO23" s="187"/>
      <c r="OFP23" s="187"/>
      <c r="OFQ23" s="187"/>
      <c r="OFR23" s="187"/>
      <c r="OFS23" s="187"/>
      <c r="OFT23" s="187"/>
      <c r="OFU23" s="187"/>
      <c r="OFV23" s="187"/>
      <c r="OFW23" s="187"/>
      <c r="OFX23" s="187"/>
      <c r="OFY23" s="187"/>
      <c r="OFZ23" s="187"/>
      <c r="OGA23" s="187"/>
      <c r="OGB23" s="187"/>
      <c r="OGC23" s="187"/>
      <c r="OGD23" s="187"/>
      <c r="OGE23" s="187"/>
      <c r="OGF23" s="187"/>
      <c r="OGG23" s="187"/>
      <c r="OGH23" s="187"/>
      <c r="OGI23" s="187"/>
      <c r="OGJ23" s="187"/>
      <c r="OGK23" s="187"/>
      <c r="OGL23" s="187"/>
      <c r="OGM23" s="187"/>
      <c r="OGN23" s="187"/>
      <c r="OGO23" s="187"/>
      <c r="OGP23" s="187"/>
      <c r="OGQ23" s="187"/>
      <c r="OGR23" s="187"/>
      <c r="OGS23" s="187"/>
      <c r="OGT23" s="187"/>
      <c r="OGU23" s="187"/>
      <c r="OGV23" s="187"/>
      <c r="OGW23" s="187"/>
      <c r="OGX23" s="187"/>
      <c r="OGY23" s="187"/>
      <c r="OGZ23" s="187"/>
      <c r="OHA23" s="187"/>
      <c r="OHB23" s="187"/>
      <c r="OHC23" s="187"/>
      <c r="OHD23" s="187"/>
      <c r="OHE23" s="187"/>
      <c r="OHF23" s="187"/>
      <c r="OHG23" s="187"/>
      <c r="OHH23" s="187"/>
      <c r="OHI23" s="187"/>
      <c r="OHJ23" s="187"/>
      <c r="OHK23" s="187"/>
      <c r="OHL23" s="187"/>
      <c r="OHM23" s="187"/>
      <c r="OHN23" s="187"/>
      <c r="OHO23" s="187"/>
      <c r="OHP23" s="187"/>
      <c r="OHQ23" s="187"/>
      <c r="OHR23" s="187"/>
      <c r="OHS23" s="187"/>
      <c r="OHT23" s="187"/>
      <c r="OHU23" s="187"/>
      <c r="OHV23" s="187"/>
      <c r="OHW23" s="187"/>
      <c r="OHX23" s="187"/>
      <c r="OHY23" s="187"/>
      <c r="OHZ23" s="187"/>
      <c r="OIA23" s="187"/>
      <c r="OIB23" s="187"/>
      <c r="OIC23" s="187"/>
      <c r="OID23" s="187"/>
      <c r="OIE23" s="187"/>
      <c r="OIF23" s="187"/>
      <c r="OIG23" s="187"/>
      <c r="OIH23" s="187"/>
      <c r="OII23" s="187"/>
      <c r="OIJ23" s="187"/>
      <c r="OIK23" s="187"/>
      <c r="OIL23" s="187"/>
      <c r="OIM23" s="187"/>
      <c r="OIN23" s="187"/>
      <c r="OIO23" s="187"/>
      <c r="OIP23" s="187"/>
      <c r="OIQ23" s="187"/>
      <c r="OIR23" s="187"/>
      <c r="OIS23" s="187"/>
      <c r="OIT23" s="187"/>
      <c r="OIU23" s="187"/>
      <c r="OIV23" s="187"/>
      <c r="OIW23" s="187"/>
      <c r="OIX23" s="187"/>
      <c r="OIY23" s="187"/>
      <c r="OIZ23" s="187"/>
      <c r="OJA23" s="187"/>
      <c r="OJB23" s="187"/>
      <c r="OJC23" s="187"/>
      <c r="OJD23" s="187"/>
      <c r="OJE23" s="187"/>
      <c r="OJF23" s="187"/>
      <c r="OJG23" s="187"/>
      <c r="OJH23" s="187"/>
      <c r="OJI23" s="187"/>
      <c r="OJJ23" s="187"/>
      <c r="OJK23" s="187"/>
      <c r="OJL23" s="187"/>
      <c r="OJM23" s="187"/>
      <c r="OJN23" s="187"/>
      <c r="OJO23" s="187"/>
      <c r="OJP23" s="187"/>
      <c r="OJQ23" s="187"/>
      <c r="OJR23" s="187"/>
      <c r="OJS23" s="187"/>
      <c r="OJT23" s="187"/>
      <c r="OJU23" s="187"/>
      <c r="OJV23" s="187"/>
      <c r="OJW23" s="187"/>
      <c r="OJX23" s="187"/>
      <c r="OJY23" s="187"/>
      <c r="OJZ23" s="187"/>
      <c r="OKA23" s="187"/>
      <c r="OKB23" s="187"/>
      <c r="OKC23" s="187"/>
      <c r="OKD23" s="187"/>
      <c r="OKE23" s="187"/>
      <c r="OKF23" s="187"/>
      <c r="OKG23" s="187"/>
      <c r="OKH23" s="187"/>
      <c r="OKI23" s="187"/>
      <c r="OKJ23" s="187"/>
      <c r="OKK23" s="187"/>
      <c r="OKL23" s="187"/>
      <c r="OKM23" s="187"/>
      <c r="OKN23" s="187"/>
      <c r="OKO23" s="187"/>
      <c r="OKP23" s="187"/>
      <c r="OKQ23" s="187"/>
      <c r="OKR23" s="187"/>
      <c r="OKS23" s="187"/>
      <c r="OKT23" s="187"/>
      <c r="OKU23" s="187"/>
      <c r="OKV23" s="187"/>
      <c r="OKW23" s="187"/>
      <c r="OKX23" s="187"/>
      <c r="OKY23" s="187"/>
      <c r="OKZ23" s="187"/>
      <c r="OLA23" s="187"/>
      <c r="OLB23" s="187"/>
      <c r="OLC23" s="187"/>
      <c r="OLD23" s="187"/>
      <c r="OLE23" s="187"/>
      <c r="OLF23" s="187"/>
      <c r="OLG23" s="187"/>
      <c r="OLH23" s="187"/>
      <c r="OLI23" s="187"/>
      <c r="OLJ23" s="187"/>
      <c r="OLK23" s="187"/>
      <c r="OLL23" s="187"/>
      <c r="OLM23" s="187"/>
      <c r="OLN23" s="187"/>
      <c r="OLO23" s="187"/>
      <c r="OLP23" s="187"/>
      <c r="OLQ23" s="187"/>
      <c r="OLR23" s="187"/>
      <c r="OLS23" s="187"/>
      <c r="OLT23" s="187"/>
      <c r="OLU23" s="187"/>
      <c r="OLV23" s="187"/>
      <c r="OLW23" s="187"/>
      <c r="OLX23" s="187"/>
      <c r="OLY23" s="187"/>
      <c r="OLZ23" s="187"/>
      <c r="OMA23" s="187"/>
      <c r="OMB23" s="187"/>
      <c r="OMC23" s="187"/>
      <c r="OMD23" s="187"/>
      <c r="OME23" s="187"/>
      <c r="OMF23" s="187"/>
      <c r="OMG23" s="187"/>
      <c r="OMH23" s="187"/>
      <c r="OMI23" s="187"/>
      <c r="OMJ23" s="187"/>
      <c r="OMK23" s="187"/>
      <c r="OML23" s="187"/>
      <c r="OMM23" s="187"/>
      <c r="OMN23" s="187"/>
      <c r="OMO23" s="187"/>
      <c r="OMP23" s="187"/>
      <c r="OMQ23" s="187"/>
      <c r="OMR23" s="187"/>
      <c r="OMS23" s="187"/>
      <c r="OMT23" s="187"/>
      <c r="OMU23" s="187"/>
      <c r="OMV23" s="187"/>
      <c r="OMW23" s="187"/>
      <c r="OMX23" s="187"/>
      <c r="OMY23" s="187"/>
      <c r="OMZ23" s="187"/>
      <c r="ONA23" s="187"/>
      <c r="ONB23" s="187"/>
      <c r="ONC23" s="187"/>
      <c r="OND23" s="187"/>
      <c r="ONE23" s="187"/>
      <c r="ONF23" s="187"/>
      <c r="ONG23" s="187"/>
      <c r="ONH23" s="187"/>
      <c r="ONI23" s="187"/>
      <c r="ONJ23" s="187"/>
      <c r="ONK23" s="187"/>
      <c r="ONL23" s="187"/>
      <c r="ONM23" s="187"/>
      <c r="ONN23" s="187"/>
      <c r="ONO23" s="187"/>
      <c r="ONP23" s="187"/>
      <c r="ONQ23" s="187"/>
      <c r="ONR23" s="187"/>
      <c r="ONS23" s="187"/>
      <c r="ONT23" s="187"/>
      <c r="ONU23" s="187"/>
      <c r="ONV23" s="187"/>
      <c r="ONW23" s="187"/>
      <c r="ONX23" s="187"/>
      <c r="ONY23" s="187"/>
      <c r="ONZ23" s="187"/>
      <c r="OOA23" s="187"/>
      <c r="OOB23" s="187"/>
      <c r="OOC23" s="187"/>
      <c r="OOD23" s="187"/>
      <c r="OOE23" s="187"/>
      <c r="OOF23" s="187"/>
      <c r="OOG23" s="187"/>
      <c r="OOH23" s="187"/>
      <c r="OOI23" s="187"/>
      <c r="OOJ23" s="187"/>
      <c r="OOK23" s="187"/>
      <c r="OOL23" s="187"/>
      <c r="OOM23" s="187"/>
      <c r="OON23" s="187"/>
      <c r="OOO23" s="187"/>
      <c r="OOP23" s="187"/>
      <c r="OOQ23" s="187"/>
      <c r="OOR23" s="187"/>
      <c r="OOS23" s="187"/>
      <c r="OOT23" s="187"/>
      <c r="OOU23" s="187"/>
      <c r="OOV23" s="187"/>
      <c r="OOW23" s="187"/>
      <c r="OOX23" s="187"/>
      <c r="OOY23" s="187"/>
      <c r="OOZ23" s="187"/>
      <c r="OPA23" s="187"/>
      <c r="OPB23" s="187"/>
      <c r="OPC23" s="187"/>
      <c r="OPD23" s="187"/>
      <c r="OPE23" s="187"/>
      <c r="OPF23" s="187"/>
      <c r="OPG23" s="187"/>
      <c r="OPH23" s="187"/>
      <c r="OPI23" s="187"/>
      <c r="OPJ23" s="187"/>
      <c r="OPK23" s="187"/>
      <c r="OPL23" s="187"/>
      <c r="OPM23" s="187"/>
      <c r="OPN23" s="187"/>
      <c r="OPO23" s="187"/>
      <c r="OPP23" s="187"/>
      <c r="OPQ23" s="187"/>
      <c r="OPR23" s="187"/>
      <c r="OPS23" s="187"/>
      <c r="OPT23" s="187"/>
      <c r="OPU23" s="187"/>
      <c r="OPV23" s="187"/>
      <c r="OPW23" s="187"/>
      <c r="OPX23" s="187"/>
      <c r="OPY23" s="187"/>
      <c r="OPZ23" s="187"/>
      <c r="OQA23" s="187"/>
      <c r="OQB23" s="187"/>
      <c r="OQC23" s="187"/>
      <c r="OQD23" s="187"/>
      <c r="OQE23" s="187"/>
      <c r="OQF23" s="187"/>
      <c r="OQG23" s="187"/>
      <c r="OQH23" s="187"/>
      <c r="OQI23" s="187"/>
      <c r="OQJ23" s="187"/>
      <c r="OQK23" s="187"/>
      <c r="OQL23" s="187"/>
      <c r="OQM23" s="187"/>
      <c r="OQN23" s="187"/>
      <c r="OQO23" s="187"/>
      <c r="OQP23" s="187"/>
      <c r="OQQ23" s="187"/>
      <c r="OQR23" s="187"/>
      <c r="OQS23" s="187"/>
      <c r="OQT23" s="187"/>
      <c r="OQU23" s="187"/>
      <c r="OQV23" s="187"/>
      <c r="OQW23" s="187"/>
      <c r="OQX23" s="187"/>
      <c r="OQY23" s="187"/>
      <c r="OQZ23" s="187"/>
      <c r="ORA23" s="187"/>
      <c r="ORB23" s="187"/>
      <c r="ORC23" s="187"/>
      <c r="ORD23" s="187"/>
      <c r="ORE23" s="187"/>
      <c r="ORF23" s="187"/>
      <c r="ORG23" s="187"/>
      <c r="ORH23" s="187"/>
      <c r="ORI23" s="187"/>
      <c r="ORJ23" s="187"/>
      <c r="ORK23" s="187"/>
      <c r="ORL23" s="187"/>
      <c r="ORM23" s="187"/>
      <c r="ORN23" s="187"/>
      <c r="ORO23" s="187"/>
      <c r="ORP23" s="187"/>
      <c r="ORQ23" s="187"/>
      <c r="ORR23" s="187"/>
      <c r="ORS23" s="187"/>
      <c r="ORT23" s="187"/>
      <c r="ORU23" s="187"/>
      <c r="ORV23" s="187"/>
      <c r="ORW23" s="187"/>
      <c r="ORX23" s="187"/>
      <c r="ORY23" s="187"/>
      <c r="ORZ23" s="187"/>
      <c r="OSA23" s="187"/>
      <c r="OSB23" s="187"/>
      <c r="OSC23" s="187"/>
      <c r="OSD23" s="187"/>
      <c r="OSE23" s="187"/>
      <c r="OSF23" s="187"/>
      <c r="OSG23" s="187"/>
      <c r="OSH23" s="187"/>
      <c r="OSI23" s="187"/>
      <c r="OSJ23" s="187"/>
      <c r="OSK23" s="187"/>
      <c r="OSL23" s="187"/>
      <c r="OSM23" s="187"/>
      <c r="OSN23" s="187"/>
      <c r="OSO23" s="187"/>
      <c r="OSP23" s="187"/>
      <c r="OSQ23" s="187"/>
      <c r="OSR23" s="187"/>
      <c r="OSS23" s="187"/>
      <c r="OST23" s="187"/>
      <c r="OSU23" s="187"/>
      <c r="OSV23" s="187"/>
      <c r="OSW23" s="187"/>
      <c r="OSX23" s="187"/>
      <c r="OSY23" s="187"/>
      <c r="OSZ23" s="187"/>
      <c r="OTA23" s="187"/>
      <c r="OTB23" s="187"/>
      <c r="OTC23" s="187"/>
      <c r="OTD23" s="187"/>
      <c r="OTE23" s="187"/>
      <c r="OTF23" s="187"/>
      <c r="OTG23" s="187"/>
      <c r="OTH23" s="187"/>
      <c r="OTI23" s="187"/>
      <c r="OTJ23" s="187"/>
      <c r="OTK23" s="187"/>
      <c r="OTL23" s="187"/>
      <c r="OTM23" s="187"/>
      <c r="OTN23" s="187"/>
      <c r="OTO23" s="187"/>
      <c r="OTP23" s="187"/>
      <c r="OTQ23" s="187"/>
      <c r="OTR23" s="187"/>
      <c r="OTS23" s="187"/>
      <c r="OTT23" s="187"/>
      <c r="OTU23" s="187"/>
      <c r="OTV23" s="187"/>
      <c r="OTW23" s="187"/>
      <c r="OTX23" s="187"/>
      <c r="OTY23" s="187"/>
      <c r="OTZ23" s="187"/>
      <c r="OUA23" s="187"/>
      <c r="OUB23" s="187"/>
      <c r="OUC23" s="187"/>
      <c r="OUD23" s="187"/>
      <c r="OUE23" s="187"/>
      <c r="OUF23" s="187"/>
      <c r="OUG23" s="187"/>
      <c r="OUH23" s="187"/>
      <c r="OUI23" s="187"/>
      <c r="OUJ23" s="187"/>
      <c r="OUK23" s="187"/>
      <c r="OUL23" s="187"/>
      <c r="OUM23" s="187"/>
      <c r="OUN23" s="187"/>
      <c r="OUO23" s="187"/>
      <c r="OUP23" s="187"/>
      <c r="OUQ23" s="187"/>
      <c r="OUR23" s="187"/>
      <c r="OUS23" s="187"/>
      <c r="OUT23" s="187"/>
      <c r="OUU23" s="187"/>
      <c r="OUV23" s="187"/>
      <c r="OUW23" s="187"/>
      <c r="OUX23" s="187"/>
      <c r="OUY23" s="187"/>
      <c r="OUZ23" s="187"/>
      <c r="OVA23" s="187"/>
      <c r="OVB23" s="187"/>
      <c r="OVC23" s="187"/>
      <c r="OVD23" s="187"/>
      <c r="OVE23" s="187"/>
      <c r="OVF23" s="187"/>
      <c r="OVG23" s="187"/>
      <c r="OVH23" s="187"/>
      <c r="OVI23" s="187"/>
      <c r="OVJ23" s="187"/>
      <c r="OVK23" s="187"/>
      <c r="OVL23" s="187"/>
      <c r="OVM23" s="187"/>
      <c r="OVN23" s="187"/>
      <c r="OVO23" s="187"/>
      <c r="OVP23" s="187"/>
      <c r="OVQ23" s="187"/>
      <c r="OVR23" s="187"/>
      <c r="OVS23" s="187"/>
      <c r="OVT23" s="187"/>
      <c r="OVU23" s="187"/>
      <c r="OVV23" s="187"/>
      <c r="OVW23" s="187"/>
      <c r="OVX23" s="187"/>
      <c r="OVY23" s="187"/>
      <c r="OVZ23" s="187"/>
      <c r="OWA23" s="187"/>
      <c r="OWB23" s="187"/>
      <c r="OWC23" s="187"/>
      <c r="OWD23" s="187"/>
      <c r="OWE23" s="187"/>
      <c r="OWF23" s="187"/>
      <c r="OWG23" s="187"/>
      <c r="OWH23" s="187"/>
      <c r="OWI23" s="187"/>
      <c r="OWJ23" s="187"/>
      <c r="OWK23" s="187"/>
      <c r="OWL23" s="187"/>
      <c r="OWM23" s="187"/>
      <c r="OWN23" s="187"/>
      <c r="OWO23" s="187"/>
      <c r="OWP23" s="187"/>
      <c r="OWQ23" s="187"/>
      <c r="OWR23" s="187"/>
      <c r="OWS23" s="187"/>
      <c r="OWT23" s="187"/>
      <c r="OWU23" s="187"/>
      <c r="OWV23" s="187"/>
      <c r="OWW23" s="187"/>
      <c r="OWX23" s="187"/>
      <c r="OWY23" s="187"/>
      <c r="OWZ23" s="187"/>
      <c r="OXA23" s="187"/>
      <c r="OXB23" s="187"/>
      <c r="OXC23" s="187"/>
      <c r="OXD23" s="187"/>
      <c r="OXE23" s="187"/>
      <c r="OXF23" s="187"/>
      <c r="OXG23" s="187"/>
      <c r="OXH23" s="187"/>
      <c r="OXI23" s="187"/>
      <c r="OXJ23" s="187"/>
      <c r="OXK23" s="187"/>
      <c r="OXL23" s="187"/>
      <c r="OXM23" s="187"/>
      <c r="OXN23" s="187"/>
      <c r="OXO23" s="187"/>
      <c r="OXP23" s="187"/>
      <c r="OXQ23" s="187"/>
      <c r="OXR23" s="187"/>
      <c r="OXS23" s="187"/>
      <c r="OXT23" s="187"/>
      <c r="OXU23" s="187"/>
      <c r="OXV23" s="187"/>
      <c r="OXW23" s="187"/>
      <c r="OXX23" s="187"/>
      <c r="OXY23" s="187"/>
      <c r="OXZ23" s="187"/>
      <c r="OYA23" s="187"/>
      <c r="OYB23" s="187"/>
      <c r="OYC23" s="187"/>
      <c r="OYD23" s="187"/>
      <c r="OYE23" s="187"/>
      <c r="OYF23" s="187"/>
      <c r="OYG23" s="187"/>
      <c r="OYH23" s="187"/>
      <c r="OYI23" s="187"/>
      <c r="OYJ23" s="187"/>
      <c r="OYK23" s="187"/>
      <c r="OYL23" s="187"/>
      <c r="OYM23" s="187"/>
      <c r="OYN23" s="187"/>
      <c r="OYO23" s="187"/>
      <c r="OYP23" s="187"/>
      <c r="OYQ23" s="187"/>
      <c r="OYR23" s="187"/>
      <c r="OYS23" s="187"/>
      <c r="OYT23" s="187"/>
      <c r="OYU23" s="187"/>
      <c r="OYV23" s="187"/>
      <c r="OYW23" s="187"/>
      <c r="OYX23" s="187"/>
      <c r="OYY23" s="187"/>
      <c r="OYZ23" s="187"/>
      <c r="OZA23" s="187"/>
      <c r="OZB23" s="187"/>
      <c r="OZC23" s="187"/>
      <c r="OZD23" s="187"/>
      <c r="OZE23" s="187"/>
      <c r="OZF23" s="187"/>
      <c r="OZG23" s="187"/>
      <c r="OZH23" s="187"/>
      <c r="OZI23" s="187"/>
      <c r="OZJ23" s="187"/>
      <c r="OZK23" s="187"/>
      <c r="OZL23" s="187"/>
      <c r="OZM23" s="187"/>
      <c r="OZN23" s="187"/>
      <c r="OZO23" s="187"/>
      <c r="OZP23" s="187"/>
      <c r="OZQ23" s="187"/>
      <c r="OZR23" s="187"/>
      <c r="OZS23" s="187"/>
      <c r="OZT23" s="187"/>
      <c r="OZU23" s="187"/>
      <c r="OZV23" s="187"/>
      <c r="OZW23" s="187"/>
      <c r="OZX23" s="187"/>
      <c r="OZY23" s="187"/>
      <c r="OZZ23" s="187"/>
      <c r="PAA23" s="187"/>
      <c r="PAB23" s="187"/>
      <c r="PAC23" s="187"/>
      <c r="PAD23" s="187"/>
      <c r="PAE23" s="187"/>
      <c r="PAF23" s="187"/>
      <c r="PAG23" s="187"/>
      <c r="PAH23" s="187"/>
      <c r="PAI23" s="187"/>
      <c r="PAJ23" s="187"/>
      <c r="PAK23" s="187"/>
      <c r="PAL23" s="187"/>
      <c r="PAM23" s="187"/>
      <c r="PAN23" s="187"/>
      <c r="PAO23" s="187"/>
      <c r="PAP23" s="187"/>
      <c r="PAQ23" s="187"/>
      <c r="PAR23" s="187"/>
      <c r="PAS23" s="187"/>
      <c r="PAT23" s="187"/>
      <c r="PAU23" s="187"/>
      <c r="PAV23" s="187"/>
      <c r="PAW23" s="187"/>
      <c r="PAX23" s="187"/>
      <c r="PAY23" s="187"/>
      <c r="PAZ23" s="187"/>
      <c r="PBA23" s="187"/>
      <c r="PBB23" s="187"/>
      <c r="PBC23" s="187"/>
      <c r="PBD23" s="187"/>
      <c r="PBE23" s="187"/>
      <c r="PBF23" s="187"/>
      <c r="PBG23" s="187"/>
      <c r="PBH23" s="187"/>
      <c r="PBI23" s="187"/>
      <c r="PBJ23" s="187"/>
      <c r="PBK23" s="187"/>
      <c r="PBL23" s="187"/>
      <c r="PBM23" s="187"/>
      <c r="PBN23" s="187"/>
      <c r="PBO23" s="187"/>
      <c r="PBP23" s="187"/>
      <c r="PBQ23" s="187"/>
      <c r="PBR23" s="187"/>
      <c r="PBS23" s="187"/>
      <c r="PBT23" s="187"/>
      <c r="PBU23" s="187"/>
      <c r="PBV23" s="187"/>
      <c r="PBW23" s="187"/>
      <c r="PBX23" s="187"/>
      <c r="PBY23" s="187"/>
      <c r="PBZ23" s="187"/>
      <c r="PCA23" s="187"/>
      <c r="PCB23" s="187"/>
      <c r="PCC23" s="187"/>
      <c r="PCD23" s="187"/>
      <c r="PCE23" s="187"/>
      <c r="PCF23" s="187"/>
      <c r="PCG23" s="187"/>
      <c r="PCH23" s="187"/>
      <c r="PCI23" s="187"/>
      <c r="PCJ23" s="187"/>
      <c r="PCK23" s="187"/>
      <c r="PCL23" s="187"/>
      <c r="PCM23" s="187"/>
      <c r="PCN23" s="187"/>
      <c r="PCO23" s="187"/>
      <c r="PCP23" s="187"/>
      <c r="PCQ23" s="187"/>
      <c r="PCR23" s="187"/>
      <c r="PCS23" s="187"/>
      <c r="PCT23" s="187"/>
      <c r="PCU23" s="187"/>
      <c r="PCV23" s="187"/>
      <c r="PCW23" s="187"/>
      <c r="PCX23" s="187"/>
      <c r="PCY23" s="187"/>
      <c r="PCZ23" s="187"/>
      <c r="PDA23" s="187"/>
      <c r="PDB23" s="187"/>
      <c r="PDC23" s="187"/>
      <c r="PDD23" s="187"/>
      <c r="PDE23" s="187"/>
      <c r="PDF23" s="187"/>
      <c r="PDG23" s="187"/>
      <c r="PDH23" s="187"/>
      <c r="PDI23" s="187"/>
      <c r="PDJ23" s="187"/>
      <c r="PDK23" s="187"/>
      <c r="PDL23" s="187"/>
      <c r="PDM23" s="187"/>
      <c r="PDN23" s="187"/>
      <c r="PDO23" s="187"/>
      <c r="PDP23" s="187"/>
      <c r="PDQ23" s="187"/>
      <c r="PDR23" s="187"/>
      <c r="PDS23" s="187"/>
      <c r="PDT23" s="187"/>
      <c r="PDU23" s="187"/>
      <c r="PDV23" s="187"/>
      <c r="PDW23" s="187"/>
      <c r="PDX23" s="187"/>
      <c r="PDY23" s="187"/>
      <c r="PDZ23" s="187"/>
      <c r="PEA23" s="187"/>
      <c r="PEB23" s="187"/>
      <c r="PEC23" s="187"/>
      <c r="PED23" s="187"/>
      <c r="PEE23" s="187"/>
      <c r="PEF23" s="187"/>
      <c r="PEG23" s="187"/>
      <c r="PEH23" s="187"/>
      <c r="PEI23" s="187"/>
      <c r="PEJ23" s="187"/>
      <c r="PEK23" s="187"/>
      <c r="PEL23" s="187"/>
      <c r="PEM23" s="187"/>
      <c r="PEN23" s="187"/>
      <c r="PEO23" s="187"/>
      <c r="PEP23" s="187"/>
      <c r="PEQ23" s="187"/>
      <c r="PER23" s="187"/>
      <c r="PES23" s="187"/>
      <c r="PET23" s="187"/>
      <c r="PEU23" s="187"/>
      <c r="PEV23" s="187"/>
      <c r="PEW23" s="187"/>
      <c r="PEX23" s="187"/>
      <c r="PEY23" s="187"/>
      <c r="PEZ23" s="187"/>
      <c r="PFA23" s="187"/>
      <c r="PFB23" s="187"/>
      <c r="PFC23" s="187"/>
      <c r="PFD23" s="187"/>
      <c r="PFE23" s="187"/>
      <c r="PFF23" s="187"/>
      <c r="PFG23" s="187"/>
      <c r="PFH23" s="187"/>
      <c r="PFI23" s="187"/>
      <c r="PFJ23" s="187"/>
      <c r="PFK23" s="187"/>
      <c r="PFL23" s="187"/>
      <c r="PFM23" s="187"/>
      <c r="PFN23" s="187"/>
      <c r="PFO23" s="187"/>
      <c r="PFP23" s="187"/>
      <c r="PFQ23" s="187"/>
      <c r="PFR23" s="187"/>
      <c r="PFS23" s="187"/>
      <c r="PFT23" s="187"/>
      <c r="PFU23" s="187"/>
      <c r="PFV23" s="187"/>
      <c r="PFW23" s="187"/>
      <c r="PFX23" s="187"/>
      <c r="PFY23" s="187"/>
      <c r="PFZ23" s="187"/>
      <c r="PGA23" s="187"/>
      <c r="PGB23" s="187"/>
      <c r="PGC23" s="187"/>
      <c r="PGD23" s="187"/>
      <c r="PGE23" s="187"/>
      <c r="PGF23" s="187"/>
      <c r="PGG23" s="187"/>
      <c r="PGH23" s="187"/>
      <c r="PGI23" s="187"/>
      <c r="PGJ23" s="187"/>
      <c r="PGK23" s="187"/>
      <c r="PGL23" s="187"/>
      <c r="PGM23" s="187"/>
      <c r="PGN23" s="187"/>
      <c r="PGO23" s="187"/>
      <c r="PGP23" s="187"/>
      <c r="PGQ23" s="187"/>
      <c r="PGR23" s="187"/>
      <c r="PGS23" s="187"/>
      <c r="PGT23" s="187"/>
      <c r="PGU23" s="187"/>
      <c r="PGV23" s="187"/>
      <c r="PGW23" s="187"/>
      <c r="PGX23" s="187"/>
      <c r="PGY23" s="187"/>
      <c r="PGZ23" s="187"/>
      <c r="PHA23" s="187"/>
      <c r="PHB23" s="187"/>
      <c r="PHC23" s="187"/>
      <c r="PHD23" s="187"/>
      <c r="PHE23" s="187"/>
      <c r="PHF23" s="187"/>
      <c r="PHG23" s="187"/>
      <c r="PHH23" s="187"/>
      <c r="PHI23" s="187"/>
      <c r="PHJ23" s="187"/>
      <c r="PHK23" s="187"/>
      <c r="PHL23" s="187"/>
      <c r="PHM23" s="187"/>
      <c r="PHN23" s="187"/>
      <c r="PHO23" s="187"/>
      <c r="PHP23" s="187"/>
      <c r="PHQ23" s="187"/>
      <c r="PHR23" s="187"/>
      <c r="PHS23" s="187"/>
      <c r="PHT23" s="187"/>
      <c r="PHU23" s="187"/>
      <c r="PHV23" s="187"/>
      <c r="PHW23" s="187"/>
      <c r="PHX23" s="187"/>
      <c r="PHY23" s="187"/>
      <c r="PHZ23" s="187"/>
      <c r="PIA23" s="187"/>
      <c r="PIB23" s="187"/>
      <c r="PIC23" s="187"/>
      <c r="PID23" s="187"/>
      <c r="PIE23" s="187"/>
      <c r="PIF23" s="187"/>
      <c r="PIG23" s="187"/>
      <c r="PIH23" s="187"/>
      <c r="PII23" s="187"/>
      <c r="PIJ23" s="187"/>
      <c r="PIK23" s="187"/>
      <c r="PIL23" s="187"/>
      <c r="PIM23" s="187"/>
      <c r="PIN23" s="187"/>
      <c r="PIO23" s="187"/>
      <c r="PIP23" s="187"/>
      <c r="PIQ23" s="187"/>
      <c r="PIR23" s="187"/>
      <c r="PIS23" s="187"/>
      <c r="PIT23" s="187"/>
      <c r="PIU23" s="187"/>
      <c r="PIV23" s="187"/>
      <c r="PIW23" s="187"/>
      <c r="PIX23" s="187"/>
      <c r="PIY23" s="187"/>
      <c r="PIZ23" s="187"/>
      <c r="PJA23" s="187"/>
      <c r="PJB23" s="187"/>
      <c r="PJC23" s="187"/>
      <c r="PJD23" s="187"/>
      <c r="PJE23" s="187"/>
      <c r="PJF23" s="187"/>
      <c r="PJG23" s="187"/>
      <c r="PJH23" s="187"/>
      <c r="PJI23" s="187"/>
      <c r="PJJ23" s="187"/>
      <c r="PJK23" s="187"/>
      <c r="PJL23" s="187"/>
      <c r="PJM23" s="187"/>
      <c r="PJN23" s="187"/>
      <c r="PJO23" s="187"/>
      <c r="PJP23" s="187"/>
      <c r="PJQ23" s="187"/>
      <c r="PJR23" s="187"/>
      <c r="PJS23" s="187"/>
      <c r="PJT23" s="187"/>
      <c r="PJU23" s="187"/>
      <c r="PJV23" s="187"/>
      <c r="PJW23" s="187"/>
      <c r="PJX23" s="187"/>
      <c r="PJY23" s="187"/>
      <c r="PJZ23" s="187"/>
      <c r="PKA23" s="187"/>
      <c r="PKB23" s="187"/>
      <c r="PKC23" s="187"/>
      <c r="PKD23" s="187"/>
      <c r="PKE23" s="187"/>
      <c r="PKF23" s="187"/>
      <c r="PKG23" s="187"/>
      <c r="PKH23" s="187"/>
      <c r="PKI23" s="187"/>
      <c r="PKJ23" s="187"/>
      <c r="PKK23" s="187"/>
      <c r="PKL23" s="187"/>
      <c r="PKM23" s="187"/>
      <c r="PKN23" s="187"/>
      <c r="PKO23" s="187"/>
      <c r="PKP23" s="187"/>
      <c r="PKQ23" s="187"/>
      <c r="PKR23" s="187"/>
      <c r="PKS23" s="187"/>
      <c r="PKT23" s="187"/>
      <c r="PKU23" s="187"/>
      <c r="PKV23" s="187"/>
      <c r="PKW23" s="187"/>
      <c r="PKX23" s="187"/>
      <c r="PKY23" s="187"/>
      <c r="PKZ23" s="187"/>
      <c r="PLA23" s="187"/>
      <c r="PLB23" s="187"/>
      <c r="PLC23" s="187"/>
      <c r="PLD23" s="187"/>
      <c r="PLE23" s="187"/>
      <c r="PLF23" s="187"/>
      <c r="PLG23" s="187"/>
      <c r="PLH23" s="187"/>
      <c r="PLI23" s="187"/>
      <c r="PLJ23" s="187"/>
      <c r="PLK23" s="187"/>
      <c r="PLL23" s="187"/>
      <c r="PLM23" s="187"/>
      <c r="PLN23" s="187"/>
      <c r="PLO23" s="187"/>
      <c r="PLP23" s="187"/>
      <c r="PLQ23" s="187"/>
      <c r="PLR23" s="187"/>
      <c r="PLS23" s="187"/>
      <c r="PLT23" s="187"/>
      <c r="PLU23" s="187"/>
      <c r="PLV23" s="187"/>
      <c r="PLW23" s="187"/>
      <c r="PLX23" s="187"/>
      <c r="PLY23" s="187"/>
      <c r="PLZ23" s="187"/>
      <c r="PMA23" s="187"/>
      <c r="PMB23" s="187"/>
      <c r="PMC23" s="187"/>
      <c r="PMD23" s="187"/>
      <c r="PME23" s="187"/>
      <c r="PMF23" s="187"/>
      <c r="PMG23" s="187"/>
      <c r="PMH23" s="187"/>
      <c r="PMI23" s="187"/>
      <c r="PMJ23" s="187"/>
      <c r="PMK23" s="187"/>
      <c r="PML23" s="187"/>
      <c r="PMM23" s="187"/>
      <c r="PMN23" s="187"/>
      <c r="PMO23" s="187"/>
      <c r="PMP23" s="187"/>
      <c r="PMQ23" s="187"/>
      <c r="PMR23" s="187"/>
      <c r="PMS23" s="187"/>
      <c r="PMT23" s="187"/>
      <c r="PMU23" s="187"/>
      <c r="PMV23" s="187"/>
      <c r="PMW23" s="187"/>
      <c r="PMX23" s="187"/>
      <c r="PMY23" s="187"/>
      <c r="PMZ23" s="187"/>
      <c r="PNA23" s="187"/>
      <c r="PNB23" s="187"/>
      <c r="PNC23" s="187"/>
      <c r="PND23" s="187"/>
      <c r="PNE23" s="187"/>
      <c r="PNF23" s="187"/>
      <c r="PNG23" s="187"/>
      <c r="PNH23" s="187"/>
      <c r="PNI23" s="187"/>
      <c r="PNJ23" s="187"/>
      <c r="PNK23" s="187"/>
      <c r="PNL23" s="187"/>
      <c r="PNM23" s="187"/>
      <c r="PNN23" s="187"/>
      <c r="PNO23" s="187"/>
      <c r="PNP23" s="187"/>
      <c r="PNQ23" s="187"/>
      <c r="PNR23" s="187"/>
      <c r="PNS23" s="187"/>
      <c r="PNT23" s="187"/>
      <c r="PNU23" s="187"/>
      <c r="PNV23" s="187"/>
      <c r="PNW23" s="187"/>
      <c r="PNX23" s="187"/>
      <c r="PNY23" s="187"/>
      <c r="PNZ23" s="187"/>
      <c r="POA23" s="187"/>
      <c r="POB23" s="187"/>
      <c r="POC23" s="187"/>
      <c r="POD23" s="187"/>
      <c r="POE23" s="187"/>
      <c r="POF23" s="187"/>
      <c r="POG23" s="187"/>
      <c r="POH23" s="187"/>
      <c r="POI23" s="187"/>
      <c r="POJ23" s="187"/>
      <c r="POK23" s="187"/>
      <c r="POL23" s="187"/>
      <c r="POM23" s="187"/>
      <c r="PON23" s="187"/>
      <c r="POO23" s="187"/>
      <c r="POP23" s="187"/>
      <c r="POQ23" s="187"/>
      <c r="POR23" s="187"/>
      <c r="POS23" s="187"/>
      <c r="POT23" s="187"/>
      <c r="POU23" s="187"/>
      <c r="POV23" s="187"/>
      <c r="POW23" s="187"/>
      <c r="POX23" s="187"/>
      <c r="POY23" s="187"/>
      <c r="POZ23" s="187"/>
      <c r="PPA23" s="187"/>
      <c r="PPB23" s="187"/>
      <c r="PPC23" s="187"/>
      <c r="PPD23" s="187"/>
      <c r="PPE23" s="187"/>
      <c r="PPF23" s="187"/>
      <c r="PPG23" s="187"/>
      <c r="PPH23" s="187"/>
      <c r="PPI23" s="187"/>
      <c r="PPJ23" s="187"/>
      <c r="PPK23" s="187"/>
      <c r="PPL23" s="187"/>
      <c r="PPM23" s="187"/>
      <c r="PPN23" s="187"/>
      <c r="PPO23" s="187"/>
      <c r="PPP23" s="187"/>
      <c r="PPQ23" s="187"/>
      <c r="PPR23" s="187"/>
      <c r="PPS23" s="187"/>
      <c r="PPT23" s="187"/>
      <c r="PPU23" s="187"/>
      <c r="PPV23" s="187"/>
      <c r="PPW23" s="187"/>
      <c r="PPX23" s="187"/>
      <c r="PPY23" s="187"/>
      <c r="PPZ23" s="187"/>
      <c r="PQA23" s="187"/>
      <c r="PQB23" s="187"/>
      <c r="PQC23" s="187"/>
      <c r="PQD23" s="187"/>
      <c r="PQE23" s="187"/>
      <c r="PQF23" s="187"/>
      <c r="PQG23" s="187"/>
      <c r="PQH23" s="187"/>
      <c r="PQI23" s="187"/>
      <c r="PQJ23" s="187"/>
      <c r="PQK23" s="187"/>
      <c r="PQL23" s="187"/>
      <c r="PQM23" s="187"/>
      <c r="PQN23" s="187"/>
      <c r="PQO23" s="187"/>
      <c r="PQP23" s="187"/>
      <c r="PQQ23" s="187"/>
      <c r="PQR23" s="187"/>
      <c r="PQS23" s="187"/>
      <c r="PQT23" s="187"/>
      <c r="PQU23" s="187"/>
      <c r="PQV23" s="187"/>
      <c r="PQW23" s="187"/>
      <c r="PQX23" s="187"/>
      <c r="PQY23" s="187"/>
      <c r="PQZ23" s="187"/>
      <c r="PRA23" s="187"/>
      <c r="PRB23" s="187"/>
      <c r="PRC23" s="187"/>
      <c r="PRD23" s="187"/>
      <c r="PRE23" s="187"/>
      <c r="PRF23" s="187"/>
      <c r="PRG23" s="187"/>
      <c r="PRH23" s="187"/>
      <c r="PRI23" s="187"/>
      <c r="PRJ23" s="187"/>
      <c r="PRK23" s="187"/>
      <c r="PRL23" s="187"/>
      <c r="PRM23" s="187"/>
      <c r="PRN23" s="187"/>
      <c r="PRO23" s="187"/>
      <c r="PRP23" s="187"/>
      <c r="PRQ23" s="187"/>
      <c r="PRR23" s="187"/>
      <c r="PRS23" s="187"/>
      <c r="PRT23" s="187"/>
      <c r="PRU23" s="187"/>
      <c r="PRV23" s="187"/>
      <c r="PRW23" s="187"/>
      <c r="PRX23" s="187"/>
      <c r="PRY23" s="187"/>
      <c r="PRZ23" s="187"/>
      <c r="PSA23" s="187"/>
      <c r="PSB23" s="187"/>
      <c r="PSC23" s="187"/>
      <c r="PSD23" s="187"/>
      <c r="PSE23" s="187"/>
      <c r="PSF23" s="187"/>
      <c r="PSG23" s="187"/>
      <c r="PSH23" s="187"/>
      <c r="PSI23" s="187"/>
      <c r="PSJ23" s="187"/>
      <c r="PSK23" s="187"/>
      <c r="PSL23" s="187"/>
      <c r="PSM23" s="187"/>
      <c r="PSN23" s="187"/>
      <c r="PSO23" s="187"/>
      <c r="PSP23" s="187"/>
      <c r="PSQ23" s="187"/>
      <c r="PSR23" s="187"/>
      <c r="PSS23" s="187"/>
      <c r="PST23" s="187"/>
      <c r="PSU23" s="187"/>
      <c r="PSV23" s="187"/>
      <c r="PSW23" s="187"/>
      <c r="PSX23" s="187"/>
      <c r="PSY23" s="187"/>
      <c r="PSZ23" s="187"/>
      <c r="PTA23" s="187"/>
      <c r="PTB23" s="187"/>
      <c r="PTC23" s="187"/>
      <c r="PTD23" s="187"/>
      <c r="PTE23" s="187"/>
      <c r="PTF23" s="187"/>
      <c r="PTG23" s="187"/>
      <c r="PTH23" s="187"/>
      <c r="PTI23" s="187"/>
      <c r="PTJ23" s="187"/>
      <c r="PTK23" s="187"/>
      <c r="PTL23" s="187"/>
      <c r="PTM23" s="187"/>
      <c r="PTN23" s="187"/>
      <c r="PTO23" s="187"/>
      <c r="PTP23" s="187"/>
      <c r="PTQ23" s="187"/>
      <c r="PTR23" s="187"/>
      <c r="PTS23" s="187"/>
      <c r="PTT23" s="187"/>
      <c r="PTU23" s="187"/>
      <c r="PTV23" s="187"/>
      <c r="PTW23" s="187"/>
      <c r="PTX23" s="187"/>
      <c r="PTY23" s="187"/>
      <c r="PTZ23" s="187"/>
      <c r="PUA23" s="187"/>
      <c r="PUB23" s="187"/>
      <c r="PUC23" s="187"/>
      <c r="PUD23" s="187"/>
      <c r="PUE23" s="187"/>
      <c r="PUF23" s="187"/>
      <c r="PUG23" s="187"/>
      <c r="PUH23" s="187"/>
      <c r="PUI23" s="187"/>
      <c r="PUJ23" s="187"/>
      <c r="PUK23" s="187"/>
      <c r="PUL23" s="187"/>
      <c r="PUM23" s="187"/>
      <c r="PUN23" s="187"/>
      <c r="PUO23" s="187"/>
      <c r="PUP23" s="187"/>
      <c r="PUQ23" s="187"/>
      <c r="PUR23" s="187"/>
      <c r="PUS23" s="187"/>
      <c r="PUT23" s="187"/>
      <c r="PUU23" s="187"/>
      <c r="PUV23" s="187"/>
      <c r="PUW23" s="187"/>
      <c r="PUX23" s="187"/>
      <c r="PUY23" s="187"/>
      <c r="PUZ23" s="187"/>
      <c r="PVA23" s="187"/>
      <c r="PVB23" s="187"/>
      <c r="PVC23" s="187"/>
      <c r="PVD23" s="187"/>
      <c r="PVE23" s="187"/>
      <c r="PVF23" s="187"/>
      <c r="PVG23" s="187"/>
      <c r="PVH23" s="187"/>
      <c r="PVI23" s="187"/>
      <c r="PVJ23" s="187"/>
      <c r="PVK23" s="187"/>
      <c r="PVL23" s="187"/>
      <c r="PVM23" s="187"/>
      <c r="PVN23" s="187"/>
      <c r="PVO23" s="187"/>
      <c r="PVP23" s="187"/>
      <c r="PVQ23" s="187"/>
      <c r="PVR23" s="187"/>
      <c r="PVS23" s="187"/>
      <c r="PVT23" s="187"/>
      <c r="PVU23" s="187"/>
      <c r="PVV23" s="187"/>
      <c r="PVW23" s="187"/>
      <c r="PVX23" s="187"/>
      <c r="PVY23" s="187"/>
      <c r="PVZ23" s="187"/>
      <c r="PWA23" s="187"/>
      <c r="PWB23" s="187"/>
      <c r="PWC23" s="187"/>
      <c r="PWD23" s="187"/>
      <c r="PWE23" s="187"/>
      <c r="PWF23" s="187"/>
      <c r="PWG23" s="187"/>
      <c r="PWH23" s="187"/>
      <c r="PWI23" s="187"/>
      <c r="PWJ23" s="187"/>
      <c r="PWK23" s="187"/>
      <c r="PWL23" s="187"/>
      <c r="PWM23" s="187"/>
      <c r="PWN23" s="187"/>
      <c r="PWO23" s="187"/>
      <c r="PWP23" s="187"/>
      <c r="PWQ23" s="187"/>
      <c r="PWR23" s="187"/>
      <c r="PWS23" s="187"/>
      <c r="PWT23" s="187"/>
      <c r="PWU23" s="187"/>
      <c r="PWV23" s="187"/>
      <c r="PWW23" s="187"/>
      <c r="PWX23" s="187"/>
      <c r="PWY23" s="187"/>
      <c r="PWZ23" s="187"/>
      <c r="PXA23" s="187"/>
      <c r="PXB23" s="187"/>
      <c r="PXC23" s="187"/>
      <c r="PXD23" s="187"/>
      <c r="PXE23" s="187"/>
      <c r="PXF23" s="187"/>
      <c r="PXG23" s="187"/>
      <c r="PXH23" s="187"/>
      <c r="PXI23" s="187"/>
      <c r="PXJ23" s="187"/>
      <c r="PXK23" s="187"/>
      <c r="PXL23" s="187"/>
      <c r="PXM23" s="187"/>
      <c r="PXN23" s="187"/>
      <c r="PXO23" s="187"/>
      <c r="PXP23" s="187"/>
      <c r="PXQ23" s="187"/>
      <c r="PXR23" s="187"/>
      <c r="PXS23" s="187"/>
      <c r="PXT23" s="187"/>
      <c r="PXU23" s="187"/>
      <c r="PXV23" s="187"/>
      <c r="PXW23" s="187"/>
      <c r="PXX23" s="187"/>
      <c r="PXY23" s="187"/>
      <c r="PXZ23" s="187"/>
      <c r="PYA23" s="187"/>
      <c r="PYB23" s="187"/>
      <c r="PYC23" s="187"/>
      <c r="PYD23" s="187"/>
      <c r="PYE23" s="187"/>
      <c r="PYF23" s="187"/>
      <c r="PYG23" s="187"/>
      <c r="PYH23" s="187"/>
      <c r="PYI23" s="187"/>
      <c r="PYJ23" s="187"/>
      <c r="PYK23" s="187"/>
      <c r="PYL23" s="187"/>
      <c r="PYM23" s="187"/>
      <c r="PYN23" s="187"/>
      <c r="PYO23" s="187"/>
      <c r="PYP23" s="187"/>
      <c r="PYQ23" s="187"/>
      <c r="PYR23" s="187"/>
      <c r="PYS23" s="187"/>
      <c r="PYT23" s="187"/>
      <c r="PYU23" s="187"/>
      <c r="PYV23" s="187"/>
      <c r="PYW23" s="187"/>
      <c r="PYX23" s="187"/>
      <c r="PYY23" s="187"/>
      <c r="PYZ23" s="187"/>
      <c r="PZA23" s="187"/>
      <c r="PZB23" s="187"/>
      <c r="PZC23" s="187"/>
      <c r="PZD23" s="187"/>
      <c r="PZE23" s="187"/>
      <c r="PZF23" s="187"/>
      <c r="PZG23" s="187"/>
      <c r="PZH23" s="187"/>
      <c r="PZI23" s="187"/>
      <c r="PZJ23" s="187"/>
      <c r="PZK23" s="187"/>
      <c r="PZL23" s="187"/>
      <c r="PZM23" s="187"/>
      <c r="PZN23" s="187"/>
      <c r="PZO23" s="187"/>
      <c r="PZP23" s="187"/>
      <c r="PZQ23" s="187"/>
      <c r="PZR23" s="187"/>
      <c r="PZS23" s="187"/>
      <c r="PZT23" s="187"/>
      <c r="PZU23" s="187"/>
      <c r="PZV23" s="187"/>
      <c r="PZW23" s="187"/>
      <c r="PZX23" s="187"/>
      <c r="PZY23" s="187"/>
      <c r="PZZ23" s="187"/>
      <c r="QAA23" s="187"/>
      <c r="QAB23" s="187"/>
      <c r="QAC23" s="187"/>
      <c r="QAD23" s="187"/>
      <c r="QAE23" s="187"/>
      <c r="QAF23" s="187"/>
      <c r="QAG23" s="187"/>
      <c r="QAH23" s="187"/>
      <c r="QAI23" s="187"/>
      <c r="QAJ23" s="187"/>
      <c r="QAK23" s="187"/>
      <c r="QAL23" s="187"/>
      <c r="QAM23" s="187"/>
      <c r="QAN23" s="187"/>
      <c r="QAO23" s="187"/>
      <c r="QAP23" s="187"/>
      <c r="QAQ23" s="187"/>
      <c r="QAR23" s="187"/>
      <c r="QAS23" s="187"/>
      <c r="QAT23" s="187"/>
      <c r="QAU23" s="187"/>
      <c r="QAV23" s="187"/>
      <c r="QAW23" s="187"/>
      <c r="QAX23" s="187"/>
      <c r="QAY23" s="187"/>
      <c r="QAZ23" s="187"/>
      <c r="QBA23" s="187"/>
      <c r="QBB23" s="187"/>
      <c r="QBC23" s="187"/>
      <c r="QBD23" s="187"/>
      <c r="QBE23" s="187"/>
      <c r="QBF23" s="187"/>
      <c r="QBG23" s="187"/>
      <c r="QBH23" s="187"/>
      <c r="QBI23" s="187"/>
      <c r="QBJ23" s="187"/>
      <c r="QBK23" s="187"/>
      <c r="QBL23" s="187"/>
      <c r="QBM23" s="187"/>
      <c r="QBN23" s="187"/>
      <c r="QBO23" s="187"/>
      <c r="QBP23" s="187"/>
      <c r="QBQ23" s="187"/>
      <c r="QBR23" s="187"/>
      <c r="QBS23" s="187"/>
      <c r="QBT23" s="187"/>
      <c r="QBU23" s="187"/>
      <c r="QBV23" s="187"/>
      <c r="QBW23" s="187"/>
      <c r="QBX23" s="187"/>
      <c r="QBY23" s="187"/>
      <c r="QBZ23" s="187"/>
      <c r="QCA23" s="187"/>
      <c r="QCB23" s="187"/>
      <c r="QCC23" s="187"/>
      <c r="QCD23" s="187"/>
      <c r="QCE23" s="187"/>
      <c r="QCF23" s="187"/>
      <c r="QCG23" s="187"/>
      <c r="QCH23" s="187"/>
      <c r="QCI23" s="187"/>
      <c r="QCJ23" s="187"/>
      <c r="QCK23" s="187"/>
      <c r="QCL23" s="187"/>
      <c r="QCM23" s="187"/>
      <c r="QCN23" s="187"/>
      <c r="QCO23" s="187"/>
      <c r="QCP23" s="187"/>
      <c r="QCQ23" s="187"/>
      <c r="QCR23" s="187"/>
      <c r="QCS23" s="187"/>
      <c r="QCT23" s="187"/>
      <c r="QCU23" s="187"/>
      <c r="QCV23" s="187"/>
      <c r="QCW23" s="187"/>
      <c r="QCX23" s="187"/>
      <c r="QCY23" s="187"/>
      <c r="QCZ23" s="187"/>
      <c r="QDA23" s="187"/>
      <c r="QDB23" s="187"/>
      <c r="QDC23" s="187"/>
      <c r="QDD23" s="187"/>
      <c r="QDE23" s="187"/>
      <c r="QDF23" s="187"/>
      <c r="QDG23" s="187"/>
      <c r="QDH23" s="187"/>
      <c r="QDI23" s="187"/>
      <c r="QDJ23" s="187"/>
      <c r="QDK23" s="187"/>
      <c r="QDL23" s="187"/>
      <c r="QDM23" s="187"/>
      <c r="QDN23" s="187"/>
      <c r="QDO23" s="187"/>
      <c r="QDP23" s="187"/>
      <c r="QDQ23" s="187"/>
      <c r="QDR23" s="187"/>
      <c r="QDS23" s="187"/>
      <c r="QDT23" s="187"/>
      <c r="QDU23" s="187"/>
      <c r="QDV23" s="187"/>
      <c r="QDW23" s="187"/>
      <c r="QDX23" s="187"/>
      <c r="QDY23" s="187"/>
      <c r="QDZ23" s="187"/>
      <c r="QEA23" s="187"/>
      <c r="QEB23" s="187"/>
      <c r="QEC23" s="187"/>
      <c r="QED23" s="187"/>
      <c r="QEE23" s="187"/>
      <c r="QEF23" s="187"/>
      <c r="QEG23" s="187"/>
      <c r="QEH23" s="187"/>
      <c r="QEI23" s="187"/>
      <c r="QEJ23" s="187"/>
      <c r="QEK23" s="187"/>
      <c r="QEL23" s="187"/>
      <c r="QEM23" s="187"/>
      <c r="QEN23" s="187"/>
      <c r="QEO23" s="187"/>
      <c r="QEP23" s="187"/>
      <c r="QEQ23" s="187"/>
      <c r="QER23" s="187"/>
      <c r="QES23" s="187"/>
      <c r="QET23" s="187"/>
      <c r="QEU23" s="187"/>
      <c r="QEV23" s="187"/>
      <c r="QEW23" s="187"/>
      <c r="QEX23" s="187"/>
      <c r="QEY23" s="187"/>
      <c r="QEZ23" s="187"/>
      <c r="QFA23" s="187"/>
      <c r="QFB23" s="187"/>
      <c r="QFC23" s="187"/>
      <c r="QFD23" s="187"/>
      <c r="QFE23" s="187"/>
      <c r="QFF23" s="187"/>
      <c r="QFG23" s="187"/>
      <c r="QFH23" s="187"/>
      <c r="QFI23" s="187"/>
      <c r="QFJ23" s="187"/>
      <c r="QFK23" s="187"/>
      <c r="QFL23" s="187"/>
      <c r="QFM23" s="187"/>
      <c r="QFN23" s="187"/>
      <c r="QFO23" s="187"/>
      <c r="QFP23" s="187"/>
      <c r="QFQ23" s="187"/>
      <c r="QFR23" s="187"/>
      <c r="QFS23" s="187"/>
      <c r="QFT23" s="187"/>
      <c r="QFU23" s="187"/>
      <c r="QFV23" s="187"/>
      <c r="QFW23" s="187"/>
      <c r="QFX23" s="187"/>
      <c r="QFY23" s="187"/>
      <c r="QFZ23" s="187"/>
      <c r="QGA23" s="187"/>
      <c r="QGB23" s="187"/>
      <c r="QGC23" s="187"/>
      <c r="QGD23" s="187"/>
      <c r="QGE23" s="187"/>
      <c r="QGF23" s="187"/>
      <c r="QGG23" s="187"/>
      <c r="QGH23" s="187"/>
      <c r="QGI23" s="187"/>
      <c r="QGJ23" s="187"/>
      <c r="QGK23" s="187"/>
      <c r="QGL23" s="187"/>
      <c r="QGM23" s="187"/>
      <c r="QGN23" s="187"/>
      <c r="QGO23" s="187"/>
      <c r="QGP23" s="187"/>
      <c r="QGQ23" s="187"/>
      <c r="QGR23" s="187"/>
      <c r="QGS23" s="187"/>
      <c r="QGT23" s="187"/>
      <c r="QGU23" s="187"/>
      <c r="QGV23" s="187"/>
      <c r="QGW23" s="187"/>
      <c r="QGX23" s="187"/>
      <c r="QGY23" s="187"/>
      <c r="QGZ23" s="187"/>
      <c r="QHA23" s="187"/>
      <c r="QHB23" s="187"/>
      <c r="QHC23" s="187"/>
      <c r="QHD23" s="187"/>
      <c r="QHE23" s="187"/>
      <c r="QHF23" s="187"/>
      <c r="QHG23" s="187"/>
      <c r="QHH23" s="187"/>
      <c r="QHI23" s="187"/>
      <c r="QHJ23" s="187"/>
      <c r="QHK23" s="187"/>
      <c r="QHL23" s="187"/>
      <c r="QHM23" s="187"/>
      <c r="QHN23" s="187"/>
      <c r="QHO23" s="187"/>
      <c r="QHP23" s="187"/>
      <c r="QHQ23" s="187"/>
      <c r="QHR23" s="187"/>
      <c r="QHS23" s="187"/>
      <c r="QHT23" s="187"/>
      <c r="QHU23" s="187"/>
      <c r="QHV23" s="187"/>
      <c r="QHW23" s="187"/>
      <c r="QHX23" s="187"/>
      <c r="QHY23" s="187"/>
      <c r="QHZ23" s="187"/>
      <c r="QIA23" s="187"/>
      <c r="QIB23" s="187"/>
      <c r="QIC23" s="187"/>
      <c r="QID23" s="187"/>
      <c r="QIE23" s="187"/>
      <c r="QIF23" s="187"/>
      <c r="QIG23" s="187"/>
      <c r="QIH23" s="187"/>
      <c r="QII23" s="187"/>
      <c r="QIJ23" s="187"/>
      <c r="QIK23" s="187"/>
      <c r="QIL23" s="187"/>
      <c r="QIM23" s="187"/>
      <c r="QIN23" s="187"/>
      <c r="QIO23" s="187"/>
      <c r="QIP23" s="187"/>
      <c r="QIQ23" s="187"/>
      <c r="QIR23" s="187"/>
      <c r="QIS23" s="187"/>
      <c r="QIT23" s="187"/>
      <c r="QIU23" s="187"/>
      <c r="QIV23" s="187"/>
      <c r="QIW23" s="187"/>
      <c r="QIX23" s="187"/>
      <c r="QIY23" s="187"/>
      <c r="QIZ23" s="187"/>
      <c r="QJA23" s="187"/>
      <c r="QJB23" s="187"/>
      <c r="QJC23" s="187"/>
      <c r="QJD23" s="187"/>
      <c r="QJE23" s="187"/>
      <c r="QJF23" s="187"/>
      <c r="QJG23" s="187"/>
      <c r="QJH23" s="187"/>
      <c r="QJI23" s="187"/>
      <c r="QJJ23" s="187"/>
      <c r="QJK23" s="187"/>
      <c r="QJL23" s="187"/>
      <c r="QJM23" s="187"/>
      <c r="QJN23" s="187"/>
      <c r="QJO23" s="187"/>
      <c r="QJP23" s="187"/>
      <c r="QJQ23" s="187"/>
      <c r="QJR23" s="187"/>
      <c r="QJS23" s="187"/>
      <c r="QJT23" s="187"/>
      <c r="QJU23" s="187"/>
      <c r="QJV23" s="187"/>
      <c r="QJW23" s="187"/>
      <c r="QJX23" s="187"/>
      <c r="QJY23" s="187"/>
      <c r="QJZ23" s="187"/>
      <c r="QKA23" s="187"/>
      <c r="QKB23" s="187"/>
      <c r="QKC23" s="187"/>
      <c r="QKD23" s="187"/>
      <c r="QKE23" s="187"/>
      <c r="QKF23" s="187"/>
      <c r="QKG23" s="187"/>
      <c r="QKH23" s="187"/>
      <c r="QKI23" s="187"/>
      <c r="QKJ23" s="187"/>
      <c r="QKK23" s="187"/>
      <c r="QKL23" s="187"/>
      <c r="QKM23" s="187"/>
      <c r="QKN23" s="187"/>
      <c r="QKO23" s="187"/>
      <c r="QKP23" s="187"/>
      <c r="QKQ23" s="187"/>
      <c r="QKR23" s="187"/>
      <c r="QKS23" s="187"/>
      <c r="QKT23" s="187"/>
      <c r="QKU23" s="187"/>
      <c r="QKV23" s="187"/>
      <c r="QKW23" s="187"/>
      <c r="QKX23" s="187"/>
      <c r="QKY23" s="187"/>
      <c r="QKZ23" s="187"/>
      <c r="QLA23" s="187"/>
      <c r="QLB23" s="187"/>
      <c r="QLC23" s="187"/>
      <c r="QLD23" s="187"/>
      <c r="QLE23" s="187"/>
      <c r="QLF23" s="187"/>
      <c r="QLG23" s="187"/>
      <c r="QLH23" s="187"/>
      <c r="QLI23" s="187"/>
      <c r="QLJ23" s="187"/>
      <c r="QLK23" s="187"/>
      <c r="QLL23" s="187"/>
      <c r="QLM23" s="187"/>
      <c r="QLN23" s="187"/>
      <c r="QLO23" s="187"/>
      <c r="QLP23" s="187"/>
      <c r="QLQ23" s="187"/>
      <c r="QLR23" s="187"/>
      <c r="QLS23" s="187"/>
      <c r="QLT23" s="187"/>
      <c r="QLU23" s="187"/>
      <c r="QLV23" s="187"/>
      <c r="QLW23" s="187"/>
      <c r="QLX23" s="187"/>
      <c r="QLY23" s="187"/>
      <c r="QLZ23" s="187"/>
      <c r="QMA23" s="187"/>
      <c r="QMB23" s="187"/>
      <c r="QMC23" s="187"/>
      <c r="QMD23" s="187"/>
      <c r="QME23" s="187"/>
      <c r="QMF23" s="187"/>
      <c r="QMG23" s="187"/>
      <c r="QMH23" s="187"/>
      <c r="QMI23" s="187"/>
      <c r="QMJ23" s="187"/>
      <c r="QMK23" s="187"/>
      <c r="QML23" s="187"/>
      <c r="QMM23" s="187"/>
      <c r="QMN23" s="187"/>
      <c r="QMO23" s="187"/>
      <c r="QMP23" s="187"/>
      <c r="QMQ23" s="187"/>
      <c r="QMR23" s="187"/>
      <c r="QMS23" s="187"/>
      <c r="QMT23" s="187"/>
      <c r="QMU23" s="187"/>
      <c r="QMV23" s="187"/>
      <c r="QMW23" s="187"/>
      <c r="QMX23" s="187"/>
      <c r="QMY23" s="187"/>
      <c r="QMZ23" s="187"/>
      <c r="QNA23" s="187"/>
      <c r="QNB23" s="187"/>
      <c r="QNC23" s="187"/>
      <c r="QND23" s="187"/>
      <c r="QNE23" s="187"/>
      <c r="QNF23" s="187"/>
      <c r="QNG23" s="187"/>
      <c r="QNH23" s="187"/>
      <c r="QNI23" s="187"/>
      <c r="QNJ23" s="187"/>
      <c r="QNK23" s="187"/>
      <c r="QNL23" s="187"/>
      <c r="QNM23" s="187"/>
      <c r="QNN23" s="187"/>
      <c r="QNO23" s="187"/>
      <c r="QNP23" s="187"/>
      <c r="QNQ23" s="187"/>
      <c r="QNR23" s="187"/>
      <c r="QNS23" s="187"/>
      <c r="QNT23" s="187"/>
      <c r="QNU23" s="187"/>
      <c r="QNV23" s="187"/>
      <c r="QNW23" s="187"/>
      <c r="QNX23" s="187"/>
      <c r="QNY23" s="187"/>
      <c r="QNZ23" s="187"/>
      <c r="QOA23" s="187"/>
      <c r="QOB23" s="187"/>
      <c r="QOC23" s="187"/>
      <c r="QOD23" s="187"/>
      <c r="QOE23" s="187"/>
      <c r="QOF23" s="187"/>
      <c r="QOG23" s="187"/>
      <c r="QOH23" s="187"/>
      <c r="QOI23" s="187"/>
      <c r="QOJ23" s="187"/>
      <c r="QOK23" s="187"/>
      <c r="QOL23" s="187"/>
      <c r="QOM23" s="187"/>
      <c r="QON23" s="187"/>
      <c r="QOO23" s="187"/>
      <c r="QOP23" s="187"/>
      <c r="QOQ23" s="187"/>
      <c r="QOR23" s="187"/>
      <c r="QOS23" s="187"/>
      <c r="QOT23" s="187"/>
      <c r="QOU23" s="187"/>
      <c r="QOV23" s="187"/>
      <c r="QOW23" s="187"/>
      <c r="QOX23" s="187"/>
      <c r="QOY23" s="187"/>
      <c r="QOZ23" s="187"/>
      <c r="QPA23" s="187"/>
      <c r="QPB23" s="187"/>
      <c r="QPC23" s="187"/>
      <c r="QPD23" s="187"/>
      <c r="QPE23" s="187"/>
      <c r="QPF23" s="187"/>
      <c r="QPG23" s="187"/>
      <c r="QPH23" s="187"/>
      <c r="QPI23" s="187"/>
      <c r="QPJ23" s="187"/>
      <c r="QPK23" s="187"/>
      <c r="QPL23" s="187"/>
      <c r="QPM23" s="187"/>
      <c r="QPN23" s="187"/>
      <c r="QPO23" s="187"/>
      <c r="QPP23" s="187"/>
      <c r="QPQ23" s="187"/>
      <c r="QPR23" s="187"/>
      <c r="QPS23" s="187"/>
      <c r="QPT23" s="187"/>
      <c r="QPU23" s="187"/>
      <c r="QPV23" s="187"/>
      <c r="QPW23" s="187"/>
      <c r="QPX23" s="187"/>
      <c r="QPY23" s="187"/>
      <c r="QPZ23" s="187"/>
      <c r="QQA23" s="187"/>
      <c r="QQB23" s="187"/>
      <c r="QQC23" s="187"/>
      <c r="QQD23" s="187"/>
      <c r="QQE23" s="187"/>
      <c r="QQF23" s="187"/>
      <c r="QQG23" s="187"/>
      <c r="QQH23" s="187"/>
      <c r="QQI23" s="187"/>
      <c r="QQJ23" s="187"/>
      <c r="QQK23" s="187"/>
      <c r="QQL23" s="187"/>
      <c r="QQM23" s="187"/>
      <c r="QQN23" s="187"/>
      <c r="QQO23" s="187"/>
      <c r="QQP23" s="187"/>
      <c r="QQQ23" s="187"/>
      <c r="QQR23" s="187"/>
      <c r="QQS23" s="187"/>
      <c r="QQT23" s="187"/>
      <c r="QQU23" s="187"/>
      <c r="QQV23" s="187"/>
      <c r="QQW23" s="187"/>
      <c r="QQX23" s="187"/>
      <c r="QQY23" s="187"/>
      <c r="QQZ23" s="187"/>
      <c r="QRA23" s="187"/>
      <c r="QRB23" s="187"/>
      <c r="QRC23" s="187"/>
      <c r="QRD23" s="187"/>
      <c r="QRE23" s="187"/>
      <c r="QRF23" s="187"/>
      <c r="QRG23" s="187"/>
      <c r="QRH23" s="187"/>
      <c r="QRI23" s="187"/>
      <c r="QRJ23" s="187"/>
      <c r="QRK23" s="187"/>
      <c r="QRL23" s="187"/>
      <c r="QRM23" s="187"/>
      <c r="QRN23" s="187"/>
      <c r="QRO23" s="187"/>
      <c r="QRP23" s="187"/>
      <c r="QRQ23" s="187"/>
      <c r="QRR23" s="187"/>
      <c r="QRS23" s="187"/>
      <c r="QRT23" s="187"/>
      <c r="QRU23" s="187"/>
      <c r="QRV23" s="187"/>
      <c r="QRW23" s="187"/>
      <c r="QRX23" s="187"/>
      <c r="QRY23" s="187"/>
      <c r="QRZ23" s="187"/>
      <c r="QSA23" s="187"/>
      <c r="QSB23" s="187"/>
      <c r="QSC23" s="187"/>
      <c r="QSD23" s="187"/>
      <c r="QSE23" s="187"/>
      <c r="QSF23" s="187"/>
      <c r="QSG23" s="187"/>
      <c r="QSH23" s="187"/>
      <c r="QSI23" s="187"/>
      <c r="QSJ23" s="187"/>
      <c r="QSK23" s="187"/>
      <c r="QSL23" s="187"/>
      <c r="QSM23" s="187"/>
      <c r="QSN23" s="187"/>
      <c r="QSO23" s="187"/>
      <c r="QSP23" s="187"/>
      <c r="QSQ23" s="187"/>
      <c r="QSR23" s="187"/>
      <c r="QSS23" s="187"/>
      <c r="QST23" s="187"/>
      <c r="QSU23" s="187"/>
      <c r="QSV23" s="187"/>
      <c r="QSW23" s="187"/>
      <c r="QSX23" s="187"/>
      <c r="QSY23" s="187"/>
      <c r="QSZ23" s="187"/>
      <c r="QTA23" s="187"/>
      <c r="QTB23" s="187"/>
      <c r="QTC23" s="187"/>
      <c r="QTD23" s="187"/>
      <c r="QTE23" s="187"/>
      <c r="QTF23" s="187"/>
      <c r="QTG23" s="187"/>
      <c r="QTH23" s="187"/>
      <c r="QTI23" s="187"/>
      <c r="QTJ23" s="187"/>
      <c r="QTK23" s="187"/>
      <c r="QTL23" s="187"/>
      <c r="QTM23" s="187"/>
      <c r="QTN23" s="187"/>
      <c r="QTO23" s="187"/>
      <c r="QTP23" s="187"/>
      <c r="QTQ23" s="187"/>
      <c r="QTR23" s="187"/>
      <c r="QTS23" s="187"/>
      <c r="QTT23" s="187"/>
      <c r="QTU23" s="187"/>
      <c r="QTV23" s="187"/>
      <c r="QTW23" s="187"/>
      <c r="QTX23" s="187"/>
      <c r="QTY23" s="187"/>
      <c r="QTZ23" s="187"/>
      <c r="QUA23" s="187"/>
      <c r="QUB23" s="187"/>
      <c r="QUC23" s="187"/>
      <c r="QUD23" s="187"/>
      <c r="QUE23" s="187"/>
      <c r="QUF23" s="187"/>
      <c r="QUG23" s="187"/>
      <c r="QUH23" s="187"/>
      <c r="QUI23" s="187"/>
      <c r="QUJ23" s="187"/>
      <c r="QUK23" s="187"/>
      <c r="QUL23" s="187"/>
      <c r="QUM23" s="187"/>
      <c r="QUN23" s="187"/>
      <c r="QUO23" s="187"/>
      <c r="QUP23" s="187"/>
      <c r="QUQ23" s="187"/>
      <c r="QUR23" s="187"/>
      <c r="QUS23" s="187"/>
      <c r="QUT23" s="187"/>
      <c r="QUU23" s="187"/>
      <c r="QUV23" s="187"/>
      <c r="QUW23" s="187"/>
      <c r="QUX23" s="187"/>
      <c r="QUY23" s="187"/>
      <c r="QUZ23" s="187"/>
      <c r="QVA23" s="187"/>
      <c r="QVB23" s="187"/>
      <c r="QVC23" s="187"/>
      <c r="QVD23" s="187"/>
      <c r="QVE23" s="187"/>
      <c r="QVF23" s="187"/>
      <c r="QVG23" s="187"/>
      <c r="QVH23" s="187"/>
      <c r="QVI23" s="187"/>
      <c r="QVJ23" s="187"/>
      <c r="QVK23" s="187"/>
      <c r="QVL23" s="187"/>
      <c r="QVM23" s="187"/>
      <c r="QVN23" s="187"/>
      <c r="QVO23" s="187"/>
      <c r="QVP23" s="187"/>
      <c r="QVQ23" s="187"/>
      <c r="QVR23" s="187"/>
      <c r="QVS23" s="187"/>
      <c r="QVT23" s="187"/>
      <c r="QVU23" s="187"/>
      <c r="QVV23" s="187"/>
      <c r="QVW23" s="187"/>
      <c r="QVX23" s="187"/>
      <c r="QVY23" s="187"/>
      <c r="QVZ23" s="187"/>
      <c r="QWA23" s="187"/>
      <c r="QWB23" s="187"/>
      <c r="QWC23" s="187"/>
      <c r="QWD23" s="187"/>
      <c r="QWE23" s="187"/>
      <c r="QWF23" s="187"/>
      <c r="QWG23" s="187"/>
      <c r="QWH23" s="187"/>
      <c r="QWI23" s="187"/>
      <c r="QWJ23" s="187"/>
      <c r="QWK23" s="187"/>
      <c r="QWL23" s="187"/>
      <c r="QWM23" s="187"/>
      <c r="QWN23" s="187"/>
      <c r="QWO23" s="187"/>
      <c r="QWP23" s="187"/>
      <c r="QWQ23" s="187"/>
      <c r="QWR23" s="187"/>
      <c r="QWS23" s="187"/>
      <c r="QWT23" s="187"/>
      <c r="QWU23" s="187"/>
      <c r="QWV23" s="187"/>
      <c r="QWW23" s="187"/>
      <c r="QWX23" s="187"/>
      <c r="QWY23" s="187"/>
      <c r="QWZ23" s="187"/>
      <c r="QXA23" s="187"/>
      <c r="QXB23" s="187"/>
      <c r="QXC23" s="187"/>
      <c r="QXD23" s="187"/>
      <c r="QXE23" s="187"/>
      <c r="QXF23" s="187"/>
      <c r="QXG23" s="187"/>
      <c r="QXH23" s="187"/>
      <c r="QXI23" s="187"/>
      <c r="QXJ23" s="187"/>
      <c r="QXK23" s="187"/>
      <c r="QXL23" s="187"/>
      <c r="QXM23" s="187"/>
      <c r="QXN23" s="187"/>
      <c r="QXO23" s="187"/>
      <c r="QXP23" s="187"/>
      <c r="QXQ23" s="187"/>
      <c r="QXR23" s="187"/>
      <c r="QXS23" s="187"/>
      <c r="QXT23" s="187"/>
      <c r="QXU23" s="187"/>
      <c r="QXV23" s="187"/>
      <c r="QXW23" s="187"/>
      <c r="QXX23" s="187"/>
      <c r="QXY23" s="187"/>
      <c r="QXZ23" s="187"/>
      <c r="QYA23" s="187"/>
      <c r="QYB23" s="187"/>
      <c r="QYC23" s="187"/>
      <c r="QYD23" s="187"/>
      <c r="QYE23" s="187"/>
      <c r="QYF23" s="187"/>
      <c r="QYG23" s="187"/>
      <c r="QYH23" s="187"/>
      <c r="QYI23" s="187"/>
      <c r="QYJ23" s="187"/>
      <c r="QYK23" s="187"/>
      <c r="QYL23" s="187"/>
      <c r="QYM23" s="187"/>
      <c r="QYN23" s="187"/>
      <c r="QYO23" s="187"/>
      <c r="QYP23" s="187"/>
      <c r="QYQ23" s="187"/>
      <c r="QYR23" s="187"/>
      <c r="QYS23" s="187"/>
      <c r="QYT23" s="187"/>
      <c r="QYU23" s="187"/>
      <c r="QYV23" s="187"/>
      <c r="QYW23" s="187"/>
      <c r="QYX23" s="187"/>
      <c r="QYY23" s="187"/>
      <c r="QYZ23" s="187"/>
      <c r="QZA23" s="187"/>
      <c r="QZB23" s="187"/>
      <c r="QZC23" s="187"/>
      <c r="QZD23" s="187"/>
      <c r="QZE23" s="187"/>
      <c r="QZF23" s="187"/>
      <c r="QZG23" s="187"/>
      <c r="QZH23" s="187"/>
      <c r="QZI23" s="187"/>
      <c r="QZJ23" s="187"/>
      <c r="QZK23" s="187"/>
      <c r="QZL23" s="187"/>
      <c r="QZM23" s="187"/>
      <c r="QZN23" s="187"/>
      <c r="QZO23" s="187"/>
      <c r="QZP23" s="187"/>
      <c r="QZQ23" s="187"/>
      <c r="QZR23" s="187"/>
      <c r="QZS23" s="187"/>
      <c r="QZT23" s="187"/>
      <c r="QZU23" s="187"/>
      <c r="QZV23" s="187"/>
      <c r="QZW23" s="187"/>
      <c r="QZX23" s="187"/>
      <c r="QZY23" s="187"/>
      <c r="QZZ23" s="187"/>
      <c r="RAA23" s="187"/>
      <c r="RAB23" s="187"/>
      <c r="RAC23" s="187"/>
      <c r="RAD23" s="187"/>
      <c r="RAE23" s="187"/>
      <c r="RAF23" s="187"/>
      <c r="RAG23" s="187"/>
      <c r="RAH23" s="187"/>
      <c r="RAI23" s="187"/>
      <c r="RAJ23" s="187"/>
      <c r="RAK23" s="187"/>
      <c r="RAL23" s="187"/>
      <c r="RAM23" s="187"/>
      <c r="RAN23" s="187"/>
      <c r="RAO23" s="187"/>
      <c r="RAP23" s="187"/>
      <c r="RAQ23" s="187"/>
      <c r="RAR23" s="187"/>
      <c r="RAS23" s="187"/>
      <c r="RAT23" s="187"/>
      <c r="RAU23" s="187"/>
      <c r="RAV23" s="187"/>
      <c r="RAW23" s="187"/>
      <c r="RAX23" s="187"/>
      <c r="RAY23" s="187"/>
      <c r="RAZ23" s="187"/>
      <c r="RBA23" s="187"/>
      <c r="RBB23" s="187"/>
      <c r="RBC23" s="187"/>
      <c r="RBD23" s="187"/>
      <c r="RBE23" s="187"/>
      <c r="RBF23" s="187"/>
      <c r="RBG23" s="187"/>
      <c r="RBH23" s="187"/>
      <c r="RBI23" s="187"/>
      <c r="RBJ23" s="187"/>
      <c r="RBK23" s="187"/>
      <c r="RBL23" s="187"/>
      <c r="RBM23" s="187"/>
      <c r="RBN23" s="187"/>
      <c r="RBO23" s="187"/>
      <c r="RBP23" s="187"/>
      <c r="RBQ23" s="187"/>
      <c r="RBR23" s="187"/>
      <c r="RBS23" s="187"/>
      <c r="RBT23" s="187"/>
      <c r="RBU23" s="187"/>
      <c r="RBV23" s="187"/>
      <c r="RBW23" s="187"/>
      <c r="RBX23" s="187"/>
      <c r="RBY23" s="187"/>
      <c r="RBZ23" s="187"/>
      <c r="RCA23" s="187"/>
      <c r="RCB23" s="187"/>
      <c r="RCC23" s="187"/>
      <c r="RCD23" s="187"/>
      <c r="RCE23" s="187"/>
      <c r="RCF23" s="187"/>
      <c r="RCG23" s="187"/>
      <c r="RCH23" s="187"/>
      <c r="RCI23" s="187"/>
      <c r="RCJ23" s="187"/>
      <c r="RCK23" s="187"/>
      <c r="RCL23" s="187"/>
      <c r="RCM23" s="187"/>
      <c r="RCN23" s="187"/>
      <c r="RCO23" s="187"/>
      <c r="RCP23" s="187"/>
      <c r="RCQ23" s="187"/>
      <c r="RCR23" s="187"/>
      <c r="RCS23" s="187"/>
      <c r="RCT23" s="187"/>
      <c r="RCU23" s="187"/>
      <c r="RCV23" s="187"/>
      <c r="RCW23" s="187"/>
      <c r="RCX23" s="187"/>
      <c r="RCY23" s="187"/>
      <c r="RCZ23" s="187"/>
      <c r="RDA23" s="187"/>
      <c r="RDB23" s="187"/>
      <c r="RDC23" s="187"/>
      <c r="RDD23" s="187"/>
      <c r="RDE23" s="187"/>
      <c r="RDF23" s="187"/>
      <c r="RDG23" s="187"/>
      <c r="RDH23" s="187"/>
      <c r="RDI23" s="187"/>
      <c r="RDJ23" s="187"/>
      <c r="RDK23" s="187"/>
      <c r="RDL23" s="187"/>
      <c r="RDM23" s="187"/>
      <c r="RDN23" s="187"/>
      <c r="RDO23" s="187"/>
      <c r="RDP23" s="187"/>
      <c r="RDQ23" s="187"/>
      <c r="RDR23" s="187"/>
      <c r="RDS23" s="187"/>
      <c r="RDT23" s="187"/>
      <c r="RDU23" s="187"/>
      <c r="RDV23" s="187"/>
      <c r="RDW23" s="187"/>
      <c r="RDX23" s="187"/>
      <c r="RDY23" s="187"/>
      <c r="RDZ23" s="187"/>
      <c r="REA23" s="187"/>
      <c r="REB23" s="187"/>
      <c r="REC23" s="187"/>
      <c r="RED23" s="187"/>
      <c r="REE23" s="187"/>
      <c r="REF23" s="187"/>
      <c r="REG23" s="187"/>
      <c r="REH23" s="187"/>
      <c r="REI23" s="187"/>
      <c r="REJ23" s="187"/>
      <c r="REK23" s="187"/>
      <c r="REL23" s="187"/>
      <c r="REM23" s="187"/>
      <c r="REN23" s="187"/>
      <c r="REO23" s="187"/>
      <c r="REP23" s="187"/>
      <c r="REQ23" s="187"/>
      <c r="RER23" s="187"/>
      <c r="RES23" s="187"/>
      <c r="RET23" s="187"/>
      <c r="REU23" s="187"/>
      <c r="REV23" s="187"/>
      <c r="REW23" s="187"/>
      <c r="REX23" s="187"/>
      <c r="REY23" s="187"/>
      <c r="REZ23" s="187"/>
      <c r="RFA23" s="187"/>
      <c r="RFB23" s="187"/>
      <c r="RFC23" s="187"/>
      <c r="RFD23" s="187"/>
      <c r="RFE23" s="187"/>
      <c r="RFF23" s="187"/>
      <c r="RFG23" s="187"/>
      <c r="RFH23" s="187"/>
      <c r="RFI23" s="187"/>
      <c r="RFJ23" s="187"/>
      <c r="RFK23" s="187"/>
      <c r="RFL23" s="187"/>
      <c r="RFM23" s="187"/>
      <c r="RFN23" s="187"/>
      <c r="RFO23" s="187"/>
      <c r="RFP23" s="187"/>
      <c r="RFQ23" s="187"/>
      <c r="RFR23" s="187"/>
      <c r="RFS23" s="187"/>
      <c r="RFT23" s="187"/>
      <c r="RFU23" s="187"/>
      <c r="RFV23" s="187"/>
      <c r="RFW23" s="187"/>
      <c r="RFX23" s="187"/>
      <c r="RFY23" s="187"/>
      <c r="RFZ23" s="187"/>
      <c r="RGA23" s="187"/>
      <c r="RGB23" s="187"/>
      <c r="RGC23" s="187"/>
      <c r="RGD23" s="187"/>
      <c r="RGE23" s="187"/>
      <c r="RGF23" s="187"/>
      <c r="RGG23" s="187"/>
      <c r="RGH23" s="187"/>
      <c r="RGI23" s="187"/>
      <c r="RGJ23" s="187"/>
      <c r="RGK23" s="187"/>
      <c r="RGL23" s="187"/>
      <c r="RGM23" s="187"/>
      <c r="RGN23" s="187"/>
      <c r="RGO23" s="187"/>
      <c r="RGP23" s="187"/>
      <c r="RGQ23" s="187"/>
      <c r="RGR23" s="187"/>
      <c r="RGS23" s="187"/>
      <c r="RGT23" s="187"/>
      <c r="RGU23" s="187"/>
      <c r="RGV23" s="187"/>
      <c r="RGW23" s="187"/>
      <c r="RGX23" s="187"/>
      <c r="RGY23" s="187"/>
      <c r="RGZ23" s="187"/>
      <c r="RHA23" s="187"/>
      <c r="RHB23" s="187"/>
      <c r="RHC23" s="187"/>
      <c r="RHD23" s="187"/>
      <c r="RHE23" s="187"/>
      <c r="RHF23" s="187"/>
      <c r="RHG23" s="187"/>
      <c r="RHH23" s="187"/>
      <c r="RHI23" s="187"/>
      <c r="RHJ23" s="187"/>
      <c r="RHK23" s="187"/>
      <c r="RHL23" s="187"/>
      <c r="RHM23" s="187"/>
      <c r="RHN23" s="187"/>
      <c r="RHO23" s="187"/>
      <c r="RHP23" s="187"/>
      <c r="RHQ23" s="187"/>
      <c r="RHR23" s="187"/>
      <c r="RHS23" s="187"/>
      <c r="RHT23" s="187"/>
      <c r="RHU23" s="187"/>
      <c r="RHV23" s="187"/>
      <c r="RHW23" s="187"/>
      <c r="RHX23" s="187"/>
      <c r="RHY23" s="187"/>
      <c r="RHZ23" s="187"/>
      <c r="RIA23" s="187"/>
      <c r="RIB23" s="187"/>
      <c r="RIC23" s="187"/>
      <c r="RID23" s="187"/>
      <c r="RIE23" s="187"/>
      <c r="RIF23" s="187"/>
      <c r="RIG23" s="187"/>
      <c r="RIH23" s="187"/>
      <c r="RII23" s="187"/>
      <c r="RIJ23" s="187"/>
      <c r="RIK23" s="187"/>
      <c r="RIL23" s="187"/>
      <c r="RIM23" s="187"/>
      <c r="RIN23" s="187"/>
      <c r="RIO23" s="187"/>
      <c r="RIP23" s="187"/>
      <c r="RIQ23" s="187"/>
      <c r="RIR23" s="187"/>
      <c r="RIS23" s="187"/>
      <c r="RIT23" s="187"/>
      <c r="RIU23" s="187"/>
      <c r="RIV23" s="187"/>
      <c r="RIW23" s="187"/>
      <c r="RIX23" s="187"/>
      <c r="RIY23" s="187"/>
      <c r="RIZ23" s="187"/>
      <c r="RJA23" s="187"/>
      <c r="RJB23" s="187"/>
      <c r="RJC23" s="187"/>
      <c r="RJD23" s="187"/>
      <c r="RJE23" s="187"/>
      <c r="RJF23" s="187"/>
      <c r="RJG23" s="187"/>
      <c r="RJH23" s="187"/>
      <c r="RJI23" s="187"/>
      <c r="RJJ23" s="187"/>
      <c r="RJK23" s="187"/>
      <c r="RJL23" s="187"/>
      <c r="RJM23" s="187"/>
      <c r="RJN23" s="187"/>
      <c r="RJO23" s="187"/>
      <c r="RJP23" s="187"/>
      <c r="RJQ23" s="187"/>
      <c r="RJR23" s="187"/>
      <c r="RJS23" s="187"/>
      <c r="RJT23" s="187"/>
      <c r="RJU23" s="187"/>
      <c r="RJV23" s="187"/>
      <c r="RJW23" s="187"/>
      <c r="RJX23" s="187"/>
      <c r="RJY23" s="187"/>
      <c r="RJZ23" s="187"/>
      <c r="RKA23" s="187"/>
      <c r="RKB23" s="187"/>
      <c r="RKC23" s="187"/>
      <c r="RKD23" s="187"/>
      <c r="RKE23" s="187"/>
      <c r="RKF23" s="187"/>
      <c r="RKG23" s="187"/>
      <c r="RKH23" s="187"/>
      <c r="RKI23" s="187"/>
      <c r="RKJ23" s="187"/>
      <c r="RKK23" s="187"/>
      <c r="RKL23" s="187"/>
      <c r="RKM23" s="187"/>
      <c r="RKN23" s="187"/>
      <c r="RKO23" s="187"/>
      <c r="RKP23" s="187"/>
      <c r="RKQ23" s="187"/>
      <c r="RKR23" s="187"/>
      <c r="RKS23" s="187"/>
      <c r="RKT23" s="187"/>
      <c r="RKU23" s="187"/>
      <c r="RKV23" s="187"/>
      <c r="RKW23" s="187"/>
      <c r="RKX23" s="187"/>
      <c r="RKY23" s="187"/>
      <c r="RKZ23" s="187"/>
      <c r="RLA23" s="187"/>
      <c r="RLB23" s="187"/>
      <c r="RLC23" s="187"/>
      <c r="RLD23" s="187"/>
      <c r="RLE23" s="187"/>
      <c r="RLF23" s="187"/>
      <c r="RLG23" s="187"/>
      <c r="RLH23" s="187"/>
      <c r="RLI23" s="187"/>
      <c r="RLJ23" s="187"/>
      <c r="RLK23" s="187"/>
      <c r="RLL23" s="187"/>
      <c r="RLM23" s="187"/>
      <c r="RLN23" s="187"/>
      <c r="RLO23" s="187"/>
      <c r="RLP23" s="187"/>
      <c r="RLQ23" s="187"/>
      <c r="RLR23" s="187"/>
      <c r="RLS23" s="187"/>
      <c r="RLT23" s="187"/>
      <c r="RLU23" s="187"/>
      <c r="RLV23" s="187"/>
      <c r="RLW23" s="187"/>
      <c r="RLX23" s="187"/>
      <c r="RLY23" s="187"/>
      <c r="RLZ23" s="187"/>
      <c r="RMA23" s="187"/>
      <c r="RMB23" s="187"/>
      <c r="RMC23" s="187"/>
      <c r="RMD23" s="187"/>
      <c r="RME23" s="187"/>
      <c r="RMF23" s="187"/>
      <c r="RMG23" s="187"/>
      <c r="RMH23" s="187"/>
      <c r="RMI23" s="187"/>
      <c r="RMJ23" s="187"/>
      <c r="RMK23" s="187"/>
      <c r="RML23" s="187"/>
      <c r="RMM23" s="187"/>
      <c r="RMN23" s="187"/>
      <c r="RMO23" s="187"/>
      <c r="RMP23" s="187"/>
      <c r="RMQ23" s="187"/>
      <c r="RMR23" s="187"/>
      <c r="RMS23" s="187"/>
      <c r="RMT23" s="187"/>
      <c r="RMU23" s="187"/>
      <c r="RMV23" s="187"/>
      <c r="RMW23" s="187"/>
      <c r="RMX23" s="187"/>
      <c r="RMY23" s="187"/>
      <c r="RMZ23" s="187"/>
      <c r="RNA23" s="187"/>
      <c r="RNB23" s="187"/>
      <c r="RNC23" s="187"/>
      <c r="RND23" s="187"/>
      <c r="RNE23" s="187"/>
      <c r="RNF23" s="187"/>
      <c r="RNG23" s="187"/>
      <c r="RNH23" s="187"/>
      <c r="RNI23" s="187"/>
      <c r="RNJ23" s="187"/>
      <c r="RNK23" s="187"/>
      <c r="RNL23" s="187"/>
      <c r="RNM23" s="187"/>
      <c r="RNN23" s="187"/>
      <c r="RNO23" s="187"/>
      <c r="RNP23" s="187"/>
      <c r="RNQ23" s="187"/>
      <c r="RNR23" s="187"/>
      <c r="RNS23" s="187"/>
      <c r="RNT23" s="187"/>
      <c r="RNU23" s="187"/>
      <c r="RNV23" s="187"/>
      <c r="RNW23" s="187"/>
      <c r="RNX23" s="187"/>
      <c r="RNY23" s="187"/>
      <c r="RNZ23" s="187"/>
      <c r="ROA23" s="187"/>
      <c r="ROB23" s="187"/>
      <c r="ROC23" s="187"/>
      <c r="ROD23" s="187"/>
      <c r="ROE23" s="187"/>
      <c r="ROF23" s="187"/>
      <c r="ROG23" s="187"/>
      <c r="ROH23" s="187"/>
      <c r="ROI23" s="187"/>
      <c r="ROJ23" s="187"/>
      <c r="ROK23" s="187"/>
      <c r="ROL23" s="187"/>
      <c r="ROM23" s="187"/>
      <c r="RON23" s="187"/>
      <c r="ROO23" s="187"/>
      <c r="ROP23" s="187"/>
      <c r="ROQ23" s="187"/>
      <c r="ROR23" s="187"/>
      <c r="ROS23" s="187"/>
      <c r="ROT23" s="187"/>
      <c r="ROU23" s="187"/>
      <c r="ROV23" s="187"/>
      <c r="ROW23" s="187"/>
      <c r="ROX23" s="187"/>
      <c r="ROY23" s="187"/>
      <c r="ROZ23" s="187"/>
      <c r="RPA23" s="187"/>
      <c r="RPB23" s="187"/>
      <c r="RPC23" s="187"/>
      <c r="RPD23" s="187"/>
      <c r="RPE23" s="187"/>
      <c r="RPF23" s="187"/>
      <c r="RPG23" s="187"/>
      <c r="RPH23" s="187"/>
      <c r="RPI23" s="187"/>
      <c r="RPJ23" s="187"/>
      <c r="RPK23" s="187"/>
      <c r="RPL23" s="187"/>
      <c r="RPM23" s="187"/>
      <c r="RPN23" s="187"/>
      <c r="RPO23" s="187"/>
      <c r="RPP23" s="187"/>
      <c r="RPQ23" s="187"/>
      <c r="RPR23" s="187"/>
      <c r="RPS23" s="187"/>
      <c r="RPT23" s="187"/>
      <c r="RPU23" s="187"/>
      <c r="RPV23" s="187"/>
      <c r="RPW23" s="187"/>
      <c r="RPX23" s="187"/>
      <c r="RPY23" s="187"/>
      <c r="RPZ23" s="187"/>
      <c r="RQA23" s="187"/>
      <c r="RQB23" s="187"/>
      <c r="RQC23" s="187"/>
      <c r="RQD23" s="187"/>
      <c r="RQE23" s="187"/>
      <c r="RQF23" s="187"/>
      <c r="RQG23" s="187"/>
      <c r="RQH23" s="187"/>
      <c r="RQI23" s="187"/>
      <c r="RQJ23" s="187"/>
      <c r="RQK23" s="187"/>
      <c r="RQL23" s="187"/>
      <c r="RQM23" s="187"/>
      <c r="RQN23" s="187"/>
      <c r="RQO23" s="187"/>
      <c r="RQP23" s="187"/>
      <c r="RQQ23" s="187"/>
      <c r="RQR23" s="187"/>
      <c r="RQS23" s="187"/>
      <c r="RQT23" s="187"/>
      <c r="RQU23" s="187"/>
      <c r="RQV23" s="187"/>
      <c r="RQW23" s="187"/>
      <c r="RQX23" s="187"/>
      <c r="RQY23" s="187"/>
      <c r="RQZ23" s="187"/>
      <c r="RRA23" s="187"/>
      <c r="RRB23" s="187"/>
      <c r="RRC23" s="187"/>
      <c r="RRD23" s="187"/>
      <c r="RRE23" s="187"/>
      <c r="RRF23" s="187"/>
      <c r="RRG23" s="187"/>
      <c r="RRH23" s="187"/>
      <c r="RRI23" s="187"/>
      <c r="RRJ23" s="187"/>
      <c r="RRK23" s="187"/>
      <c r="RRL23" s="187"/>
      <c r="RRM23" s="187"/>
      <c r="RRN23" s="187"/>
      <c r="RRO23" s="187"/>
      <c r="RRP23" s="187"/>
      <c r="RRQ23" s="187"/>
      <c r="RRR23" s="187"/>
      <c r="RRS23" s="187"/>
      <c r="RRT23" s="187"/>
      <c r="RRU23" s="187"/>
      <c r="RRV23" s="187"/>
      <c r="RRW23" s="187"/>
      <c r="RRX23" s="187"/>
      <c r="RRY23" s="187"/>
      <c r="RRZ23" s="187"/>
      <c r="RSA23" s="187"/>
      <c r="RSB23" s="187"/>
      <c r="RSC23" s="187"/>
      <c r="RSD23" s="187"/>
      <c r="RSE23" s="187"/>
      <c r="RSF23" s="187"/>
      <c r="RSG23" s="187"/>
      <c r="RSH23" s="187"/>
      <c r="RSI23" s="187"/>
      <c r="RSJ23" s="187"/>
      <c r="RSK23" s="187"/>
      <c r="RSL23" s="187"/>
      <c r="RSM23" s="187"/>
      <c r="RSN23" s="187"/>
      <c r="RSO23" s="187"/>
      <c r="RSP23" s="187"/>
      <c r="RSQ23" s="187"/>
      <c r="RSR23" s="187"/>
      <c r="RSS23" s="187"/>
      <c r="RST23" s="187"/>
      <c r="RSU23" s="187"/>
      <c r="RSV23" s="187"/>
      <c r="RSW23" s="187"/>
      <c r="RSX23" s="187"/>
      <c r="RSY23" s="187"/>
      <c r="RSZ23" s="187"/>
      <c r="RTA23" s="187"/>
      <c r="RTB23" s="187"/>
      <c r="RTC23" s="187"/>
      <c r="RTD23" s="187"/>
      <c r="RTE23" s="187"/>
      <c r="RTF23" s="187"/>
      <c r="RTG23" s="187"/>
      <c r="RTH23" s="187"/>
      <c r="RTI23" s="187"/>
      <c r="RTJ23" s="187"/>
      <c r="RTK23" s="187"/>
      <c r="RTL23" s="187"/>
      <c r="RTM23" s="187"/>
      <c r="RTN23" s="187"/>
      <c r="RTO23" s="187"/>
      <c r="RTP23" s="187"/>
      <c r="RTQ23" s="187"/>
      <c r="RTR23" s="187"/>
      <c r="RTS23" s="187"/>
      <c r="RTT23" s="187"/>
      <c r="RTU23" s="187"/>
      <c r="RTV23" s="187"/>
      <c r="RTW23" s="187"/>
      <c r="RTX23" s="187"/>
      <c r="RTY23" s="187"/>
      <c r="RTZ23" s="187"/>
      <c r="RUA23" s="187"/>
      <c r="RUB23" s="187"/>
      <c r="RUC23" s="187"/>
      <c r="RUD23" s="187"/>
      <c r="RUE23" s="187"/>
      <c r="RUF23" s="187"/>
      <c r="RUG23" s="187"/>
      <c r="RUH23" s="187"/>
      <c r="RUI23" s="187"/>
      <c r="RUJ23" s="187"/>
      <c r="RUK23" s="187"/>
      <c r="RUL23" s="187"/>
      <c r="RUM23" s="187"/>
      <c r="RUN23" s="187"/>
      <c r="RUO23" s="187"/>
      <c r="RUP23" s="187"/>
      <c r="RUQ23" s="187"/>
      <c r="RUR23" s="187"/>
      <c r="RUS23" s="187"/>
      <c r="RUT23" s="187"/>
      <c r="RUU23" s="187"/>
      <c r="RUV23" s="187"/>
      <c r="RUW23" s="187"/>
      <c r="RUX23" s="187"/>
      <c r="RUY23" s="187"/>
      <c r="RUZ23" s="187"/>
      <c r="RVA23" s="187"/>
      <c r="RVB23" s="187"/>
      <c r="RVC23" s="187"/>
      <c r="RVD23" s="187"/>
      <c r="RVE23" s="187"/>
      <c r="RVF23" s="187"/>
      <c r="RVG23" s="187"/>
      <c r="RVH23" s="187"/>
      <c r="RVI23" s="187"/>
      <c r="RVJ23" s="187"/>
      <c r="RVK23" s="187"/>
      <c r="RVL23" s="187"/>
      <c r="RVM23" s="187"/>
      <c r="RVN23" s="187"/>
      <c r="RVO23" s="187"/>
      <c r="RVP23" s="187"/>
      <c r="RVQ23" s="187"/>
      <c r="RVR23" s="187"/>
      <c r="RVS23" s="187"/>
      <c r="RVT23" s="187"/>
      <c r="RVU23" s="187"/>
      <c r="RVV23" s="187"/>
      <c r="RVW23" s="187"/>
      <c r="RVX23" s="187"/>
      <c r="RVY23" s="187"/>
      <c r="RVZ23" s="187"/>
      <c r="RWA23" s="187"/>
      <c r="RWB23" s="187"/>
      <c r="RWC23" s="187"/>
      <c r="RWD23" s="187"/>
      <c r="RWE23" s="187"/>
      <c r="RWF23" s="187"/>
      <c r="RWG23" s="187"/>
      <c r="RWH23" s="187"/>
      <c r="RWI23" s="187"/>
      <c r="RWJ23" s="187"/>
      <c r="RWK23" s="187"/>
      <c r="RWL23" s="187"/>
      <c r="RWM23" s="187"/>
      <c r="RWN23" s="187"/>
      <c r="RWO23" s="187"/>
      <c r="RWP23" s="187"/>
      <c r="RWQ23" s="187"/>
      <c r="RWR23" s="187"/>
      <c r="RWS23" s="187"/>
      <c r="RWT23" s="187"/>
      <c r="RWU23" s="187"/>
      <c r="RWV23" s="187"/>
      <c r="RWW23" s="187"/>
      <c r="RWX23" s="187"/>
      <c r="RWY23" s="187"/>
      <c r="RWZ23" s="187"/>
      <c r="RXA23" s="187"/>
      <c r="RXB23" s="187"/>
      <c r="RXC23" s="187"/>
      <c r="RXD23" s="187"/>
      <c r="RXE23" s="187"/>
      <c r="RXF23" s="187"/>
      <c r="RXG23" s="187"/>
      <c r="RXH23" s="187"/>
      <c r="RXI23" s="187"/>
      <c r="RXJ23" s="187"/>
      <c r="RXK23" s="187"/>
      <c r="RXL23" s="187"/>
      <c r="RXM23" s="187"/>
      <c r="RXN23" s="187"/>
      <c r="RXO23" s="187"/>
      <c r="RXP23" s="187"/>
      <c r="RXQ23" s="187"/>
      <c r="RXR23" s="187"/>
      <c r="RXS23" s="187"/>
      <c r="RXT23" s="187"/>
      <c r="RXU23" s="187"/>
      <c r="RXV23" s="187"/>
      <c r="RXW23" s="187"/>
      <c r="RXX23" s="187"/>
      <c r="RXY23" s="187"/>
      <c r="RXZ23" s="187"/>
      <c r="RYA23" s="187"/>
      <c r="RYB23" s="187"/>
      <c r="RYC23" s="187"/>
      <c r="RYD23" s="187"/>
      <c r="RYE23" s="187"/>
      <c r="RYF23" s="187"/>
      <c r="RYG23" s="187"/>
      <c r="RYH23" s="187"/>
      <c r="RYI23" s="187"/>
      <c r="RYJ23" s="187"/>
      <c r="RYK23" s="187"/>
      <c r="RYL23" s="187"/>
      <c r="RYM23" s="187"/>
      <c r="RYN23" s="187"/>
      <c r="RYO23" s="187"/>
      <c r="RYP23" s="187"/>
      <c r="RYQ23" s="187"/>
      <c r="RYR23" s="187"/>
      <c r="RYS23" s="187"/>
      <c r="RYT23" s="187"/>
      <c r="RYU23" s="187"/>
      <c r="RYV23" s="187"/>
      <c r="RYW23" s="187"/>
      <c r="RYX23" s="187"/>
      <c r="RYY23" s="187"/>
      <c r="RYZ23" s="187"/>
      <c r="RZA23" s="187"/>
      <c r="RZB23" s="187"/>
      <c r="RZC23" s="187"/>
      <c r="RZD23" s="187"/>
      <c r="RZE23" s="187"/>
      <c r="RZF23" s="187"/>
      <c r="RZG23" s="187"/>
      <c r="RZH23" s="187"/>
      <c r="RZI23" s="187"/>
      <c r="RZJ23" s="187"/>
      <c r="RZK23" s="187"/>
      <c r="RZL23" s="187"/>
      <c r="RZM23" s="187"/>
      <c r="RZN23" s="187"/>
      <c r="RZO23" s="187"/>
      <c r="RZP23" s="187"/>
      <c r="RZQ23" s="187"/>
      <c r="RZR23" s="187"/>
      <c r="RZS23" s="187"/>
      <c r="RZT23" s="187"/>
      <c r="RZU23" s="187"/>
      <c r="RZV23" s="187"/>
      <c r="RZW23" s="187"/>
      <c r="RZX23" s="187"/>
      <c r="RZY23" s="187"/>
      <c r="RZZ23" s="187"/>
      <c r="SAA23" s="187"/>
      <c r="SAB23" s="187"/>
      <c r="SAC23" s="187"/>
      <c r="SAD23" s="187"/>
      <c r="SAE23" s="187"/>
      <c r="SAF23" s="187"/>
      <c r="SAG23" s="187"/>
      <c r="SAH23" s="187"/>
      <c r="SAI23" s="187"/>
      <c r="SAJ23" s="187"/>
      <c r="SAK23" s="187"/>
      <c r="SAL23" s="187"/>
      <c r="SAM23" s="187"/>
      <c r="SAN23" s="187"/>
      <c r="SAO23" s="187"/>
      <c r="SAP23" s="187"/>
      <c r="SAQ23" s="187"/>
      <c r="SAR23" s="187"/>
      <c r="SAS23" s="187"/>
      <c r="SAT23" s="187"/>
      <c r="SAU23" s="187"/>
      <c r="SAV23" s="187"/>
      <c r="SAW23" s="187"/>
      <c r="SAX23" s="187"/>
      <c r="SAY23" s="187"/>
      <c r="SAZ23" s="187"/>
      <c r="SBA23" s="187"/>
      <c r="SBB23" s="187"/>
      <c r="SBC23" s="187"/>
      <c r="SBD23" s="187"/>
      <c r="SBE23" s="187"/>
      <c r="SBF23" s="187"/>
      <c r="SBG23" s="187"/>
      <c r="SBH23" s="187"/>
      <c r="SBI23" s="187"/>
      <c r="SBJ23" s="187"/>
      <c r="SBK23" s="187"/>
      <c r="SBL23" s="187"/>
      <c r="SBM23" s="187"/>
      <c r="SBN23" s="187"/>
      <c r="SBO23" s="187"/>
      <c r="SBP23" s="187"/>
      <c r="SBQ23" s="187"/>
      <c r="SBR23" s="187"/>
      <c r="SBS23" s="187"/>
      <c r="SBT23" s="187"/>
      <c r="SBU23" s="187"/>
      <c r="SBV23" s="187"/>
      <c r="SBW23" s="187"/>
      <c r="SBX23" s="187"/>
      <c r="SBY23" s="187"/>
      <c r="SBZ23" s="187"/>
      <c r="SCA23" s="187"/>
      <c r="SCB23" s="187"/>
      <c r="SCC23" s="187"/>
      <c r="SCD23" s="187"/>
      <c r="SCE23" s="187"/>
      <c r="SCF23" s="187"/>
      <c r="SCG23" s="187"/>
      <c r="SCH23" s="187"/>
      <c r="SCI23" s="187"/>
      <c r="SCJ23" s="187"/>
      <c r="SCK23" s="187"/>
      <c r="SCL23" s="187"/>
      <c r="SCM23" s="187"/>
      <c r="SCN23" s="187"/>
      <c r="SCO23" s="187"/>
      <c r="SCP23" s="187"/>
      <c r="SCQ23" s="187"/>
      <c r="SCR23" s="187"/>
      <c r="SCS23" s="187"/>
      <c r="SCT23" s="187"/>
      <c r="SCU23" s="187"/>
      <c r="SCV23" s="187"/>
      <c r="SCW23" s="187"/>
      <c r="SCX23" s="187"/>
      <c r="SCY23" s="187"/>
      <c r="SCZ23" s="187"/>
      <c r="SDA23" s="187"/>
      <c r="SDB23" s="187"/>
      <c r="SDC23" s="187"/>
      <c r="SDD23" s="187"/>
      <c r="SDE23" s="187"/>
      <c r="SDF23" s="187"/>
      <c r="SDG23" s="187"/>
      <c r="SDH23" s="187"/>
      <c r="SDI23" s="187"/>
      <c r="SDJ23" s="187"/>
      <c r="SDK23" s="187"/>
      <c r="SDL23" s="187"/>
      <c r="SDM23" s="187"/>
      <c r="SDN23" s="187"/>
      <c r="SDO23" s="187"/>
      <c r="SDP23" s="187"/>
      <c r="SDQ23" s="187"/>
      <c r="SDR23" s="187"/>
      <c r="SDS23" s="187"/>
      <c r="SDT23" s="187"/>
      <c r="SDU23" s="187"/>
      <c r="SDV23" s="187"/>
      <c r="SDW23" s="187"/>
      <c r="SDX23" s="187"/>
      <c r="SDY23" s="187"/>
      <c r="SDZ23" s="187"/>
      <c r="SEA23" s="187"/>
      <c r="SEB23" s="187"/>
      <c r="SEC23" s="187"/>
      <c r="SED23" s="187"/>
      <c r="SEE23" s="187"/>
      <c r="SEF23" s="187"/>
      <c r="SEG23" s="187"/>
      <c r="SEH23" s="187"/>
      <c r="SEI23" s="187"/>
      <c r="SEJ23" s="187"/>
      <c r="SEK23" s="187"/>
      <c r="SEL23" s="187"/>
      <c r="SEM23" s="187"/>
      <c r="SEN23" s="187"/>
      <c r="SEO23" s="187"/>
      <c r="SEP23" s="187"/>
      <c r="SEQ23" s="187"/>
      <c r="SER23" s="187"/>
      <c r="SES23" s="187"/>
      <c r="SET23" s="187"/>
      <c r="SEU23" s="187"/>
      <c r="SEV23" s="187"/>
      <c r="SEW23" s="187"/>
      <c r="SEX23" s="187"/>
      <c r="SEY23" s="187"/>
      <c r="SEZ23" s="187"/>
      <c r="SFA23" s="187"/>
      <c r="SFB23" s="187"/>
      <c r="SFC23" s="187"/>
      <c r="SFD23" s="187"/>
      <c r="SFE23" s="187"/>
      <c r="SFF23" s="187"/>
      <c r="SFG23" s="187"/>
      <c r="SFH23" s="187"/>
      <c r="SFI23" s="187"/>
      <c r="SFJ23" s="187"/>
      <c r="SFK23" s="187"/>
      <c r="SFL23" s="187"/>
      <c r="SFM23" s="187"/>
      <c r="SFN23" s="187"/>
      <c r="SFO23" s="187"/>
      <c r="SFP23" s="187"/>
      <c r="SFQ23" s="187"/>
      <c r="SFR23" s="187"/>
      <c r="SFS23" s="187"/>
      <c r="SFT23" s="187"/>
      <c r="SFU23" s="187"/>
      <c r="SFV23" s="187"/>
      <c r="SFW23" s="187"/>
      <c r="SFX23" s="187"/>
      <c r="SFY23" s="187"/>
      <c r="SFZ23" s="187"/>
      <c r="SGA23" s="187"/>
      <c r="SGB23" s="187"/>
      <c r="SGC23" s="187"/>
      <c r="SGD23" s="187"/>
      <c r="SGE23" s="187"/>
      <c r="SGF23" s="187"/>
      <c r="SGG23" s="187"/>
      <c r="SGH23" s="187"/>
      <c r="SGI23" s="187"/>
      <c r="SGJ23" s="187"/>
      <c r="SGK23" s="187"/>
      <c r="SGL23" s="187"/>
      <c r="SGM23" s="187"/>
      <c r="SGN23" s="187"/>
      <c r="SGO23" s="187"/>
      <c r="SGP23" s="187"/>
      <c r="SGQ23" s="187"/>
      <c r="SGR23" s="187"/>
      <c r="SGS23" s="187"/>
      <c r="SGT23" s="187"/>
      <c r="SGU23" s="187"/>
      <c r="SGV23" s="187"/>
      <c r="SGW23" s="187"/>
      <c r="SGX23" s="187"/>
      <c r="SGY23" s="187"/>
      <c r="SGZ23" s="187"/>
      <c r="SHA23" s="187"/>
      <c r="SHB23" s="187"/>
      <c r="SHC23" s="187"/>
      <c r="SHD23" s="187"/>
      <c r="SHE23" s="187"/>
      <c r="SHF23" s="187"/>
      <c r="SHG23" s="187"/>
      <c r="SHH23" s="187"/>
      <c r="SHI23" s="187"/>
      <c r="SHJ23" s="187"/>
      <c r="SHK23" s="187"/>
      <c r="SHL23" s="187"/>
      <c r="SHM23" s="187"/>
      <c r="SHN23" s="187"/>
      <c r="SHO23" s="187"/>
      <c r="SHP23" s="187"/>
      <c r="SHQ23" s="187"/>
      <c r="SHR23" s="187"/>
      <c r="SHS23" s="187"/>
      <c r="SHT23" s="187"/>
      <c r="SHU23" s="187"/>
      <c r="SHV23" s="187"/>
      <c r="SHW23" s="187"/>
      <c r="SHX23" s="187"/>
      <c r="SHY23" s="187"/>
      <c r="SHZ23" s="187"/>
      <c r="SIA23" s="187"/>
      <c r="SIB23" s="187"/>
      <c r="SIC23" s="187"/>
      <c r="SID23" s="187"/>
      <c r="SIE23" s="187"/>
      <c r="SIF23" s="187"/>
      <c r="SIG23" s="187"/>
      <c r="SIH23" s="187"/>
      <c r="SII23" s="187"/>
      <c r="SIJ23" s="187"/>
      <c r="SIK23" s="187"/>
      <c r="SIL23" s="187"/>
      <c r="SIM23" s="187"/>
      <c r="SIN23" s="187"/>
      <c r="SIO23" s="187"/>
      <c r="SIP23" s="187"/>
      <c r="SIQ23" s="187"/>
      <c r="SIR23" s="187"/>
      <c r="SIS23" s="187"/>
      <c r="SIT23" s="187"/>
      <c r="SIU23" s="187"/>
      <c r="SIV23" s="187"/>
      <c r="SIW23" s="187"/>
      <c r="SIX23" s="187"/>
      <c r="SIY23" s="187"/>
      <c r="SIZ23" s="187"/>
      <c r="SJA23" s="187"/>
      <c r="SJB23" s="187"/>
      <c r="SJC23" s="187"/>
      <c r="SJD23" s="187"/>
      <c r="SJE23" s="187"/>
      <c r="SJF23" s="187"/>
      <c r="SJG23" s="187"/>
      <c r="SJH23" s="187"/>
      <c r="SJI23" s="187"/>
      <c r="SJJ23" s="187"/>
      <c r="SJK23" s="187"/>
      <c r="SJL23" s="187"/>
      <c r="SJM23" s="187"/>
      <c r="SJN23" s="187"/>
      <c r="SJO23" s="187"/>
      <c r="SJP23" s="187"/>
      <c r="SJQ23" s="187"/>
      <c r="SJR23" s="187"/>
      <c r="SJS23" s="187"/>
      <c r="SJT23" s="187"/>
      <c r="SJU23" s="187"/>
      <c r="SJV23" s="187"/>
      <c r="SJW23" s="187"/>
      <c r="SJX23" s="187"/>
      <c r="SJY23" s="187"/>
      <c r="SJZ23" s="187"/>
      <c r="SKA23" s="187"/>
      <c r="SKB23" s="187"/>
      <c r="SKC23" s="187"/>
      <c r="SKD23" s="187"/>
      <c r="SKE23" s="187"/>
      <c r="SKF23" s="187"/>
      <c r="SKG23" s="187"/>
      <c r="SKH23" s="187"/>
      <c r="SKI23" s="187"/>
      <c r="SKJ23" s="187"/>
      <c r="SKK23" s="187"/>
      <c r="SKL23" s="187"/>
      <c r="SKM23" s="187"/>
      <c r="SKN23" s="187"/>
      <c r="SKO23" s="187"/>
      <c r="SKP23" s="187"/>
      <c r="SKQ23" s="187"/>
      <c r="SKR23" s="187"/>
      <c r="SKS23" s="187"/>
      <c r="SKT23" s="187"/>
      <c r="SKU23" s="187"/>
      <c r="SKV23" s="187"/>
      <c r="SKW23" s="187"/>
      <c r="SKX23" s="187"/>
      <c r="SKY23" s="187"/>
      <c r="SKZ23" s="187"/>
      <c r="SLA23" s="187"/>
      <c r="SLB23" s="187"/>
      <c r="SLC23" s="187"/>
      <c r="SLD23" s="187"/>
      <c r="SLE23" s="187"/>
      <c r="SLF23" s="187"/>
      <c r="SLG23" s="187"/>
      <c r="SLH23" s="187"/>
      <c r="SLI23" s="187"/>
      <c r="SLJ23" s="187"/>
      <c r="SLK23" s="187"/>
      <c r="SLL23" s="187"/>
      <c r="SLM23" s="187"/>
      <c r="SLN23" s="187"/>
      <c r="SLO23" s="187"/>
      <c r="SLP23" s="187"/>
      <c r="SLQ23" s="187"/>
      <c r="SLR23" s="187"/>
      <c r="SLS23" s="187"/>
      <c r="SLT23" s="187"/>
      <c r="SLU23" s="187"/>
      <c r="SLV23" s="187"/>
      <c r="SLW23" s="187"/>
      <c r="SLX23" s="187"/>
      <c r="SLY23" s="187"/>
      <c r="SLZ23" s="187"/>
      <c r="SMA23" s="187"/>
      <c r="SMB23" s="187"/>
      <c r="SMC23" s="187"/>
      <c r="SMD23" s="187"/>
      <c r="SME23" s="187"/>
      <c r="SMF23" s="187"/>
      <c r="SMG23" s="187"/>
      <c r="SMH23" s="187"/>
      <c r="SMI23" s="187"/>
      <c r="SMJ23" s="187"/>
      <c r="SMK23" s="187"/>
      <c r="SML23" s="187"/>
      <c r="SMM23" s="187"/>
      <c r="SMN23" s="187"/>
      <c r="SMO23" s="187"/>
      <c r="SMP23" s="187"/>
      <c r="SMQ23" s="187"/>
      <c r="SMR23" s="187"/>
      <c r="SMS23" s="187"/>
      <c r="SMT23" s="187"/>
      <c r="SMU23" s="187"/>
      <c r="SMV23" s="187"/>
      <c r="SMW23" s="187"/>
      <c r="SMX23" s="187"/>
      <c r="SMY23" s="187"/>
      <c r="SMZ23" s="187"/>
      <c r="SNA23" s="187"/>
      <c r="SNB23" s="187"/>
      <c r="SNC23" s="187"/>
      <c r="SND23" s="187"/>
      <c r="SNE23" s="187"/>
      <c r="SNF23" s="187"/>
      <c r="SNG23" s="187"/>
      <c r="SNH23" s="187"/>
      <c r="SNI23" s="187"/>
      <c r="SNJ23" s="187"/>
      <c r="SNK23" s="187"/>
      <c r="SNL23" s="187"/>
      <c r="SNM23" s="187"/>
      <c r="SNN23" s="187"/>
      <c r="SNO23" s="187"/>
      <c r="SNP23" s="187"/>
      <c r="SNQ23" s="187"/>
      <c r="SNR23" s="187"/>
      <c r="SNS23" s="187"/>
      <c r="SNT23" s="187"/>
      <c r="SNU23" s="187"/>
      <c r="SNV23" s="187"/>
      <c r="SNW23" s="187"/>
      <c r="SNX23" s="187"/>
      <c r="SNY23" s="187"/>
      <c r="SNZ23" s="187"/>
      <c r="SOA23" s="187"/>
      <c r="SOB23" s="187"/>
      <c r="SOC23" s="187"/>
      <c r="SOD23" s="187"/>
      <c r="SOE23" s="187"/>
      <c r="SOF23" s="187"/>
      <c r="SOG23" s="187"/>
      <c r="SOH23" s="187"/>
      <c r="SOI23" s="187"/>
      <c r="SOJ23" s="187"/>
      <c r="SOK23" s="187"/>
      <c r="SOL23" s="187"/>
      <c r="SOM23" s="187"/>
      <c r="SON23" s="187"/>
      <c r="SOO23" s="187"/>
      <c r="SOP23" s="187"/>
      <c r="SOQ23" s="187"/>
      <c r="SOR23" s="187"/>
      <c r="SOS23" s="187"/>
      <c r="SOT23" s="187"/>
      <c r="SOU23" s="187"/>
      <c r="SOV23" s="187"/>
      <c r="SOW23" s="187"/>
      <c r="SOX23" s="187"/>
      <c r="SOY23" s="187"/>
      <c r="SOZ23" s="187"/>
      <c r="SPA23" s="187"/>
      <c r="SPB23" s="187"/>
      <c r="SPC23" s="187"/>
      <c r="SPD23" s="187"/>
      <c r="SPE23" s="187"/>
      <c r="SPF23" s="187"/>
      <c r="SPG23" s="187"/>
      <c r="SPH23" s="187"/>
      <c r="SPI23" s="187"/>
      <c r="SPJ23" s="187"/>
      <c r="SPK23" s="187"/>
      <c r="SPL23" s="187"/>
      <c r="SPM23" s="187"/>
      <c r="SPN23" s="187"/>
      <c r="SPO23" s="187"/>
      <c r="SPP23" s="187"/>
      <c r="SPQ23" s="187"/>
      <c r="SPR23" s="187"/>
      <c r="SPS23" s="187"/>
      <c r="SPT23" s="187"/>
      <c r="SPU23" s="187"/>
      <c r="SPV23" s="187"/>
      <c r="SPW23" s="187"/>
      <c r="SPX23" s="187"/>
      <c r="SPY23" s="187"/>
      <c r="SPZ23" s="187"/>
      <c r="SQA23" s="187"/>
      <c r="SQB23" s="187"/>
      <c r="SQC23" s="187"/>
      <c r="SQD23" s="187"/>
      <c r="SQE23" s="187"/>
      <c r="SQF23" s="187"/>
      <c r="SQG23" s="187"/>
      <c r="SQH23" s="187"/>
      <c r="SQI23" s="187"/>
      <c r="SQJ23" s="187"/>
      <c r="SQK23" s="187"/>
      <c r="SQL23" s="187"/>
      <c r="SQM23" s="187"/>
      <c r="SQN23" s="187"/>
      <c r="SQO23" s="187"/>
      <c r="SQP23" s="187"/>
      <c r="SQQ23" s="187"/>
      <c r="SQR23" s="187"/>
      <c r="SQS23" s="187"/>
      <c r="SQT23" s="187"/>
      <c r="SQU23" s="187"/>
      <c r="SQV23" s="187"/>
      <c r="SQW23" s="187"/>
      <c r="SQX23" s="187"/>
      <c r="SQY23" s="187"/>
      <c r="SQZ23" s="187"/>
      <c r="SRA23" s="187"/>
      <c r="SRB23" s="187"/>
      <c r="SRC23" s="187"/>
      <c r="SRD23" s="187"/>
      <c r="SRE23" s="187"/>
      <c r="SRF23" s="187"/>
      <c r="SRG23" s="187"/>
      <c r="SRH23" s="187"/>
      <c r="SRI23" s="187"/>
      <c r="SRJ23" s="187"/>
      <c r="SRK23" s="187"/>
      <c r="SRL23" s="187"/>
      <c r="SRM23" s="187"/>
      <c r="SRN23" s="187"/>
      <c r="SRO23" s="187"/>
      <c r="SRP23" s="187"/>
      <c r="SRQ23" s="187"/>
      <c r="SRR23" s="187"/>
      <c r="SRS23" s="187"/>
      <c r="SRT23" s="187"/>
      <c r="SRU23" s="187"/>
      <c r="SRV23" s="187"/>
      <c r="SRW23" s="187"/>
      <c r="SRX23" s="187"/>
      <c r="SRY23" s="187"/>
      <c r="SRZ23" s="187"/>
      <c r="SSA23" s="187"/>
      <c r="SSB23" s="187"/>
      <c r="SSC23" s="187"/>
      <c r="SSD23" s="187"/>
      <c r="SSE23" s="187"/>
      <c r="SSF23" s="187"/>
      <c r="SSG23" s="187"/>
      <c r="SSH23" s="187"/>
      <c r="SSI23" s="187"/>
      <c r="SSJ23" s="187"/>
      <c r="SSK23" s="187"/>
      <c r="SSL23" s="187"/>
      <c r="SSM23" s="187"/>
      <c r="SSN23" s="187"/>
      <c r="SSO23" s="187"/>
      <c r="SSP23" s="187"/>
      <c r="SSQ23" s="187"/>
      <c r="SSR23" s="187"/>
      <c r="SSS23" s="187"/>
      <c r="SST23" s="187"/>
      <c r="SSU23" s="187"/>
      <c r="SSV23" s="187"/>
      <c r="SSW23" s="187"/>
      <c r="SSX23" s="187"/>
      <c r="SSY23" s="187"/>
      <c r="SSZ23" s="187"/>
      <c r="STA23" s="187"/>
      <c r="STB23" s="187"/>
      <c r="STC23" s="187"/>
      <c r="STD23" s="187"/>
      <c r="STE23" s="187"/>
      <c r="STF23" s="187"/>
      <c r="STG23" s="187"/>
      <c r="STH23" s="187"/>
      <c r="STI23" s="187"/>
      <c r="STJ23" s="187"/>
      <c r="STK23" s="187"/>
      <c r="STL23" s="187"/>
      <c r="STM23" s="187"/>
      <c r="STN23" s="187"/>
      <c r="STO23" s="187"/>
      <c r="STP23" s="187"/>
      <c r="STQ23" s="187"/>
      <c r="STR23" s="187"/>
      <c r="STS23" s="187"/>
      <c r="STT23" s="187"/>
      <c r="STU23" s="187"/>
      <c r="STV23" s="187"/>
      <c r="STW23" s="187"/>
      <c r="STX23" s="187"/>
      <c r="STY23" s="187"/>
      <c r="STZ23" s="187"/>
      <c r="SUA23" s="187"/>
      <c r="SUB23" s="187"/>
      <c r="SUC23" s="187"/>
      <c r="SUD23" s="187"/>
      <c r="SUE23" s="187"/>
      <c r="SUF23" s="187"/>
      <c r="SUG23" s="187"/>
      <c r="SUH23" s="187"/>
      <c r="SUI23" s="187"/>
      <c r="SUJ23" s="187"/>
      <c r="SUK23" s="187"/>
      <c r="SUL23" s="187"/>
      <c r="SUM23" s="187"/>
      <c r="SUN23" s="187"/>
      <c r="SUO23" s="187"/>
      <c r="SUP23" s="187"/>
      <c r="SUQ23" s="187"/>
      <c r="SUR23" s="187"/>
      <c r="SUS23" s="187"/>
      <c r="SUT23" s="187"/>
      <c r="SUU23" s="187"/>
      <c r="SUV23" s="187"/>
      <c r="SUW23" s="187"/>
      <c r="SUX23" s="187"/>
      <c r="SUY23" s="187"/>
      <c r="SUZ23" s="187"/>
      <c r="SVA23" s="187"/>
      <c r="SVB23" s="187"/>
      <c r="SVC23" s="187"/>
      <c r="SVD23" s="187"/>
      <c r="SVE23" s="187"/>
      <c r="SVF23" s="187"/>
      <c r="SVG23" s="187"/>
      <c r="SVH23" s="187"/>
      <c r="SVI23" s="187"/>
      <c r="SVJ23" s="187"/>
      <c r="SVK23" s="187"/>
      <c r="SVL23" s="187"/>
      <c r="SVM23" s="187"/>
      <c r="SVN23" s="187"/>
      <c r="SVO23" s="187"/>
      <c r="SVP23" s="187"/>
      <c r="SVQ23" s="187"/>
      <c r="SVR23" s="187"/>
      <c r="SVS23" s="187"/>
      <c r="SVT23" s="187"/>
      <c r="SVU23" s="187"/>
      <c r="SVV23" s="187"/>
      <c r="SVW23" s="187"/>
      <c r="SVX23" s="187"/>
      <c r="SVY23" s="187"/>
      <c r="SVZ23" s="187"/>
      <c r="SWA23" s="187"/>
      <c r="SWB23" s="187"/>
      <c r="SWC23" s="187"/>
      <c r="SWD23" s="187"/>
      <c r="SWE23" s="187"/>
      <c r="SWF23" s="187"/>
      <c r="SWG23" s="187"/>
      <c r="SWH23" s="187"/>
      <c r="SWI23" s="187"/>
      <c r="SWJ23" s="187"/>
      <c r="SWK23" s="187"/>
      <c r="SWL23" s="187"/>
      <c r="SWM23" s="187"/>
      <c r="SWN23" s="187"/>
      <c r="SWO23" s="187"/>
      <c r="SWP23" s="187"/>
      <c r="SWQ23" s="187"/>
      <c r="SWR23" s="187"/>
      <c r="SWS23" s="187"/>
      <c r="SWT23" s="187"/>
      <c r="SWU23" s="187"/>
      <c r="SWV23" s="187"/>
      <c r="SWW23" s="187"/>
      <c r="SWX23" s="187"/>
      <c r="SWY23" s="187"/>
      <c r="SWZ23" s="187"/>
      <c r="SXA23" s="187"/>
      <c r="SXB23" s="187"/>
      <c r="SXC23" s="187"/>
      <c r="SXD23" s="187"/>
      <c r="SXE23" s="187"/>
      <c r="SXF23" s="187"/>
      <c r="SXG23" s="187"/>
      <c r="SXH23" s="187"/>
      <c r="SXI23" s="187"/>
      <c r="SXJ23" s="187"/>
      <c r="SXK23" s="187"/>
      <c r="SXL23" s="187"/>
      <c r="SXM23" s="187"/>
      <c r="SXN23" s="187"/>
      <c r="SXO23" s="187"/>
      <c r="SXP23" s="187"/>
      <c r="SXQ23" s="187"/>
      <c r="SXR23" s="187"/>
      <c r="SXS23" s="187"/>
      <c r="SXT23" s="187"/>
      <c r="SXU23" s="187"/>
      <c r="SXV23" s="187"/>
      <c r="SXW23" s="187"/>
      <c r="SXX23" s="187"/>
      <c r="SXY23" s="187"/>
      <c r="SXZ23" s="187"/>
      <c r="SYA23" s="187"/>
      <c r="SYB23" s="187"/>
      <c r="SYC23" s="187"/>
      <c r="SYD23" s="187"/>
      <c r="SYE23" s="187"/>
      <c r="SYF23" s="187"/>
      <c r="SYG23" s="187"/>
      <c r="SYH23" s="187"/>
      <c r="SYI23" s="187"/>
      <c r="SYJ23" s="187"/>
      <c r="SYK23" s="187"/>
      <c r="SYL23" s="187"/>
      <c r="SYM23" s="187"/>
      <c r="SYN23" s="187"/>
      <c r="SYO23" s="187"/>
      <c r="SYP23" s="187"/>
      <c r="SYQ23" s="187"/>
      <c r="SYR23" s="187"/>
      <c r="SYS23" s="187"/>
      <c r="SYT23" s="187"/>
      <c r="SYU23" s="187"/>
      <c r="SYV23" s="187"/>
      <c r="SYW23" s="187"/>
      <c r="SYX23" s="187"/>
      <c r="SYY23" s="187"/>
      <c r="SYZ23" s="187"/>
      <c r="SZA23" s="187"/>
      <c r="SZB23" s="187"/>
      <c r="SZC23" s="187"/>
      <c r="SZD23" s="187"/>
      <c r="SZE23" s="187"/>
      <c r="SZF23" s="187"/>
      <c r="SZG23" s="187"/>
      <c r="SZH23" s="187"/>
      <c r="SZI23" s="187"/>
      <c r="SZJ23" s="187"/>
      <c r="SZK23" s="187"/>
      <c r="SZL23" s="187"/>
      <c r="SZM23" s="187"/>
      <c r="SZN23" s="187"/>
      <c r="SZO23" s="187"/>
      <c r="SZP23" s="187"/>
      <c r="SZQ23" s="187"/>
      <c r="SZR23" s="187"/>
      <c r="SZS23" s="187"/>
      <c r="SZT23" s="187"/>
      <c r="SZU23" s="187"/>
      <c r="SZV23" s="187"/>
      <c r="SZW23" s="187"/>
      <c r="SZX23" s="187"/>
      <c r="SZY23" s="187"/>
      <c r="SZZ23" s="187"/>
      <c r="TAA23" s="187"/>
      <c r="TAB23" s="187"/>
      <c r="TAC23" s="187"/>
      <c r="TAD23" s="187"/>
      <c r="TAE23" s="187"/>
      <c r="TAF23" s="187"/>
      <c r="TAG23" s="187"/>
      <c r="TAH23" s="187"/>
      <c r="TAI23" s="187"/>
      <c r="TAJ23" s="187"/>
      <c r="TAK23" s="187"/>
      <c r="TAL23" s="187"/>
      <c r="TAM23" s="187"/>
      <c r="TAN23" s="187"/>
      <c r="TAO23" s="187"/>
      <c r="TAP23" s="187"/>
      <c r="TAQ23" s="187"/>
      <c r="TAR23" s="187"/>
      <c r="TAS23" s="187"/>
      <c r="TAT23" s="187"/>
      <c r="TAU23" s="187"/>
      <c r="TAV23" s="187"/>
      <c r="TAW23" s="187"/>
      <c r="TAX23" s="187"/>
      <c r="TAY23" s="187"/>
      <c r="TAZ23" s="187"/>
      <c r="TBA23" s="187"/>
      <c r="TBB23" s="187"/>
      <c r="TBC23" s="187"/>
      <c r="TBD23" s="187"/>
      <c r="TBE23" s="187"/>
      <c r="TBF23" s="187"/>
      <c r="TBG23" s="187"/>
      <c r="TBH23" s="187"/>
      <c r="TBI23" s="187"/>
      <c r="TBJ23" s="187"/>
      <c r="TBK23" s="187"/>
      <c r="TBL23" s="187"/>
      <c r="TBM23" s="187"/>
      <c r="TBN23" s="187"/>
      <c r="TBO23" s="187"/>
      <c r="TBP23" s="187"/>
      <c r="TBQ23" s="187"/>
      <c r="TBR23" s="187"/>
      <c r="TBS23" s="187"/>
      <c r="TBT23" s="187"/>
      <c r="TBU23" s="187"/>
      <c r="TBV23" s="187"/>
      <c r="TBW23" s="187"/>
      <c r="TBX23" s="187"/>
      <c r="TBY23" s="187"/>
      <c r="TBZ23" s="187"/>
      <c r="TCA23" s="187"/>
      <c r="TCB23" s="187"/>
      <c r="TCC23" s="187"/>
      <c r="TCD23" s="187"/>
      <c r="TCE23" s="187"/>
      <c r="TCF23" s="187"/>
      <c r="TCG23" s="187"/>
      <c r="TCH23" s="187"/>
      <c r="TCI23" s="187"/>
      <c r="TCJ23" s="187"/>
      <c r="TCK23" s="187"/>
      <c r="TCL23" s="187"/>
      <c r="TCM23" s="187"/>
      <c r="TCN23" s="187"/>
      <c r="TCO23" s="187"/>
      <c r="TCP23" s="187"/>
      <c r="TCQ23" s="187"/>
      <c r="TCR23" s="187"/>
      <c r="TCS23" s="187"/>
      <c r="TCT23" s="187"/>
      <c r="TCU23" s="187"/>
      <c r="TCV23" s="187"/>
      <c r="TCW23" s="187"/>
      <c r="TCX23" s="187"/>
      <c r="TCY23" s="187"/>
      <c r="TCZ23" s="187"/>
      <c r="TDA23" s="187"/>
      <c r="TDB23" s="187"/>
      <c r="TDC23" s="187"/>
      <c r="TDD23" s="187"/>
      <c r="TDE23" s="187"/>
      <c r="TDF23" s="187"/>
      <c r="TDG23" s="187"/>
      <c r="TDH23" s="187"/>
      <c r="TDI23" s="187"/>
      <c r="TDJ23" s="187"/>
      <c r="TDK23" s="187"/>
      <c r="TDL23" s="187"/>
      <c r="TDM23" s="187"/>
      <c r="TDN23" s="187"/>
      <c r="TDO23" s="187"/>
      <c r="TDP23" s="187"/>
      <c r="TDQ23" s="187"/>
      <c r="TDR23" s="187"/>
      <c r="TDS23" s="187"/>
      <c r="TDT23" s="187"/>
      <c r="TDU23" s="187"/>
      <c r="TDV23" s="187"/>
      <c r="TDW23" s="187"/>
      <c r="TDX23" s="187"/>
      <c r="TDY23" s="187"/>
      <c r="TDZ23" s="187"/>
      <c r="TEA23" s="187"/>
      <c r="TEB23" s="187"/>
      <c r="TEC23" s="187"/>
      <c r="TED23" s="187"/>
      <c r="TEE23" s="187"/>
      <c r="TEF23" s="187"/>
      <c r="TEG23" s="187"/>
      <c r="TEH23" s="187"/>
      <c r="TEI23" s="187"/>
      <c r="TEJ23" s="187"/>
      <c r="TEK23" s="187"/>
      <c r="TEL23" s="187"/>
      <c r="TEM23" s="187"/>
      <c r="TEN23" s="187"/>
      <c r="TEO23" s="187"/>
      <c r="TEP23" s="187"/>
      <c r="TEQ23" s="187"/>
      <c r="TER23" s="187"/>
      <c r="TES23" s="187"/>
      <c r="TET23" s="187"/>
      <c r="TEU23" s="187"/>
      <c r="TEV23" s="187"/>
      <c r="TEW23" s="187"/>
      <c r="TEX23" s="187"/>
      <c r="TEY23" s="187"/>
      <c r="TEZ23" s="187"/>
      <c r="TFA23" s="187"/>
      <c r="TFB23" s="187"/>
      <c r="TFC23" s="187"/>
      <c r="TFD23" s="187"/>
      <c r="TFE23" s="187"/>
      <c r="TFF23" s="187"/>
      <c r="TFG23" s="187"/>
      <c r="TFH23" s="187"/>
      <c r="TFI23" s="187"/>
      <c r="TFJ23" s="187"/>
      <c r="TFK23" s="187"/>
      <c r="TFL23" s="187"/>
      <c r="TFM23" s="187"/>
      <c r="TFN23" s="187"/>
      <c r="TFO23" s="187"/>
      <c r="TFP23" s="187"/>
      <c r="TFQ23" s="187"/>
      <c r="TFR23" s="187"/>
      <c r="TFS23" s="187"/>
      <c r="TFT23" s="187"/>
      <c r="TFU23" s="187"/>
      <c r="TFV23" s="187"/>
      <c r="TFW23" s="187"/>
      <c r="TFX23" s="187"/>
      <c r="TFY23" s="187"/>
      <c r="TFZ23" s="187"/>
      <c r="TGA23" s="187"/>
      <c r="TGB23" s="187"/>
      <c r="TGC23" s="187"/>
      <c r="TGD23" s="187"/>
      <c r="TGE23" s="187"/>
      <c r="TGF23" s="187"/>
      <c r="TGG23" s="187"/>
      <c r="TGH23" s="187"/>
      <c r="TGI23" s="187"/>
      <c r="TGJ23" s="187"/>
      <c r="TGK23" s="187"/>
      <c r="TGL23" s="187"/>
      <c r="TGM23" s="187"/>
      <c r="TGN23" s="187"/>
      <c r="TGO23" s="187"/>
      <c r="TGP23" s="187"/>
      <c r="TGQ23" s="187"/>
      <c r="TGR23" s="187"/>
      <c r="TGS23" s="187"/>
      <c r="TGT23" s="187"/>
      <c r="TGU23" s="187"/>
      <c r="TGV23" s="187"/>
      <c r="TGW23" s="187"/>
      <c r="TGX23" s="187"/>
      <c r="TGY23" s="187"/>
      <c r="TGZ23" s="187"/>
      <c r="THA23" s="187"/>
      <c r="THB23" s="187"/>
      <c r="THC23" s="187"/>
      <c r="THD23" s="187"/>
      <c r="THE23" s="187"/>
      <c r="THF23" s="187"/>
      <c r="THG23" s="187"/>
      <c r="THH23" s="187"/>
      <c r="THI23" s="187"/>
      <c r="THJ23" s="187"/>
      <c r="THK23" s="187"/>
      <c r="THL23" s="187"/>
      <c r="THM23" s="187"/>
      <c r="THN23" s="187"/>
      <c r="THO23" s="187"/>
      <c r="THP23" s="187"/>
      <c r="THQ23" s="187"/>
      <c r="THR23" s="187"/>
      <c r="THS23" s="187"/>
      <c r="THT23" s="187"/>
      <c r="THU23" s="187"/>
      <c r="THV23" s="187"/>
      <c r="THW23" s="187"/>
      <c r="THX23" s="187"/>
      <c r="THY23" s="187"/>
      <c r="THZ23" s="187"/>
      <c r="TIA23" s="187"/>
      <c r="TIB23" s="187"/>
      <c r="TIC23" s="187"/>
      <c r="TID23" s="187"/>
      <c r="TIE23" s="187"/>
      <c r="TIF23" s="187"/>
      <c r="TIG23" s="187"/>
      <c r="TIH23" s="187"/>
      <c r="TII23" s="187"/>
      <c r="TIJ23" s="187"/>
      <c r="TIK23" s="187"/>
      <c r="TIL23" s="187"/>
      <c r="TIM23" s="187"/>
      <c r="TIN23" s="187"/>
      <c r="TIO23" s="187"/>
      <c r="TIP23" s="187"/>
      <c r="TIQ23" s="187"/>
      <c r="TIR23" s="187"/>
      <c r="TIS23" s="187"/>
      <c r="TIT23" s="187"/>
      <c r="TIU23" s="187"/>
      <c r="TIV23" s="187"/>
      <c r="TIW23" s="187"/>
      <c r="TIX23" s="187"/>
      <c r="TIY23" s="187"/>
      <c r="TIZ23" s="187"/>
      <c r="TJA23" s="187"/>
      <c r="TJB23" s="187"/>
      <c r="TJC23" s="187"/>
      <c r="TJD23" s="187"/>
      <c r="TJE23" s="187"/>
      <c r="TJF23" s="187"/>
      <c r="TJG23" s="187"/>
      <c r="TJH23" s="187"/>
      <c r="TJI23" s="187"/>
      <c r="TJJ23" s="187"/>
      <c r="TJK23" s="187"/>
      <c r="TJL23" s="187"/>
      <c r="TJM23" s="187"/>
      <c r="TJN23" s="187"/>
      <c r="TJO23" s="187"/>
      <c r="TJP23" s="187"/>
      <c r="TJQ23" s="187"/>
      <c r="TJR23" s="187"/>
      <c r="TJS23" s="187"/>
      <c r="TJT23" s="187"/>
      <c r="TJU23" s="187"/>
      <c r="TJV23" s="187"/>
      <c r="TJW23" s="187"/>
      <c r="TJX23" s="187"/>
      <c r="TJY23" s="187"/>
      <c r="TJZ23" s="187"/>
      <c r="TKA23" s="187"/>
      <c r="TKB23" s="187"/>
      <c r="TKC23" s="187"/>
      <c r="TKD23" s="187"/>
      <c r="TKE23" s="187"/>
      <c r="TKF23" s="187"/>
      <c r="TKG23" s="187"/>
      <c r="TKH23" s="187"/>
      <c r="TKI23" s="187"/>
      <c r="TKJ23" s="187"/>
      <c r="TKK23" s="187"/>
      <c r="TKL23" s="187"/>
      <c r="TKM23" s="187"/>
      <c r="TKN23" s="187"/>
      <c r="TKO23" s="187"/>
      <c r="TKP23" s="187"/>
      <c r="TKQ23" s="187"/>
      <c r="TKR23" s="187"/>
      <c r="TKS23" s="187"/>
      <c r="TKT23" s="187"/>
      <c r="TKU23" s="187"/>
      <c r="TKV23" s="187"/>
      <c r="TKW23" s="187"/>
      <c r="TKX23" s="187"/>
      <c r="TKY23" s="187"/>
      <c r="TKZ23" s="187"/>
      <c r="TLA23" s="187"/>
      <c r="TLB23" s="187"/>
      <c r="TLC23" s="187"/>
      <c r="TLD23" s="187"/>
      <c r="TLE23" s="187"/>
      <c r="TLF23" s="187"/>
      <c r="TLG23" s="187"/>
      <c r="TLH23" s="187"/>
      <c r="TLI23" s="187"/>
      <c r="TLJ23" s="187"/>
      <c r="TLK23" s="187"/>
      <c r="TLL23" s="187"/>
      <c r="TLM23" s="187"/>
      <c r="TLN23" s="187"/>
      <c r="TLO23" s="187"/>
      <c r="TLP23" s="187"/>
      <c r="TLQ23" s="187"/>
      <c r="TLR23" s="187"/>
      <c r="TLS23" s="187"/>
      <c r="TLT23" s="187"/>
      <c r="TLU23" s="187"/>
      <c r="TLV23" s="187"/>
      <c r="TLW23" s="187"/>
      <c r="TLX23" s="187"/>
      <c r="TLY23" s="187"/>
      <c r="TLZ23" s="187"/>
      <c r="TMA23" s="187"/>
      <c r="TMB23" s="187"/>
      <c r="TMC23" s="187"/>
      <c r="TMD23" s="187"/>
      <c r="TME23" s="187"/>
      <c r="TMF23" s="187"/>
      <c r="TMG23" s="187"/>
      <c r="TMH23" s="187"/>
      <c r="TMI23" s="187"/>
      <c r="TMJ23" s="187"/>
      <c r="TMK23" s="187"/>
      <c r="TML23" s="187"/>
      <c r="TMM23" s="187"/>
      <c r="TMN23" s="187"/>
      <c r="TMO23" s="187"/>
      <c r="TMP23" s="187"/>
      <c r="TMQ23" s="187"/>
      <c r="TMR23" s="187"/>
      <c r="TMS23" s="187"/>
      <c r="TMT23" s="187"/>
      <c r="TMU23" s="187"/>
      <c r="TMV23" s="187"/>
      <c r="TMW23" s="187"/>
      <c r="TMX23" s="187"/>
      <c r="TMY23" s="187"/>
      <c r="TMZ23" s="187"/>
      <c r="TNA23" s="187"/>
      <c r="TNB23" s="187"/>
      <c r="TNC23" s="187"/>
      <c r="TND23" s="187"/>
      <c r="TNE23" s="187"/>
      <c r="TNF23" s="187"/>
      <c r="TNG23" s="187"/>
      <c r="TNH23" s="187"/>
      <c r="TNI23" s="187"/>
      <c r="TNJ23" s="187"/>
      <c r="TNK23" s="187"/>
      <c r="TNL23" s="187"/>
      <c r="TNM23" s="187"/>
      <c r="TNN23" s="187"/>
      <c r="TNO23" s="187"/>
      <c r="TNP23" s="187"/>
      <c r="TNQ23" s="187"/>
      <c r="TNR23" s="187"/>
      <c r="TNS23" s="187"/>
      <c r="TNT23" s="187"/>
      <c r="TNU23" s="187"/>
      <c r="TNV23" s="187"/>
      <c r="TNW23" s="187"/>
      <c r="TNX23" s="187"/>
      <c r="TNY23" s="187"/>
      <c r="TNZ23" s="187"/>
      <c r="TOA23" s="187"/>
      <c r="TOB23" s="187"/>
      <c r="TOC23" s="187"/>
      <c r="TOD23" s="187"/>
      <c r="TOE23" s="187"/>
      <c r="TOF23" s="187"/>
      <c r="TOG23" s="187"/>
      <c r="TOH23" s="187"/>
      <c r="TOI23" s="187"/>
      <c r="TOJ23" s="187"/>
      <c r="TOK23" s="187"/>
      <c r="TOL23" s="187"/>
      <c r="TOM23" s="187"/>
      <c r="TON23" s="187"/>
      <c r="TOO23" s="187"/>
      <c r="TOP23" s="187"/>
      <c r="TOQ23" s="187"/>
      <c r="TOR23" s="187"/>
      <c r="TOS23" s="187"/>
      <c r="TOT23" s="187"/>
      <c r="TOU23" s="187"/>
      <c r="TOV23" s="187"/>
      <c r="TOW23" s="187"/>
      <c r="TOX23" s="187"/>
      <c r="TOY23" s="187"/>
      <c r="TOZ23" s="187"/>
      <c r="TPA23" s="187"/>
      <c r="TPB23" s="187"/>
      <c r="TPC23" s="187"/>
      <c r="TPD23" s="187"/>
      <c r="TPE23" s="187"/>
      <c r="TPF23" s="187"/>
      <c r="TPG23" s="187"/>
      <c r="TPH23" s="187"/>
      <c r="TPI23" s="187"/>
      <c r="TPJ23" s="187"/>
      <c r="TPK23" s="187"/>
      <c r="TPL23" s="187"/>
      <c r="TPM23" s="187"/>
      <c r="TPN23" s="187"/>
      <c r="TPO23" s="187"/>
      <c r="TPP23" s="187"/>
      <c r="TPQ23" s="187"/>
      <c r="TPR23" s="187"/>
      <c r="TPS23" s="187"/>
      <c r="TPT23" s="187"/>
      <c r="TPU23" s="187"/>
      <c r="TPV23" s="187"/>
      <c r="TPW23" s="187"/>
      <c r="TPX23" s="187"/>
      <c r="TPY23" s="187"/>
      <c r="TPZ23" s="187"/>
      <c r="TQA23" s="187"/>
      <c r="TQB23" s="187"/>
      <c r="TQC23" s="187"/>
      <c r="TQD23" s="187"/>
      <c r="TQE23" s="187"/>
      <c r="TQF23" s="187"/>
      <c r="TQG23" s="187"/>
      <c r="TQH23" s="187"/>
      <c r="TQI23" s="187"/>
      <c r="TQJ23" s="187"/>
      <c r="TQK23" s="187"/>
      <c r="TQL23" s="187"/>
      <c r="TQM23" s="187"/>
      <c r="TQN23" s="187"/>
      <c r="TQO23" s="187"/>
      <c r="TQP23" s="187"/>
      <c r="TQQ23" s="187"/>
      <c r="TQR23" s="187"/>
      <c r="TQS23" s="187"/>
      <c r="TQT23" s="187"/>
      <c r="TQU23" s="187"/>
      <c r="TQV23" s="187"/>
      <c r="TQW23" s="187"/>
      <c r="TQX23" s="187"/>
      <c r="TQY23" s="187"/>
      <c r="TQZ23" s="187"/>
      <c r="TRA23" s="187"/>
      <c r="TRB23" s="187"/>
      <c r="TRC23" s="187"/>
      <c r="TRD23" s="187"/>
      <c r="TRE23" s="187"/>
      <c r="TRF23" s="187"/>
      <c r="TRG23" s="187"/>
      <c r="TRH23" s="187"/>
      <c r="TRI23" s="187"/>
      <c r="TRJ23" s="187"/>
      <c r="TRK23" s="187"/>
      <c r="TRL23" s="187"/>
      <c r="TRM23" s="187"/>
      <c r="TRN23" s="187"/>
      <c r="TRO23" s="187"/>
      <c r="TRP23" s="187"/>
      <c r="TRQ23" s="187"/>
      <c r="TRR23" s="187"/>
      <c r="TRS23" s="187"/>
      <c r="TRT23" s="187"/>
      <c r="TRU23" s="187"/>
      <c r="TRV23" s="187"/>
      <c r="TRW23" s="187"/>
      <c r="TRX23" s="187"/>
      <c r="TRY23" s="187"/>
      <c r="TRZ23" s="187"/>
      <c r="TSA23" s="187"/>
      <c r="TSB23" s="187"/>
      <c r="TSC23" s="187"/>
      <c r="TSD23" s="187"/>
      <c r="TSE23" s="187"/>
      <c r="TSF23" s="187"/>
      <c r="TSG23" s="187"/>
      <c r="TSH23" s="187"/>
      <c r="TSI23" s="187"/>
      <c r="TSJ23" s="187"/>
      <c r="TSK23" s="187"/>
      <c r="TSL23" s="187"/>
      <c r="TSM23" s="187"/>
      <c r="TSN23" s="187"/>
      <c r="TSO23" s="187"/>
      <c r="TSP23" s="187"/>
      <c r="TSQ23" s="187"/>
      <c r="TSR23" s="187"/>
      <c r="TSS23" s="187"/>
      <c r="TST23" s="187"/>
      <c r="TSU23" s="187"/>
      <c r="TSV23" s="187"/>
      <c r="TSW23" s="187"/>
      <c r="TSX23" s="187"/>
      <c r="TSY23" s="187"/>
      <c r="TSZ23" s="187"/>
      <c r="TTA23" s="187"/>
      <c r="TTB23" s="187"/>
      <c r="TTC23" s="187"/>
      <c r="TTD23" s="187"/>
      <c r="TTE23" s="187"/>
      <c r="TTF23" s="187"/>
      <c r="TTG23" s="187"/>
      <c r="TTH23" s="187"/>
      <c r="TTI23" s="187"/>
      <c r="TTJ23" s="187"/>
      <c r="TTK23" s="187"/>
      <c r="TTL23" s="187"/>
      <c r="TTM23" s="187"/>
      <c r="TTN23" s="187"/>
      <c r="TTO23" s="187"/>
      <c r="TTP23" s="187"/>
      <c r="TTQ23" s="187"/>
      <c r="TTR23" s="187"/>
      <c r="TTS23" s="187"/>
      <c r="TTT23" s="187"/>
      <c r="TTU23" s="187"/>
      <c r="TTV23" s="187"/>
      <c r="TTW23" s="187"/>
      <c r="TTX23" s="187"/>
      <c r="TTY23" s="187"/>
      <c r="TTZ23" s="187"/>
      <c r="TUA23" s="187"/>
      <c r="TUB23" s="187"/>
      <c r="TUC23" s="187"/>
      <c r="TUD23" s="187"/>
      <c r="TUE23" s="187"/>
      <c r="TUF23" s="187"/>
      <c r="TUG23" s="187"/>
      <c r="TUH23" s="187"/>
      <c r="TUI23" s="187"/>
      <c r="TUJ23" s="187"/>
      <c r="TUK23" s="187"/>
      <c r="TUL23" s="187"/>
      <c r="TUM23" s="187"/>
      <c r="TUN23" s="187"/>
      <c r="TUO23" s="187"/>
      <c r="TUP23" s="187"/>
      <c r="TUQ23" s="187"/>
      <c r="TUR23" s="187"/>
      <c r="TUS23" s="187"/>
      <c r="TUT23" s="187"/>
      <c r="TUU23" s="187"/>
      <c r="TUV23" s="187"/>
      <c r="TUW23" s="187"/>
      <c r="TUX23" s="187"/>
      <c r="TUY23" s="187"/>
      <c r="TUZ23" s="187"/>
      <c r="TVA23" s="187"/>
      <c r="TVB23" s="187"/>
      <c r="TVC23" s="187"/>
      <c r="TVD23" s="187"/>
      <c r="TVE23" s="187"/>
      <c r="TVF23" s="187"/>
      <c r="TVG23" s="187"/>
      <c r="TVH23" s="187"/>
      <c r="TVI23" s="187"/>
      <c r="TVJ23" s="187"/>
      <c r="TVK23" s="187"/>
      <c r="TVL23" s="187"/>
      <c r="TVM23" s="187"/>
      <c r="TVN23" s="187"/>
      <c r="TVO23" s="187"/>
      <c r="TVP23" s="187"/>
      <c r="TVQ23" s="187"/>
      <c r="TVR23" s="187"/>
      <c r="TVS23" s="187"/>
      <c r="TVT23" s="187"/>
      <c r="TVU23" s="187"/>
      <c r="TVV23" s="187"/>
      <c r="TVW23" s="187"/>
      <c r="TVX23" s="187"/>
      <c r="TVY23" s="187"/>
      <c r="TVZ23" s="187"/>
      <c r="TWA23" s="187"/>
      <c r="TWB23" s="187"/>
      <c r="TWC23" s="187"/>
      <c r="TWD23" s="187"/>
      <c r="TWE23" s="187"/>
      <c r="TWF23" s="187"/>
      <c r="TWG23" s="187"/>
      <c r="TWH23" s="187"/>
      <c r="TWI23" s="187"/>
      <c r="TWJ23" s="187"/>
      <c r="TWK23" s="187"/>
      <c r="TWL23" s="187"/>
      <c r="TWM23" s="187"/>
      <c r="TWN23" s="187"/>
      <c r="TWO23" s="187"/>
      <c r="TWP23" s="187"/>
      <c r="TWQ23" s="187"/>
      <c r="TWR23" s="187"/>
      <c r="TWS23" s="187"/>
      <c r="TWT23" s="187"/>
      <c r="TWU23" s="187"/>
      <c r="TWV23" s="187"/>
      <c r="TWW23" s="187"/>
      <c r="TWX23" s="187"/>
      <c r="TWY23" s="187"/>
      <c r="TWZ23" s="187"/>
      <c r="TXA23" s="187"/>
      <c r="TXB23" s="187"/>
      <c r="TXC23" s="187"/>
      <c r="TXD23" s="187"/>
      <c r="TXE23" s="187"/>
      <c r="TXF23" s="187"/>
      <c r="TXG23" s="187"/>
      <c r="TXH23" s="187"/>
      <c r="TXI23" s="187"/>
      <c r="TXJ23" s="187"/>
      <c r="TXK23" s="187"/>
      <c r="TXL23" s="187"/>
      <c r="TXM23" s="187"/>
      <c r="TXN23" s="187"/>
      <c r="TXO23" s="187"/>
      <c r="TXP23" s="187"/>
      <c r="TXQ23" s="187"/>
      <c r="TXR23" s="187"/>
      <c r="TXS23" s="187"/>
      <c r="TXT23" s="187"/>
      <c r="TXU23" s="187"/>
      <c r="TXV23" s="187"/>
      <c r="TXW23" s="187"/>
      <c r="TXX23" s="187"/>
      <c r="TXY23" s="187"/>
      <c r="TXZ23" s="187"/>
      <c r="TYA23" s="187"/>
      <c r="TYB23" s="187"/>
      <c r="TYC23" s="187"/>
      <c r="TYD23" s="187"/>
      <c r="TYE23" s="187"/>
      <c r="TYF23" s="187"/>
      <c r="TYG23" s="187"/>
      <c r="TYH23" s="187"/>
      <c r="TYI23" s="187"/>
      <c r="TYJ23" s="187"/>
      <c r="TYK23" s="187"/>
      <c r="TYL23" s="187"/>
      <c r="TYM23" s="187"/>
      <c r="TYN23" s="187"/>
      <c r="TYO23" s="187"/>
      <c r="TYP23" s="187"/>
      <c r="TYQ23" s="187"/>
      <c r="TYR23" s="187"/>
      <c r="TYS23" s="187"/>
      <c r="TYT23" s="187"/>
      <c r="TYU23" s="187"/>
      <c r="TYV23" s="187"/>
      <c r="TYW23" s="187"/>
      <c r="TYX23" s="187"/>
      <c r="TYY23" s="187"/>
      <c r="TYZ23" s="187"/>
      <c r="TZA23" s="187"/>
      <c r="TZB23" s="187"/>
      <c r="TZC23" s="187"/>
      <c r="TZD23" s="187"/>
      <c r="TZE23" s="187"/>
      <c r="TZF23" s="187"/>
      <c r="TZG23" s="187"/>
      <c r="TZH23" s="187"/>
      <c r="TZI23" s="187"/>
      <c r="TZJ23" s="187"/>
      <c r="TZK23" s="187"/>
      <c r="TZL23" s="187"/>
      <c r="TZM23" s="187"/>
      <c r="TZN23" s="187"/>
      <c r="TZO23" s="187"/>
      <c r="TZP23" s="187"/>
      <c r="TZQ23" s="187"/>
      <c r="TZR23" s="187"/>
      <c r="TZS23" s="187"/>
      <c r="TZT23" s="187"/>
      <c r="TZU23" s="187"/>
      <c r="TZV23" s="187"/>
      <c r="TZW23" s="187"/>
      <c r="TZX23" s="187"/>
      <c r="TZY23" s="187"/>
      <c r="TZZ23" s="187"/>
      <c r="UAA23" s="187"/>
      <c r="UAB23" s="187"/>
      <c r="UAC23" s="187"/>
      <c r="UAD23" s="187"/>
      <c r="UAE23" s="187"/>
      <c r="UAF23" s="187"/>
      <c r="UAG23" s="187"/>
      <c r="UAH23" s="187"/>
      <c r="UAI23" s="187"/>
      <c r="UAJ23" s="187"/>
      <c r="UAK23" s="187"/>
      <c r="UAL23" s="187"/>
      <c r="UAM23" s="187"/>
      <c r="UAN23" s="187"/>
      <c r="UAO23" s="187"/>
      <c r="UAP23" s="187"/>
      <c r="UAQ23" s="187"/>
      <c r="UAR23" s="187"/>
      <c r="UAS23" s="187"/>
      <c r="UAT23" s="187"/>
      <c r="UAU23" s="187"/>
      <c r="UAV23" s="187"/>
      <c r="UAW23" s="187"/>
      <c r="UAX23" s="187"/>
      <c r="UAY23" s="187"/>
      <c r="UAZ23" s="187"/>
      <c r="UBA23" s="187"/>
      <c r="UBB23" s="187"/>
      <c r="UBC23" s="187"/>
      <c r="UBD23" s="187"/>
      <c r="UBE23" s="187"/>
      <c r="UBF23" s="187"/>
      <c r="UBG23" s="187"/>
      <c r="UBH23" s="187"/>
      <c r="UBI23" s="187"/>
      <c r="UBJ23" s="187"/>
      <c r="UBK23" s="187"/>
      <c r="UBL23" s="187"/>
      <c r="UBM23" s="187"/>
      <c r="UBN23" s="187"/>
      <c r="UBO23" s="187"/>
      <c r="UBP23" s="187"/>
      <c r="UBQ23" s="187"/>
      <c r="UBR23" s="187"/>
      <c r="UBS23" s="187"/>
      <c r="UBT23" s="187"/>
      <c r="UBU23" s="187"/>
      <c r="UBV23" s="187"/>
      <c r="UBW23" s="187"/>
      <c r="UBX23" s="187"/>
      <c r="UBY23" s="187"/>
      <c r="UBZ23" s="187"/>
      <c r="UCA23" s="187"/>
      <c r="UCB23" s="187"/>
      <c r="UCC23" s="187"/>
      <c r="UCD23" s="187"/>
      <c r="UCE23" s="187"/>
      <c r="UCF23" s="187"/>
      <c r="UCG23" s="187"/>
      <c r="UCH23" s="187"/>
      <c r="UCI23" s="187"/>
      <c r="UCJ23" s="187"/>
      <c r="UCK23" s="187"/>
      <c r="UCL23" s="187"/>
      <c r="UCM23" s="187"/>
      <c r="UCN23" s="187"/>
      <c r="UCO23" s="187"/>
      <c r="UCP23" s="187"/>
      <c r="UCQ23" s="187"/>
      <c r="UCR23" s="187"/>
      <c r="UCS23" s="187"/>
      <c r="UCT23" s="187"/>
      <c r="UCU23" s="187"/>
      <c r="UCV23" s="187"/>
      <c r="UCW23" s="187"/>
      <c r="UCX23" s="187"/>
      <c r="UCY23" s="187"/>
      <c r="UCZ23" s="187"/>
      <c r="UDA23" s="187"/>
      <c r="UDB23" s="187"/>
      <c r="UDC23" s="187"/>
      <c r="UDD23" s="187"/>
      <c r="UDE23" s="187"/>
      <c r="UDF23" s="187"/>
      <c r="UDG23" s="187"/>
      <c r="UDH23" s="187"/>
      <c r="UDI23" s="187"/>
      <c r="UDJ23" s="187"/>
      <c r="UDK23" s="187"/>
      <c r="UDL23" s="187"/>
      <c r="UDM23" s="187"/>
      <c r="UDN23" s="187"/>
      <c r="UDO23" s="187"/>
      <c r="UDP23" s="187"/>
      <c r="UDQ23" s="187"/>
      <c r="UDR23" s="187"/>
      <c r="UDS23" s="187"/>
      <c r="UDT23" s="187"/>
      <c r="UDU23" s="187"/>
      <c r="UDV23" s="187"/>
      <c r="UDW23" s="187"/>
      <c r="UDX23" s="187"/>
      <c r="UDY23" s="187"/>
      <c r="UDZ23" s="187"/>
      <c r="UEA23" s="187"/>
      <c r="UEB23" s="187"/>
      <c r="UEC23" s="187"/>
      <c r="UED23" s="187"/>
      <c r="UEE23" s="187"/>
      <c r="UEF23" s="187"/>
      <c r="UEG23" s="187"/>
      <c r="UEH23" s="187"/>
      <c r="UEI23" s="187"/>
      <c r="UEJ23" s="187"/>
      <c r="UEK23" s="187"/>
      <c r="UEL23" s="187"/>
      <c r="UEM23" s="187"/>
      <c r="UEN23" s="187"/>
      <c r="UEO23" s="187"/>
      <c r="UEP23" s="187"/>
      <c r="UEQ23" s="187"/>
      <c r="UER23" s="187"/>
      <c r="UES23" s="187"/>
      <c r="UET23" s="187"/>
      <c r="UEU23" s="187"/>
      <c r="UEV23" s="187"/>
      <c r="UEW23" s="187"/>
      <c r="UEX23" s="187"/>
      <c r="UEY23" s="187"/>
      <c r="UEZ23" s="187"/>
      <c r="UFA23" s="187"/>
      <c r="UFB23" s="187"/>
      <c r="UFC23" s="187"/>
      <c r="UFD23" s="187"/>
      <c r="UFE23" s="187"/>
      <c r="UFF23" s="187"/>
      <c r="UFG23" s="187"/>
      <c r="UFH23" s="187"/>
      <c r="UFI23" s="187"/>
      <c r="UFJ23" s="187"/>
      <c r="UFK23" s="187"/>
      <c r="UFL23" s="187"/>
      <c r="UFM23" s="187"/>
      <c r="UFN23" s="187"/>
      <c r="UFO23" s="187"/>
      <c r="UFP23" s="187"/>
      <c r="UFQ23" s="187"/>
      <c r="UFR23" s="187"/>
      <c r="UFS23" s="187"/>
      <c r="UFT23" s="187"/>
      <c r="UFU23" s="187"/>
      <c r="UFV23" s="187"/>
      <c r="UFW23" s="187"/>
      <c r="UFX23" s="187"/>
      <c r="UFY23" s="187"/>
      <c r="UFZ23" s="187"/>
      <c r="UGA23" s="187"/>
      <c r="UGB23" s="187"/>
      <c r="UGC23" s="187"/>
      <c r="UGD23" s="187"/>
      <c r="UGE23" s="187"/>
      <c r="UGF23" s="187"/>
      <c r="UGG23" s="187"/>
      <c r="UGH23" s="187"/>
      <c r="UGI23" s="187"/>
      <c r="UGJ23" s="187"/>
      <c r="UGK23" s="187"/>
      <c r="UGL23" s="187"/>
      <c r="UGM23" s="187"/>
      <c r="UGN23" s="187"/>
      <c r="UGO23" s="187"/>
      <c r="UGP23" s="187"/>
      <c r="UGQ23" s="187"/>
      <c r="UGR23" s="187"/>
      <c r="UGS23" s="187"/>
      <c r="UGT23" s="187"/>
      <c r="UGU23" s="187"/>
      <c r="UGV23" s="187"/>
      <c r="UGW23" s="187"/>
      <c r="UGX23" s="187"/>
      <c r="UGY23" s="187"/>
      <c r="UGZ23" s="187"/>
      <c r="UHA23" s="187"/>
      <c r="UHB23" s="187"/>
      <c r="UHC23" s="187"/>
      <c r="UHD23" s="187"/>
      <c r="UHE23" s="187"/>
      <c r="UHF23" s="187"/>
      <c r="UHG23" s="187"/>
      <c r="UHH23" s="187"/>
      <c r="UHI23" s="187"/>
      <c r="UHJ23" s="187"/>
      <c r="UHK23" s="187"/>
      <c r="UHL23" s="187"/>
      <c r="UHM23" s="187"/>
      <c r="UHN23" s="187"/>
      <c r="UHO23" s="187"/>
      <c r="UHP23" s="187"/>
      <c r="UHQ23" s="187"/>
      <c r="UHR23" s="187"/>
      <c r="UHS23" s="187"/>
      <c r="UHT23" s="187"/>
      <c r="UHU23" s="187"/>
      <c r="UHV23" s="187"/>
      <c r="UHW23" s="187"/>
      <c r="UHX23" s="187"/>
      <c r="UHY23" s="187"/>
      <c r="UHZ23" s="187"/>
      <c r="UIA23" s="187"/>
      <c r="UIB23" s="187"/>
      <c r="UIC23" s="187"/>
      <c r="UID23" s="187"/>
      <c r="UIE23" s="187"/>
      <c r="UIF23" s="187"/>
      <c r="UIG23" s="187"/>
      <c r="UIH23" s="187"/>
      <c r="UII23" s="187"/>
      <c r="UIJ23" s="187"/>
      <c r="UIK23" s="187"/>
      <c r="UIL23" s="187"/>
      <c r="UIM23" s="187"/>
      <c r="UIN23" s="187"/>
      <c r="UIO23" s="187"/>
      <c r="UIP23" s="187"/>
      <c r="UIQ23" s="187"/>
      <c r="UIR23" s="187"/>
      <c r="UIS23" s="187"/>
      <c r="UIT23" s="187"/>
      <c r="UIU23" s="187"/>
      <c r="UIV23" s="187"/>
      <c r="UIW23" s="187"/>
      <c r="UIX23" s="187"/>
      <c r="UIY23" s="187"/>
      <c r="UIZ23" s="187"/>
      <c r="UJA23" s="187"/>
      <c r="UJB23" s="187"/>
      <c r="UJC23" s="187"/>
      <c r="UJD23" s="187"/>
      <c r="UJE23" s="187"/>
      <c r="UJF23" s="187"/>
      <c r="UJG23" s="187"/>
      <c r="UJH23" s="187"/>
      <c r="UJI23" s="187"/>
      <c r="UJJ23" s="187"/>
      <c r="UJK23" s="187"/>
      <c r="UJL23" s="187"/>
      <c r="UJM23" s="187"/>
      <c r="UJN23" s="187"/>
      <c r="UJO23" s="187"/>
      <c r="UJP23" s="187"/>
      <c r="UJQ23" s="187"/>
      <c r="UJR23" s="187"/>
      <c r="UJS23" s="187"/>
      <c r="UJT23" s="187"/>
      <c r="UJU23" s="187"/>
      <c r="UJV23" s="187"/>
      <c r="UJW23" s="187"/>
      <c r="UJX23" s="187"/>
      <c r="UJY23" s="187"/>
      <c r="UJZ23" s="187"/>
      <c r="UKA23" s="187"/>
      <c r="UKB23" s="187"/>
      <c r="UKC23" s="187"/>
      <c r="UKD23" s="187"/>
      <c r="UKE23" s="187"/>
      <c r="UKF23" s="187"/>
      <c r="UKG23" s="187"/>
      <c r="UKH23" s="187"/>
      <c r="UKI23" s="187"/>
      <c r="UKJ23" s="187"/>
      <c r="UKK23" s="187"/>
      <c r="UKL23" s="187"/>
      <c r="UKM23" s="187"/>
      <c r="UKN23" s="187"/>
      <c r="UKO23" s="187"/>
      <c r="UKP23" s="187"/>
      <c r="UKQ23" s="187"/>
      <c r="UKR23" s="187"/>
      <c r="UKS23" s="187"/>
      <c r="UKT23" s="187"/>
      <c r="UKU23" s="187"/>
      <c r="UKV23" s="187"/>
      <c r="UKW23" s="187"/>
      <c r="UKX23" s="187"/>
      <c r="UKY23" s="187"/>
      <c r="UKZ23" s="187"/>
      <c r="ULA23" s="187"/>
      <c r="ULB23" s="187"/>
      <c r="ULC23" s="187"/>
      <c r="ULD23" s="187"/>
      <c r="ULE23" s="187"/>
      <c r="ULF23" s="187"/>
      <c r="ULG23" s="187"/>
      <c r="ULH23" s="187"/>
      <c r="ULI23" s="187"/>
      <c r="ULJ23" s="187"/>
      <c r="ULK23" s="187"/>
      <c r="ULL23" s="187"/>
      <c r="ULM23" s="187"/>
      <c r="ULN23" s="187"/>
      <c r="ULO23" s="187"/>
      <c r="ULP23" s="187"/>
      <c r="ULQ23" s="187"/>
      <c r="ULR23" s="187"/>
      <c r="ULS23" s="187"/>
      <c r="ULT23" s="187"/>
      <c r="ULU23" s="187"/>
      <c r="ULV23" s="187"/>
      <c r="ULW23" s="187"/>
      <c r="ULX23" s="187"/>
      <c r="ULY23" s="187"/>
      <c r="ULZ23" s="187"/>
      <c r="UMA23" s="187"/>
      <c r="UMB23" s="187"/>
      <c r="UMC23" s="187"/>
      <c r="UMD23" s="187"/>
      <c r="UME23" s="187"/>
      <c r="UMF23" s="187"/>
      <c r="UMG23" s="187"/>
      <c r="UMH23" s="187"/>
      <c r="UMI23" s="187"/>
      <c r="UMJ23" s="187"/>
      <c r="UMK23" s="187"/>
      <c r="UML23" s="187"/>
      <c r="UMM23" s="187"/>
      <c r="UMN23" s="187"/>
      <c r="UMO23" s="187"/>
      <c r="UMP23" s="187"/>
      <c r="UMQ23" s="187"/>
      <c r="UMR23" s="187"/>
      <c r="UMS23" s="187"/>
      <c r="UMT23" s="187"/>
      <c r="UMU23" s="187"/>
      <c r="UMV23" s="187"/>
      <c r="UMW23" s="187"/>
      <c r="UMX23" s="187"/>
      <c r="UMY23" s="187"/>
      <c r="UMZ23" s="187"/>
      <c r="UNA23" s="187"/>
      <c r="UNB23" s="187"/>
      <c r="UNC23" s="187"/>
      <c r="UND23" s="187"/>
      <c r="UNE23" s="187"/>
      <c r="UNF23" s="187"/>
      <c r="UNG23" s="187"/>
      <c r="UNH23" s="187"/>
      <c r="UNI23" s="187"/>
      <c r="UNJ23" s="187"/>
      <c r="UNK23" s="187"/>
      <c r="UNL23" s="187"/>
      <c r="UNM23" s="187"/>
      <c r="UNN23" s="187"/>
      <c r="UNO23" s="187"/>
      <c r="UNP23" s="187"/>
      <c r="UNQ23" s="187"/>
      <c r="UNR23" s="187"/>
      <c r="UNS23" s="187"/>
      <c r="UNT23" s="187"/>
      <c r="UNU23" s="187"/>
      <c r="UNV23" s="187"/>
      <c r="UNW23" s="187"/>
      <c r="UNX23" s="187"/>
      <c r="UNY23" s="187"/>
      <c r="UNZ23" s="187"/>
      <c r="UOA23" s="187"/>
      <c r="UOB23" s="187"/>
      <c r="UOC23" s="187"/>
      <c r="UOD23" s="187"/>
      <c r="UOE23" s="187"/>
      <c r="UOF23" s="187"/>
      <c r="UOG23" s="187"/>
      <c r="UOH23" s="187"/>
      <c r="UOI23" s="187"/>
      <c r="UOJ23" s="187"/>
      <c r="UOK23" s="187"/>
      <c r="UOL23" s="187"/>
      <c r="UOM23" s="187"/>
      <c r="UON23" s="187"/>
      <c r="UOO23" s="187"/>
      <c r="UOP23" s="187"/>
      <c r="UOQ23" s="187"/>
      <c r="UOR23" s="187"/>
      <c r="UOS23" s="187"/>
      <c r="UOT23" s="187"/>
      <c r="UOU23" s="187"/>
      <c r="UOV23" s="187"/>
      <c r="UOW23" s="187"/>
      <c r="UOX23" s="187"/>
      <c r="UOY23" s="187"/>
      <c r="UOZ23" s="187"/>
      <c r="UPA23" s="187"/>
      <c r="UPB23" s="187"/>
      <c r="UPC23" s="187"/>
      <c r="UPD23" s="187"/>
      <c r="UPE23" s="187"/>
      <c r="UPF23" s="187"/>
      <c r="UPG23" s="187"/>
      <c r="UPH23" s="187"/>
      <c r="UPI23" s="187"/>
      <c r="UPJ23" s="187"/>
      <c r="UPK23" s="187"/>
      <c r="UPL23" s="187"/>
      <c r="UPM23" s="187"/>
      <c r="UPN23" s="187"/>
      <c r="UPO23" s="187"/>
      <c r="UPP23" s="187"/>
      <c r="UPQ23" s="187"/>
      <c r="UPR23" s="187"/>
      <c r="UPS23" s="187"/>
      <c r="UPT23" s="187"/>
      <c r="UPU23" s="187"/>
      <c r="UPV23" s="187"/>
      <c r="UPW23" s="187"/>
      <c r="UPX23" s="187"/>
      <c r="UPY23" s="187"/>
      <c r="UPZ23" s="187"/>
      <c r="UQA23" s="187"/>
      <c r="UQB23" s="187"/>
      <c r="UQC23" s="187"/>
      <c r="UQD23" s="187"/>
      <c r="UQE23" s="187"/>
      <c r="UQF23" s="187"/>
      <c r="UQG23" s="187"/>
      <c r="UQH23" s="187"/>
      <c r="UQI23" s="187"/>
      <c r="UQJ23" s="187"/>
      <c r="UQK23" s="187"/>
      <c r="UQL23" s="187"/>
      <c r="UQM23" s="187"/>
      <c r="UQN23" s="187"/>
      <c r="UQO23" s="187"/>
      <c r="UQP23" s="187"/>
      <c r="UQQ23" s="187"/>
      <c r="UQR23" s="187"/>
      <c r="UQS23" s="187"/>
      <c r="UQT23" s="187"/>
      <c r="UQU23" s="187"/>
      <c r="UQV23" s="187"/>
      <c r="UQW23" s="187"/>
      <c r="UQX23" s="187"/>
      <c r="UQY23" s="187"/>
      <c r="UQZ23" s="187"/>
      <c r="URA23" s="187"/>
      <c r="URB23" s="187"/>
      <c r="URC23" s="187"/>
      <c r="URD23" s="187"/>
      <c r="URE23" s="187"/>
      <c r="URF23" s="187"/>
      <c r="URG23" s="187"/>
      <c r="URH23" s="187"/>
      <c r="URI23" s="187"/>
      <c r="URJ23" s="187"/>
      <c r="URK23" s="187"/>
      <c r="URL23" s="187"/>
      <c r="URM23" s="187"/>
      <c r="URN23" s="187"/>
      <c r="URO23" s="187"/>
      <c r="URP23" s="187"/>
      <c r="URQ23" s="187"/>
      <c r="URR23" s="187"/>
      <c r="URS23" s="187"/>
      <c r="URT23" s="187"/>
      <c r="URU23" s="187"/>
      <c r="URV23" s="187"/>
      <c r="URW23" s="187"/>
      <c r="URX23" s="187"/>
      <c r="URY23" s="187"/>
      <c r="URZ23" s="187"/>
      <c r="USA23" s="187"/>
      <c r="USB23" s="187"/>
      <c r="USC23" s="187"/>
      <c r="USD23" s="187"/>
      <c r="USE23" s="187"/>
      <c r="USF23" s="187"/>
      <c r="USG23" s="187"/>
      <c r="USH23" s="187"/>
      <c r="USI23" s="187"/>
      <c r="USJ23" s="187"/>
      <c r="USK23" s="187"/>
      <c r="USL23" s="187"/>
      <c r="USM23" s="187"/>
      <c r="USN23" s="187"/>
      <c r="USO23" s="187"/>
      <c r="USP23" s="187"/>
      <c r="USQ23" s="187"/>
      <c r="USR23" s="187"/>
      <c r="USS23" s="187"/>
      <c r="UST23" s="187"/>
      <c r="USU23" s="187"/>
      <c r="USV23" s="187"/>
      <c r="USW23" s="187"/>
      <c r="USX23" s="187"/>
      <c r="USY23" s="187"/>
      <c r="USZ23" s="187"/>
      <c r="UTA23" s="187"/>
      <c r="UTB23" s="187"/>
      <c r="UTC23" s="187"/>
      <c r="UTD23" s="187"/>
      <c r="UTE23" s="187"/>
      <c r="UTF23" s="187"/>
      <c r="UTG23" s="187"/>
      <c r="UTH23" s="187"/>
      <c r="UTI23" s="187"/>
      <c r="UTJ23" s="187"/>
      <c r="UTK23" s="187"/>
      <c r="UTL23" s="187"/>
      <c r="UTM23" s="187"/>
      <c r="UTN23" s="187"/>
      <c r="UTO23" s="187"/>
      <c r="UTP23" s="187"/>
      <c r="UTQ23" s="187"/>
      <c r="UTR23" s="187"/>
      <c r="UTS23" s="187"/>
      <c r="UTT23" s="187"/>
      <c r="UTU23" s="187"/>
      <c r="UTV23" s="187"/>
      <c r="UTW23" s="187"/>
      <c r="UTX23" s="187"/>
      <c r="UTY23" s="187"/>
      <c r="UTZ23" s="187"/>
      <c r="UUA23" s="187"/>
      <c r="UUB23" s="187"/>
      <c r="UUC23" s="187"/>
      <c r="UUD23" s="187"/>
      <c r="UUE23" s="187"/>
      <c r="UUF23" s="187"/>
      <c r="UUG23" s="187"/>
      <c r="UUH23" s="187"/>
      <c r="UUI23" s="187"/>
      <c r="UUJ23" s="187"/>
      <c r="UUK23" s="187"/>
      <c r="UUL23" s="187"/>
      <c r="UUM23" s="187"/>
      <c r="UUN23" s="187"/>
      <c r="UUO23" s="187"/>
      <c r="UUP23" s="187"/>
      <c r="UUQ23" s="187"/>
      <c r="UUR23" s="187"/>
      <c r="UUS23" s="187"/>
      <c r="UUT23" s="187"/>
      <c r="UUU23" s="187"/>
      <c r="UUV23" s="187"/>
      <c r="UUW23" s="187"/>
      <c r="UUX23" s="187"/>
      <c r="UUY23" s="187"/>
      <c r="UUZ23" s="187"/>
      <c r="UVA23" s="187"/>
      <c r="UVB23" s="187"/>
      <c r="UVC23" s="187"/>
      <c r="UVD23" s="187"/>
      <c r="UVE23" s="187"/>
      <c r="UVF23" s="187"/>
      <c r="UVG23" s="187"/>
      <c r="UVH23" s="187"/>
      <c r="UVI23" s="187"/>
      <c r="UVJ23" s="187"/>
      <c r="UVK23" s="187"/>
      <c r="UVL23" s="187"/>
      <c r="UVM23" s="187"/>
      <c r="UVN23" s="187"/>
      <c r="UVO23" s="187"/>
      <c r="UVP23" s="187"/>
      <c r="UVQ23" s="187"/>
      <c r="UVR23" s="187"/>
      <c r="UVS23" s="187"/>
      <c r="UVT23" s="187"/>
      <c r="UVU23" s="187"/>
      <c r="UVV23" s="187"/>
      <c r="UVW23" s="187"/>
      <c r="UVX23" s="187"/>
      <c r="UVY23" s="187"/>
      <c r="UVZ23" s="187"/>
      <c r="UWA23" s="187"/>
      <c r="UWB23" s="187"/>
      <c r="UWC23" s="187"/>
      <c r="UWD23" s="187"/>
      <c r="UWE23" s="187"/>
      <c r="UWF23" s="187"/>
      <c r="UWG23" s="187"/>
      <c r="UWH23" s="187"/>
      <c r="UWI23" s="187"/>
      <c r="UWJ23" s="187"/>
      <c r="UWK23" s="187"/>
      <c r="UWL23" s="187"/>
      <c r="UWM23" s="187"/>
      <c r="UWN23" s="187"/>
      <c r="UWO23" s="187"/>
      <c r="UWP23" s="187"/>
      <c r="UWQ23" s="187"/>
      <c r="UWR23" s="187"/>
      <c r="UWS23" s="187"/>
      <c r="UWT23" s="187"/>
      <c r="UWU23" s="187"/>
      <c r="UWV23" s="187"/>
      <c r="UWW23" s="187"/>
      <c r="UWX23" s="187"/>
      <c r="UWY23" s="187"/>
      <c r="UWZ23" s="187"/>
      <c r="UXA23" s="187"/>
      <c r="UXB23" s="187"/>
      <c r="UXC23" s="187"/>
      <c r="UXD23" s="187"/>
      <c r="UXE23" s="187"/>
      <c r="UXF23" s="187"/>
      <c r="UXG23" s="187"/>
      <c r="UXH23" s="187"/>
      <c r="UXI23" s="187"/>
      <c r="UXJ23" s="187"/>
      <c r="UXK23" s="187"/>
      <c r="UXL23" s="187"/>
      <c r="UXM23" s="187"/>
      <c r="UXN23" s="187"/>
      <c r="UXO23" s="187"/>
      <c r="UXP23" s="187"/>
      <c r="UXQ23" s="187"/>
      <c r="UXR23" s="187"/>
      <c r="UXS23" s="187"/>
      <c r="UXT23" s="187"/>
      <c r="UXU23" s="187"/>
      <c r="UXV23" s="187"/>
      <c r="UXW23" s="187"/>
      <c r="UXX23" s="187"/>
      <c r="UXY23" s="187"/>
      <c r="UXZ23" s="187"/>
      <c r="UYA23" s="187"/>
      <c r="UYB23" s="187"/>
      <c r="UYC23" s="187"/>
      <c r="UYD23" s="187"/>
      <c r="UYE23" s="187"/>
      <c r="UYF23" s="187"/>
      <c r="UYG23" s="187"/>
      <c r="UYH23" s="187"/>
      <c r="UYI23" s="187"/>
      <c r="UYJ23" s="187"/>
      <c r="UYK23" s="187"/>
      <c r="UYL23" s="187"/>
      <c r="UYM23" s="187"/>
      <c r="UYN23" s="187"/>
      <c r="UYO23" s="187"/>
      <c r="UYP23" s="187"/>
      <c r="UYQ23" s="187"/>
      <c r="UYR23" s="187"/>
      <c r="UYS23" s="187"/>
      <c r="UYT23" s="187"/>
      <c r="UYU23" s="187"/>
      <c r="UYV23" s="187"/>
      <c r="UYW23" s="187"/>
      <c r="UYX23" s="187"/>
      <c r="UYY23" s="187"/>
      <c r="UYZ23" s="187"/>
      <c r="UZA23" s="187"/>
      <c r="UZB23" s="187"/>
      <c r="UZC23" s="187"/>
      <c r="UZD23" s="187"/>
      <c r="UZE23" s="187"/>
      <c r="UZF23" s="187"/>
      <c r="UZG23" s="187"/>
      <c r="UZH23" s="187"/>
      <c r="UZI23" s="187"/>
      <c r="UZJ23" s="187"/>
      <c r="UZK23" s="187"/>
      <c r="UZL23" s="187"/>
      <c r="UZM23" s="187"/>
      <c r="UZN23" s="187"/>
      <c r="UZO23" s="187"/>
      <c r="UZP23" s="187"/>
      <c r="UZQ23" s="187"/>
      <c r="UZR23" s="187"/>
      <c r="UZS23" s="187"/>
      <c r="UZT23" s="187"/>
      <c r="UZU23" s="187"/>
      <c r="UZV23" s="187"/>
      <c r="UZW23" s="187"/>
      <c r="UZX23" s="187"/>
      <c r="UZY23" s="187"/>
      <c r="UZZ23" s="187"/>
      <c r="VAA23" s="187"/>
      <c r="VAB23" s="187"/>
      <c r="VAC23" s="187"/>
      <c r="VAD23" s="187"/>
      <c r="VAE23" s="187"/>
      <c r="VAF23" s="187"/>
      <c r="VAG23" s="187"/>
      <c r="VAH23" s="187"/>
      <c r="VAI23" s="187"/>
      <c r="VAJ23" s="187"/>
      <c r="VAK23" s="187"/>
      <c r="VAL23" s="187"/>
      <c r="VAM23" s="187"/>
      <c r="VAN23" s="187"/>
      <c r="VAO23" s="187"/>
      <c r="VAP23" s="187"/>
      <c r="VAQ23" s="187"/>
      <c r="VAR23" s="187"/>
      <c r="VAS23" s="187"/>
      <c r="VAT23" s="187"/>
      <c r="VAU23" s="187"/>
      <c r="VAV23" s="187"/>
      <c r="VAW23" s="187"/>
      <c r="VAX23" s="187"/>
      <c r="VAY23" s="187"/>
      <c r="VAZ23" s="187"/>
      <c r="VBA23" s="187"/>
      <c r="VBB23" s="187"/>
      <c r="VBC23" s="187"/>
      <c r="VBD23" s="187"/>
      <c r="VBE23" s="187"/>
      <c r="VBF23" s="187"/>
      <c r="VBG23" s="187"/>
      <c r="VBH23" s="187"/>
      <c r="VBI23" s="187"/>
      <c r="VBJ23" s="187"/>
      <c r="VBK23" s="187"/>
      <c r="VBL23" s="187"/>
      <c r="VBM23" s="187"/>
      <c r="VBN23" s="187"/>
      <c r="VBO23" s="187"/>
      <c r="VBP23" s="187"/>
      <c r="VBQ23" s="187"/>
      <c r="VBR23" s="187"/>
      <c r="VBS23" s="187"/>
      <c r="VBT23" s="187"/>
      <c r="VBU23" s="187"/>
      <c r="VBV23" s="187"/>
      <c r="VBW23" s="187"/>
      <c r="VBX23" s="187"/>
      <c r="VBY23" s="187"/>
      <c r="VBZ23" s="187"/>
      <c r="VCA23" s="187"/>
      <c r="VCB23" s="187"/>
      <c r="VCC23" s="187"/>
      <c r="VCD23" s="187"/>
      <c r="VCE23" s="187"/>
      <c r="VCF23" s="187"/>
      <c r="VCG23" s="187"/>
      <c r="VCH23" s="187"/>
      <c r="VCI23" s="187"/>
      <c r="VCJ23" s="187"/>
      <c r="VCK23" s="187"/>
      <c r="VCL23" s="187"/>
      <c r="VCM23" s="187"/>
      <c r="VCN23" s="187"/>
      <c r="VCO23" s="187"/>
      <c r="VCP23" s="187"/>
      <c r="VCQ23" s="187"/>
      <c r="VCR23" s="187"/>
      <c r="VCS23" s="187"/>
      <c r="VCT23" s="187"/>
      <c r="VCU23" s="187"/>
      <c r="VCV23" s="187"/>
      <c r="VCW23" s="187"/>
      <c r="VCX23" s="187"/>
      <c r="VCY23" s="187"/>
      <c r="VCZ23" s="187"/>
      <c r="VDA23" s="187"/>
      <c r="VDB23" s="187"/>
      <c r="VDC23" s="187"/>
      <c r="VDD23" s="187"/>
      <c r="VDE23" s="187"/>
      <c r="VDF23" s="187"/>
      <c r="VDG23" s="187"/>
      <c r="VDH23" s="187"/>
      <c r="VDI23" s="187"/>
      <c r="VDJ23" s="187"/>
      <c r="VDK23" s="187"/>
      <c r="VDL23" s="187"/>
      <c r="VDM23" s="187"/>
      <c r="VDN23" s="187"/>
      <c r="VDO23" s="187"/>
      <c r="VDP23" s="187"/>
      <c r="VDQ23" s="187"/>
      <c r="VDR23" s="187"/>
      <c r="VDS23" s="187"/>
      <c r="VDT23" s="187"/>
      <c r="VDU23" s="187"/>
      <c r="VDV23" s="187"/>
      <c r="VDW23" s="187"/>
      <c r="VDX23" s="187"/>
      <c r="VDY23" s="187"/>
      <c r="VDZ23" s="187"/>
      <c r="VEA23" s="187"/>
      <c r="VEB23" s="187"/>
      <c r="VEC23" s="187"/>
      <c r="VED23" s="187"/>
      <c r="VEE23" s="187"/>
      <c r="VEF23" s="187"/>
      <c r="VEG23" s="187"/>
      <c r="VEH23" s="187"/>
      <c r="VEI23" s="187"/>
      <c r="VEJ23" s="187"/>
      <c r="VEK23" s="187"/>
      <c r="VEL23" s="187"/>
      <c r="VEM23" s="187"/>
      <c r="VEN23" s="187"/>
      <c r="VEO23" s="187"/>
      <c r="VEP23" s="187"/>
      <c r="VEQ23" s="187"/>
      <c r="VER23" s="187"/>
      <c r="VES23" s="187"/>
      <c r="VET23" s="187"/>
      <c r="VEU23" s="187"/>
      <c r="VEV23" s="187"/>
      <c r="VEW23" s="187"/>
      <c r="VEX23" s="187"/>
      <c r="VEY23" s="187"/>
      <c r="VEZ23" s="187"/>
      <c r="VFA23" s="187"/>
      <c r="VFB23" s="187"/>
      <c r="VFC23" s="187"/>
      <c r="VFD23" s="187"/>
      <c r="VFE23" s="187"/>
      <c r="VFF23" s="187"/>
      <c r="VFG23" s="187"/>
      <c r="VFH23" s="187"/>
      <c r="VFI23" s="187"/>
      <c r="VFJ23" s="187"/>
      <c r="VFK23" s="187"/>
      <c r="VFL23" s="187"/>
      <c r="VFM23" s="187"/>
      <c r="VFN23" s="187"/>
      <c r="VFO23" s="187"/>
      <c r="VFP23" s="187"/>
      <c r="VFQ23" s="187"/>
      <c r="VFR23" s="187"/>
      <c r="VFS23" s="187"/>
      <c r="VFT23" s="187"/>
      <c r="VFU23" s="187"/>
      <c r="VFV23" s="187"/>
      <c r="VFW23" s="187"/>
      <c r="VFX23" s="187"/>
      <c r="VFY23" s="187"/>
      <c r="VFZ23" s="187"/>
      <c r="VGA23" s="187"/>
      <c r="VGB23" s="187"/>
      <c r="VGC23" s="187"/>
      <c r="VGD23" s="187"/>
      <c r="VGE23" s="187"/>
      <c r="VGF23" s="187"/>
      <c r="VGG23" s="187"/>
      <c r="VGH23" s="187"/>
      <c r="VGI23" s="187"/>
      <c r="VGJ23" s="187"/>
      <c r="VGK23" s="187"/>
      <c r="VGL23" s="187"/>
      <c r="VGM23" s="187"/>
      <c r="VGN23" s="187"/>
      <c r="VGO23" s="187"/>
      <c r="VGP23" s="187"/>
      <c r="VGQ23" s="187"/>
      <c r="VGR23" s="187"/>
      <c r="VGS23" s="187"/>
      <c r="VGT23" s="187"/>
      <c r="VGU23" s="187"/>
      <c r="VGV23" s="187"/>
      <c r="VGW23" s="187"/>
      <c r="VGX23" s="187"/>
      <c r="VGY23" s="187"/>
      <c r="VGZ23" s="187"/>
      <c r="VHA23" s="187"/>
      <c r="VHB23" s="187"/>
      <c r="VHC23" s="187"/>
      <c r="VHD23" s="187"/>
      <c r="VHE23" s="187"/>
      <c r="VHF23" s="187"/>
      <c r="VHG23" s="187"/>
      <c r="VHH23" s="187"/>
      <c r="VHI23" s="187"/>
      <c r="VHJ23" s="187"/>
      <c r="VHK23" s="187"/>
      <c r="VHL23" s="187"/>
      <c r="VHM23" s="187"/>
      <c r="VHN23" s="187"/>
      <c r="VHO23" s="187"/>
      <c r="VHP23" s="187"/>
      <c r="VHQ23" s="187"/>
      <c r="VHR23" s="187"/>
      <c r="VHS23" s="187"/>
      <c r="VHT23" s="187"/>
      <c r="VHU23" s="187"/>
      <c r="VHV23" s="187"/>
      <c r="VHW23" s="187"/>
      <c r="VHX23" s="187"/>
      <c r="VHY23" s="187"/>
      <c r="VHZ23" s="187"/>
      <c r="VIA23" s="187"/>
      <c r="VIB23" s="187"/>
      <c r="VIC23" s="187"/>
      <c r="VID23" s="187"/>
      <c r="VIE23" s="187"/>
      <c r="VIF23" s="187"/>
      <c r="VIG23" s="187"/>
      <c r="VIH23" s="187"/>
      <c r="VII23" s="187"/>
      <c r="VIJ23" s="187"/>
      <c r="VIK23" s="187"/>
      <c r="VIL23" s="187"/>
      <c r="VIM23" s="187"/>
      <c r="VIN23" s="187"/>
      <c r="VIO23" s="187"/>
      <c r="VIP23" s="187"/>
      <c r="VIQ23" s="187"/>
      <c r="VIR23" s="187"/>
      <c r="VIS23" s="187"/>
      <c r="VIT23" s="187"/>
      <c r="VIU23" s="187"/>
      <c r="VIV23" s="187"/>
      <c r="VIW23" s="187"/>
      <c r="VIX23" s="187"/>
      <c r="VIY23" s="187"/>
      <c r="VIZ23" s="187"/>
      <c r="VJA23" s="187"/>
      <c r="VJB23" s="187"/>
      <c r="VJC23" s="187"/>
      <c r="VJD23" s="187"/>
      <c r="VJE23" s="187"/>
      <c r="VJF23" s="187"/>
      <c r="VJG23" s="187"/>
      <c r="VJH23" s="187"/>
      <c r="VJI23" s="187"/>
      <c r="VJJ23" s="187"/>
      <c r="VJK23" s="187"/>
      <c r="VJL23" s="187"/>
      <c r="VJM23" s="187"/>
      <c r="VJN23" s="187"/>
      <c r="VJO23" s="187"/>
      <c r="VJP23" s="187"/>
      <c r="VJQ23" s="187"/>
      <c r="VJR23" s="187"/>
      <c r="VJS23" s="187"/>
      <c r="VJT23" s="187"/>
      <c r="VJU23" s="187"/>
      <c r="VJV23" s="187"/>
      <c r="VJW23" s="187"/>
      <c r="VJX23" s="187"/>
      <c r="VJY23" s="187"/>
      <c r="VJZ23" s="187"/>
      <c r="VKA23" s="187"/>
      <c r="VKB23" s="187"/>
      <c r="VKC23" s="187"/>
      <c r="VKD23" s="187"/>
      <c r="VKE23" s="187"/>
      <c r="VKF23" s="187"/>
      <c r="VKG23" s="187"/>
      <c r="VKH23" s="187"/>
      <c r="VKI23" s="187"/>
      <c r="VKJ23" s="187"/>
      <c r="VKK23" s="187"/>
      <c r="VKL23" s="187"/>
      <c r="VKM23" s="187"/>
      <c r="VKN23" s="187"/>
      <c r="VKO23" s="187"/>
      <c r="VKP23" s="187"/>
      <c r="VKQ23" s="187"/>
      <c r="VKR23" s="187"/>
      <c r="VKS23" s="187"/>
      <c r="VKT23" s="187"/>
      <c r="VKU23" s="187"/>
      <c r="VKV23" s="187"/>
      <c r="VKW23" s="187"/>
      <c r="VKX23" s="187"/>
      <c r="VKY23" s="187"/>
      <c r="VKZ23" s="187"/>
      <c r="VLA23" s="187"/>
      <c r="VLB23" s="187"/>
      <c r="VLC23" s="187"/>
      <c r="VLD23" s="187"/>
      <c r="VLE23" s="187"/>
      <c r="VLF23" s="187"/>
      <c r="VLG23" s="187"/>
      <c r="VLH23" s="187"/>
      <c r="VLI23" s="187"/>
      <c r="VLJ23" s="187"/>
      <c r="VLK23" s="187"/>
      <c r="VLL23" s="187"/>
      <c r="VLM23" s="187"/>
      <c r="VLN23" s="187"/>
      <c r="VLO23" s="187"/>
      <c r="VLP23" s="187"/>
      <c r="VLQ23" s="187"/>
      <c r="VLR23" s="187"/>
      <c r="VLS23" s="187"/>
      <c r="VLT23" s="187"/>
      <c r="VLU23" s="187"/>
      <c r="VLV23" s="187"/>
      <c r="VLW23" s="187"/>
      <c r="VLX23" s="187"/>
      <c r="VLY23" s="187"/>
      <c r="VLZ23" s="187"/>
      <c r="VMA23" s="187"/>
      <c r="VMB23" s="187"/>
      <c r="VMC23" s="187"/>
      <c r="VMD23" s="187"/>
      <c r="VME23" s="187"/>
      <c r="VMF23" s="187"/>
      <c r="VMG23" s="187"/>
      <c r="VMH23" s="187"/>
      <c r="VMI23" s="187"/>
      <c r="VMJ23" s="187"/>
      <c r="VMK23" s="187"/>
      <c r="VML23" s="187"/>
      <c r="VMM23" s="187"/>
      <c r="VMN23" s="187"/>
      <c r="VMO23" s="187"/>
      <c r="VMP23" s="187"/>
      <c r="VMQ23" s="187"/>
      <c r="VMR23" s="187"/>
      <c r="VMS23" s="187"/>
      <c r="VMT23" s="187"/>
      <c r="VMU23" s="187"/>
      <c r="VMV23" s="187"/>
      <c r="VMW23" s="187"/>
      <c r="VMX23" s="187"/>
      <c r="VMY23" s="187"/>
      <c r="VMZ23" s="187"/>
      <c r="VNA23" s="187"/>
      <c r="VNB23" s="187"/>
      <c r="VNC23" s="187"/>
      <c r="VND23" s="187"/>
      <c r="VNE23" s="187"/>
      <c r="VNF23" s="187"/>
      <c r="VNG23" s="187"/>
      <c r="VNH23" s="187"/>
      <c r="VNI23" s="187"/>
      <c r="VNJ23" s="187"/>
      <c r="VNK23" s="187"/>
      <c r="VNL23" s="187"/>
      <c r="VNM23" s="187"/>
      <c r="VNN23" s="187"/>
      <c r="VNO23" s="187"/>
      <c r="VNP23" s="187"/>
      <c r="VNQ23" s="187"/>
      <c r="VNR23" s="187"/>
      <c r="VNS23" s="187"/>
      <c r="VNT23" s="187"/>
      <c r="VNU23" s="187"/>
      <c r="VNV23" s="187"/>
      <c r="VNW23" s="187"/>
      <c r="VNX23" s="187"/>
      <c r="VNY23" s="187"/>
      <c r="VNZ23" s="187"/>
      <c r="VOA23" s="187"/>
      <c r="VOB23" s="187"/>
      <c r="VOC23" s="187"/>
      <c r="VOD23" s="187"/>
      <c r="VOE23" s="187"/>
      <c r="VOF23" s="187"/>
      <c r="VOG23" s="187"/>
      <c r="VOH23" s="187"/>
      <c r="VOI23" s="187"/>
      <c r="VOJ23" s="187"/>
      <c r="VOK23" s="187"/>
      <c r="VOL23" s="187"/>
      <c r="VOM23" s="187"/>
      <c r="VON23" s="187"/>
      <c r="VOO23" s="187"/>
      <c r="VOP23" s="187"/>
      <c r="VOQ23" s="187"/>
      <c r="VOR23" s="187"/>
      <c r="VOS23" s="187"/>
      <c r="VOT23" s="187"/>
      <c r="VOU23" s="187"/>
      <c r="VOV23" s="187"/>
      <c r="VOW23" s="187"/>
      <c r="VOX23" s="187"/>
      <c r="VOY23" s="187"/>
      <c r="VOZ23" s="187"/>
      <c r="VPA23" s="187"/>
      <c r="VPB23" s="187"/>
      <c r="VPC23" s="187"/>
      <c r="VPD23" s="187"/>
      <c r="VPE23" s="187"/>
      <c r="VPF23" s="187"/>
      <c r="VPG23" s="187"/>
      <c r="VPH23" s="187"/>
      <c r="VPI23" s="187"/>
      <c r="VPJ23" s="187"/>
      <c r="VPK23" s="187"/>
      <c r="VPL23" s="187"/>
      <c r="VPM23" s="187"/>
      <c r="VPN23" s="187"/>
      <c r="VPO23" s="187"/>
      <c r="VPP23" s="187"/>
      <c r="VPQ23" s="187"/>
      <c r="VPR23" s="187"/>
      <c r="VPS23" s="187"/>
      <c r="VPT23" s="187"/>
      <c r="VPU23" s="187"/>
      <c r="VPV23" s="187"/>
      <c r="VPW23" s="187"/>
      <c r="VPX23" s="187"/>
      <c r="VPY23" s="187"/>
      <c r="VPZ23" s="187"/>
      <c r="VQA23" s="187"/>
      <c r="VQB23" s="187"/>
      <c r="VQC23" s="187"/>
      <c r="VQD23" s="187"/>
      <c r="VQE23" s="187"/>
      <c r="VQF23" s="187"/>
      <c r="VQG23" s="187"/>
      <c r="VQH23" s="187"/>
      <c r="VQI23" s="187"/>
      <c r="VQJ23" s="187"/>
      <c r="VQK23" s="187"/>
      <c r="VQL23" s="187"/>
      <c r="VQM23" s="187"/>
      <c r="VQN23" s="187"/>
      <c r="VQO23" s="187"/>
      <c r="VQP23" s="187"/>
      <c r="VQQ23" s="187"/>
      <c r="VQR23" s="187"/>
      <c r="VQS23" s="187"/>
      <c r="VQT23" s="187"/>
      <c r="VQU23" s="187"/>
      <c r="VQV23" s="187"/>
      <c r="VQW23" s="187"/>
      <c r="VQX23" s="187"/>
      <c r="VQY23" s="187"/>
      <c r="VQZ23" s="187"/>
      <c r="VRA23" s="187"/>
      <c r="VRB23" s="187"/>
      <c r="VRC23" s="187"/>
      <c r="VRD23" s="187"/>
      <c r="VRE23" s="187"/>
      <c r="VRF23" s="187"/>
      <c r="VRG23" s="187"/>
      <c r="VRH23" s="187"/>
      <c r="VRI23" s="187"/>
      <c r="VRJ23" s="187"/>
      <c r="VRK23" s="187"/>
      <c r="VRL23" s="187"/>
      <c r="VRM23" s="187"/>
      <c r="VRN23" s="187"/>
      <c r="VRO23" s="187"/>
      <c r="VRP23" s="187"/>
      <c r="VRQ23" s="187"/>
      <c r="VRR23" s="187"/>
      <c r="VRS23" s="187"/>
      <c r="VRT23" s="187"/>
      <c r="VRU23" s="187"/>
      <c r="VRV23" s="187"/>
      <c r="VRW23" s="187"/>
      <c r="VRX23" s="187"/>
      <c r="VRY23" s="187"/>
      <c r="VRZ23" s="187"/>
      <c r="VSA23" s="187"/>
      <c r="VSB23" s="187"/>
      <c r="VSC23" s="187"/>
      <c r="VSD23" s="187"/>
      <c r="VSE23" s="187"/>
      <c r="VSF23" s="187"/>
      <c r="VSG23" s="187"/>
      <c r="VSH23" s="187"/>
      <c r="VSI23" s="187"/>
      <c r="VSJ23" s="187"/>
      <c r="VSK23" s="187"/>
      <c r="VSL23" s="187"/>
      <c r="VSM23" s="187"/>
      <c r="VSN23" s="187"/>
      <c r="VSO23" s="187"/>
      <c r="VSP23" s="187"/>
      <c r="VSQ23" s="187"/>
      <c r="VSR23" s="187"/>
      <c r="VSS23" s="187"/>
      <c r="VST23" s="187"/>
      <c r="VSU23" s="187"/>
      <c r="VSV23" s="187"/>
      <c r="VSW23" s="187"/>
      <c r="VSX23" s="187"/>
      <c r="VSY23" s="187"/>
      <c r="VSZ23" s="187"/>
      <c r="VTA23" s="187"/>
      <c r="VTB23" s="187"/>
      <c r="VTC23" s="187"/>
      <c r="VTD23" s="187"/>
      <c r="VTE23" s="187"/>
      <c r="VTF23" s="187"/>
      <c r="VTG23" s="187"/>
      <c r="VTH23" s="187"/>
      <c r="VTI23" s="187"/>
      <c r="VTJ23" s="187"/>
      <c r="VTK23" s="187"/>
      <c r="VTL23" s="187"/>
      <c r="VTM23" s="187"/>
      <c r="VTN23" s="187"/>
      <c r="VTO23" s="187"/>
      <c r="VTP23" s="187"/>
      <c r="VTQ23" s="187"/>
      <c r="VTR23" s="187"/>
      <c r="VTS23" s="187"/>
      <c r="VTT23" s="187"/>
      <c r="VTU23" s="187"/>
      <c r="VTV23" s="187"/>
      <c r="VTW23" s="187"/>
      <c r="VTX23" s="187"/>
      <c r="VTY23" s="187"/>
      <c r="VTZ23" s="187"/>
      <c r="VUA23" s="187"/>
      <c r="VUB23" s="187"/>
      <c r="VUC23" s="187"/>
      <c r="VUD23" s="187"/>
      <c r="VUE23" s="187"/>
      <c r="VUF23" s="187"/>
      <c r="VUG23" s="187"/>
      <c r="VUH23" s="187"/>
      <c r="VUI23" s="187"/>
      <c r="VUJ23" s="187"/>
      <c r="VUK23" s="187"/>
      <c r="VUL23" s="187"/>
      <c r="VUM23" s="187"/>
      <c r="VUN23" s="187"/>
      <c r="VUO23" s="187"/>
      <c r="VUP23" s="187"/>
      <c r="VUQ23" s="187"/>
      <c r="VUR23" s="187"/>
      <c r="VUS23" s="187"/>
      <c r="VUT23" s="187"/>
      <c r="VUU23" s="187"/>
      <c r="VUV23" s="187"/>
      <c r="VUW23" s="187"/>
      <c r="VUX23" s="187"/>
      <c r="VUY23" s="187"/>
      <c r="VUZ23" s="187"/>
      <c r="VVA23" s="187"/>
      <c r="VVB23" s="187"/>
      <c r="VVC23" s="187"/>
      <c r="VVD23" s="187"/>
      <c r="VVE23" s="187"/>
      <c r="VVF23" s="187"/>
      <c r="VVG23" s="187"/>
      <c r="VVH23" s="187"/>
      <c r="VVI23" s="187"/>
      <c r="VVJ23" s="187"/>
      <c r="VVK23" s="187"/>
      <c r="VVL23" s="187"/>
      <c r="VVM23" s="187"/>
      <c r="VVN23" s="187"/>
      <c r="VVO23" s="187"/>
      <c r="VVP23" s="187"/>
      <c r="VVQ23" s="187"/>
      <c r="VVR23" s="187"/>
      <c r="VVS23" s="187"/>
      <c r="VVT23" s="187"/>
      <c r="VVU23" s="187"/>
      <c r="VVV23" s="187"/>
      <c r="VVW23" s="187"/>
      <c r="VVX23" s="187"/>
      <c r="VVY23" s="187"/>
      <c r="VVZ23" s="187"/>
      <c r="VWA23" s="187"/>
      <c r="VWB23" s="187"/>
      <c r="VWC23" s="187"/>
      <c r="VWD23" s="187"/>
      <c r="VWE23" s="187"/>
      <c r="VWF23" s="187"/>
      <c r="VWG23" s="187"/>
      <c r="VWH23" s="187"/>
      <c r="VWI23" s="187"/>
      <c r="VWJ23" s="187"/>
      <c r="VWK23" s="187"/>
      <c r="VWL23" s="187"/>
      <c r="VWM23" s="187"/>
      <c r="VWN23" s="187"/>
      <c r="VWO23" s="187"/>
      <c r="VWP23" s="187"/>
      <c r="VWQ23" s="187"/>
      <c r="VWR23" s="187"/>
      <c r="VWS23" s="187"/>
      <c r="VWT23" s="187"/>
      <c r="VWU23" s="187"/>
      <c r="VWV23" s="187"/>
      <c r="VWW23" s="187"/>
      <c r="VWX23" s="187"/>
      <c r="VWY23" s="187"/>
      <c r="VWZ23" s="187"/>
      <c r="VXA23" s="187"/>
      <c r="VXB23" s="187"/>
      <c r="VXC23" s="187"/>
      <c r="VXD23" s="187"/>
      <c r="VXE23" s="187"/>
      <c r="VXF23" s="187"/>
      <c r="VXG23" s="187"/>
      <c r="VXH23" s="187"/>
      <c r="VXI23" s="187"/>
      <c r="VXJ23" s="187"/>
      <c r="VXK23" s="187"/>
      <c r="VXL23" s="187"/>
      <c r="VXM23" s="187"/>
      <c r="VXN23" s="187"/>
      <c r="VXO23" s="187"/>
      <c r="VXP23" s="187"/>
      <c r="VXQ23" s="187"/>
      <c r="VXR23" s="187"/>
      <c r="VXS23" s="187"/>
      <c r="VXT23" s="187"/>
      <c r="VXU23" s="187"/>
      <c r="VXV23" s="187"/>
      <c r="VXW23" s="187"/>
      <c r="VXX23" s="187"/>
      <c r="VXY23" s="187"/>
      <c r="VXZ23" s="187"/>
      <c r="VYA23" s="187"/>
      <c r="VYB23" s="187"/>
      <c r="VYC23" s="187"/>
      <c r="VYD23" s="187"/>
      <c r="VYE23" s="187"/>
      <c r="VYF23" s="187"/>
      <c r="VYG23" s="187"/>
      <c r="VYH23" s="187"/>
      <c r="VYI23" s="187"/>
      <c r="VYJ23" s="187"/>
      <c r="VYK23" s="187"/>
      <c r="VYL23" s="187"/>
      <c r="VYM23" s="187"/>
      <c r="VYN23" s="187"/>
      <c r="VYO23" s="187"/>
      <c r="VYP23" s="187"/>
      <c r="VYQ23" s="187"/>
      <c r="VYR23" s="187"/>
      <c r="VYS23" s="187"/>
      <c r="VYT23" s="187"/>
      <c r="VYU23" s="187"/>
      <c r="VYV23" s="187"/>
      <c r="VYW23" s="187"/>
      <c r="VYX23" s="187"/>
      <c r="VYY23" s="187"/>
      <c r="VYZ23" s="187"/>
      <c r="VZA23" s="187"/>
      <c r="VZB23" s="187"/>
      <c r="VZC23" s="187"/>
      <c r="VZD23" s="187"/>
      <c r="VZE23" s="187"/>
      <c r="VZF23" s="187"/>
      <c r="VZG23" s="187"/>
      <c r="VZH23" s="187"/>
      <c r="VZI23" s="187"/>
      <c r="VZJ23" s="187"/>
      <c r="VZK23" s="187"/>
      <c r="VZL23" s="187"/>
      <c r="VZM23" s="187"/>
      <c r="VZN23" s="187"/>
      <c r="VZO23" s="187"/>
      <c r="VZP23" s="187"/>
      <c r="VZQ23" s="187"/>
      <c r="VZR23" s="187"/>
      <c r="VZS23" s="187"/>
      <c r="VZT23" s="187"/>
      <c r="VZU23" s="187"/>
      <c r="VZV23" s="187"/>
      <c r="VZW23" s="187"/>
      <c r="VZX23" s="187"/>
      <c r="VZY23" s="187"/>
      <c r="VZZ23" s="187"/>
      <c r="WAA23" s="187"/>
      <c r="WAB23" s="187"/>
      <c r="WAC23" s="187"/>
      <c r="WAD23" s="187"/>
      <c r="WAE23" s="187"/>
      <c r="WAF23" s="187"/>
      <c r="WAG23" s="187"/>
      <c r="WAH23" s="187"/>
      <c r="WAI23" s="187"/>
      <c r="WAJ23" s="187"/>
      <c r="WAK23" s="187"/>
      <c r="WAL23" s="187"/>
      <c r="WAM23" s="187"/>
      <c r="WAN23" s="187"/>
      <c r="WAO23" s="187"/>
      <c r="WAP23" s="187"/>
      <c r="WAQ23" s="187"/>
      <c r="WAR23" s="187"/>
      <c r="WAS23" s="187"/>
      <c r="WAT23" s="187"/>
      <c r="WAU23" s="187"/>
      <c r="WAV23" s="187"/>
      <c r="WAW23" s="187"/>
      <c r="WAX23" s="187"/>
      <c r="WAY23" s="187"/>
      <c r="WAZ23" s="187"/>
      <c r="WBA23" s="187"/>
      <c r="WBB23" s="187"/>
      <c r="WBC23" s="187"/>
      <c r="WBD23" s="187"/>
      <c r="WBE23" s="187"/>
      <c r="WBF23" s="187"/>
      <c r="WBG23" s="187"/>
      <c r="WBH23" s="187"/>
      <c r="WBI23" s="187"/>
      <c r="WBJ23" s="187"/>
      <c r="WBK23" s="187"/>
      <c r="WBL23" s="187"/>
      <c r="WBM23" s="187"/>
      <c r="WBN23" s="187"/>
      <c r="WBO23" s="187"/>
      <c r="WBP23" s="187"/>
      <c r="WBQ23" s="187"/>
      <c r="WBR23" s="187"/>
      <c r="WBS23" s="187"/>
      <c r="WBT23" s="187"/>
      <c r="WBU23" s="187"/>
      <c r="WBV23" s="187"/>
      <c r="WBW23" s="187"/>
      <c r="WBX23" s="187"/>
      <c r="WBY23" s="187"/>
      <c r="WBZ23" s="187"/>
      <c r="WCA23" s="187"/>
      <c r="WCB23" s="187"/>
      <c r="WCC23" s="187"/>
      <c r="WCD23" s="187"/>
      <c r="WCE23" s="187"/>
      <c r="WCF23" s="187"/>
      <c r="WCG23" s="187"/>
      <c r="WCH23" s="187"/>
      <c r="WCI23" s="187"/>
      <c r="WCJ23" s="187"/>
      <c r="WCK23" s="187"/>
      <c r="WCL23" s="187"/>
      <c r="WCM23" s="187"/>
      <c r="WCN23" s="187"/>
      <c r="WCO23" s="187"/>
      <c r="WCP23" s="187"/>
      <c r="WCQ23" s="187"/>
      <c r="WCR23" s="187"/>
      <c r="WCS23" s="187"/>
      <c r="WCT23" s="187"/>
      <c r="WCU23" s="187"/>
      <c r="WCV23" s="187"/>
      <c r="WCW23" s="187"/>
      <c r="WCX23" s="187"/>
      <c r="WCY23" s="187"/>
      <c r="WCZ23" s="187"/>
      <c r="WDA23" s="187"/>
      <c r="WDB23" s="187"/>
      <c r="WDC23" s="187"/>
      <c r="WDD23" s="187"/>
      <c r="WDE23" s="187"/>
      <c r="WDF23" s="187"/>
      <c r="WDG23" s="187"/>
      <c r="WDH23" s="187"/>
      <c r="WDI23" s="187"/>
      <c r="WDJ23" s="187"/>
      <c r="WDK23" s="187"/>
      <c r="WDL23" s="187"/>
      <c r="WDM23" s="187"/>
      <c r="WDN23" s="187"/>
      <c r="WDO23" s="187"/>
      <c r="WDP23" s="187"/>
      <c r="WDQ23" s="187"/>
      <c r="WDR23" s="187"/>
      <c r="WDS23" s="187"/>
      <c r="WDT23" s="187"/>
      <c r="WDU23" s="187"/>
      <c r="WDV23" s="187"/>
      <c r="WDW23" s="187"/>
      <c r="WDX23" s="187"/>
      <c r="WDY23" s="187"/>
      <c r="WDZ23" s="187"/>
      <c r="WEA23" s="187"/>
      <c r="WEB23" s="187"/>
      <c r="WEC23" s="187"/>
      <c r="WED23" s="187"/>
      <c r="WEE23" s="187"/>
      <c r="WEF23" s="187"/>
      <c r="WEG23" s="187"/>
      <c r="WEH23" s="187"/>
      <c r="WEI23" s="187"/>
      <c r="WEJ23" s="187"/>
      <c r="WEK23" s="187"/>
      <c r="WEL23" s="187"/>
      <c r="WEM23" s="187"/>
      <c r="WEN23" s="187"/>
      <c r="WEO23" s="187"/>
      <c r="WEP23" s="187"/>
      <c r="WEQ23" s="187"/>
      <c r="WER23" s="187"/>
      <c r="WES23" s="187"/>
      <c r="WET23" s="187"/>
      <c r="WEU23" s="187"/>
      <c r="WEV23" s="187"/>
      <c r="WEW23" s="187"/>
      <c r="WEX23" s="187"/>
      <c r="WEY23" s="187"/>
      <c r="WEZ23" s="187"/>
      <c r="WFA23" s="187"/>
      <c r="WFB23" s="187"/>
      <c r="WFC23" s="187"/>
      <c r="WFD23" s="187"/>
      <c r="WFE23" s="187"/>
      <c r="WFF23" s="187"/>
      <c r="WFG23" s="187"/>
      <c r="WFH23" s="187"/>
      <c r="WFI23" s="187"/>
      <c r="WFJ23" s="187"/>
      <c r="WFK23" s="187"/>
      <c r="WFL23" s="187"/>
      <c r="WFM23" s="187"/>
      <c r="WFN23" s="187"/>
      <c r="WFO23" s="187"/>
      <c r="WFP23" s="187"/>
      <c r="WFQ23" s="187"/>
      <c r="WFR23" s="187"/>
      <c r="WFS23" s="187"/>
      <c r="WFT23" s="187"/>
      <c r="WFU23" s="187"/>
      <c r="WFV23" s="187"/>
      <c r="WFW23" s="187"/>
      <c r="WFX23" s="187"/>
      <c r="WFY23" s="187"/>
      <c r="WFZ23" s="187"/>
      <c r="WGA23" s="187"/>
      <c r="WGB23" s="187"/>
      <c r="WGC23" s="187"/>
      <c r="WGD23" s="187"/>
      <c r="WGE23" s="187"/>
      <c r="WGF23" s="187"/>
      <c r="WGG23" s="187"/>
      <c r="WGH23" s="187"/>
      <c r="WGI23" s="187"/>
      <c r="WGJ23" s="187"/>
      <c r="WGK23" s="187"/>
      <c r="WGL23" s="187"/>
      <c r="WGM23" s="187"/>
      <c r="WGN23" s="187"/>
      <c r="WGO23" s="187"/>
      <c r="WGP23" s="187"/>
      <c r="WGQ23" s="187"/>
      <c r="WGR23" s="187"/>
      <c r="WGS23" s="187"/>
      <c r="WGT23" s="187"/>
      <c r="WGU23" s="187"/>
      <c r="WGV23" s="187"/>
      <c r="WGW23" s="187"/>
      <c r="WGX23" s="187"/>
      <c r="WGY23" s="187"/>
      <c r="WGZ23" s="187"/>
      <c r="WHA23" s="187"/>
      <c r="WHB23" s="187"/>
      <c r="WHC23" s="187"/>
      <c r="WHD23" s="187"/>
      <c r="WHE23" s="187"/>
      <c r="WHF23" s="187"/>
      <c r="WHG23" s="187"/>
      <c r="WHH23" s="187"/>
      <c r="WHI23" s="187"/>
      <c r="WHJ23" s="187"/>
      <c r="WHK23" s="187"/>
      <c r="WHL23" s="187"/>
      <c r="WHM23" s="187"/>
      <c r="WHN23" s="187"/>
      <c r="WHO23" s="187"/>
      <c r="WHP23" s="187"/>
      <c r="WHQ23" s="187"/>
      <c r="WHR23" s="187"/>
      <c r="WHS23" s="187"/>
      <c r="WHT23" s="187"/>
      <c r="WHU23" s="187"/>
      <c r="WHV23" s="187"/>
      <c r="WHW23" s="187"/>
      <c r="WHX23" s="187"/>
      <c r="WHY23" s="187"/>
      <c r="WHZ23" s="187"/>
      <c r="WIA23" s="187"/>
      <c r="WIB23" s="187"/>
      <c r="WIC23" s="187"/>
      <c r="WID23" s="187"/>
      <c r="WIE23" s="187"/>
      <c r="WIF23" s="187"/>
      <c r="WIG23" s="187"/>
      <c r="WIH23" s="187"/>
      <c r="WII23" s="187"/>
      <c r="WIJ23" s="187"/>
      <c r="WIK23" s="187"/>
      <c r="WIL23" s="187"/>
      <c r="WIM23" s="187"/>
      <c r="WIN23" s="187"/>
      <c r="WIO23" s="187"/>
      <c r="WIP23" s="187"/>
      <c r="WIQ23" s="187"/>
      <c r="WIR23" s="187"/>
      <c r="WIS23" s="187"/>
      <c r="WIT23" s="187"/>
      <c r="WIU23" s="187"/>
      <c r="WIV23" s="187"/>
      <c r="WIW23" s="187"/>
      <c r="WIX23" s="187"/>
      <c r="WIY23" s="187"/>
      <c r="WIZ23" s="187"/>
      <c r="WJA23" s="187"/>
      <c r="WJB23" s="187"/>
      <c r="WJC23" s="187"/>
      <c r="WJD23" s="187"/>
      <c r="WJE23" s="187"/>
      <c r="WJF23" s="187"/>
      <c r="WJG23" s="187"/>
      <c r="WJH23" s="187"/>
      <c r="WJI23" s="187"/>
      <c r="WJJ23" s="187"/>
      <c r="WJK23" s="187"/>
      <c r="WJL23" s="187"/>
      <c r="WJM23" s="187"/>
      <c r="WJN23" s="187"/>
      <c r="WJO23" s="187"/>
      <c r="WJP23" s="187"/>
      <c r="WJQ23" s="187"/>
      <c r="WJR23" s="187"/>
      <c r="WJS23" s="187"/>
      <c r="WJT23" s="187"/>
      <c r="WJU23" s="187"/>
      <c r="WJV23" s="187"/>
      <c r="WJW23" s="187"/>
      <c r="WJX23" s="187"/>
      <c r="WJY23" s="187"/>
      <c r="WJZ23" s="187"/>
      <c r="WKA23" s="187"/>
      <c r="WKB23" s="187"/>
      <c r="WKC23" s="187"/>
      <c r="WKD23" s="187"/>
      <c r="WKE23" s="187"/>
      <c r="WKF23" s="187"/>
      <c r="WKG23" s="187"/>
      <c r="WKH23" s="187"/>
      <c r="WKI23" s="187"/>
      <c r="WKJ23" s="187"/>
      <c r="WKK23" s="187"/>
      <c r="WKL23" s="187"/>
      <c r="WKM23" s="187"/>
      <c r="WKN23" s="187"/>
      <c r="WKO23" s="187"/>
      <c r="WKP23" s="187"/>
      <c r="WKQ23" s="187"/>
      <c r="WKR23" s="187"/>
      <c r="WKS23" s="187"/>
      <c r="WKT23" s="187"/>
      <c r="WKU23" s="187"/>
      <c r="WKV23" s="187"/>
      <c r="WKW23" s="187"/>
      <c r="WKX23" s="187"/>
      <c r="WKY23" s="187"/>
      <c r="WKZ23" s="187"/>
      <c r="WLA23" s="187"/>
      <c r="WLB23" s="187"/>
      <c r="WLC23" s="187"/>
      <c r="WLD23" s="187"/>
      <c r="WLE23" s="187"/>
      <c r="WLF23" s="187"/>
      <c r="WLG23" s="187"/>
      <c r="WLH23" s="187"/>
      <c r="WLI23" s="187"/>
      <c r="WLJ23" s="187"/>
      <c r="WLK23" s="187"/>
      <c r="WLL23" s="187"/>
      <c r="WLM23" s="187"/>
      <c r="WLN23" s="187"/>
      <c r="WLO23" s="187"/>
      <c r="WLP23" s="187"/>
      <c r="WLQ23" s="187"/>
      <c r="WLR23" s="187"/>
      <c r="WLS23" s="187"/>
      <c r="WLT23" s="187"/>
      <c r="WLU23" s="187"/>
      <c r="WLV23" s="187"/>
      <c r="WLW23" s="187"/>
      <c r="WLX23" s="187"/>
      <c r="WLY23" s="187"/>
      <c r="WLZ23" s="187"/>
      <c r="WMA23" s="187"/>
      <c r="WMB23" s="187"/>
      <c r="WMC23" s="187"/>
      <c r="WMD23" s="187"/>
      <c r="WME23" s="187"/>
      <c r="WMF23" s="187"/>
      <c r="WMG23" s="187"/>
      <c r="WMH23" s="187"/>
      <c r="WMI23" s="187"/>
      <c r="WMJ23" s="187"/>
      <c r="WMK23" s="187"/>
      <c r="WML23" s="187"/>
      <c r="WMM23" s="187"/>
      <c r="WMN23" s="187"/>
      <c r="WMO23" s="187"/>
      <c r="WMP23" s="187"/>
      <c r="WMQ23" s="187"/>
      <c r="WMR23" s="187"/>
      <c r="WMS23" s="187"/>
      <c r="WMT23" s="187"/>
      <c r="WMU23" s="187"/>
      <c r="WMV23" s="187"/>
      <c r="WMW23" s="187"/>
      <c r="WMX23" s="187"/>
      <c r="WMY23" s="187"/>
      <c r="WMZ23" s="187"/>
      <c r="WNA23" s="187"/>
      <c r="WNB23" s="187"/>
      <c r="WNC23" s="187"/>
      <c r="WND23" s="187"/>
      <c r="WNE23" s="187"/>
      <c r="WNF23" s="187"/>
      <c r="WNG23" s="187"/>
      <c r="WNH23" s="187"/>
      <c r="WNI23" s="187"/>
      <c r="WNJ23" s="187"/>
      <c r="WNK23" s="187"/>
      <c r="WNL23" s="187"/>
      <c r="WNM23" s="187"/>
      <c r="WNN23" s="187"/>
      <c r="WNO23" s="187"/>
      <c r="WNP23" s="187"/>
      <c r="WNQ23" s="187"/>
      <c r="WNR23" s="187"/>
      <c r="WNS23" s="187"/>
      <c r="WNT23" s="187"/>
      <c r="WNU23" s="187"/>
      <c r="WNV23" s="187"/>
      <c r="WNW23" s="187"/>
      <c r="WNX23" s="187"/>
      <c r="WNY23" s="187"/>
      <c r="WNZ23" s="187"/>
      <c r="WOA23" s="187"/>
      <c r="WOB23" s="187"/>
      <c r="WOC23" s="187"/>
      <c r="WOD23" s="187"/>
      <c r="WOE23" s="187"/>
      <c r="WOF23" s="187"/>
      <c r="WOG23" s="187"/>
      <c r="WOH23" s="187"/>
      <c r="WOI23" s="187"/>
      <c r="WOJ23" s="187"/>
      <c r="WOK23" s="187"/>
      <c r="WOL23" s="187"/>
      <c r="WOM23" s="187"/>
      <c r="WON23" s="187"/>
      <c r="WOO23" s="187"/>
      <c r="WOP23" s="187"/>
      <c r="WOQ23" s="187"/>
      <c r="WOR23" s="187"/>
      <c r="WOS23" s="187"/>
      <c r="WOT23" s="187"/>
      <c r="WOU23" s="187"/>
      <c r="WOV23" s="187"/>
      <c r="WOW23" s="187"/>
      <c r="WOX23" s="187"/>
      <c r="WOY23" s="187"/>
      <c r="WOZ23" s="187"/>
      <c r="WPA23" s="187"/>
      <c r="WPB23" s="187"/>
      <c r="WPC23" s="187"/>
      <c r="WPD23" s="187"/>
      <c r="WPE23" s="187"/>
      <c r="WPF23" s="187"/>
      <c r="WPG23" s="187"/>
      <c r="WPH23" s="187"/>
      <c r="WPI23" s="187"/>
      <c r="WPJ23" s="187"/>
      <c r="WPK23" s="187"/>
      <c r="WPL23" s="187"/>
      <c r="WPM23" s="187"/>
      <c r="WPN23" s="187"/>
      <c r="WPO23" s="187"/>
      <c r="WPP23" s="187"/>
      <c r="WPQ23" s="187"/>
      <c r="WPR23" s="187"/>
      <c r="WPS23" s="187"/>
      <c r="WPT23" s="187"/>
      <c r="WPU23" s="187"/>
      <c r="WPV23" s="187"/>
      <c r="WPW23" s="187"/>
      <c r="WPX23" s="187"/>
      <c r="WPY23" s="187"/>
      <c r="WPZ23" s="187"/>
      <c r="WQA23" s="187"/>
      <c r="WQB23" s="187"/>
      <c r="WQC23" s="187"/>
      <c r="WQD23" s="187"/>
      <c r="WQE23" s="187"/>
      <c r="WQF23" s="187"/>
      <c r="WQG23" s="187"/>
      <c r="WQH23" s="187"/>
      <c r="WQI23" s="187"/>
      <c r="WQJ23" s="187"/>
      <c r="WQK23" s="187"/>
      <c r="WQL23" s="187"/>
      <c r="WQM23" s="187"/>
      <c r="WQN23" s="187"/>
      <c r="WQO23" s="187"/>
      <c r="WQP23" s="187"/>
      <c r="WQQ23" s="187"/>
      <c r="WQR23" s="187"/>
      <c r="WQS23" s="187"/>
      <c r="WQT23" s="187"/>
      <c r="WQU23" s="187"/>
      <c r="WQV23" s="187"/>
      <c r="WQW23" s="187"/>
      <c r="WQX23" s="187"/>
      <c r="WQY23" s="187"/>
      <c r="WQZ23" s="187"/>
      <c r="WRA23" s="187"/>
      <c r="WRB23" s="187"/>
      <c r="WRC23" s="187"/>
      <c r="WRD23" s="187"/>
      <c r="WRE23" s="187"/>
      <c r="WRF23" s="187"/>
      <c r="WRG23" s="187"/>
      <c r="WRH23" s="187"/>
      <c r="WRI23" s="187"/>
      <c r="WRJ23" s="187"/>
      <c r="WRK23" s="187"/>
      <c r="WRL23" s="187"/>
      <c r="WRM23" s="187"/>
      <c r="WRN23" s="187"/>
      <c r="WRO23" s="187"/>
      <c r="WRP23" s="187"/>
      <c r="WRQ23" s="187"/>
      <c r="WRR23" s="187"/>
      <c r="WRS23" s="187"/>
      <c r="WRT23" s="187"/>
      <c r="WRU23" s="187"/>
      <c r="WRV23" s="187"/>
      <c r="WRW23" s="187"/>
      <c r="WRX23" s="187"/>
      <c r="WRY23" s="187"/>
      <c r="WRZ23" s="187"/>
      <c r="WSA23" s="187"/>
      <c r="WSB23" s="187"/>
      <c r="WSC23" s="187"/>
      <c r="WSD23" s="187"/>
      <c r="WSE23" s="187"/>
      <c r="WSF23" s="187"/>
      <c r="WSG23" s="187"/>
      <c r="WSH23" s="187"/>
      <c r="WSI23" s="187"/>
      <c r="WSJ23" s="187"/>
      <c r="WSK23" s="187"/>
      <c r="WSL23" s="187"/>
      <c r="WSM23" s="187"/>
      <c r="WSN23" s="187"/>
      <c r="WSO23" s="187"/>
      <c r="WSP23" s="187"/>
      <c r="WSQ23" s="187"/>
      <c r="WSR23" s="187"/>
      <c r="WSS23" s="187"/>
      <c r="WST23" s="187"/>
      <c r="WSU23" s="187"/>
      <c r="WSV23" s="187"/>
      <c r="WSW23" s="187"/>
      <c r="WSX23" s="187"/>
      <c r="WSY23" s="187"/>
      <c r="WSZ23" s="187"/>
      <c r="WTA23" s="187"/>
      <c r="WTB23" s="187"/>
      <c r="WTC23" s="187"/>
      <c r="WTD23" s="187"/>
      <c r="WTE23" s="187"/>
      <c r="WTF23" s="187"/>
      <c r="WTG23" s="187"/>
      <c r="WTH23" s="187"/>
      <c r="WTI23" s="187"/>
      <c r="WTJ23" s="187"/>
      <c r="WTK23" s="187"/>
      <c r="WTL23" s="187"/>
      <c r="WTM23" s="187"/>
      <c r="WTN23" s="187"/>
      <c r="WTO23" s="187"/>
      <c r="WTP23" s="187"/>
      <c r="WTQ23" s="187"/>
      <c r="WTR23" s="187"/>
      <c r="WTS23" s="187"/>
      <c r="WTT23" s="187"/>
      <c r="WTU23" s="187"/>
      <c r="WTV23" s="187"/>
      <c r="WTW23" s="187"/>
      <c r="WTX23" s="187"/>
      <c r="WTY23" s="187"/>
      <c r="WTZ23" s="187"/>
      <c r="WUA23" s="187"/>
      <c r="WUB23" s="187"/>
      <c r="WUC23" s="187"/>
      <c r="WUD23" s="187"/>
      <c r="WUE23" s="187"/>
      <c r="WUF23" s="187"/>
      <c r="WUG23" s="187"/>
      <c r="WUH23" s="187"/>
      <c r="WUI23" s="187"/>
      <c r="WUJ23" s="187"/>
      <c r="WUK23" s="187"/>
      <c r="WUL23" s="187"/>
      <c r="WUM23" s="187"/>
      <c r="WUN23" s="187"/>
      <c r="WUO23" s="187"/>
      <c r="WUP23" s="187"/>
      <c r="WUQ23" s="187"/>
      <c r="WUR23" s="187"/>
      <c r="WUS23" s="187"/>
      <c r="WUT23" s="187"/>
      <c r="WUU23" s="187"/>
      <c r="WUV23" s="187"/>
      <c r="WUW23" s="187"/>
      <c r="WUX23" s="187"/>
      <c r="WUY23" s="187"/>
      <c r="WUZ23" s="187"/>
      <c r="WVA23" s="187"/>
      <c r="WVB23" s="187"/>
      <c r="WVC23" s="187"/>
      <c r="WVD23" s="187"/>
      <c r="WVE23" s="187"/>
      <c r="WVF23" s="187"/>
      <c r="WVG23" s="187"/>
      <c r="WVH23" s="187"/>
      <c r="WVI23" s="187"/>
      <c r="WVJ23" s="187"/>
      <c r="WVK23" s="187"/>
      <c r="WVL23" s="187"/>
      <c r="WVM23" s="187"/>
      <c r="WVN23" s="187"/>
      <c r="WVO23" s="187"/>
      <c r="WVP23" s="187"/>
      <c r="WVQ23" s="187"/>
      <c r="WVR23" s="187"/>
      <c r="WVS23" s="187"/>
      <c r="WVT23" s="187"/>
      <c r="WVU23" s="187"/>
      <c r="WVV23" s="187"/>
      <c r="WVW23" s="187"/>
      <c r="WVX23" s="187"/>
      <c r="WVY23" s="187"/>
      <c r="WVZ23" s="187"/>
      <c r="WWA23" s="187"/>
      <c r="WWB23" s="187"/>
      <c r="WWC23" s="187"/>
      <c r="WWD23" s="187"/>
      <c r="WWE23" s="187"/>
      <c r="WWF23" s="187"/>
      <c r="WWG23" s="187"/>
      <c r="WWH23" s="187"/>
      <c r="WWI23" s="187"/>
      <c r="WWJ23" s="187"/>
      <c r="WWK23" s="187"/>
      <c r="WWL23" s="187"/>
      <c r="WWM23" s="187"/>
      <c r="WWN23" s="187"/>
      <c r="WWO23" s="187"/>
      <c r="WWP23" s="187"/>
      <c r="WWQ23" s="187"/>
      <c r="WWR23" s="187"/>
      <c r="WWS23" s="187"/>
      <c r="WWT23" s="187"/>
      <c r="WWU23" s="187"/>
      <c r="WWV23" s="187"/>
      <c r="WWW23" s="187"/>
      <c r="WWX23" s="187"/>
      <c r="WWY23" s="187"/>
      <c r="WWZ23" s="187"/>
      <c r="WXA23" s="187"/>
      <c r="WXB23" s="187"/>
      <c r="WXC23" s="187"/>
      <c r="WXD23" s="187"/>
      <c r="WXE23" s="187"/>
      <c r="WXF23" s="187"/>
      <c r="WXG23" s="187"/>
      <c r="WXH23" s="187"/>
      <c r="WXI23" s="187"/>
      <c r="WXJ23" s="187"/>
      <c r="WXK23" s="187"/>
      <c r="WXL23" s="187"/>
      <c r="WXM23" s="187"/>
      <c r="WXN23" s="187"/>
      <c r="WXO23" s="187"/>
      <c r="WXP23" s="187"/>
      <c r="WXQ23" s="187"/>
      <c r="WXR23" s="187"/>
      <c r="WXS23" s="187"/>
      <c r="WXT23" s="187"/>
      <c r="WXU23" s="187"/>
      <c r="WXV23" s="187"/>
      <c r="WXW23" s="187"/>
      <c r="WXX23" s="187"/>
      <c r="WXY23" s="187"/>
      <c r="WXZ23" s="187"/>
      <c r="WYA23" s="187"/>
      <c r="WYB23" s="187"/>
      <c r="WYC23" s="187"/>
      <c r="WYD23" s="187"/>
      <c r="WYE23" s="187"/>
      <c r="WYF23" s="187"/>
      <c r="WYG23" s="187"/>
      <c r="WYH23" s="187"/>
      <c r="WYI23" s="187"/>
      <c r="WYJ23" s="187"/>
      <c r="WYK23" s="187"/>
      <c r="WYL23" s="187"/>
      <c r="WYM23" s="187"/>
      <c r="WYN23" s="187"/>
      <c r="WYO23" s="187"/>
      <c r="WYP23" s="187"/>
      <c r="WYQ23" s="187"/>
      <c r="WYR23" s="187"/>
      <c r="WYS23" s="187"/>
      <c r="WYT23" s="187"/>
      <c r="WYU23" s="187"/>
      <c r="WYV23" s="187"/>
      <c r="WYW23" s="187"/>
      <c r="WYX23" s="187"/>
      <c r="WYY23" s="187"/>
      <c r="WYZ23" s="187"/>
      <c r="WZA23" s="187"/>
      <c r="WZB23" s="187"/>
      <c r="WZC23" s="187"/>
      <c r="WZD23" s="187"/>
      <c r="WZE23" s="187"/>
      <c r="WZF23" s="187"/>
      <c r="WZG23" s="187"/>
      <c r="WZH23" s="187"/>
      <c r="WZI23" s="187"/>
      <c r="WZJ23" s="187"/>
      <c r="WZK23" s="187"/>
      <c r="WZL23" s="187"/>
      <c r="WZM23" s="187"/>
      <c r="WZN23" s="187"/>
      <c r="WZO23" s="187"/>
      <c r="WZP23" s="187"/>
      <c r="WZQ23" s="187"/>
      <c r="WZR23" s="187"/>
      <c r="WZS23" s="187"/>
      <c r="WZT23" s="187"/>
      <c r="WZU23" s="187"/>
      <c r="WZV23" s="187"/>
      <c r="WZW23" s="187"/>
      <c r="WZX23" s="187"/>
      <c r="WZY23" s="187"/>
      <c r="WZZ23" s="187"/>
      <c r="XAA23" s="187"/>
      <c r="XAB23" s="187"/>
      <c r="XAC23" s="187"/>
      <c r="XAD23" s="187"/>
      <c r="XAE23" s="187"/>
      <c r="XAF23" s="187"/>
      <c r="XAG23" s="187"/>
      <c r="XAH23" s="187"/>
      <c r="XAI23" s="187"/>
      <c r="XAJ23" s="187"/>
      <c r="XAK23" s="187"/>
      <c r="XAL23" s="187"/>
      <c r="XAM23" s="187"/>
      <c r="XAN23" s="187"/>
      <c r="XAO23" s="187"/>
      <c r="XAP23" s="187"/>
      <c r="XAQ23" s="187"/>
      <c r="XAR23" s="187"/>
      <c r="XAS23" s="187"/>
      <c r="XAT23" s="187"/>
      <c r="XAU23" s="187"/>
      <c r="XAV23" s="187"/>
      <c r="XAW23" s="187"/>
      <c r="XAX23" s="187"/>
      <c r="XAY23" s="187"/>
      <c r="XAZ23" s="187"/>
      <c r="XBA23" s="187"/>
      <c r="XBB23" s="187"/>
      <c r="XBC23" s="187"/>
      <c r="XBD23" s="187"/>
      <c r="XBE23" s="187"/>
      <c r="XBF23" s="187"/>
      <c r="XBG23" s="187"/>
      <c r="XBH23" s="187"/>
      <c r="XBI23" s="187"/>
      <c r="XBJ23" s="187"/>
      <c r="XBK23" s="187"/>
      <c r="XBL23" s="187"/>
      <c r="XBM23" s="187"/>
      <c r="XBN23" s="187"/>
      <c r="XBO23" s="187"/>
      <c r="XBP23" s="187"/>
      <c r="XBQ23" s="187"/>
      <c r="XBR23" s="187"/>
      <c r="XBS23" s="187"/>
      <c r="XBT23" s="187"/>
      <c r="XBU23" s="187"/>
      <c r="XBV23" s="187"/>
      <c r="XBW23" s="187"/>
      <c r="XBX23" s="187"/>
      <c r="XBY23" s="187"/>
      <c r="XBZ23" s="187"/>
      <c r="XCA23" s="187"/>
      <c r="XCB23" s="187"/>
      <c r="XCC23" s="187"/>
      <c r="XCD23" s="187"/>
      <c r="XCE23" s="187"/>
      <c r="XCF23" s="187"/>
      <c r="XCG23" s="187"/>
      <c r="XCH23" s="187"/>
      <c r="XCI23" s="187"/>
      <c r="XCJ23" s="187"/>
      <c r="XCK23" s="187"/>
      <c r="XCL23" s="187"/>
      <c r="XCM23" s="187"/>
      <c r="XCN23" s="187"/>
      <c r="XCO23" s="187"/>
      <c r="XCP23" s="187"/>
      <c r="XCQ23" s="187"/>
      <c r="XCR23" s="187"/>
      <c r="XCS23" s="187"/>
      <c r="XCT23" s="187"/>
      <c r="XCU23" s="187"/>
      <c r="XCV23" s="187"/>
      <c r="XCW23" s="187"/>
      <c r="XCX23" s="187"/>
      <c r="XCY23" s="187"/>
      <c r="XCZ23" s="187"/>
      <c r="XDA23" s="187"/>
      <c r="XDB23" s="187"/>
      <c r="XDC23" s="187"/>
      <c r="XDD23" s="187"/>
      <c r="XDE23" s="187"/>
      <c r="XDF23" s="187"/>
      <c r="XDG23" s="187"/>
      <c r="XDH23" s="187"/>
      <c r="XDI23" s="187"/>
      <c r="XDJ23" s="187"/>
      <c r="XDK23" s="187"/>
      <c r="XDL23" s="187"/>
      <c r="XDM23" s="187"/>
      <c r="XDN23" s="187"/>
      <c r="XDO23" s="187"/>
      <c r="XDP23" s="187"/>
      <c r="XDQ23" s="187"/>
      <c r="XDR23" s="187"/>
      <c r="XDS23" s="187"/>
      <c r="XDT23" s="187"/>
      <c r="XDU23" s="187"/>
      <c r="XDV23" s="187"/>
      <c r="XDW23" s="187"/>
      <c r="XDX23" s="187"/>
      <c r="XDY23" s="187"/>
      <c r="XDZ23" s="187"/>
      <c r="XEA23" s="187"/>
      <c r="XEB23" s="187"/>
      <c r="XEC23" s="187"/>
      <c r="XED23" s="187"/>
      <c r="XEE23" s="187"/>
      <c r="XEF23" s="187"/>
      <c r="XEG23" s="187"/>
      <c r="XEH23" s="187"/>
      <c r="XEI23" s="187"/>
      <c r="XEJ23" s="187"/>
      <c r="XEK23" s="187"/>
      <c r="XEL23" s="187"/>
      <c r="XEM23" s="187"/>
      <c r="XEN23" s="187"/>
      <c r="XEO23" s="187"/>
      <c r="XEP23" s="187"/>
      <c r="XEQ23" s="187"/>
      <c r="XER23" s="187"/>
      <c r="XES23" s="187"/>
    </row>
    <row r="24" spans="1:16377" s="187" customFormat="1" ht="21.65" customHeight="1" outlineLevel="1" x14ac:dyDescent="0.35">
      <c r="A24" s="27" t="s">
        <v>18</v>
      </c>
      <c r="B24" s="10" t="s">
        <v>229</v>
      </c>
      <c r="C24" s="122" t="s">
        <v>230</v>
      </c>
      <c r="D24" s="11">
        <v>0.1</v>
      </c>
      <c r="E24" s="12">
        <v>88111</v>
      </c>
      <c r="F24" s="12">
        <f t="shared" si="0"/>
        <v>79299.899999999994</v>
      </c>
      <c r="G24" s="13" t="s">
        <v>231</v>
      </c>
      <c r="H24" s="299" t="s">
        <v>232</v>
      </c>
      <c r="I24" s="300" t="s">
        <v>208</v>
      </c>
      <c r="J24" s="186" t="s">
        <v>233</v>
      </c>
      <c r="K24" s="70" t="s">
        <v>23</v>
      </c>
      <c r="L24" s="290"/>
    </row>
    <row r="25" spans="1:16377" s="187" customFormat="1" ht="21.65" customHeight="1" outlineLevel="1" x14ac:dyDescent="0.35">
      <c r="A25" s="27" t="s">
        <v>18</v>
      </c>
      <c r="B25" s="10" t="s">
        <v>229</v>
      </c>
      <c r="C25" s="122" t="s">
        <v>234</v>
      </c>
      <c r="D25" s="11">
        <v>0.1</v>
      </c>
      <c r="E25" s="12">
        <v>96444</v>
      </c>
      <c r="F25" s="12">
        <f t="shared" si="0"/>
        <v>86799.6</v>
      </c>
      <c r="G25" s="13" t="s">
        <v>231</v>
      </c>
      <c r="H25" s="299" t="s">
        <v>232</v>
      </c>
      <c r="I25" s="300" t="s">
        <v>208</v>
      </c>
      <c r="J25" s="186" t="s">
        <v>233</v>
      </c>
      <c r="K25" s="70" t="s">
        <v>23</v>
      </c>
      <c r="L25" s="290"/>
    </row>
    <row r="26" spans="1:16377" ht="21.65" customHeight="1" outlineLevel="1" x14ac:dyDescent="0.3">
      <c r="A26" s="27" t="s">
        <v>18</v>
      </c>
      <c r="B26" s="10" t="s">
        <v>235</v>
      </c>
      <c r="C26" s="27" t="s">
        <v>142</v>
      </c>
      <c r="D26" s="11">
        <v>0.15</v>
      </c>
      <c r="E26" s="12">
        <v>55595</v>
      </c>
      <c r="F26" s="12">
        <f t="shared" si="0"/>
        <v>47255.75</v>
      </c>
      <c r="G26" s="13" t="s">
        <v>237</v>
      </c>
      <c r="H26" s="43" t="s">
        <v>238</v>
      </c>
      <c r="I26" s="17" t="s">
        <v>181</v>
      </c>
      <c r="J26" s="275"/>
      <c r="K26" s="27"/>
      <c r="L26" s="70" t="s">
        <v>23</v>
      </c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  <c r="JC26" s="187"/>
      <c r="JD26" s="187"/>
      <c r="JE26" s="187"/>
      <c r="JF26" s="187"/>
      <c r="JG26" s="187"/>
      <c r="JH26" s="187"/>
      <c r="JI26" s="187"/>
      <c r="JJ26" s="187"/>
      <c r="JK26" s="187"/>
      <c r="JL26" s="187"/>
      <c r="JM26" s="187"/>
      <c r="JN26" s="187"/>
      <c r="JO26" s="187"/>
      <c r="JP26" s="187"/>
      <c r="JQ26" s="187"/>
      <c r="JR26" s="187"/>
      <c r="JS26" s="187"/>
      <c r="JT26" s="187"/>
      <c r="JU26" s="187"/>
      <c r="JV26" s="187"/>
      <c r="JW26" s="187"/>
      <c r="JX26" s="187"/>
      <c r="JY26" s="187"/>
      <c r="JZ26" s="187"/>
      <c r="KA26" s="187"/>
      <c r="KB26" s="187"/>
      <c r="KC26" s="187"/>
      <c r="KD26" s="187"/>
      <c r="KE26" s="187"/>
      <c r="KF26" s="187"/>
      <c r="KG26" s="187"/>
      <c r="KH26" s="187"/>
      <c r="KI26" s="187"/>
      <c r="KJ26" s="187"/>
      <c r="KK26" s="187"/>
      <c r="KL26" s="187"/>
      <c r="KM26" s="187"/>
      <c r="KN26" s="187"/>
      <c r="KO26" s="187"/>
      <c r="KP26" s="187"/>
      <c r="KQ26" s="187"/>
      <c r="KR26" s="187"/>
      <c r="KS26" s="187"/>
      <c r="KT26" s="187"/>
      <c r="KU26" s="187"/>
      <c r="KV26" s="187"/>
      <c r="KW26" s="187"/>
      <c r="KX26" s="187"/>
      <c r="KY26" s="187"/>
      <c r="KZ26" s="187"/>
      <c r="LA26" s="187"/>
      <c r="LB26" s="187"/>
      <c r="LC26" s="187"/>
      <c r="LD26" s="187"/>
      <c r="LE26" s="187"/>
      <c r="LF26" s="187"/>
      <c r="LG26" s="187"/>
      <c r="LH26" s="187"/>
      <c r="LI26" s="187"/>
      <c r="LJ26" s="187"/>
      <c r="LK26" s="187"/>
      <c r="LL26" s="187"/>
      <c r="LM26" s="187"/>
      <c r="LN26" s="187"/>
      <c r="LO26" s="187"/>
      <c r="LP26" s="187"/>
      <c r="LQ26" s="187"/>
      <c r="LR26" s="187"/>
      <c r="LS26" s="187"/>
      <c r="LT26" s="187"/>
      <c r="LU26" s="187"/>
      <c r="LV26" s="187"/>
      <c r="LW26" s="187"/>
      <c r="LX26" s="187"/>
      <c r="LY26" s="187"/>
      <c r="LZ26" s="187"/>
      <c r="MA26" s="187"/>
      <c r="MB26" s="187"/>
      <c r="MC26" s="187"/>
      <c r="MD26" s="187"/>
      <c r="ME26" s="187"/>
      <c r="MF26" s="187"/>
      <c r="MG26" s="187"/>
      <c r="MH26" s="187"/>
      <c r="MI26" s="187"/>
      <c r="MJ26" s="187"/>
      <c r="MK26" s="187"/>
      <c r="ML26" s="187"/>
      <c r="MM26" s="187"/>
      <c r="MN26" s="187"/>
      <c r="MO26" s="187"/>
      <c r="MP26" s="187"/>
      <c r="MQ26" s="187"/>
      <c r="MR26" s="187"/>
      <c r="MS26" s="187"/>
      <c r="MT26" s="187"/>
      <c r="MU26" s="187"/>
      <c r="MV26" s="187"/>
      <c r="MW26" s="187"/>
      <c r="MX26" s="187"/>
      <c r="MY26" s="187"/>
      <c r="MZ26" s="187"/>
      <c r="NA26" s="187"/>
      <c r="NB26" s="187"/>
      <c r="NC26" s="187"/>
      <c r="ND26" s="187"/>
      <c r="NE26" s="187"/>
      <c r="NF26" s="187"/>
      <c r="NG26" s="187"/>
      <c r="NH26" s="187"/>
      <c r="NI26" s="187"/>
      <c r="NJ26" s="187"/>
      <c r="NK26" s="187"/>
      <c r="NL26" s="187"/>
      <c r="NM26" s="187"/>
      <c r="NN26" s="187"/>
      <c r="NO26" s="187"/>
      <c r="NP26" s="187"/>
      <c r="NQ26" s="187"/>
      <c r="NR26" s="187"/>
      <c r="NS26" s="187"/>
      <c r="NT26" s="187"/>
      <c r="NU26" s="187"/>
      <c r="NV26" s="187"/>
      <c r="NW26" s="187"/>
      <c r="NX26" s="187"/>
      <c r="NY26" s="187"/>
      <c r="NZ26" s="187"/>
      <c r="OA26" s="187"/>
      <c r="OB26" s="187"/>
      <c r="OC26" s="187"/>
      <c r="OD26" s="187"/>
      <c r="OE26" s="187"/>
      <c r="OF26" s="187"/>
      <c r="OG26" s="187"/>
      <c r="OH26" s="187"/>
      <c r="OI26" s="187"/>
      <c r="OJ26" s="187"/>
      <c r="OK26" s="187"/>
      <c r="OL26" s="187"/>
      <c r="OM26" s="187"/>
      <c r="ON26" s="187"/>
      <c r="OO26" s="187"/>
      <c r="OP26" s="187"/>
      <c r="OQ26" s="187"/>
      <c r="OR26" s="187"/>
      <c r="OS26" s="187"/>
      <c r="OT26" s="187"/>
      <c r="OU26" s="187"/>
      <c r="OV26" s="187"/>
      <c r="OW26" s="187"/>
      <c r="OX26" s="187"/>
      <c r="OY26" s="187"/>
      <c r="OZ26" s="187"/>
      <c r="PA26" s="187"/>
      <c r="PB26" s="187"/>
      <c r="PC26" s="187"/>
      <c r="PD26" s="187"/>
      <c r="PE26" s="187"/>
      <c r="PF26" s="187"/>
      <c r="PG26" s="187"/>
      <c r="PH26" s="187"/>
      <c r="PI26" s="187"/>
      <c r="PJ26" s="187"/>
      <c r="PK26" s="187"/>
      <c r="PL26" s="187"/>
      <c r="PM26" s="187"/>
      <c r="PN26" s="187"/>
      <c r="PO26" s="187"/>
      <c r="PP26" s="187"/>
      <c r="PQ26" s="187"/>
      <c r="PR26" s="187"/>
      <c r="PS26" s="187"/>
      <c r="PT26" s="187"/>
      <c r="PU26" s="187"/>
      <c r="PV26" s="187"/>
      <c r="PW26" s="187"/>
      <c r="PX26" s="187"/>
      <c r="PY26" s="187"/>
      <c r="PZ26" s="187"/>
      <c r="QA26" s="187"/>
      <c r="QB26" s="187"/>
      <c r="QC26" s="187"/>
      <c r="QD26" s="187"/>
      <c r="QE26" s="187"/>
      <c r="QF26" s="187"/>
      <c r="QG26" s="187"/>
      <c r="QH26" s="187"/>
      <c r="QI26" s="187"/>
      <c r="QJ26" s="187"/>
      <c r="QK26" s="187"/>
      <c r="QL26" s="187"/>
      <c r="QM26" s="187"/>
      <c r="QN26" s="187"/>
      <c r="QO26" s="187"/>
      <c r="QP26" s="187"/>
      <c r="QQ26" s="187"/>
      <c r="QR26" s="187"/>
      <c r="QS26" s="187"/>
      <c r="QT26" s="187"/>
      <c r="QU26" s="187"/>
      <c r="QV26" s="187"/>
      <c r="QW26" s="187"/>
      <c r="QX26" s="187"/>
      <c r="QY26" s="187"/>
      <c r="QZ26" s="187"/>
      <c r="RA26" s="187"/>
      <c r="RB26" s="187"/>
      <c r="RC26" s="187"/>
      <c r="RD26" s="187"/>
      <c r="RE26" s="187"/>
      <c r="RF26" s="187"/>
      <c r="RG26" s="187"/>
      <c r="RH26" s="187"/>
      <c r="RI26" s="187"/>
      <c r="RJ26" s="187"/>
      <c r="RK26" s="187"/>
      <c r="RL26" s="187"/>
      <c r="RM26" s="187"/>
      <c r="RN26" s="187"/>
      <c r="RO26" s="187"/>
      <c r="RP26" s="187"/>
      <c r="RQ26" s="187"/>
      <c r="RR26" s="187"/>
      <c r="RS26" s="187"/>
      <c r="RT26" s="187"/>
      <c r="RU26" s="187"/>
      <c r="RV26" s="187"/>
      <c r="RW26" s="187"/>
      <c r="RX26" s="187"/>
      <c r="RY26" s="187"/>
      <c r="RZ26" s="187"/>
      <c r="SA26" s="187"/>
      <c r="SB26" s="187"/>
      <c r="SC26" s="187"/>
      <c r="SD26" s="187"/>
      <c r="SE26" s="187"/>
      <c r="SF26" s="187"/>
      <c r="SG26" s="187"/>
      <c r="SH26" s="187"/>
      <c r="SI26" s="187"/>
      <c r="SJ26" s="187"/>
      <c r="SK26" s="187"/>
      <c r="SL26" s="187"/>
      <c r="SM26" s="187"/>
      <c r="SN26" s="187"/>
      <c r="SO26" s="187"/>
      <c r="SP26" s="187"/>
      <c r="SQ26" s="187"/>
      <c r="SR26" s="187"/>
      <c r="SS26" s="187"/>
      <c r="ST26" s="187"/>
      <c r="SU26" s="187"/>
      <c r="SV26" s="187"/>
      <c r="SW26" s="187"/>
      <c r="SX26" s="187"/>
      <c r="SY26" s="187"/>
      <c r="SZ26" s="187"/>
      <c r="TA26" s="187"/>
      <c r="TB26" s="187"/>
      <c r="TC26" s="187"/>
      <c r="TD26" s="187"/>
      <c r="TE26" s="187"/>
      <c r="TF26" s="187"/>
      <c r="TG26" s="187"/>
      <c r="TH26" s="187"/>
      <c r="TI26" s="187"/>
      <c r="TJ26" s="187"/>
      <c r="TK26" s="187"/>
      <c r="TL26" s="187"/>
      <c r="TM26" s="187"/>
      <c r="TN26" s="187"/>
      <c r="TO26" s="187"/>
      <c r="TP26" s="187"/>
      <c r="TQ26" s="187"/>
      <c r="TR26" s="187"/>
      <c r="TS26" s="187"/>
      <c r="TT26" s="187"/>
      <c r="TU26" s="187"/>
      <c r="TV26" s="187"/>
      <c r="TW26" s="187"/>
      <c r="TX26" s="187"/>
      <c r="TY26" s="187"/>
      <c r="TZ26" s="187"/>
      <c r="UA26" s="187"/>
      <c r="UB26" s="187"/>
      <c r="UC26" s="187"/>
      <c r="UD26" s="187"/>
      <c r="UE26" s="187"/>
      <c r="UF26" s="187"/>
      <c r="UG26" s="187"/>
      <c r="UH26" s="187"/>
      <c r="UI26" s="187"/>
      <c r="UJ26" s="187"/>
      <c r="UK26" s="187"/>
      <c r="UL26" s="187"/>
      <c r="UM26" s="187"/>
      <c r="UN26" s="187"/>
      <c r="UO26" s="187"/>
      <c r="UP26" s="187"/>
      <c r="UQ26" s="187"/>
      <c r="UR26" s="187"/>
      <c r="US26" s="187"/>
      <c r="UT26" s="187"/>
      <c r="UU26" s="187"/>
      <c r="UV26" s="187"/>
      <c r="UW26" s="187"/>
      <c r="UX26" s="187"/>
      <c r="UY26" s="187"/>
      <c r="UZ26" s="187"/>
      <c r="VA26" s="187"/>
      <c r="VB26" s="187"/>
      <c r="VC26" s="187"/>
      <c r="VD26" s="187"/>
      <c r="VE26" s="187"/>
      <c r="VF26" s="187"/>
      <c r="VG26" s="187"/>
      <c r="VH26" s="187"/>
      <c r="VI26" s="187"/>
      <c r="VJ26" s="187"/>
      <c r="VK26" s="187"/>
      <c r="VL26" s="187"/>
      <c r="VM26" s="187"/>
      <c r="VN26" s="187"/>
      <c r="VO26" s="187"/>
      <c r="VP26" s="187"/>
      <c r="VQ26" s="187"/>
      <c r="VR26" s="187"/>
      <c r="VS26" s="187"/>
      <c r="VT26" s="187"/>
      <c r="VU26" s="187"/>
      <c r="VV26" s="187"/>
      <c r="VW26" s="187"/>
      <c r="VX26" s="187"/>
      <c r="VY26" s="187"/>
      <c r="VZ26" s="187"/>
      <c r="WA26" s="187"/>
      <c r="WB26" s="187"/>
      <c r="WC26" s="187"/>
      <c r="WD26" s="187"/>
      <c r="WE26" s="187"/>
      <c r="WF26" s="187"/>
      <c r="WG26" s="187"/>
      <c r="WH26" s="187"/>
      <c r="WI26" s="187"/>
      <c r="WJ26" s="187"/>
      <c r="WK26" s="187"/>
      <c r="WL26" s="187"/>
      <c r="WM26" s="187"/>
      <c r="WN26" s="187"/>
      <c r="WO26" s="187"/>
      <c r="WP26" s="187"/>
      <c r="WQ26" s="187"/>
      <c r="WR26" s="187"/>
      <c r="WS26" s="187"/>
      <c r="WT26" s="187"/>
      <c r="WU26" s="187"/>
      <c r="WV26" s="187"/>
      <c r="WW26" s="187"/>
      <c r="WX26" s="187"/>
      <c r="WY26" s="187"/>
      <c r="WZ26" s="187"/>
      <c r="XA26" s="187"/>
      <c r="XB26" s="187"/>
      <c r="XC26" s="187"/>
      <c r="XD26" s="187"/>
      <c r="XE26" s="187"/>
      <c r="XF26" s="187"/>
      <c r="XG26" s="187"/>
      <c r="XH26" s="187"/>
      <c r="XI26" s="187"/>
      <c r="XJ26" s="187"/>
      <c r="XK26" s="187"/>
      <c r="XL26" s="187"/>
      <c r="XM26" s="187"/>
      <c r="XN26" s="187"/>
      <c r="XO26" s="187"/>
      <c r="XP26" s="187"/>
      <c r="XQ26" s="187"/>
      <c r="XR26" s="187"/>
      <c r="XS26" s="187"/>
      <c r="XT26" s="187"/>
      <c r="XU26" s="187"/>
      <c r="XV26" s="187"/>
      <c r="XW26" s="187"/>
      <c r="XX26" s="187"/>
      <c r="XY26" s="187"/>
      <c r="XZ26" s="187"/>
      <c r="YA26" s="187"/>
      <c r="YB26" s="187"/>
      <c r="YC26" s="187"/>
      <c r="YD26" s="187"/>
      <c r="YE26" s="187"/>
      <c r="YF26" s="187"/>
      <c r="YG26" s="187"/>
      <c r="YH26" s="187"/>
      <c r="YI26" s="187"/>
      <c r="YJ26" s="187"/>
      <c r="YK26" s="187"/>
      <c r="YL26" s="187"/>
      <c r="YM26" s="187"/>
      <c r="YN26" s="187"/>
      <c r="YO26" s="187"/>
      <c r="YP26" s="187"/>
      <c r="YQ26" s="187"/>
      <c r="YR26" s="187"/>
      <c r="YS26" s="187"/>
      <c r="YT26" s="187"/>
      <c r="YU26" s="187"/>
      <c r="YV26" s="187"/>
      <c r="YW26" s="187"/>
      <c r="YX26" s="187"/>
      <c r="YY26" s="187"/>
      <c r="YZ26" s="187"/>
      <c r="ZA26" s="187"/>
      <c r="ZB26" s="187"/>
      <c r="ZC26" s="187"/>
      <c r="ZD26" s="187"/>
      <c r="ZE26" s="187"/>
      <c r="ZF26" s="187"/>
      <c r="ZG26" s="187"/>
      <c r="ZH26" s="187"/>
      <c r="ZI26" s="187"/>
      <c r="ZJ26" s="187"/>
      <c r="ZK26" s="187"/>
      <c r="ZL26" s="187"/>
      <c r="ZM26" s="187"/>
      <c r="ZN26" s="187"/>
      <c r="ZO26" s="187"/>
      <c r="ZP26" s="187"/>
      <c r="ZQ26" s="187"/>
      <c r="ZR26" s="187"/>
      <c r="ZS26" s="187"/>
      <c r="ZT26" s="187"/>
      <c r="ZU26" s="187"/>
      <c r="ZV26" s="187"/>
      <c r="ZW26" s="187"/>
      <c r="ZX26" s="187"/>
      <c r="ZY26" s="187"/>
      <c r="ZZ26" s="187"/>
      <c r="AAA26" s="187"/>
      <c r="AAB26" s="187"/>
      <c r="AAC26" s="187"/>
      <c r="AAD26" s="187"/>
      <c r="AAE26" s="187"/>
      <c r="AAF26" s="187"/>
      <c r="AAG26" s="187"/>
      <c r="AAH26" s="187"/>
      <c r="AAI26" s="187"/>
      <c r="AAJ26" s="187"/>
      <c r="AAK26" s="187"/>
      <c r="AAL26" s="187"/>
      <c r="AAM26" s="187"/>
      <c r="AAN26" s="187"/>
      <c r="AAO26" s="187"/>
      <c r="AAP26" s="187"/>
      <c r="AAQ26" s="187"/>
      <c r="AAR26" s="187"/>
      <c r="AAS26" s="187"/>
      <c r="AAT26" s="187"/>
      <c r="AAU26" s="187"/>
      <c r="AAV26" s="187"/>
      <c r="AAW26" s="187"/>
      <c r="AAX26" s="187"/>
      <c r="AAY26" s="187"/>
      <c r="AAZ26" s="187"/>
      <c r="ABA26" s="187"/>
      <c r="ABB26" s="187"/>
      <c r="ABC26" s="187"/>
      <c r="ABD26" s="187"/>
      <c r="ABE26" s="187"/>
      <c r="ABF26" s="187"/>
      <c r="ABG26" s="187"/>
      <c r="ABH26" s="187"/>
      <c r="ABI26" s="187"/>
      <c r="ABJ26" s="187"/>
      <c r="ABK26" s="187"/>
      <c r="ABL26" s="187"/>
      <c r="ABM26" s="187"/>
      <c r="ABN26" s="187"/>
      <c r="ABO26" s="187"/>
      <c r="ABP26" s="187"/>
      <c r="ABQ26" s="187"/>
      <c r="ABR26" s="187"/>
      <c r="ABS26" s="187"/>
      <c r="ABT26" s="187"/>
      <c r="ABU26" s="187"/>
      <c r="ABV26" s="187"/>
      <c r="ABW26" s="187"/>
      <c r="ABX26" s="187"/>
      <c r="ABY26" s="187"/>
      <c r="ABZ26" s="187"/>
      <c r="ACA26" s="187"/>
      <c r="ACB26" s="187"/>
      <c r="ACC26" s="187"/>
      <c r="ACD26" s="187"/>
      <c r="ACE26" s="187"/>
      <c r="ACF26" s="187"/>
      <c r="ACG26" s="187"/>
      <c r="ACH26" s="187"/>
      <c r="ACI26" s="187"/>
      <c r="ACJ26" s="187"/>
      <c r="ACK26" s="187"/>
      <c r="ACL26" s="187"/>
      <c r="ACM26" s="187"/>
      <c r="ACN26" s="187"/>
      <c r="ACO26" s="187"/>
      <c r="ACP26" s="187"/>
      <c r="ACQ26" s="187"/>
      <c r="ACR26" s="187"/>
      <c r="ACS26" s="187"/>
      <c r="ACT26" s="187"/>
      <c r="ACU26" s="187"/>
      <c r="ACV26" s="187"/>
      <c r="ACW26" s="187"/>
      <c r="ACX26" s="187"/>
      <c r="ACY26" s="187"/>
      <c r="ACZ26" s="187"/>
      <c r="ADA26" s="187"/>
      <c r="ADB26" s="187"/>
      <c r="ADC26" s="187"/>
      <c r="ADD26" s="187"/>
      <c r="ADE26" s="187"/>
      <c r="ADF26" s="187"/>
      <c r="ADG26" s="187"/>
      <c r="ADH26" s="187"/>
      <c r="ADI26" s="187"/>
      <c r="ADJ26" s="187"/>
      <c r="ADK26" s="187"/>
      <c r="ADL26" s="187"/>
      <c r="ADM26" s="187"/>
      <c r="ADN26" s="187"/>
      <c r="ADO26" s="187"/>
      <c r="ADP26" s="187"/>
      <c r="ADQ26" s="187"/>
      <c r="ADR26" s="187"/>
      <c r="ADS26" s="187"/>
      <c r="ADT26" s="187"/>
      <c r="ADU26" s="187"/>
      <c r="ADV26" s="187"/>
      <c r="ADW26" s="187"/>
      <c r="ADX26" s="187"/>
      <c r="ADY26" s="187"/>
      <c r="ADZ26" s="187"/>
      <c r="AEA26" s="187"/>
      <c r="AEB26" s="187"/>
      <c r="AEC26" s="187"/>
      <c r="AED26" s="187"/>
      <c r="AEE26" s="187"/>
      <c r="AEF26" s="187"/>
      <c r="AEG26" s="187"/>
      <c r="AEH26" s="187"/>
      <c r="AEI26" s="187"/>
      <c r="AEJ26" s="187"/>
      <c r="AEK26" s="187"/>
      <c r="AEL26" s="187"/>
      <c r="AEM26" s="187"/>
      <c r="AEN26" s="187"/>
      <c r="AEO26" s="187"/>
      <c r="AEP26" s="187"/>
      <c r="AEQ26" s="187"/>
      <c r="AER26" s="187"/>
      <c r="AES26" s="187"/>
      <c r="AET26" s="187"/>
      <c r="AEU26" s="187"/>
      <c r="AEV26" s="187"/>
      <c r="AEW26" s="187"/>
      <c r="AEX26" s="187"/>
      <c r="AEY26" s="187"/>
      <c r="AEZ26" s="187"/>
      <c r="AFA26" s="187"/>
      <c r="AFB26" s="187"/>
      <c r="AFC26" s="187"/>
      <c r="AFD26" s="187"/>
      <c r="AFE26" s="187"/>
      <c r="AFF26" s="187"/>
      <c r="AFG26" s="187"/>
      <c r="AFH26" s="187"/>
      <c r="AFI26" s="187"/>
      <c r="AFJ26" s="187"/>
      <c r="AFK26" s="187"/>
      <c r="AFL26" s="187"/>
      <c r="AFM26" s="187"/>
      <c r="AFN26" s="187"/>
      <c r="AFO26" s="187"/>
      <c r="AFP26" s="187"/>
      <c r="AFQ26" s="187"/>
      <c r="AFR26" s="187"/>
      <c r="AFS26" s="187"/>
      <c r="AFT26" s="187"/>
      <c r="AFU26" s="187"/>
      <c r="AFV26" s="187"/>
      <c r="AFW26" s="187"/>
      <c r="AFX26" s="187"/>
      <c r="AFY26" s="187"/>
      <c r="AFZ26" s="187"/>
      <c r="AGA26" s="187"/>
      <c r="AGB26" s="187"/>
      <c r="AGC26" s="187"/>
      <c r="AGD26" s="187"/>
      <c r="AGE26" s="187"/>
      <c r="AGF26" s="187"/>
      <c r="AGG26" s="187"/>
      <c r="AGH26" s="187"/>
      <c r="AGI26" s="187"/>
      <c r="AGJ26" s="187"/>
      <c r="AGK26" s="187"/>
      <c r="AGL26" s="187"/>
      <c r="AGM26" s="187"/>
      <c r="AGN26" s="187"/>
      <c r="AGO26" s="187"/>
      <c r="AGP26" s="187"/>
      <c r="AGQ26" s="187"/>
      <c r="AGR26" s="187"/>
      <c r="AGS26" s="187"/>
      <c r="AGT26" s="187"/>
      <c r="AGU26" s="187"/>
      <c r="AGV26" s="187"/>
      <c r="AGW26" s="187"/>
      <c r="AGX26" s="187"/>
      <c r="AGY26" s="187"/>
      <c r="AGZ26" s="187"/>
      <c r="AHA26" s="187"/>
      <c r="AHB26" s="187"/>
      <c r="AHC26" s="187"/>
      <c r="AHD26" s="187"/>
      <c r="AHE26" s="187"/>
      <c r="AHF26" s="187"/>
      <c r="AHG26" s="187"/>
      <c r="AHH26" s="187"/>
      <c r="AHI26" s="187"/>
      <c r="AHJ26" s="187"/>
      <c r="AHK26" s="187"/>
      <c r="AHL26" s="187"/>
      <c r="AHM26" s="187"/>
      <c r="AHN26" s="187"/>
      <c r="AHO26" s="187"/>
      <c r="AHP26" s="187"/>
      <c r="AHQ26" s="187"/>
      <c r="AHR26" s="187"/>
      <c r="AHS26" s="187"/>
      <c r="AHT26" s="187"/>
      <c r="AHU26" s="187"/>
      <c r="AHV26" s="187"/>
      <c r="AHW26" s="187"/>
      <c r="AHX26" s="187"/>
      <c r="AHY26" s="187"/>
      <c r="AHZ26" s="187"/>
      <c r="AIA26" s="187"/>
      <c r="AIB26" s="187"/>
      <c r="AIC26" s="187"/>
      <c r="AID26" s="187"/>
      <c r="AIE26" s="187"/>
      <c r="AIF26" s="187"/>
      <c r="AIG26" s="187"/>
      <c r="AIH26" s="187"/>
      <c r="AII26" s="187"/>
      <c r="AIJ26" s="187"/>
      <c r="AIK26" s="187"/>
      <c r="AIL26" s="187"/>
      <c r="AIM26" s="187"/>
      <c r="AIN26" s="187"/>
      <c r="AIO26" s="187"/>
      <c r="AIP26" s="187"/>
      <c r="AIQ26" s="187"/>
      <c r="AIR26" s="187"/>
      <c r="AIS26" s="187"/>
      <c r="AIT26" s="187"/>
      <c r="AIU26" s="187"/>
      <c r="AIV26" s="187"/>
      <c r="AIW26" s="187"/>
      <c r="AIX26" s="187"/>
      <c r="AIY26" s="187"/>
      <c r="AIZ26" s="187"/>
      <c r="AJA26" s="187"/>
      <c r="AJB26" s="187"/>
      <c r="AJC26" s="187"/>
      <c r="AJD26" s="187"/>
      <c r="AJE26" s="187"/>
      <c r="AJF26" s="187"/>
      <c r="AJG26" s="187"/>
      <c r="AJH26" s="187"/>
      <c r="AJI26" s="187"/>
      <c r="AJJ26" s="187"/>
      <c r="AJK26" s="187"/>
      <c r="AJL26" s="187"/>
      <c r="AJM26" s="187"/>
      <c r="AJN26" s="187"/>
      <c r="AJO26" s="187"/>
      <c r="AJP26" s="187"/>
      <c r="AJQ26" s="187"/>
      <c r="AJR26" s="187"/>
      <c r="AJS26" s="187"/>
      <c r="AJT26" s="187"/>
      <c r="AJU26" s="187"/>
      <c r="AJV26" s="187"/>
      <c r="AJW26" s="187"/>
      <c r="AJX26" s="187"/>
      <c r="AJY26" s="187"/>
      <c r="AJZ26" s="187"/>
      <c r="AKA26" s="187"/>
      <c r="AKB26" s="187"/>
      <c r="AKC26" s="187"/>
      <c r="AKD26" s="187"/>
      <c r="AKE26" s="187"/>
      <c r="AKF26" s="187"/>
      <c r="AKG26" s="187"/>
      <c r="AKH26" s="187"/>
      <c r="AKI26" s="187"/>
      <c r="AKJ26" s="187"/>
      <c r="AKK26" s="187"/>
      <c r="AKL26" s="187"/>
      <c r="AKM26" s="187"/>
      <c r="AKN26" s="187"/>
      <c r="AKO26" s="187"/>
      <c r="AKP26" s="187"/>
      <c r="AKQ26" s="187"/>
      <c r="AKR26" s="187"/>
      <c r="AKS26" s="187"/>
      <c r="AKT26" s="187"/>
      <c r="AKU26" s="187"/>
      <c r="AKV26" s="187"/>
      <c r="AKW26" s="187"/>
      <c r="AKX26" s="187"/>
      <c r="AKY26" s="187"/>
      <c r="AKZ26" s="187"/>
      <c r="ALA26" s="187"/>
      <c r="ALB26" s="187"/>
      <c r="ALC26" s="187"/>
      <c r="ALD26" s="187"/>
      <c r="ALE26" s="187"/>
      <c r="ALF26" s="187"/>
      <c r="ALG26" s="187"/>
      <c r="ALH26" s="187"/>
      <c r="ALI26" s="187"/>
      <c r="ALJ26" s="187"/>
      <c r="ALK26" s="187"/>
      <c r="ALL26" s="187"/>
      <c r="ALM26" s="187"/>
      <c r="ALN26" s="187"/>
      <c r="ALO26" s="187"/>
      <c r="ALP26" s="187"/>
      <c r="ALQ26" s="187"/>
      <c r="ALR26" s="187"/>
      <c r="ALS26" s="187"/>
      <c r="ALT26" s="187"/>
      <c r="ALU26" s="187"/>
      <c r="ALV26" s="187"/>
      <c r="ALW26" s="187"/>
      <c r="ALX26" s="187"/>
      <c r="ALY26" s="187"/>
      <c r="ALZ26" s="187"/>
      <c r="AMA26" s="187"/>
      <c r="AMB26" s="187"/>
      <c r="AMC26" s="187"/>
      <c r="AMD26" s="187"/>
      <c r="AME26" s="187"/>
      <c r="AMF26" s="187"/>
      <c r="AMG26" s="187"/>
      <c r="AMH26" s="187"/>
      <c r="AMI26" s="187"/>
      <c r="AMJ26" s="187"/>
      <c r="AMK26" s="187"/>
      <c r="AML26" s="187"/>
      <c r="AMM26" s="187"/>
      <c r="AMN26" s="187"/>
      <c r="AMO26" s="187"/>
      <c r="AMP26" s="187"/>
      <c r="AMQ26" s="187"/>
      <c r="AMR26" s="187"/>
      <c r="AMS26" s="187"/>
      <c r="AMT26" s="187"/>
      <c r="AMU26" s="187"/>
      <c r="AMV26" s="187"/>
      <c r="AMW26" s="187"/>
      <c r="AMX26" s="187"/>
      <c r="AMY26" s="187"/>
      <c r="AMZ26" s="187"/>
      <c r="ANA26" s="187"/>
      <c r="ANB26" s="187"/>
      <c r="ANC26" s="187"/>
      <c r="AND26" s="187"/>
      <c r="ANE26" s="187"/>
      <c r="ANF26" s="187"/>
      <c r="ANG26" s="187"/>
      <c r="ANH26" s="187"/>
      <c r="ANI26" s="187"/>
      <c r="ANJ26" s="187"/>
      <c r="ANK26" s="187"/>
      <c r="ANL26" s="187"/>
      <c r="ANM26" s="187"/>
      <c r="ANN26" s="187"/>
      <c r="ANO26" s="187"/>
      <c r="ANP26" s="187"/>
      <c r="ANQ26" s="187"/>
      <c r="ANR26" s="187"/>
      <c r="ANS26" s="187"/>
      <c r="ANT26" s="187"/>
      <c r="ANU26" s="187"/>
      <c r="ANV26" s="187"/>
      <c r="ANW26" s="187"/>
      <c r="ANX26" s="187"/>
      <c r="ANY26" s="187"/>
      <c r="ANZ26" s="187"/>
      <c r="AOA26" s="187"/>
      <c r="AOB26" s="187"/>
      <c r="AOC26" s="187"/>
      <c r="AOD26" s="187"/>
      <c r="AOE26" s="187"/>
      <c r="AOF26" s="187"/>
      <c r="AOG26" s="187"/>
      <c r="AOH26" s="187"/>
      <c r="AOI26" s="187"/>
      <c r="AOJ26" s="187"/>
      <c r="AOK26" s="187"/>
      <c r="AOL26" s="187"/>
      <c r="AOM26" s="187"/>
      <c r="AON26" s="187"/>
      <c r="AOO26" s="187"/>
      <c r="AOP26" s="187"/>
      <c r="AOQ26" s="187"/>
      <c r="AOR26" s="187"/>
      <c r="AOS26" s="187"/>
      <c r="AOT26" s="187"/>
      <c r="AOU26" s="187"/>
      <c r="AOV26" s="187"/>
      <c r="AOW26" s="187"/>
      <c r="AOX26" s="187"/>
      <c r="AOY26" s="187"/>
      <c r="AOZ26" s="187"/>
      <c r="APA26" s="187"/>
      <c r="APB26" s="187"/>
      <c r="APC26" s="187"/>
      <c r="APD26" s="187"/>
      <c r="APE26" s="187"/>
      <c r="APF26" s="187"/>
      <c r="APG26" s="187"/>
      <c r="APH26" s="187"/>
      <c r="API26" s="187"/>
      <c r="APJ26" s="187"/>
      <c r="APK26" s="187"/>
      <c r="APL26" s="187"/>
      <c r="APM26" s="187"/>
      <c r="APN26" s="187"/>
      <c r="APO26" s="187"/>
      <c r="APP26" s="187"/>
      <c r="APQ26" s="187"/>
      <c r="APR26" s="187"/>
      <c r="APS26" s="187"/>
      <c r="APT26" s="187"/>
      <c r="APU26" s="187"/>
      <c r="APV26" s="187"/>
      <c r="APW26" s="187"/>
      <c r="APX26" s="187"/>
      <c r="APY26" s="187"/>
      <c r="APZ26" s="187"/>
      <c r="AQA26" s="187"/>
      <c r="AQB26" s="187"/>
      <c r="AQC26" s="187"/>
      <c r="AQD26" s="187"/>
      <c r="AQE26" s="187"/>
      <c r="AQF26" s="187"/>
      <c r="AQG26" s="187"/>
      <c r="AQH26" s="187"/>
      <c r="AQI26" s="187"/>
      <c r="AQJ26" s="187"/>
      <c r="AQK26" s="187"/>
      <c r="AQL26" s="187"/>
      <c r="AQM26" s="187"/>
      <c r="AQN26" s="187"/>
      <c r="AQO26" s="187"/>
      <c r="AQP26" s="187"/>
      <c r="AQQ26" s="187"/>
      <c r="AQR26" s="187"/>
      <c r="AQS26" s="187"/>
      <c r="AQT26" s="187"/>
      <c r="AQU26" s="187"/>
      <c r="AQV26" s="187"/>
      <c r="AQW26" s="187"/>
      <c r="AQX26" s="187"/>
      <c r="AQY26" s="187"/>
      <c r="AQZ26" s="187"/>
      <c r="ARA26" s="187"/>
      <c r="ARB26" s="187"/>
      <c r="ARC26" s="187"/>
      <c r="ARD26" s="187"/>
      <c r="ARE26" s="187"/>
      <c r="ARF26" s="187"/>
      <c r="ARG26" s="187"/>
      <c r="ARH26" s="187"/>
      <c r="ARI26" s="187"/>
      <c r="ARJ26" s="187"/>
      <c r="ARK26" s="187"/>
      <c r="ARL26" s="187"/>
      <c r="ARM26" s="187"/>
      <c r="ARN26" s="187"/>
      <c r="ARO26" s="187"/>
      <c r="ARP26" s="187"/>
      <c r="ARQ26" s="187"/>
      <c r="ARR26" s="187"/>
      <c r="ARS26" s="187"/>
      <c r="ART26" s="187"/>
      <c r="ARU26" s="187"/>
      <c r="ARV26" s="187"/>
      <c r="ARW26" s="187"/>
      <c r="ARX26" s="187"/>
      <c r="ARY26" s="187"/>
      <c r="ARZ26" s="187"/>
      <c r="ASA26" s="187"/>
      <c r="ASB26" s="187"/>
      <c r="ASC26" s="187"/>
      <c r="ASD26" s="187"/>
      <c r="ASE26" s="187"/>
      <c r="ASF26" s="187"/>
      <c r="ASG26" s="187"/>
      <c r="ASH26" s="187"/>
      <c r="ASI26" s="187"/>
      <c r="ASJ26" s="187"/>
      <c r="ASK26" s="187"/>
      <c r="ASL26" s="187"/>
      <c r="ASM26" s="187"/>
      <c r="ASN26" s="187"/>
      <c r="ASO26" s="187"/>
      <c r="ASP26" s="187"/>
      <c r="ASQ26" s="187"/>
      <c r="ASR26" s="187"/>
      <c r="ASS26" s="187"/>
      <c r="AST26" s="187"/>
      <c r="ASU26" s="187"/>
      <c r="ASV26" s="187"/>
      <c r="ASW26" s="187"/>
      <c r="ASX26" s="187"/>
      <c r="ASY26" s="187"/>
      <c r="ASZ26" s="187"/>
      <c r="ATA26" s="187"/>
      <c r="ATB26" s="187"/>
      <c r="ATC26" s="187"/>
      <c r="ATD26" s="187"/>
      <c r="ATE26" s="187"/>
      <c r="ATF26" s="187"/>
      <c r="ATG26" s="187"/>
      <c r="ATH26" s="187"/>
      <c r="ATI26" s="187"/>
      <c r="ATJ26" s="187"/>
      <c r="ATK26" s="187"/>
      <c r="ATL26" s="187"/>
      <c r="ATM26" s="187"/>
      <c r="ATN26" s="187"/>
      <c r="ATO26" s="187"/>
      <c r="ATP26" s="187"/>
      <c r="ATQ26" s="187"/>
      <c r="ATR26" s="187"/>
      <c r="ATS26" s="187"/>
      <c r="ATT26" s="187"/>
      <c r="ATU26" s="187"/>
      <c r="ATV26" s="187"/>
      <c r="ATW26" s="187"/>
      <c r="ATX26" s="187"/>
      <c r="ATY26" s="187"/>
      <c r="ATZ26" s="187"/>
      <c r="AUA26" s="187"/>
      <c r="AUB26" s="187"/>
      <c r="AUC26" s="187"/>
      <c r="AUD26" s="187"/>
      <c r="AUE26" s="187"/>
      <c r="AUF26" s="187"/>
      <c r="AUG26" s="187"/>
      <c r="AUH26" s="187"/>
      <c r="AUI26" s="187"/>
      <c r="AUJ26" s="187"/>
      <c r="AUK26" s="187"/>
      <c r="AUL26" s="187"/>
      <c r="AUM26" s="187"/>
      <c r="AUN26" s="187"/>
      <c r="AUO26" s="187"/>
      <c r="AUP26" s="187"/>
      <c r="AUQ26" s="187"/>
      <c r="AUR26" s="187"/>
      <c r="AUS26" s="187"/>
      <c r="AUT26" s="187"/>
      <c r="AUU26" s="187"/>
      <c r="AUV26" s="187"/>
      <c r="AUW26" s="187"/>
      <c r="AUX26" s="187"/>
      <c r="AUY26" s="187"/>
      <c r="AUZ26" s="187"/>
      <c r="AVA26" s="187"/>
      <c r="AVB26" s="187"/>
      <c r="AVC26" s="187"/>
      <c r="AVD26" s="187"/>
      <c r="AVE26" s="187"/>
      <c r="AVF26" s="187"/>
      <c r="AVG26" s="187"/>
      <c r="AVH26" s="187"/>
      <c r="AVI26" s="187"/>
      <c r="AVJ26" s="187"/>
      <c r="AVK26" s="187"/>
      <c r="AVL26" s="187"/>
      <c r="AVM26" s="187"/>
      <c r="AVN26" s="187"/>
      <c r="AVO26" s="187"/>
      <c r="AVP26" s="187"/>
      <c r="AVQ26" s="187"/>
      <c r="AVR26" s="187"/>
      <c r="AVS26" s="187"/>
      <c r="AVT26" s="187"/>
      <c r="AVU26" s="187"/>
      <c r="AVV26" s="187"/>
      <c r="AVW26" s="187"/>
      <c r="AVX26" s="187"/>
      <c r="AVY26" s="187"/>
      <c r="AVZ26" s="187"/>
      <c r="AWA26" s="187"/>
      <c r="AWB26" s="187"/>
      <c r="AWC26" s="187"/>
      <c r="AWD26" s="187"/>
      <c r="AWE26" s="187"/>
      <c r="AWF26" s="187"/>
      <c r="AWG26" s="187"/>
      <c r="AWH26" s="187"/>
      <c r="AWI26" s="187"/>
      <c r="AWJ26" s="187"/>
      <c r="AWK26" s="187"/>
      <c r="AWL26" s="187"/>
      <c r="AWM26" s="187"/>
      <c r="AWN26" s="187"/>
      <c r="AWO26" s="187"/>
      <c r="AWP26" s="187"/>
      <c r="AWQ26" s="187"/>
      <c r="AWR26" s="187"/>
      <c r="AWS26" s="187"/>
      <c r="AWT26" s="187"/>
      <c r="AWU26" s="187"/>
      <c r="AWV26" s="187"/>
      <c r="AWW26" s="187"/>
      <c r="AWX26" s="187"/>
      <c r="AWY26" s="187"/>
      <c r="AWZ26" s="187"/>
      <c r="AXA26" s="187"/>
      <c r="AXB26" s="187"/>
      <c r="AXC26" s="187"/>
      <c r="AXD26" s="187"/>
      <c r="AXE26" s="187"/>
      <c r="AXF26" s="187"/>
      <c r="AXG26" s="187"/>
      <c r="AXH26" s="187"/>
      <c r="AXI26" s="187"/>
      <c r="AXJ26" s="187"/>
      <c r="AXK26" s="187"/>
      <c r="AXL26" s="187"/>
      <c r="AXM26" s="187"/>
      <c r="AXN26" s="187"/>
      <c r="AXO26" s="187"/>
      <c r="AXP26" s="187"/>
      <c r="AXQ26" s="187"/>
      <c r="AXR26" s="187"/>
      <c r="AXS26" s="187"/>
      <c r="AXT26" s="187"/>
      <c r="AXU26" s="187"/>
      <c r="AXV26" s="187"/>
      <c r="AXW26" s="187"/>
      <c r="AXX26" s="187"/>
      <c r="AXY26" s="187"/>
      <c r="AXZ26" s="187"/>
      <c r="AYA26" s="187"/>
      <c r="AYB26" s="187"/>
      <c r="AYC26" s="187"/>
      <c r="AYD26" s="187"/>
      <c r="AYE26" s="187"/>
      <c r="AYF26" s="187"/>
      <c r="AYG26" s="187"/>
      <c r="AYH26" s="187"/>
      <c r="AYI26" s="187"/>
      <c r="AYJ26" s="187"/>
      <c r="AYK26" s="187"/>
      <c r="AYL26" s="187"/>
      <c r="AYM26" s="187"/>
      <c r="AYN26" s="187"/>
      <c r="AYO26" s="187"/>
      <c r="AYP26" s="187"/>
      <c r="AYQ26" s="187"/>
      <c r="AYR26" s="187"/>
      <c r="AYS26" s="187"/>
      <c r="AYT26" s="187"/>
      <c r="AYU26" s="187"/>
      <c r="AYV26" s="187"/>
      <c r="AYW26" s="187"/>
      <c r="AYX26" s="187"/>
      <c r="AYY26" s="187"/>
      <c r="AYZ26" s="187"/>
      <c r="AZA26" s="187"/>
      <c r="AZB26" s="187"/>
      <c r="AZC26" s="187"/>
      <c r="AZD26" s="187"/>
      <c r="AZE26" s="187"/>
      <c r="AZF26" s="187"/>
      <c r="AZG26" s="187"/>
      <c r="AZH26" s="187"/>
      <c r="AZI26" s="187"/>
      <c r="AZJ26" s="187"/>
      <c r="AZK26" s="187"/>
      <c r="AZL26" s="187"/>
      <c r="AZM26" s="187"/>
      <c r="AZN26" s="187"/>
      <c r="AZO26" s="187"/>
      <c r="AZP26" s="187"/>
      <c r="AZQ26" s="187"/>
      <c r="AZR26" s="187"/>
      <c r="AZS26" s="187"/>
      <c r="AZT26" s="187"/>
      <c r="AZU26" s="187"/>
      <c r="AZV26" s="187"/>
      <c r="AZW26" s="187"/>
      <c r="AZX26" s="187"/>
      <c r="AZY26" s="187"/>
      <c r="AZZ26" s="187"/>
      <c r="BAA26" s="187"/>
      <c r="BAB26" s="187"/>
      <c r="BAC26" s="187"/>
      <c r="BAD26" s="187"/>
      <c r="BAE26" s="187"/>
      <c r="BAF26" s="187"/>
      <c r="BAG26" s="187"/>
      <c r="BAH26" s="187"/>
      <c r="BAI26" s="187"/>
      <c r="BAJ26" s="187"/>
      <c r="BAK26" s="187"/>
      <c r="BAL26" s="187"/>
      <c r="BAM26" s="187"/>
      <c r="BAN26" s="187"/>
      <c r="BAO26" s="187"/>
      <c r="BAP26" s="187"/>
      <c r="BAQ26" s="187"/>
      <c r="BAR26" s="187"/>
      <c r="BAS26" s="187"/>
      <c r="BAT26" s="187"/>
      <c r="BAU26" s="187"/>
      <c r="BAV26" s="187"/>
      <c r="BAW26" s="187"/>
      <c r="BAX26" s="187"/>
      <c r="BAY26" s="187"/>
      <c r="BAZ26" s="187"/>
      <c r="BBA26" s="187"/>
      <c r="BBB26" s="187"/>
      <c r="BBC26" s="187"/>
      <c r="BBD26" s="187"/>
      <c r="BBE26" s="187"/>
      <c r="BBF26" s="187"/>
      <c r="BBG26" s="187"/>
      <c r="BBH26" s="187"/>
      <c r="BBI26" s="187"/>
      <c r="BBJ26" s="187"/>
      <c r="BBK26" s="187"/>
      <c r="BBL26" s="187"/>
      <c r="BBM26" s="187"/>
      <c r="BBN26" s="187"/>
      <c r="BBO26" s="187"/>
      <c r="BBP26" s="187"/>
      <c r="BBQ26" s="187"/>
      <c r="BBR26" s="187"/>
      <c r="BBS26" s="187"/>
      <c r="BBT26" s="187"/>
      <c r="BBU26" s="187"/>
      <c r="BBV26" s="187"/>
      <c r="BBW26" s="187"/>
      <c r="BBX26" s="187"/>
      <c r="BBY26" s="187"/>
      <c r="BBZ26" s="187"/>
      <c r="BCA26" s="187"/>
      <c r="BCB26" s="187"/>
      <c r="BCC26" s="187"/>
      <c r="BCD26" s="187"/>
      <c r="BCE26" s="187"/>
      <c r="BCF26" s="187"/>
      <c r="BCG26" s="187"/>
      <c r="BCH26" s="187"/>
      <c r="BCI26" s="187"/>
      <c r="BCJ26" s="187"/>
      <c r="BCK26" s="187"/>
      <c r="BCL26" s="187"/>
      <c r="BCM26" s="187"/>
      <c r="BCN26" s="187"/>
      <c r="BCO26" s="187"/>
      <c r="BCP26" s="187"/>
      <c r="BCQ26" s="187"/>
      <c r="BCR26" s="187"/>
      <c r="BCS26" s="187"/>
      <c r="BCT26" s="187"/>
      <c r="BCU26" s="187"/>
      <c r="BCV26" s="187"/>
      <c r="BCW26" s="187"/>
      <c r="BCX26" s="187"/>
      <c r="BCY26" s="187"/>
      <c r="BCZ26" s="187"/>
      <c r="BDA26" s="187"/>
      <c r="BDB26" s="187"/>
      <c r="BDC26" s="187"/>
      <c r="BDD26" s="187"/>
      <c r="BDE26" s="187"/>
      <c r="BDF26" s="187"/>
      <c r="BDG26" s="187"/>
      <c r="BDH26" s="187"/>
      <c r="BDI26" s="187"/>
      <c r="BDJ26" s="187"/>
      <c r="BDK26" s="187"/>
      <c r="BDL26" s="187"/>
      <c r="BDM26" s="187"/>
      <c r="BDN26" s="187"/>
      <c r="BDO26" s="187"/>
      <c r="BDP26" s="187"/>
      <c r="BDQ26" s="187"/>
      <c r="BDR26" s="187"/>
      <c r="BDS26" s="187"/>
      <c r="BDT26" s="187"/>
      <c r="BDU26" s="187"/>
      <c r="BDV26" s="187"/>
      <c r="BDW26" s="187"/>
      <c r="BDX26" s="187"/>
      <c r="BDY26" s="187"/>
      <c r="BDZ26" s="187"/>
      <c r="BEA26" s="187"/>
      <c r="BEB26" s="187"/>
      <c r="BEC26" s="187"/>
      <c r="BED26" s="187"/>
      <c r="BEE26" s="187"/>
      <c r="BEF26" s="187"/>
      <c r="BEG26" s="187"/>
      <c r="BEH26" s="187"/>
      <c r="BEI26" s="187"/>
      <c r="BEJ26" s="187"/>
      <c r="BEK26" s="187"/>
      <c r="BEL26" s="187"/>
      <c r="BEM26" s="187"/>
      <c r="BEN26" s="187"/>
      <c r="BEO26" s="187"/>
      <c r="BEP26" s="187"/>
      <c r="BEQ26" s="187"/>
      <c r="BER26" s="187"/>
      <c r="BES26" s="187"/>
      <c r="BET26" s="187"/>
      <c r="BEU26" s="187"/>
      <c r="BEV26" s="187"/>
      <c r="BEW26" s="187"/>
      <c r="BEX26" s="187"/>
      <c r="BEY26" s="187"/>
      <c r="BEZ26" s="187"/>
      <c r="BFA26" s="187"/>
      <c r="BFB26" s="187"/>
      <c r="BFC26" s="187"/>
      <c r="BFD26" s="187"/>
      <c r="BFE26" s="187"/>
      <c r="BFF26" s="187"/>
      <c r="BFG26" s="187"/>
      <c r="BFH26" s="187"/>
      <c r="BFI26" s="187"/>
      <c r="BFJ26" s="187"/>
      <c r="BFK26" s="187"/>
      <c r="BFL26" s="187"/>
      <c r="BFM26" s="187"/>
      <c r="BFN26" s="187"/>
      <c r="BFO26" s="187"/>
      <c r="BFP26" s="187"/>
      <c r="BFQ26" s="187"/>
      <c r="BFR26" s="187"/>
      <c r="BFS26" s="187"/>
      <c r="BFT26" s="187"/>
      <c r="BFU26" s="187"/>
      <c r="BFV26" s="187"/>
      <c r="BFW26" s="187"/>
      <c r="BFX26" s="187"/>
      <c r="BFY26" s="187"/>
      <c r="BFZ26" s="187"/>
      <c r="BGA26" s="187"/>
      <c r="BGB26" s="187"/>
      <c r="BGC26" s="187"/>
      <c r="BGD26" s="187"/>
      <c r="BGE26" s="187"/>
      <c r="BGF26" s="187"/>
      <c r="BGG26" s="187"/>
      <c r="BGH26" s="187"/>
      <c r="BGI26" s="187"/>
      <c r="BGJ26" s="187"/>
      <c r="BGK26" s="187"/>
      <c r="BGL26" s="187"/>
      <c r="BGM26" s="187"/>
      <c r="BGN26" s="187"/>
      <c r="BGO26" s="187"/>
      <c r="BGP26" s="187"/>
      <c r="BGQ26" s="187"/>
      <c r="BGR26" s="187"/>
      <c r="BGS26" s="187"/>
      <c r="BGT26" s="187"/>
      <c r="BGU26" s="187"/>
      <c r="BGV26" s="187"/>
      <c r="BGW26" s="187"/>
      <c r="BGX26" s="187"/>
      <c r="BGY26" s="187"/>
      <c r="BGZ26" s="187"/>
      <c r="BHA26" s="187"/>
      <c r="BHB26" s="187"/>
      <c r="BHC26" s="187"/>
      <c r="BHD26" s="187"/>
      <c r="BHE26" s="187"/>
      <c r="BHF26" s="187"/>
      <c r="BHG26" s="187"/>
      <c r="BHH26" s="187"/>
      <c r="BHI26" s="187"/>
      <c r="BHJ26" s="187"/>
      <c r="BHK26" s="187"/>
      <c r="BHL26" s="187"/>
      <c r="BHM26" s="187"/>
      <c r="BHN26" s="187"/>
      <c r="BHO26" s="187"/>
      <c r="BHP26" s="187"/>
      <c r="BHQ26" s="187"/>
      <c r="BHR26" s="187"/>
      <c r="BHS26" s="187"/>
      <c r="BHT26" s="187"/>
      <c r="BHU26" s="187"/>
      <c r="BHV26" s="187"/>
      <c r="BHW26" s="187"/>
      <c r="BHX26" s="187"/>
      <c r="BHY26" s="187"/>
      <c r="BHZ26" s="187"/>
      <c r="BIA26" s="187"/>
      <c r="BIB26" s="187"/>
      <c r="BIC26" s="187"/>
      <c r="BID26" s="187"/>
      <c r="BIE26" s="187"/>
      <c r="BIF26" s="187"/>
      <c r="BIG26" s="187"/>
      <c r="BIH26" s="187"/>
      <c r="BII26" s="187"/>
      <c r="BIJ26" s="187"/>
      <c r="BIK26" s="187"/>
      <c r="BIL26" s="187"/>
      <c r="BIM26" s="187"/>
      <c r="BIN26" s="187"/>
      <c r="BIO26" s="187"/>
      <c r="BIP26" s="187"/>
      <c r="BIQ26" s="187"/>
      <c r="BIR26" s="187"/>
      <c r="BIS26" s="187"/>
      <c r="BIT26" s="187"/>
      <c r="BIU26" s="187"/>
      <c r="BIV26" s="187"/>
      <c r="BIW26" s="187"/>
      <c r="BIX26" s="187"/>
      <c r="BIY26" s="187"/>
      <c r="BIZ26" s="187"/>
      <c r="BJA26" s="187"/>
      <c r="BJB26" s="187"/>
      <c r="BJC26" s="187"/>
      <c r="BJD26" s="187"/>
      <c r="BJE26" s="187"/>
      <c r="BJF26" s="187"/>
      <c r="BJG26" s="187"/>
      <c r="BJH26" s="187"/>
      <c r="BJI26" s="187"/>
      <c r="BJJ26" s="187"/>
      <c r="BJK26" s="187"/>
      <c r="BJL26" s="187"/>
      <c r="BJM26" s="187"/>
      <c r="BJN26" s="187"/>
      <c r="BJO26" s="187"/>
      <c r="BJP26" s="187"/>
      <c r="BJQ26" s="187"/>
      <c r="BJR26" s="187"/>
      <c r="BJS26" s="187"/>
      <c r="BJT26" s="187"/>
      <c r="BJU26" s="187"/>
      <c r="BJV26" s="187"/>
      <c r="BJW26" s="187"/>
      <c r="BJX26" s="187"/>
      <c r="BJY26" s="187"/>
      <c r="BJZ26" s="187"/>
      <c r="BKA26" s="187"/>
      <c r="BKB26" s="187"/>
      <c r="BKC26" s="187"/>
      <c r="BKD26" s="187"/>
      <c r="BKE26" s="187"/>
      <c r="BKF26" s="187"/>
      <c r="BKG26" s="187"/>
      <c r="BKH26" s="187"/>
      <c r="BKI26" s="187"/>
      <c r="BKJ26" s="187"/>
      <c r="BKK26" s="187"/>
      <c r="BKL26" s="187"/>
      <c r="BKM26" s="187"/>
      <c r="BKN26" s="187"/>
      <c r="BKO26" s="187"/>
      <c r="BKP26" s="187"/>
      <c r="BKQ26" s="187"/>
      <c r="BKR26" s="187"/>
      <c r="BKS26" s="187"/>
      <c r="BKT26" s="187"/>
      <c r="BKU26" s="187"/>
      <c r="BKV26" s="187"/>
      <c r="BKW26" s="187"/>
      <c r="BKX26" s="187"/>
      <c r="BKY26" s="187"/>
      <c r="BKZ26" s="187"/>
      <c r="BLA26" s="187"/>
      <c r="BLB26" s="187"/>
      <c r="BLC26" s="187"/>
      <c r="BLD26" s="187"/>
      <c r="BLE26" s="187"/>
      <c r="BLF26" s="187"/>
      <c r="BLG26" s="187"/>
      <c r="BLH26" s="187"/>
      <c r="BLI26" s="187"/>
      <c r="BLJ26" s="187"/>
      <c r="BLK26" s="187"/>
      <c r="BLL26" s="187"/>
      <c r="BLM26" s="187"/>
      <c r="BLN26" s="187"/>
      <c r="BLO26" s="187"/>
      <c r="BLP26" s="187"/>
      <c r="BLQ26" s="187"/>
      <c r="BLR26" s="187"/>
      <c r="BLS26" s="187"/>
      <c r="BLT26" s="187"/>
      <c r="BLU26" s="187"/>
      <c r="BLV26" s="187"/>
      <c r="BLW26" s="187"/>
      <c r="BLX26" s="187"/>
      <c r="BLY26" s="187"/>
      <c r="BLZ26" s="187"/>
      <c r="BMA26" s="187"/>
      <c r="BMB26" s="187"/>
      <c r="BMC26" s="187"/>
      <c r="BMD26" s="187"/>
      <c r="BME26" s="187"/>
      <c r="BMF26" s="187"/>
      <c r="BMG26" s="187"/>
      <c r="BMH26" s="187"/>
      <c r="BMI26" s="187"/>
      <c r="BMJ26" s="187"/>
      <c r="BMK26" s="187"/>
      <c r="BML26" s="187"/>
      <c r="BMM26" s="187"/>
      <c r="BMN26" s="187"/>
      <c r="BMO26" s="187"/>
      <c r="BMP26" s="187"/>
      <c r="BMQ26" s="187"/>
      <c r="BMR26" s="187"/>
      <c r="BMS26" s="187"/>
      <c r="BMT26" s="187"/>
      <c r="BMU26" s="187"/>
      <c r="BMV26" s="187"/>
      <c r="BMW26" s="187"/>
      <c r="BMX26" s="187"/>
      <c r="BMY26" s="187"/>
      <c r="BMZ26" s="187"/>
      <c r="BNA26" s="187"/>
      <c r="BNB26" s="187"/>
      <c r="BNC26" s="187"/>
      <c r="BND26" s="187"/>
      <c r="BNE26" s="187"/>
      <c r="BNF26" s="187"/>
      <c r="BNG26" s="187"/>
      <c r="BNH26" s="187"/>
      <c r="BNI26" s="187"/>
      <c r="BNJ26" s="187"/>
      <c r="BNK26" s="187"/>
      <c r="BNL26" s="187"/>
      <c r="BNM26" s="187"/>
      <c r="BNN26" s="187"/>
      <c r="BNO26" s="187"/>
      <c r="BNP26" s="187"/>
      <c r="BNQ26" s="187"/>
      <c r="BNR26" s="187"/>
      <c r="BNS26" s="187"/>
      <c r="BNT26" s="187"/>
      <c r="BNU26" s="187"/>
      <c r="BNV26" s="187"/>
      <c r="BNW26" s="187"/>
      <c r="BNX26" s="187"/>
      <c r="BNY26" s="187"/>
      <c r="BNZ26" s="187"/>
      <c r="BOA26" s="187"/>
      <c r="BOB26" s="187"/>
      <c r="BOC26" s="187"/>
      <c r="BOD26" s="187"/>
      <c r="BOE26" s="187"/>
      <c r="BOF26" s="187"/>
      <c r="BOG26" s="187"/>
      <c r="BOH26" s="187"/>
      <c r="BOI26" s="187"/>
      <c r="BOJ26" s="187"/>
      <c r="BOK26" s="187"/>
      <c r="BOL26" s="187"/>
      <c r="BOM26" s="187"/>
      <c r="BON26" s="187"/>
      <c r="BOO26" s="187"/>
      <c r="BOP26" s="187"/>
      <c r="BOQ26" s="187"/>
      <c r="BOR26" s="187"/>
      <c r="BOS26" s="187"/>
      <c r="BOT26" s="187"/>
      <c r="BOU26" s="187"/>
      <c r="BOV26" s="187"/>
      <c r="BOW26" s="187"/>
      <c r="BOX26" s="187"/>
      <c r="BOY26" s="187"/>
      <c r="BOZ26" s="187"/>
      <c r="BPA26" s="187"/>
      <c r="BPB26" s="187"/>
      <c r="BPC26" s="187"/>
      <c r="BPD26" s="187"/>
      <c r="BPE26" s="187"/>
      <c r="BPF26" s="187"/>
      <c r="BPG26" s="187"/>
      <c r="BPH26" s="187"/>
      <c r="BPI26" s="187"/>
      <c r="BPJ26" s="187"/>
      <c r="BPK26" s="187"/>
      <c r="BPL26" s="187"/>
      <c r="BPM26" s="187"/>
      <c r="BPN26" s="187"/>
      <c r="BPO26" s="187"/>
      <c r="BPP26" s="187"/>
      <c r="BPQ26" s="187"/>
      <c r="BPR26" s="187"/>
      <c r="BPS26" s="187"/>
      <c r="BPT26" s="187"/>
      <c r="BPU26" s="187"/>
      <c r="BPV26" s="187"/>
      <c r="BPW26" s="187"/>
      <c r="BPX26" s="187"/>
      <c r="BPY26" s="187"/>
      <c r="BPZ26" s="187"/>
      <c r="BQA26" s="187"/>
      <c r="BQB26" s="187"/>
      <c r="BQC26" s="187"/>
      <c r="BQD26" s="187"/>
      <c r="BQE26" s="187"/>
      <c r="BQF26" s="187"/>
      <c r="BQG26" s="187"/>
      <c r="BQH26" s="187"/>
      <c r="BQI26" s="187"/>
      <c r="BQJ26" s="187"/>
      <c r="BQK26" s="187"/>
      <c r="BQL26" s="187"/>
      <c r="BQM26" s="187"/>
      <c r="BQN26" s="187"/>
      <c r="BQO26" s="187"/>
      <c r="BQP26" s="187"/>
      <c r="BQQ26" s="187"/>
      <c r="BQR26" s="187"/>
      <c r="BQS26" s="187"/>
      <c r="BQT26" s="187"/>
      <c r="BQU26" s="187"/>
      <c r="BQV26" s="187"/>
      <c r="BQW26" s="187"/>
      <c r="BQX26" s="187"/>
      <c r="BQY26" s="187"/>
      <c r="BQZ26" s="187"/>
      <c r="BRA26" s="187"/>
      <c r="BRB26" s="187"/>
      <c r="BRC26" s="187"/>
      <c r="BRD26" s="187"/>
      <c r="BRE26" s="187"/>
      <c r="BRF26" s="187"/>
      <c r="BRG26" s="187"/>
      <c r="BRH26" s="187"/>
      <c r="BRI26" s="187"/>
      <c r="BRJ26" s="187"/>
      <c r="BRK26" s="187"/>
      <c r="BRL26" s="187"/>
      <c r="BRM26" s="187"/>
      <c r="BRN26" s="187"/>
      <c r="BRO26" s="187"/>
      <c r="BRP26" s="187"/>
      <c r="BRQ26" s="187"/>
      <c r="BRR26" s="187"/>
      <c r="BRS26" s="187"/>
      <c r="BRT26" s="187"/>
      <c r="BRU26" s="187"/>
      <c r="BRV26" s="187"/>
      <c r="BRW26" s="187"/>
      <c r="BRX26" s="187"/>
      <c r="BRY26" s="187"/>
      <c r="BRZ26" s="187"/>
      <c r="BSA26" s="187"/>
      <c r="BSB26" s="187"/>
      <c r="BSC26" s="187"/>
      <c r="BSD26" s="187"/>
      <c r="BSE26" s="187"/>
      <c r="BSF26" s="187"/>
      <c r="BSG26" s="187"/>
      <c r="BSH26" s="187"/>
      <c r="BSI26" s="187"/>
      <c r="BSJ26" s="187"/>
      <c r="BSK26" s="187"/>
      <c r="BSL26" s="187"/>
      <c r="BSM26" s="187"/>
      <c r="BSN26" s="187"/>
      <c r="BSO26" s="187"/>
      <c r="BSP26" s="187"/>
      <c r="BSQ26" s="187"/>
      <c r="BSR26" s="187"/>
      <c r="BSS26" s="187"/>
      <c r="BST26" s="187"/>
      <c r="BSU26" s="187"/>
      <c r="BSV26" s="187"/>
      <c r="BSW26" s="187"/>
      <c r="BSX26" s="187"/>
      <c r="BSY26" s="187"/>
      <c r="BSZ26" s="187"/>
      <c r="BTA26" s="187"/>
      <c r="BTB26" s="187"/>
      <c r="BTC26" s="187"/>
      <c r="BTD26" s="187"/>
      <c r="BTE26" s="187"/>
      <c r="BTF26" s="187"/>
      <c r="BTG26" s="187"/>
      <c r="BTH26" s="187"/>
      <c r="BTI26" s="187"/>
      <c r="BTJ26" s="187"/>
      <c r="BTK26" s="187"/>
      <c r="BTL26" s="187"/>
      <c r="BTM26" s="187"/>
      <c r="BTN26" s="187"/>
      <c r="BTO26" s="187"/>
      <c r="BTP26" s="187"/>
      <c r="BTQ26" s="187"/>
      <c r="BTR26" s="187"/>
      <c r="BTS26" s="187"/>
      <c r="BTT26" s="187"/>
      <c r="BTU26" s="187"/>
      <c r="BTV26" s="187"/>
      <c r="BTW26" s="187"/>
      <c r="BTX26" s="187"/>
      <c r="BTY26" s="187"/>
      <c r="BTZ26" s="187"/>
      <c r="BUA26" s="187"/>
      <c r="BUB26" s="187"/>
      <c r="BUC26" s="187"/>
      <c r="BUD26" s="187"/>
      <c r="BUE26" s="187"/>
      <c r="BUF26" s="187"/>
      <c r="BUG26" s="187"/>
      <c r="BUH26" s="187"/>
      <c r="BUI26" s="187"/>
      <c r="BUJ26" s="187"/>
      <c r="BUK26" s="187"/>
      <c r="BUL26" s="187"/>
      <c r="BUM26" s="187"/>
      <c r="BUN26" s="187"/>
      <c r="BUO26" s="187"/>
      <c r="BUP26" s="187"/>
      <c r="BUQ26" s="187"/>
      <c r="BUR26" s="187"/>
      <c r="BUS26" s="187"/>
      <c r="BUT26" s="187"/>
      <c r="BUU26" s="187"/>
      <c r="BUV26" s="187"/>
      <c r="BUW26" s="187"/>
      <c r="BUX26" s="187"/>
      <c r="BUY26" s="187"/>
      <c r="BUZ26" s="187"/>
      <c r="BVA26" s="187"/>
      <c r="BVB26" s="187"/>
      <c r="BVC26" s="187"/>
      <c r="BVD26" s="187"/>
      <c r="BVE26" s="187"/>
      <c r="BVF26" s="187"/>
      <c r="BVG26" s="187"/>
      <c r="BVH26" s="187"/>
      <c r="BVI26" s="187"/>
      <c r="BVJ26" s="187"/>
      <c r="BVK26" s="187"/>
      <c r="BVL26" s="187"/>
      <c r="BVM26" s="187"/>
      <c r="BVN26" s="187"/>
      <c r="BVO26" s="187"/>
      <c r="BVP26" s="187"/>
      <c r="BVQ26" s="187"/>
      <c r="BVR26" s="187"/>
      <c r="BVS26" s="187"/>
      <c r="BVT26" s="187"/>
      <c r="BVU26" s="187"/>
      <c r="BVV26" s="187"/>
      <c r="BVW26" s="187"/>
      <c r="BVX26" s="187"/>
      <c r="BVY26" s="187"/>
      <c r="BVZ26" s="187"/>
      <c r="BWA26" s="187"/>
      <c r="BWB26" s="187"/>
      <c r="BWC26" s="187"/>
      <c r="BWD26" s="187"/>
      <c r="BWE26" s="187"/>
      <c r="BWF26" s="187"/>
      <c r="BWG26" s="187"/>
      <c r="BWH26" s="187"/>
      <c r="BWI26" s="187"/>
      <c r="BWJ26" s="187"/>
      <c r="BWK26" s="187"/>
      <c r="BWL26" s="187"/>
      <c r="BWM26" s="187"/>
      <c r="BWN26" s="187"/>
      <c r="BWO26" s="187"/>
      <c r="BWP26" s="187"/>
      <c r="BWQ26" s="187"/>
      <c r="BWR26" s="187"/>
      <c r="BWS26" s="187"/>
      <c r="BWT26" s="187"/>
      <c r="BWU26" s="187"/>
      <c r="BWV26" s="187"/>
      <c r="BWW26" s="187"/>
      <c r="BWX26" s="187"/>
      <c r="BWY26" s="187"/>
      <c r="BWZ26" s="187"/>
      <c r="BXA26" s="187"/>
      <c r="BXB26" s="187"/>
      <c r="BXC26" s="187"/>
      <c r="BXD26" s="187"/>
      <c r="BXE26" s="187"/>
      <c r="BXF26" s="187"/>
      <c r="BXG26" s="187"/>
      <c r="BXH26" s="187"/>
      <c r="BXI26" s="187"/>
      <c r="BXJ26" s="187"/>
      <c r="BXK26" s="187"/>
      <c r="BXL26" s="187"/>
      <c r="BXM26" s="187"/>
      <c r="BXN26" s="187"/>
      <c r="BXO26" s="187"/>
      <c r="BXP26" s="187"/>
      <c r="BXQ26" s="187"/>
      <c r="BXR26" s="187"/>
      <c r="BXS26" s="187"/>
      <c r="BXT26" s="187"/>
      <c r="BXU26" s="187"/>
      <c r="BXV26" s="187"/>
      <c r="BXW26" s="187"/>
      <c r="BXX26" s="187"/>
      <c r="BXY26" s="187"/>
      <c r="BXZ26" s="187"/>
      <c r="BYA26" s="187"/>
      <c r="BYB26" s="187"/>
      <c r="BYC26" s="187"/>
      <c r="BYD26" s="187"/>
      <c r="BYE26" s="187"/>
      <c r="BYF26" s="187"/>
      <c r="BYG26" s="187"/>
      <c r="BYH26" s="187"/>
      <c r="BYI26" s="187"/>
      <c r="BYJ26" s="187"/>
      <c r="BYK26" s="187"/>
      <c r="BYL26" s="187"/>
      <c r="BYM26" s="187"/>
      <c r="BYN26" s="187"/>
      <c r="BYO26" s="187"/>
      <c r="BYP26" s="187"/>
      <c r="BYQ26" s="187"/>
      <c r="BYR26" s="187"/>
      <c r="BYS26" s="187"/>
      <c r="BYT26" s="187"/>
      <c r="BYU26" s="187"/>
      <c r="BYV26" s="187"/>
      <c r="BYW26" s="187"/>
      <c r="BYX26" s="187"/>
      <c r="BYY26" s="187"/>
      <c r="BYZ26" s="187"/>
      <c r="BZA26" s="187"/>
      <c r="BZB26" s="187"/>
      <c r="BZC26" s="187"/>
      <c r="BZD26" s="187"/>
      <c r="BZE26" s="187"/>
      <c r="BZF26" s="187"/>
      <c r="BZG26" s="187"/>
      <c r="BZH26" s="187"/>
      <c r="BZI26" s="187"/>
      <c r="BZJ26" s="187"/>
      <c r="BZK26" s="187"/>
      <c r="BZL26" s="187"/>
      <c r="BZM26" s="187"/>
      <c r="BZN26" s="187"/>
      <c r="BZO26" s="187"/>
      <c r="BZP26" s="187"/>
      <c r="BZQ26" s="187"/>
      <c r="BZR26" s="187"/>
      <c r="BZS26" s="187"/>
      <c r="BZT26" s="187"/>
      <c r="BZU26" s="187"/>
      <c r="BZV26" s="187"/>
      <c r="BZW26" s="187"/>
      <c r="BZX26" s="187"/>
      <c r="BZY26" s="187"/>
      <c r="BZZ26" s="187"/>
      <c r="CAA26" s="187"/>
      <c r="CAB26" s="187"/>
      <c r="CAC26" s="187"/>
      <c r="CAD26" s="187"/>
      <c r="CAE26" s="187"/>
      <c r="CAF26" s="187"/>
      <c r="CAG26" s="187"/>
      <c r="CAH26" s="187"/>
      <c r="CAI26" s="187"/>
      <c r="CAJ26" s="187"/>
      <c r="CAK26" s="187"/>
      <c r="CAL26" s="187"/>
      <c r="CAM26" s="187"/>
      <c r="CAN26" s="187"/>
      <c r="CAO26" s="187"/>
      <c r="CAP26" s="187"/>
      <c r="CAQ26" s="187"/>
      <c r="CAR26" s="187"/>
      <c r="CAS26" s="187"/>
      <c r="CAT26" s="187"/>
      <c r="CAU26" s="187"/>
      <c r="CAV26" s="187"/>
      <c r="CAW26" s="187"/>
      <c r="CAX26" s="187"/>
      <c r="CAY26" s="187"/>
      <c r="CAZ26" s="187"/>
      <c r="CBA26" s="187"/>
      <c r="CBB26" s="187"/>
      <c r="CBC26" s="187"/>
      <c r="CBD26" s="187"/>
      <c r="CBE26" s="187"/>
      <c r="CBF26" s="187"/>
      <c r="CBG26" s="187"/>
      <c r="CBH26" s="187"/>
      <c r="CBI26" s="187"/>
      <c r="CBJ26" s="187"/>
      <c r="CBK26" s="187"/>
      <c r="CBL26" s="187"/>
      <c r="CBM26" s="187"/>
      <c r="CBN26" s="187"/>
      <c r="CBO26" s="187"/>
      <c r="CBP26" s="187"/>
      <c r="CBQ26" s="187"/>
      <c r="CBR26" s="187"/>
      <c r="CBS26" s="187"/>
      <c r="CBT26" s="187"/>
      <c r="CBU26" s="187"/>
      <c r="CBV26" s="187"/>
      <c r="CBW26" s="187"/>
      <c r="CBX26" s="187"/>
      <c r="CBY26" s="187"/>
      <c r="CBZ26" s="187"/>
      <c r="CCA26" s="187"/>
      <c r="CCB26" s="187"/>
      <c r="CCC26" s="187"/>
      <c r="CCD26" s="187"/>
      <c r="CCE26" s="187"/>
      <c r="CCF26" s="187"/>
      <c r="CCG26" s="187"/>
      <c r="CCH26" s="187"/>
      <c r="CCI26" s="187"/>
      <c r="CCJ26" s="187"/>
      <c r="CCK26" s="187"/>
      <c r="CCL26" s="187"/>
      <c r="CCM26" s="187"/>
      <c r="CCN26" s="187"/>
      <c r="CCO26" s="187"/>
      <c r="CCP26" s="187"/>
      <c r="CCQ26" s="187"/>
      <c r="CCR26" s="187"/>
      <c r="CCS26" s="187"/>
      <c r="CCT26" s="187"/>
      <c r="CCU26" s="187"/>
      <c r="CCV26" s="187"/>
      <c r="CCW26" s="187"/>
      <c r="CCX26" s="187"/>
      <c r="CCY26" s="187"/>
      <c r="CCZ26" s="187"/>
      <c r="CDA26" s="187"/>
      <c r="CDB26" s="187"/>
      <c r="CDC26" s="187"/>
      <c r="CDD26" s="187"/>
      <c r="CDE26" s="187"/>
      <c r="CDF26" s="187"/>
      <c r="CDG26" s="187"/>
      <c r="CDH26" s="187"/>
      <c r="CDI26" s="187"/>
      <c r="CDJ26" s="187"/>
      <c r="CDK26" s="187"/>
      <c r="CDL26" s="187"/>
      <c r="CDM26" s="187"/>
      <c r="CDN26" s="187"/>
      <c r="CDO26" s="187"/>
      <c r="CDP26" s="187"/>
      <c r="CDQ26" s="187"/>
      <c r="CDR26" s="187"/>
      <c r="CDS26" s="187"/>
      <c r="CDT26" s="187"/>
      <c r="CDU26" s="187"/>
      <c r="CDV26" s="187"/>
      <c r="CDW26" s="187"/>
      <c r="CDX26" s="187"/>
      <c r="CDY26" s="187"/>
      <c r="CDZ26" s="187"/>
      <c r="CEA26" s="187"/>
      <c r="CEB26" s="187"/>
      <c r="CEC26" s="187"/>
      <c r="CED26" s="187"/>
      <c r="CEE26" s="187"/>
      <c r="CEF26" s="187"/>
      <c r="CEG26" s="187"/>
      <c r="CEH26" s="187"/>
      <c r="CEI26" s="187"/>
      <c r="CEJ26" s="187"/>
      <c r="CEK26" s="187"/>
      <c r="CEL26" s="187"/>
      <c r="CEM26" s="187"/>
      <c r="CEN26" s="187"/>
      <c r="CEO26" s="187"/>
      <c r="CEP26" s="187"/>
      <c r="CEQ26" s="187"/>
      <c r="CER26" s="187"/>
      <c r="CES26" s="187"/>
      <c r="CET26" s="187"/>
      <c r="CEU26" s="187"/>
      <c r="CEV26" s="187"/>
      <c r="CEW26" s="187"/>
      <c r="CEX26" s="187"/>
      <c r="CEY26" s="187"/>
      <c r="CEZ26" s="187"/>
      <c r="CFA26" s="187"/>
      <c r="CFB26" s="187"/>
      <c r="CFC26" s="187"/>
      <c r="CFD26" s="187"/>
      <c r="CFE26" s="187"/>
      <c r="CFF26" s="187"/>
      <c r="CFG26" s="187"/>
      <c r="CFH26" s="187"/>
      <c r="CFI26" s="187"/>
      <c r="CFJ26" s="187"/>
      <c r="CFK26" s="187"/>
      <c r="CFL26" s="187"/>
      <c r="CFM26" s="187"/>
      <c r="CFN26" s="187"/>
      <c r="CFO26" s="187"/>
      <c r="CFP26" s="187"/>
      <c r="CFQ26" s="187"/>
      <c r="CFR26" s="187"/>
      <c r="CFS26" s="187"/>
      <c r="CFT26" s="187"/>
      <c r="CFU26" s="187"/>
      <c r="CFV26" s="187"/>
      <c r="CFW26" s="187"/>
      <c r="CFX26" s="187"/>
      <c r="CFY26" s="187"/>
      <c r="CFZ26" s="187"/>
      <c r="CGA26" s="187"/>
      <c r="CGB26" s="187"/>
      <c r="CGC26" s="187"/>
      <c r="CGD26" s="187"/>
      <c r="CGE26" s="187"/>
      <c r="CGF26" s="187"/>
      <c r="CGG26" s="187"/>
      <c r="CGH26" s="187"/>
      <c r="CGI26" s="187"/>
      <c r="CGJ26" s="187"/>
      <c r="CGK26" s="187"/>
      <c r="CGL26" s="187"/>
      <c r="CGM26" s="187"/>
      <c r="CGN26" s="187"/>
      <c r="CGO26" s="187"/>
      <c r="CGP26" s="187"/>
      <c r="CGQ26" s="187"/>
      <c r="CGR26" s="187"/>
      <c r="CGS26" s="187"/>
      <c r="CGT26" s="187"/>
      <c r="CGU26" s="187"/>
      <c r="CGV26" s="187"/>
      <c r="CGW26" s="187"/>
      <c r="CGX26" s="187"/>
      <c r="CGY26" s="187"/>
      <c r="CGZ26" s="187"/>
      <c r="CHA26" s="187"/>
      <c r="CHB26" s="187"/>
      <c r="CHC26" s="187"/>
      <c r="CHD26" s="187"/>
      <c r="CHE26" s="187"/>
      <c r="CHF26" s="187"/>
      <c r="CHG26" s="187"/>
      <c r="CHH26" s="187"/>
      <c r="CHI26" s="187"/>
      <c r="CHJ26" s="187"/>
      <c r="CHK26" s="187"/>
      <c r="CHL26" s="187"/>
      <c r="CHM26" s="187"/>
      <c r="CHN26" s="187"/>
      <c r="CHO26" s="187"/>
      <c r="CHP26" s="187"/>
      <c r="CHQ26" s="187"/>
      <c r="CHR26" s="187"/>
      <c r="CHS26" s="187"/>
      <c r="CHT26" s="187"/>
      <c r="CHU26" s="187"/>
      <c r="CHV26" s="187"/>
      <c r="CHW26" s="187"/>
      <c r="CHX26" s="187"/>
      <c r="CHY26" s="187"/>
      <c r="CHZ26" s="187"/>
      <c r="CIA26" s="187"/>
      <c r="CIB26" s="187"/>
      <c r="CIC26" s="187"/>
      <c r="CID26" s="187"/>
      <c r="CIE26" s="187"/>
      <c r="CIF26" s="187"/>
      <c r="CIG26" s="187"/>
      <c r="CIH26" s="187"/>
      <c r="CII26" s="187"/>
      <c r="CIJ26" s="187"/>
      <c r="CIK26" s="187"/>
      <c r="CIL26" s="187"/>
      <c r="CIM26" s="187"/>
      <c r="CIN26" s="187"/>
      <c r="CIO26" s="187"/>
      <c r="CIP26" s="187"/>
      <c r="CIQ26" s="187"/>
      <c r="CIR26" s="187"/>
      <c r="CIS26" s="187"/>
      <c r="CIT26" s="187"/>
      <c r="CIU26" s="187"/>
      <c r="CIV26" s="187"/>
      <c r="CIW26" s="187"/>
      <c r="CIX26" s="187"/>
      <c r="CIY26" s="187"/>
      <c r="CIZ26" s="187"/>
      <c r="CJA26" s="187"/>
      <c r="CJB26" s="187"/>
      <c r="CJC26" s="187"/>
      <c r="CJD26" s="187"/>
      <c r="CJE26" s="187"/>
      <c r="CJF26" s="187"/>
      <c r="CJG26" s="187"/>
      <c r="CJH26" s="187"/>
      <c r="CJI26" s="187"/>
      <c r="CJJ26" s="187"/>
      <c r="CJK26" s="187"/>
      <c r="CJL26" s="187"/>
      <c r="CJM26" s="187"/>
      <c r="CJN26" s="187"/>
      <c r="CJO26" s="187"/>
      <c r="CJP26" s="187"/>
      <c r="CJQ26" s="187"/>
      <c r="CJR26" s="187"/>
      <c r="CJS26" s="187"/>
      <c r="CJT26" s="187"/>
      <c r="CJU26" s="187"/>
      <c r="CJV26" s="187"/>
      <c r="CJW26" s="187"/>
      <c r="CJX26" s="187"/>
      <c r="CJY26" s="187"/>
      <c r="CJZ26" s="187"/>
      <c r="CKA26" s="187"/>
      <c r="CKB26" s="187"/>
      <c r="CKC26" s="187"/>
      <c r="CKD26" s="187"/>
      <c r="CKE26" s="187"/>
      <c r="CKF26" s="187"/>
      <c r="CKG26" s="187"/>
      <c r="CKH26" s="187"/>
      <c r="CKI26" s="187"/>
      <c r="CKJ26" s="187"/>
      <c r="CKK26" s="187"/>
      <c r="CKL26" s="187"/>
      <c r="CKM26" s="187"/>
      <c r="CKN26" s="187"/>
      <c r="CKO26" s="187"/>
      <c r="CKP26" s="187"/>
      <c r="CKQ26" s="187"/>
      <c r="CKR26" s="187"/>
      <c r="CKS26" s="187"/>
      <c r="CKT26" s="187"/>
      <c r="CKU26" s="187"/>
      <c r="CKV26" s="187"/>
      <c r="CKW26" s="187"/>
      <c r="CKX26" s="187"/>
      <c r="CKY26" s="187"/>
      <c r="CKZ26" s="187"/>
      <c r="CLA26" s="187"/>
      <c r="CLB26" s="187"/>
      <c r="CLC26" s="187"/>
      <c r="CLD26" s="187"/>
      <c r="CLE26" s="187"/>
      <c r="CLF26" s="187"/>
      <c r="CLG26" s="187"/>
      <c r="CLH26" s="187"/>
      <c r="CLI26" s="187"/>
      <c r="CLJ26" s="187"/>
      <c r="CLK26" s="187"/>
      <c r="CLL26" s="187"/>
      <c r="CLM26" s="187"/>
      <c r="CLN26" s="187"/>
      <c r="CLO26" s="187"/>
      <c r="CLP26" s="187"/>
      <c r="CLQ26" s="187"/>
      <c r="CLR26" s="187"/>
      <c r="CLS26" s="187"/>
      <c r="CLT26" s="187"/>
      <c r="CLU26" s="187"/>
      <c r="CLV26" s="187"/>
      <c r="CLW26" s="187"/>
      <c r="CLX26" s="187"/>
      <c r="CLY26" s="187"/>
      <c r="CLZ26" s="187"/>
      <c r="CMA26" s="187"/>
      <c r="CMB26" s="187"/>
      <c r="CMC26" s="187"/>
      <c r="CMD26" s="187"/>
      <c r="CME26" s="187"/>
      <c r="CMF26" s="187"/>
      <c r="CMG26" s="187"/>
      <c r="CMH26" s="187"/>
      <c r="CMI26" s="187"/>
      <c r="CMJ26" s="187"/>
      <c r="CMK26" s="187"/>
      <c r="CML26" s="187"/>
      <c r="CMM26" s="187"/>
      <c r="CMN26" s="187"/>
      <c r="CMO26" s="187"/>
      <c r="CMP26" s="187"/>
      <c r="CMQ26" s="187"/>
      <c r="CMR26" s="187"/>
      <c r="CMS26" s="187"/>
      <c r="CMT26" s="187"/>
      <c r="CMU26" s="187"/>
      <c r="CMV26" s="187"/>
      <c r="CMW26" s="187"/>
      <c r="CMX26" s="187"/>
      <c r="CMY26" s="187"/>
      <c r="CMZ26" s="187"/>
      <c r="CNA26" s="187"/>
      <c r="CNB26" s="187"/>
      <c r="CNC26" s="187"/>
      <c r="CND26" s="187"/>
      <c r="CNE26" s="187"/>
      <c r="CNF26" s="187"/>
      <c r="CNG26" s="187"/>
      <c r="CNH26" s="187"/>
      <c r="CNI26" s="187"/>
      <c r="CNJ26" s="187"/>
      <c r="CNK26" s="187"/>
      <c r="CNL26" s="187"/>
      <c r="CNM26" s="187"/>
      <c r="CNN26" s="187"/>
      <c r="CNO26" s="187"/>
      <c r="CNP26" s="187"/>
      <c r="CNQ26" s="187"/>
      <c r="CNR26" s="187"/>
      <c r="CNS26" s="187"/>
      <c r="CNT26" s="187"/>
      <c r="CNU26" s="187"/>
      <c r="CNV26" s="187"/>
      <c r="CNW26" s="187"/>
      <c r="CNX26" s="187"/>
      <c r="CNY26" s="187"/>
      <c r="CNZ26" s="187"/>
      <c r="COA26" s="187"/>
      <c r="COB26" s="187"/>
      <c r="COC26" s="187"/>
      <c r="COD26" s="187"/>
      <c r="COE26" s="187"/>
      <c r="COF26" s="187"/>
      <c r="COG26" s="187"/>
      <c r="COH26" s="187"/>
      <c r="COI26" s="187"/>
      <c r="COJ26" s="187"/>
      <c r="COK26" s="187"/>
      <c r="COL26" s="187"/>
      <c r="COM26" s="187"/>
      <c r="CON26" s="187"/>
      <c r="COO26" s="187"/>
      <c r="COP26" s="187"/>
      <c r="COQ26" s="187"/>
      <c r="COR26" s="187"/>
      <c r="COS26" s="187"/>
      <c r="COT26" s="187"/>
      <c r="COU26" s="187"/>
      <c r="COV26" s="187"/>
      <c r="COW26" s="187"/>
      <c r="COX26" s="187"/>
      <c r="COY26" s="187"/>
      <c r="COZ26" s="187"/>
      <c r="CPA26" s="187"/>
      <c r="CPB26" s="187"/>
      <c r="CPC26" s="187"/>
      <c r="CPD26" s="187"/>
      <c r="CPE26" s="187"/>
      <c r="CPF26" s="187"/>
      <c r="CPG26" s="187"/>
      <c r="CPH26" s="187"/>
      <c r="CPI26" s="187"/>
      <c r="CPJ26" s="187"/>
      <c r="CPK26" s="187"/>
      <c r="CPL26" s="187"/>
      <c r="CPM26" s="187"/>
      <c r="CPN26" s="187"/>
      <c r="CPO26" s="187"/>
      <c r="CPP26" s="187"/>
      <c r="CPQ26" s="187"/>
      <c r="CPR26" s="187"/>
      <c r="CPS26" s="187"/>
      <c r="CPT26" s="187"/>
      <c r="CPU26" s="187"/>
      <c r="CPV26" s="187"/>
      <c r="CPW26" s="187"/>
      <c r="CPX26" s="187"/>
      <c r="CPY26" s="187"/>
      <c r="CPZ26" s="187"/>
      <c r="CQA26" s="187"/>
      <c r="CQB26" s="187"/>
      <c r="CQC26" s="187"/>
      <c r="CQD26" s="187"/>
      <c r="CQE26" s="187"/>
      <c r="CQF26" s="187"/>
      <c r="CQG26" s="187"/>
      <c r="CQH26" s="187"/>
      <c r="CQI26" s="187"/>
      <c r="CQJ26" s="187"/>
      <c r="CQK26" s="187"/>
      <c r="CQL26" s="187"/>
      <c r="CQM26" s="187"/>
      <c r="CQN26" s="187"/>
      <c r="CQO26" s="187"/>
      <c r="CQP26" s="187"/>
      <c r="CQQ26" s="187"/>
      <c r="CQR26" s="187"/>
      <c r="CQS26" s="187"/>
      <c r="CQT26" s="187"/>
      <c r="CQU26" s="187"/>
      <c r="CQV26" s="187"/>
      <c r="CQW26" s="187"/>
      <c r="CQX26" s="187"/>
      <c r="CQY26" s="187"/>
      <c r="CQZ26" s="187"/>
      <c r="CRA26" s="187"/>
      <c r="CRB26" s="187"/>
      <c r="CRC26" s="187"/>
      <c r="CRD26" s="187"/>
      <c r="CRE26" s="187"/>
      <c r="CRF26" s="187"/>
      <c r="CRG26" s="187"/>
      <c r="CRH26" s="187"/>
      <c r="CRI26" s="187"/>
      <c r="CRJ26" s="187"/>
      <c r="CRK26" s="187"/>
      <c r="CRL26" s="187"/>
      <c r="CRM26" s="187"/>
      <c r="CRN26" s="187"/>
      <c r="CRO26" s="187"/>
      <c r="CRP26" s="187"/>
      <c r="CRQ26" s="187"/>
      <c r="CRR26" s="187"/>
      <c r="CRS26" s="187"/>
      <c r="CRT26" s="187"/>
      <c r="CRU26" s="187"/>
      <c r="CRV26" s="187"/>
      <c r="CRW26" s="187"/>
      <c r="CRX26" s="187"/>
      <c r="CRY26" s="187"/>
      <c r="CRZ26" s="187"/>
      <c r="CSA26" s="187"/>
      <c r="CSB26" s="187"/>
      <c r="CSC26" s="187"/>
      <c r="CSD26" s="187"/>
      <c r="CSE26" s="187"/>
      <c r="CSF26" s="187"/>
      <c r="CSG26" s="187"/>
      <c r="CSH26" s="187"/>
      <c r="CSI26" s="187"/>
      <c r="CSJ26" s="187"/>
      <c r="CSK26" s="187"/>
      <c r="CSL26" s="187"/>
      <c r="CSM26" s="187"/>
      <c r="CSN26" s="187"/>
      <c r="CSO26" s="187"/>
      <c r="CSP26" s="187"/>
      <c r="CSQ26" s="187"/>
      <c r="CSR26" s="187"/>
      <c r="CSS26" s="187"/>
      <c r="CST26" s="187"/>
      <c r="CSU26" s="187"/>
      <c r="CSV26" s="187"/>
      <c r="CSW26" s="187"/>
      <c r="CSX26" s="187"/>
      <c r="CSY26" s="187"/>
      <c r="CSZ26" s="187"/>
      <c r="CTA26" s="187"/>
      <c r="CTB26" s="187"/>
      <c r="CTC26" s="187"/>
      <c r="CTD26" s="187"/>
      <c r="CTE26" s="187"/>
      <c r="CTF26" s="187"/>
      <c r="CTG26" s="187"/>
      <c r="CTH26" s="187"/>
      <c r="CTI26" s="187"/>
      <c r="CTJ26" s="187"/>
      <c r="CTK26" s="187"/>
      <c r="CTL26" s="187"/>
      <c r="CTM26" s="187"/>
      <c r="CTN26" s="187"/>
      <c r="CTO26" s="187"/>
      <c r="CTP26" s="187"/>
      <c r="CTQ26" s="187"/>
      <c r="CTR26" s="187"/>
      <c r="CTS26" s="187"/>
      <c r="CTT26" s="187"/>
      <c r="CTU26" s="187"/>
      <c r="CTV26" s="187"/>
      <c r="CTW26" s="187"/>
      <c r="CTX26" s="187"/>
      <c r="CTY26" s="187"/>
      <c r="CTZ26" s="187"/>
      <c r="CUA26" s="187"/>
      <c r="CUB26" s="187"/>
      <c r="CUC26" s="187"/>
      <c r="CUD26" s="187"/>
      <c r="CUE26" s="187"/>
      <c r="CUF26" s="187"/>
      <c r="CUG26" s="187"/>
      <c r="CUH26" s="187"/>
      <c r="CUI26" s="187"/>
      <c r="CUJ26" s="187"/>
      <c r="CUK26" s="187"/>
      <c r="CUL26" s="187"/>
      <c r="CUM26" s="187"/>
      <c r="CUN26" s="187"/>
      <c r="CUO26" s="187"/>
      <c r="CUP26" s="187"/>
      <c r="CUQ26" s="187"/>
      <c r="CUR26" s="187"/>
      <c r="CUS26" s="187"/>
      <c r="CUT26" s="187"/>
      <c r="CUU26" s="187"/>
      <c r="CUV26" s="187"/>
      <c r="CUW26" s="187"/>
      <c r="CUX26" s="187"/>
      <c r="CUY26" s="187"/>
      <c r="CUZ26" s="187"/>
      <c r="CVA26" s="187"/>
      <c r="CVB26" s="187"/>
      <c r="CVC26" s="187"/>
      <c r="CVD26" s="187"/>
      <c r="CVE26" s="187"/>
      <c r="CVF26" s="187"/>
      <c r="CVG26" s="187"/>
      <c r="CVH26" s="187"/>
      <c r="CVI26" s="187"/>
      <c r="CVJ26" s="187"/>
      <c r="CVK26" s="187"/>
      <c r="CVL26" s="187"/>
      <c r="CVM26" s="187"/>
      <c r="CVN26" s="187"/>
      <c r="CVO26" s="187"/>
      <c r="CVP26" s="187"/>
      <c r="CVQ26" s="187"/>
      <c r="CVR26" s="187"/>
      <c r="CVS26" s="187"/>
      <c r="CVT26" s="187"/>
      <c r="CVU26" s="187"/>
      <c r="CVV26" s="187"/>
      <c r="CVW26" s="187"/>
      <c r="CVX26" s="187"/>
      <c r="CVY26" s="187"/>
      <c r="CVZ26" s="187"/>
      <c r="CWA26" s="187"/>
      <c r="CWB26" s="187"/>
      <c r="CWC26" s="187"/>
      <c r="CWD26" s="187"/>
      <c r="CWE26" s="187"/>
      <c r="CWF26" s="187"/>
      <c r="CWG26" s="187"/>
      <c r="CWH26" s="187"/>
      <c r="CWI26" s="187"/>
      <c r="CWJ26" s="187"/>
      <c r="CWK26" s="187"/>
      <c r="CWL26" s="187"/>
      <c r="CWM26" s="187"/>
      <c r="CWN26" s="187"/>
      <c r="CWO26" s="187"/>
      <c r="CWP26" s="187"/>
      <c r="CWQ26" s="187"/>
      <c r="CWR26" s="187"/>
      <c r="CWS26" s="187"/>
      <c r="CWT26" s="187"/>
      <c r="CWU26" s="187"/>
      <c r="CWV26" s="187"/>
      <c r="CWW26" s="187"/>
      <c r="CWX26" s="187"/>
      <c r="CWY26" s="187"/>
      <c r="CWZ26" s="187"/>
      <c r="CXA26" s="187"/>
      <c r="CXB26" s="187"/>
      <c r="CXC26" s="187"/>
      <c r="CXD26" s="187"/>
      <c r="CXE26" s="187"/>
      <c r="CXF26" s="187"/>
      <c r="CXG26" s="187"/>
      <c r="CXH26" s="187"/>
      <c r="CXI26" s="187"/>
      <c r="CXJ26" s="187"/>
      <c r="CXK26" s="187"/>
      <c r="CXL26" s="187"/>
      <c r="CXM26" s="187"/>
      <c r="CXN26" s="187"/>
      <c r="CXO26" s="187"/>
      <c r="CXP26" s="187"/>
      <c r="CXQ26" s="187"/>
      <c r="CXR26" s="187"/>
      <c r="CXS26" s="187"/>
      <c r="CXT26" s="187"/>
      <c r="CXU26" s="187"/>
      <c r="CXV26" s="187"/>
      <c r="CXW26" s="187"/>
      <c r="CXX26" s="187"/>
      <c r="CXY26" s="187"/>
      <c r="CXZ26" s="187"/>
      <c r="CYA26" s="187"/>
      <c r="CYB26" s="187"/>
      <c r="CYC26" s="187"/>
      <c r="CYD26" s="187"/>
      <c r="CYE26" s="187"/>
      <c r="CYF26" s="187"/>
      <c r="CYG26" s="187"/>
      <c r="CYH26" s="187"/>
      <c r="CYI26" s="187"/>
      <c r="CYJ26" s="187"/>
      <c r="CYK26" s="187"/>
      <c r="CYL26" s="187"/>
      <c r="CYM26" s="187"/>
      <c r="CYN26" s="187"/>
      <c r="CYO26" s="187"/>
      <c r="CYP26" s="187"/>
      <c r="CYQ26" s="187"/>
      <c r="CYR26" s="187"/>
      <c r="CYS26" s="187"/>
      <c r="CYT26" s="187"/>
      <c r="CYU26" s="187"/>
      <c r="CYV26" s="187"/>
      <c r="CYW26" s="187"/>
      <c r="CYX26" s="187"/>
      <c r="CYY26" s="187"/>
      <c r="CYZ26" s="187"/>
      <c r="CZA26" s="187"/>
      <c r="CZB26" s="187"/>
      <c r="CZC26" s="187"/>
      <c r="CZD26" s="187"/>
      <c r="CZE26" s="187"/>
      <c r="CZF26" s="187"/>
      <c r="CZG26" s="187"/>
      <c r="CZH26" s="187"/>
      <c r="CZI26" s="187"/>
      <c r="CZJ26" s="187"/>
      <c r="CZK26" s="187"/>
      <c r="CZL26" s="187"/>
      <c r="CZM26" s="187"/>
      <c r="CZN26" s="187"/>
      <c r="CZO26" s="187"/>
      <c r="CZP26" s="187"/>
      <c r="CZQ26" s="187"/>
      <c r="CZR26" s="187"/>
      <c r="CZS26" s="187"/>
      <c r="CZT26" s="187"/>
      <c r="CZU26" s="187"/>
      <c r="CZV26" s="187"/>
      <c r="CZW26" s="187"/>
      <c r="CZX26" s="187"/>
      <c r="CZY26" s="187"/>
      <c r="CZZ26" s="187"/>
      <c r="DAA26" s="187"/>
      <c r="DAB26" s="187"/>
      <c r="DAC26" s="187"/>
      <c r="DAD26" s="187"/>
      <c r="DAE26" s="187"/>
      <c r="DAF26" s="187"/>
      <c r="DAG26" s="187"/>
      <c r="DAH26" s="187"/>
      <c r="DAI26" s="187"/>
      <c r="DAJ26" s="187"/>
      <c r="DAK26" s="187"/>
      <c r="DAL26" s="187"/>
      <c r="DAM26" s="187"/>
      <c r="DAN26" s="187"/>
      <c r="DAO26" s="187"/>
      <c r="DAP26" s="187"/>
      <c r="DAQ26" s="187"/>
      <c r="DAR26" s="187"/>
      <c r="DAS26" s="187"/>
      <c r="DAT26" s="187"/>
      <c r="DAU26" s="187"/>
      <c r="DAV26" s="187"/>
      <c r="DAW26" s="187"/>
      <c r="DAX26" s="187"/>
      <c r="DAY26" s="187"/>
      <c r="DAZ26" s="187"/>
      <c r="DBA26" s="187"/>
      <c r="DBB26" s="187"/>
      <c r="DBC26" s="187"/>
      <c r="DBD26" s="187"/>
      <c r="DBE26" s="187"/>
      <c r="DBF26" s="187"/>
      <c r="DBG26" s="187"/>
      <c r="DBH26" s="187"/>
      <c r="DBI26" s="187"/>
      <c r="DBJ26" s="187"/>
      <c r="DBK26" s="187"/>
      <c r="DBL26" s="187"/>
      <c r="DBM26" s="187"/>
      <c r="DBN26" s="187"/>
      <c r="DBO26" s="187"/>
      <c r="DBP26" s="187"/>
      <c r="DBQ26" s="187"/>
      <c r="DBR26" s="187"/>
      <c r="DBS26" s="187"/>
      <c r="DBT26" s="187"/>
      <c r="DBU26" s="187"/>
      <c r="DBV26" s="187"/>
      <c r="DBW26" s="187"/>
      <c r="DBX26" s="187"/>
      <c r="DBY26" s="187"/>
      <c r="DBZ26" s="187"/>
      <c r="DCA26" s="187"/>
      <c r="DCB26" s="187"/>
      <c r="DCC26" s="187"/>
      <c r="DCD26" s="187"/>
      <c r="DCE26" s="187"/>
      <c r="DCF26" s="187"/>
      <c r="DCG26" s="187"/>
      <c r="DCH26" s="187"/>
      <c r="DCI26" s="187"/>
      <c r="DCJ26" s="187"/>
      <c r="DCK26" s="187"/>
      <c r="DCL26" s="187"/>
      <c r="DCM26" s="187"/>
      <c r="DCN26" s="187"/>
      <c r="DCO26" s="187"/>
      <c r="DCP26" s="187"/>
      <c r="DCQ26" s="187"/>
      <c r="DCR26" s="187"/>
      <c r="DCS26" s="187"/>
      <c r="DCT26" s="187"/>
      <c r="DCU26" s="187"/>
      <c r="DCV26" s="187"/>
      <c r="DCW26" s="187"/>
      <c r="DCX26" s="187"/>
      <c r="DCY26" s="187"/>
      <c r="DCZ26" s="187"/>
      <c r="DDA26" s="187"/>
      <c r="DDB26" s="187"/>
      <c r="DDC26" s="187"/>
      <c r="DDD26" s="187"/>
      <c r="DDE26" s="187"/>
      <c r="DDF26" s="187"/>
      <c r="DDG26" s="187"/>
      <c r="DDH26" s="187"/>
      <c r="DDI26" s="187"/>
      <c r="DDJ26" s="187"/>
      <c r="DDK26" s="187"/>
      <c r="DDL26" s="187"/>
      <c r="DDM26" s="187"/>
      <c r="DDN26" s="187"/>
      <c r="DDO26" s="187"/>
      <c r="DDP26" s="187"/>
      <c r="DDQ26" s="187"/>
      <c r="DDR26" s="187"/>
      <c r="DDS26" s="187"/>
      <c r="DDT26" s="187"/>
      <c r="DDU26" s="187"/>
      <c r="DDV26" s="187"/>
      <c r="DDW26" s="187"/>
      <c r="DDX26" s="187"/>
      <c r="DDY26" s="187"/>
      <c r="DDZ26" s="187"/>
      <c r="DEA26" s="187"/>
      <c r="DEB26" s="187"/>
      <c r="DEC26" s="187"/>
      <c r="DED26" s="187"/>
      <c r="DEE26" s="187"/>
      <c r="DEF26" s="187"/>
      <c r="DEG26" s="187"/>
      <c r="DEH26" s="187"/>
      <c r="DEI26" s="187"/>
      <c r="DEJ26" s="187"/>
      <c r="DEK26" s="187"/>
      <c r="DEL26" s="187"/>
      <c r="DEM26" s="187"/>
      <c r="DEN26" s="187"/>
      <c r="DEO26" s="187"/>
      <c r="DEP26" s="187"/>
      <c r="DEQ26" s="187"/>
      <c r="DER26" s="187"/>
      <c r="DES26" s="187"/>
      <c r="DET26" s="187"/>
      <c r="DEU26" s="187"/>
      <c r="DEV26" s="187"/>
      <c r="DEW26" s="187"/>
      <c r="DEX26" s="187"/>
      <c r="DEY26" s="187"/>
      <c r="DEZ26" s="187"/>
      <c r="DFA26" s="187"/>
      <c r="DFB26" s="187"/>
      <c r="DFC26" s="187"/>
      <c r="DFD26" s="187"/>
      <c r="DFE26" s="187"/>
      <c r="DFF26" s="187"/>
      <c r="DFG26" s="187"/>
      <c r="DFH26" s="187"/>
      <c r="DFI26" s="187"/>
      <c r="DFJ26" s="187"/>
      <c r="DFK26" s="187"/>
      <c r="DFL26" s="187"/>
      <c r="DFM26" s="187"/>
      <c r="DFN26" s="187"/>
      <c r="DFO26" s="187"/>
      <c r="DFP26" s="187"/>
      <c r="DFQ26" s="187"/>
      <c r="DFR26" s="187"/>
      <c r="DFS26" s="187"/>
      <c r="DFT26" s="187"/>
      <c r="DFU26" s="187"/>
      <c r="DFV26" s="187"/>
      <c r="DFW26" s="187"/>
      <c r="DFX26" s="187"/>
      <c r="DFY26" s="187"/>
      <c r="DFZ26" s="187"/>
      <c r="DGA26" s="187"/>
      <c r="DGB26" s="187"/>
      <c r="DGC26" s="187"/>
      <c r="DGD26" s="187"/>
      <c r="DGE26" s="187"/>
      <c r="DGF26" s="187"/>
      <c r="DGG26" s="187"/>
      <c r="DGH26" s="187"/>
      <c r="DGI26" s="187"/>
      <c r="DGJ26" s="187"/>
      <c r="DGK26" s="187"/>
      <c r="DGL26" s="187"/>
      <c r="DGM26" s="187"/>
      <c r="DGN26" s="187"/>
      <c r="DGO26" s="187"/>
      <c r="DGP26" s="187"/>
      <c r="DGQ26" s="187"/>
      <c r="DGR26" s="187"/>
      <c r="DGS26" s="187"/>
      <c r="DGT26" s="187"/>
      <c r="DGU26" s="187"/>
      <c r="DGV26" s="187"/>
      <c r="DGW26" s="187"/>
      <c r="DGX26" s="187"/>
      <c r="DGY26" s="187"/>
      <c r="DGZ26" s="187"/>
      <c r="DHA26" s="187"/>
      <c r="DHB26" s="187"/>
      <c r="DHC26" s="187"/>
      <c r="DHD26" s="187"/>
      <c r="DHE26" s="187"/>
      <c r="DHF26" s="187"/>
      <c r="DHG26" s="187"/>
      <c r="DHH26" s="187"/>
      <c r="DHI26" s="187"/>
      <c r="DHJ26" s="187"/>
      <c r="DHK26" s="187"/>
      <c r="DHL26" s="187"/>
      <c r="DHM26" s="187"/>
      <c r="DHN26" s="187"/>
      <c r="DHO26" s="187"/>
      <c r="DHP26" s="187"/>
      <c r="DHQ26" s="187"/>
      <c r="DHR26" s="187"/>
      <c r="DHS26" s="187"/>
      <c r="DHT26" s="187"/>
      <c r="DHU26" s="187"/>
      <c r="DHV26" s="187"/>
      <c r="DHW26" s="187"/>
      <c r="DHX26" s="187"/>
      <c r="DHY26" s="187"/>
      <c r="DHZ26" s="187"/>
      <c r="DIA26" s="187"/>
      <c r="DIB26" s="187"/>
      <c r="DIC26" s="187"/>
      <c r="DID26" s="187"/>
      <c r="DIE26" s="187"/>
      <c r="DIF26" s="187"/>
      <c r="DIG26" s="187"/>
      <c r="DIH26" s="187"/>
      <c r="DII26" s="187"/>
      <c r="DIJ26" s="187"/>
      <c r="DIK26" s="187"/>
      <c r="DIL26" s="187"/>
      <c r="DIM26" s="187"/>
      <c r="DIN26" s="187"/>
      <c r="DIO26" s="187"/>
      <c r="DIP26" s="187"/>
      <c r="DIQ26" s="187"/>
      <c r="DIR26" s="187"/>
      <c r="DIS26" s="187"/>
      <c r="DIT26" s="187"/>
      <c r="DIU26" s="187"/>
      <c r="DIV26" s="187"/>
      <c r="DIW26" s="187"/>
      <c r="DIX26" s="187"/>
      <c r="DIY26" s="187"/>
      <c r="DIZ26" s="187"/>
      <c r="DJA26" s="187"/>
      <c r="DJB26" s="187"/>
      <c r="DJC26" s="187"/>
      <c r="DJD26" s="187"/>
      <c r="DJE26" s="187"/>
      <c r="DJF26" s="187"/>
      <c r="DJG26" s="187"/>
      <c r="DJH26" s="187"/>
      <c r="DJI26" s="187"/>
      <c r="DJJ26" s="187"/>
      <c r="DJK26" s="187"/>
      <c r="DJL26" s="187"/>
      <c r="DJM26" s="187"/>
      <c r="DJN26" s="187"/>
      <c r="DJO26" s="187"/>
      <c r="DJP26" s="187"/>
      <c r="DJQ26" s="187"/>
      <c r="DJR26" s="187"/>
      <c r="DJS26" s="187"/>
      <c r="DJT26" s="187"/>
      <c r="DJU26" s="187"/>
      <c r="DJV26" s="187"/>
      <c r="DJW26" s="187"/>
      <c r="DJX26" s="187"/>
      <c r="DJY26" s="187"/>
      <c r="DJZ26" s="187"/>
      <c r="DKA26" s="187"/>
      <c r="DKB26" s="187"/>
      <c r="DKC26" s="187"/>
      <c r="DKD26" s="187"/>
      <c r="DKE26" s="187"/>
      <c r="DKF26" s="187"/>
      <c r="DKG26" s="187"/>
      <c r="DKH26" s="187"/>
      <c r="DKI26" s="187"/>
      <c r="DKJ26" s="187"/>
      <c r="DKK26" s="187"/>
      <c r="DKL26" s="187"/>
      <c r="DKM26" s="187"/>
      <c r="DKN26" s="187"/>
      <c r="DKO26" s="187"/>
      <c r="DKP26" s="187"/>
      <c r="DKQ26" s="187"/>
      <c r="DKR26" s="187"/>
      <c r="DKS26" s="187"/>
      <c r="DKT26" s="187"/>
      <c r="DKU26" s="187"/>
      <c r="DKV26" s="187"/>
      <c r="DKW26" s="187"/>
      <c r="DKX26" s="187"/>
      <c r="DKY26" s="187"/>
      <c r="DKZ26" s="187"/>
      <c r="DLA26" s="187"/>
      <c r="DLB26" s="187"/>
      <c r="DLC26" s="187"/>
      <c r="DLD26" s="187"/>
      <c r="DLE26" s="187"/>
      <c r="DLF26" s="187"/>
      <c r="DLG26" s="187"/>
      <c r="DLH26" s="187"/>
      <c r="DLI26" s="187"/>
      <c r="DLJ26" s="187"/>
      <c r="DLK26" s="187"/>
      <c r="DLL26" s="187"/>
      <c r="DLM26" s="187"/>
      <c r="DLN26" s="187"/>
      <c r="DLO26" s="187"/>
      <c r="DLP26" s="187"/>
      <c r="DLQ26" s="187"/>
      <c r="DLR26" s="187"/>
      <c r="DLS26" s="187"/>
      <c r="DLT26" s="187"/>
      <c r="DLU26" s="187"/>
      <c r="DLV26" s="187"/>
      <c r="DLW26" s="187"/>
      <c r="DLX26" s="187"/>
      <c r="DLY26" s="187"/>
      <c r="DLZ26" s="187"/>
      <c r="DMA26" s="187"/>
      <c r="DMB26" s="187"/>
      <c r="DMC26" s="187"/>
      <c r="DMD26" s="187"/>
      <c r="DME26" s="187"/>
      <c r="DMF26" s="187"/>
      <c r="DMG26" s="187"/>
      <c r="DMH26" s="187"/>
      <c r="DMI26" s="187"/>
      <c r="DMJ26" s="187"/>
      <c r="DMK26" s="187"/>
      <c r="DML26" s="187"/>
      <c r="DMM26" s="187"/>
      <c r="DMN26" s="187"/>
      <c r="DMO26" s="187"/>
      <c r="DMP26" s="187"/>
      <c r="DMQ26" s="187"/>
      <c r="DMR26" s="187"/>
      <c r="DMS26" s="187"/>
      <c r="DMT26" s="187"/>
      <c r="DMU26" s="187"/>
      <c r="DMV26" s="187"/>
      <c r="DMW26" s="187"/>
      <c r="DMX26" s="187"/>
      <c r="DMY26" s="187"/>
      <c r="DMZ26" s="187"/>
      <c r="DNA26" s="187"/>
      <c r="DNB26" s="187"/>
      <c r="DNC26" s="187"/>
      <c r="DND26" s="187"/>
      <c r="DNE26" s="187"/>
      <c r="DNF26" s="187"/>
      <c r="DNG26" s="187"/>
      <c r="DNH26" s="187"/>
      <c r="DNI26" s="187"/>
      <c r="DNJ26" s="187"/>
      <c r="DNK26" s="187"/>
      <c r="DNL26" s="187"/>
      <c r="DNM26" s="187"/>
      <c r="DNN26" s="187"/>
      <c r="DNO26" s="187"/>
      <c r="DNP26" s="187"/>
      <c r="DNQ26" s="187"/>
      <c r="DNR26" s="187"/>
      <c r="DNS26" s="187"/>
      <c r="DNT26" s="187"/>
      <c r="DNU26" s="187"/>
      <c r="DNV26" s="187"/>
      <c r="DNW26" s="187"/>
      <c r="DNX26" s="187"/>
      <c r="DNY26" s="187"/>
      <c r="DNZ26" s="187"/>
      <c r="DOA26" s="187"/>
      <c r="DOB26" s="187"/>
      <c r="DOC26" s="187"/>
      <c r="DOD26" s="187"/>
      <c r="DOE26" s="187"/>
      <c r="DOF26" s="187"/>
      <c r="DOG26" s="187"/>
      <c r="DOH26" s="187"/>
      <c r="DOI26" s="187"/>
      <c r="DOJ26" s="187"/>
      <c r="DOK26" s="187"/>
      <c r="DOL26" s="187"/>
      <c r="DOM26" s="187"/>
      <c r="DON26" s="187"/>
      <c r="DOO26" s="187"/>
      <c r="DOP26" s="187"/>
      <c r="DOQ26" s="187"/>
      <c r="DOR26" s="187"/>
      <c r="DOS26" s="187"/>
      <c r="DOT26" s="187"/>
      <c r="DOU26" s="187"/>
      <c r="DOV26" s="187"/>
      <c r="DOW26" s="187"/>
      <c r="DOX26" s="187"/>
      <c r="DOY26" s="187"/>
      <c r="DOZ26" s="187"/>
      <c r="DPA26" s="187"/>
      <c r="DPB26" s="187"/>
      <c r="DPC26" s="187"/>
      <c r="DPD26" s="187"/>
      <c r="DPE26" s="187"/>
      <c r="DPF26" s="187"/>
      <c r="DPG26" s="187"/>
      <c r="DPH26" s="187"/>
      <c r="DPI26" s="187"/>
      <c r="DPJ26" s="187"/>
      <c r="DPK26" s="187"/>
      <c r="DPL26" s="187"/>
      <c r="DPM26" s="187"/>
      <c r="DPN26" s="187"/>
      <c r="DPO26" s="187"/>
      <c r="DPP26" s="187"/>
      <c r="DPQ26" s="187"/>
      <c r="DPR26" s="187"/>
      <c r="DPS26" s="187"/>
      <c r="DPT26" s="187"/>
      <c r="DPU26" s="187"/>
      <c r="DPV26" s="187"/>
      <c r="DPW26" s="187"/>
      <c r="DPX26" s="187"/>
      <c r="DPY26" s="187"/>
      <c r="DPZ26" s="187"/>
      <c r="DQA26" s="187"/>
      <c r="DQB26" s="187"/>
      <c r="DQC26" s="187"/>
      <c r="DQD26" s="187"/>
      <c r="DQE26" s="187"/>
      <c r="DQF26" s="187"/>
      <c r="DQG26" s="187"/>
      <c r="DQH26" s="187"/>
      <c r="DQI26" s="187"/>
      <c r="DQJ26" s="187"/>
      <c r="DQK26" s="187"/>
      <c r="DQL26" s="187"/>
      <c r="DQM26" s="187"/>
      <c r="DQN26" s="187"/>
      <c r="DQO26" s="187"/>
      <c r="DQP26" s="187"/>
      <c r="DQQ26" s="187"/>
      <c r="DQR26" s="187"/>
      <c r="DQS26" s="187"/>
      <c r="DQT26" s="187"/>
      <c r="DQU26" s="187"/>
      <c r="DQV26" s="187"/>
      <c r="DQW26" s="187"/>
      <c r="DQX26" s="187"/>
      <c r="DQY26" s="187"/>
      <c r="DQZ26" s="187"/>
      <c r="DRA26" s="187"/>
      <c r="DRB26" s="187"/>
      <c r="DRC26" s="187"/>
      <c r="DRD26" s="187"/>
      <c r="DRE26" s="187"/>
      <c r="DRF26" s="187"/>
      <c r="DRG26" s="187"/>
      <c r="DRH26" s="187"/>
      <c r="DRI26" s="187"/>
      <c r="DRJ26" s="187"/>
      <c r="DRK26" s="187"/>
      <c r="DRL26" s="187"/>
      <c r="DRM26" s="187"/>
      <c r="DRN26" s="187"/>
      <c r="DRO26" s="187"/>
      <c r="DRP26" s="187"/>
      <c r="DRQ26" s="187"/>
      <c r="DRR26" s="187"/>
      <c r="DRS26" s="187"/>
      <c r="DRT26" s="187"/>
      <c r="DRU26" s="187"/>
      <c r="DRV26" s="187"/>
      <c r="DRW26" s="187"/>
      <c r="DRX26" s="187"/>
      <c r="DRY26" s="187"/>
      <c r="DRZ26" s="187"/>
      <c r="DSA26" s="187"/>
      <c r="DSB26" s="187"/>
      <c r="DSC26" s="187"/>
      <c r="DSD26" s="187"/>
      <c r="DSE26" s="187"/>
      <c r="DSF26" s="187"/>
      <c r="DSG26" s="187"/>
      <c r="DSH26" s="187"/>
      <c r="DSI26" s="187"/>
      <c r="DSJ26" s="187"/>
      <c r="DSK26" s="187"/>
      <c r="DSL26" s="187"/>
      <c r="DSM26" s="187"/>
      <c r="DSN26" s="187"/>
      <c r="DSO26" s="187"/>
      <c r="DSP26" s="187"/>
      <c r="DSQ26" s="187"/>
      <c r="DSR26" s="187"/>
      <c r="DSS26" s="187"/>
      <c r="DST26" s="187"/>
      <c r="DSU26" s="187"/>
      <c r="DSV26" s="187"/>
      <c r="DSW26" s="187"/>
      <c r="DSX26" s="187"/>
      <c r="DSY26" s="187"/>
      <c r="DSZ26" s="187"/>
      <c r="DTA26" s="187"/>
      <c r="DTB26" s="187"/>
      <c r="DTC26" s="187"/>
      <c r="DTD26" s="187"/>
      <c r="DTE26" s="187"/>
      <c r="DTF26" s="187"/>
      <c r="DTG26" s="187"/>
      <c r="DTH26" s="187"/>
      <c r="DTI26" s="187"/>
      <c r="DTJ26" s="187"/>
      <c r="DTK26" s="187"/>
      <c r="DTL26" s="187"/>
      <c r="DTM26" s="187"/>
      <c r="DTN26" s="187"/>
      <c r="DTO26" s="187"/>
      <c r="DTP26" s="187"/>
      <c r="DTQ26" s="187"/>
      <c r="DTR26" s="187"/>
      <c r="DTS26" s="187"/>
      <c r="DTT26" s="187"/>
      <c r="DTU26" s="187"/>
      <c r="DTV26" s="187"/>
      <c r="DTW26" s="187"/>
      <c r="DTX26" s="187"/>
      <c r="DTY26" s="187"/>
      <c r="DTZ26" s="187"/>
      <c r="DUA26" s="187"/>
      <c r="DUB26" s="187"/>
      <c r="DUC26" s="187"/>
      <c r="DUD26" s="187"/>
      <c r="DUE26" s="187"/>
      <c r="DUF26" s="187"/>
      <c r="DUG26" s="187"/>
      <c r="DUH26" s="187"/>
      <c r="DUI26" s="187"/>
      <c r="DUJ26" s="187"/>
      <c r="DUK26" s="187"/>
      <c r="DUL26" s="187"/>
      <c r="DUM26" s="187"/>
      <c r="DUN26" s="187"/>
      <c r="DUO26" s="187"/>
      <c r="DUP26" s="187"/>
      <c r="DUQ26" s="187"/>
      <c r="DUR26" s="187"/>
      <c r="DUS26" s="187"/>
      <c r="DUT26" s="187"/>
      <c r="DUU26" s="187"/>
      <c r="DUV26" s="187"/>
      <c r="DUW26" s="187"/>
      <c r="DUX26" s="187"/>
      <c r="DUY26" s="187"/>
      <c r="DUZ26" s="187"/>
      <c r="DVA26" s="187"/>
      <c r="DVB26" s="187"/>
      <c r="DVC26" s="187"/>
      <c r="DVD26" s="187"/>
      <c r="DVE26" s="187"/>
      <c r="DVF26" s="187"/>
      <c r="DVG26" s="187"/>
      <c r="DVH26" s="187"/>
      <c r="DVI26" s="187"/>
      <c r="DVJ26" s="187"/>
      <c r="DVK26" s="187"/>
      <c r="DVL26" s="187"/>
      <c r="DVM26" s="187"/>
      <c r="DVN26" s="187"/>
      <c r="DVO26" s="187"/>
      <c r="DVP26" s="187"/>
      <c r="DVQ26" s="187"/>
      <c r="DVR26" s="187"/>
      <c r="DVS26" s="187"/>
      <c r="DVT26" s="187"/>
      <c r="DVU26" s="187"/>
      <c r="DVV26" s="187"/>
      <c r="DVW26" s="187"/>
      <c r="DVX26" s="187"/>
      <c r="DVY26" s="187"/>
      <c r="DVZ26" s="187"/>
      <c r="DWA26" s="187"/>
      <c r="DWB26" s="187"/>
      <c r="DWC26" s="187"/>
      <c r="DWD26" s="187"/>
      <c r="DWE26" s="187"/>
      <c r="DWF26" s="187"/>
      <c r="DWG26" s="187"/>
      <c r="DWH26" s="187"/>
      <c r="DWI26" s="187"/>
      <c r="DWJ26" s="187"/>
      <c r="DWK26" s="187"/>
      <c r="DWL26" s="187"/>
      <c r="DWM26" s="187"/>
      <c r="DWN26" s="187"/>
      <c r="DWO26" s="187"/>
      <c r="DWP26" s="187"/>
      <c r="DWQ26" s="187"/>
      <c r="DWR26" s="187"/>
      <c r="DWS26" s="187"/>
      <c r="DWT26" s="187"/>
      <c r="DWU26" s="187"/>
      <c r="DWV26" s="187"/>
      <c r="DWW26" s="187"/>
      <c r="DWX26" s="187"/>
      <c r="DWY26" s="187"/>
      <c r="DWZ26" s="187"/>
      <c r="DXA26" s="187"/>
      <c r="DXB26" s="187"/>
      <c r="DXC26" s="187"/>
      <c r="DXD26" s="187"/>
      <c r="DXE26" s="187"/>
      <c r="DXF26" s="187"/>
      <c r="DXG26" s="187"/>
      <c r="DXH26" s="187"/>
      <c r="DXI26" s="187"/>
      <c r="DXJ26" s="187"/>
      <c r="DXK26" s="187"/>
      <c r="DXL26" s="187"/>
      <c r="DXM26" s="187"/>
      <c r="DXN26" s="187"/>
      <c r="DXO26" s="187"/>
      <c r="DXP26" s="187"/>
      <c r="DXQ26" s="187"/>
      <c r="DXR26" s="187"/>
      <c r="DXS26" s="187"/>
      <c r="DXT26" s="187"/>
      <c r="DXU26" s="187"/>
      <c r="DXV26" s="187"/>
      <c r="DXW26" s="187"/>
      <c r="DXX26" s="187"/>
      <c r="DXY26" s="187"/>
      <c r="DXZ26" s="187"/>
      <c r="DYA26" s="187"/>
      <c r="DYB26" s="187"/>
      <c r="DYC26" s="187"/>
      <c r="DYD26" s="187"/>
      <c r="DYE26" s="187"/>
      <c r="DYF26" s="187"/>
      <c r="DYG26" s="187"/>
      <c r="DYH26" s="187"/>
      <c r="DYI26" s="187"/>
      <c r="DYJ26" s="187"/>
      <c r="DYK26" s="187"/>
      <c r="DYL26" s="187"/>
      <c r="DYM26" s="187"/>
      <c r="DYN26" s="187"/>
      <c r="DYO26" s="187"/>
      <c r="DYP26" s="187"/>
      <c r="DYQ26" s="187"/>
      <c r="DYR26" s="187"/>
      <c r="DYS26" s="187"/>
      <c r="DYT26" s="187"/>
      <c r="DYU26" s="187"/>
      <c r="DYV26" s="187"/>
      <c r="DYW26" s="187"/>
      <c r="DYX26" s="187"/>
      <c r="DYY26" s="187"/>
      <c r="DYZ26" s="187"/>
      <c r="DZA26" s="187"/>
      <c r="DZB26" s="187"/>
      <c r="DZC26" s="187"/>
      <c r="DZD26" s="187"/>
      <c r="DZE26" s="187"/>
      <c r="DZF26" s="187"/>
      <c r="DZG26" s="187"/>
      <c r="DZH26" s="187"/>
      <c r="DZI26" s="187"/>
      <c r="DZJ26" s="187"/>
      <c r="DZK26" s="187"/>
      <c r="DZL26" s="187"/>
      <c r="DZM26" s="187"/>
      <c r="DZN26" s="187"/>
      <c r="DZO26" s="187"/>
      <c r="DZP26" s="187"/>
      <c r="DZQ26" s="187"/>
      <c r="DZR26" s="187"/>
      <c r="DZS26" s="187"/>
      <c r="DZT26" s="187"/>
      <c r="DZU26" s="187"/>
      <c r="DZV26" s="187"/>
      <c r="DZW26" s="187"/>
      <c r="DZX26" s="187"/>
      <c r="DZY26" s="187"/>
      <c r="DZZ26" s="187"/>
      <c r="EAA26" s="187"/>
      <c r="EAB26" s="187"/>
      <c r="EAC26" s="187"/>
      <c r="EAD26" s="187"/>
      <c r="EAE26" s="187"/>
      <c r="EAF26" s="187"/>
      <c r="EAG26" s="187"/>
      <c r="EAH26" s="187"/>
      <c r="EAI26" s="187"/>
      <c r="EAJ26" s="187"/>
      <c r="EAK26" s="187"/>
      <c r="EAL26" s="187"/>
      <c r="EAM26" s="187"/>
      <c r="EAN26" s="187"/>
      <c r="EAO26" s="187"/>
      <c r="EAP26" s="187"/>
      <c r="EAQ26" s="187"/>
      <c r="EAR26" s="187"/>
      <c r="EAS26" s="187"/>
      <c r="EAT26" s="187"/>
      <c r="EAU26" s="187"/>
      <c r="EAV26" s="187"/>
      <c r="EAW26" s="187"/>
      <c r="EAX26" s="187"/>
      <c r="EAY26" s="187"/>
      <c r="EAZ26" s="187"/>
      <c r="EBA26" s="187"/>
      <c r="EBB26" s="187"/>
      <c r="EBC26" s="187"/>
      <c r="EBD26" s="187"/>
      <c r="EBE26" s="187"/>
      <c r="EBF26" s="187"/>
      <c r="EBG26" s="187"/>
      <c r="EBH26" s="187"/>
      <c r="EBI26" s="187"/>
      <c r="EBJ26" s="187"/>
      <c r="EBK26" s="187"/>
      <c r="EBL26" s="187"/>
      <c r="EBM26" s="187"/>
      <c r="EBN26" s="187"/>
      <c r="EBO26" s="187"/>
      <c r="EBP26" s="187"/>
      <c r="EBQ26" s="187"/>
      <c r="EBR26" s="187"/>
      <c r="EBS26" s="187"/>
      <c r="EBT26" s="187"/>
      <c r="EBU26" s="187"/>
      <c r="EBV26" s="187"/>
      <c r="EBW26" s="187"/>
      <c r="EBX26" s="187"/>
      <c r="EBY26" s="187"/>
      <c r="EBZ26" s="187"/>
      <c r="ECA26" s="187"/>
      <c r="ECB26" s="187"/>
      <c r="ECC26" s="187"/>
      <c r="ECD26" s="187"/>
      <c r="ECE26" s="187"/>
      <c r="ECF26" s="187"/>
      <c r="ECG26" s="187"/>
      <c r="ECH26" s="187"/>
      <c r="ECI26" s="187"/>
      <c r="ECJ26" s="187"/>
      <c r="ECK26" s="187"/>
      <c r="ECL26" s="187"/>
      <c r="ECM26" s="187"/>
      <c r="ECN26" s="187"/>
      <c r="ECO26" s="187"/>
      <c r="ECP26" s="187"/>
      <c r="ECQ26" s="187"/>
      <c r="ECR26" s="187"/>
      <c r="ECS26" s="187"/>
      <c r="ECT26" s="187"/>
      <c r="ECU26" s="187"/>
      <c r="ECV26" s="187"/>
      <c r="ECW26" s="187"/>
      <c r="ECX26" s="187"/>
      <c r="ECY26" s="187"/>
      <c r="ECZ26" s="187"/>
      <c r="EDA26" s="187"/>
      <c r="EDB26" s="187"/>
      <c r="EDC26" s="187"/>
      <c r="EDD26" s="187"/>
      <c r="EDE26" s="187"/>
      <c r="EDF26" s="187"/>
      <c r="EDG26" s="187"/>
      <c r="EDH26" s="187"/>
      <c r="EDI26" s="187"/>
      <c r="EDJ26" s="187"/>
      <c r="EDK26" s="187"/>
      <c r="EDL26" s="187"/>
      <c r="EDM26" s="187"/>
      <c r="EDN26" s="187"/>
      <c r="EDO26" s="187"/>
      <c r="EDP26" s="187"/>
      <c r="EDQ26" s="187"/>
      <c r="EDR26" s="187"/>
      <c r="EDS26" s="187"/>
      <c r="EDT26" s="187"/>
      <c r="EDU26" s="187"/>
      <c r="EDV26" s="187"/>
      <c r="EDW26" s="187"/>
      <c r="EDX26" s="187"/>
      <c r="EDY26" s="187"/>
      <c r="EDZ26" s="187"/>
      <c r="EEA26" s="187"/>
      <c r="EEB26" s="187"/>
      <c r="EEC26" s="187"/>
      <c r="EED26" s="187"/>
      <c r="EEE26" s="187"/>
      <c r="EEF26" s="187"/>
      <c r="EEG26" s="187"/>
      <c r="EEH26" s="187"/>
      <c r="EEI26" s="187"/>
      <c r="EEJ26" s="187"/>
      <c r="EEK26" s="187"/>
      <c r="EEL26" s="187"/>
      <c r="EEM26" s="187"/>
      <c r="EEN26" s="187"/>
      <c r="EEO26" s="187"/>
      <c r="EEP26" s="187"/>
      <c r="EEQ26" s="187"/>
      <c r="EER26" s="187"/>
      <c r="EES26" s="187"/>
      <c r="EET26" s="187"/>
      <c r="EEU26" s="187"/>
      <c r="EEV26" s="187"/>
      <c r="EEW26" s="187"/>
      <c r="EEX26" s="187"/>
      <c r="EEY26" s="187"/>
      <c r="EEZ26" s="187"/>
      <c r="EFA26" s="187"/>
      <c r="EFB26" s="187"/>
      <c r="EFC26" s="187"/>
      <c r="EFD26" s="187"/>
      <c r="EFE26" s="187"/>
      <c r="EFF26" s="187"/>
      <c r="EFG26" s="187"/>
      <c r="EFH26" s="187"/>
      <c r="EFI26" s="187"/>
      <c r="EFJ26" s="187"/>
      <c r="EFK26" s="187"/>
      <c r="EFL26" s="187"/>
      <c r="EFM26" s="187"/>
      <c r="EFN26" s="187"/>
      <c r="EFO26" s="187"/>
      <c r="EFP26" s="187"/>
      <c r="EFQ26" s="187"/>
      <c r="EFR26" s="187"/>
      <c r="EFS26" s="187"/>
      <c r="EFT26" s="187"/>
      <c r="EFU26" s="187"/>
      <c r="EFV26" s="187"/>
      <c r="EFW26" s="187"/>
      <c r="EFX26" s="187"/>
      <c r="EFY26" s="187"/>
      <c r="EFZ26" s="187"/>
      <c r="EGA26" s="187"/>
      <c r="EGB26" s="187"/>
      <c r="EGC26" s="187"/>
      <c r="EGD26" s="187"/>
      <c r="EGE26" s="187"/>
      <c r="EGF26" s="187"/>
      <c r="EGG26" s="187"/>
      <c r="EGH26" s="187"/>
      <c r="EGI26" s="187"/>
      <c r="EGJ26" s="187"/>
      <c r="EGK26" s="187"/>
      <c r="EGL26" s="187"/>
      <c r="EGM26" s="187"/>
      <c r="EGN26" s="187"/>
      <c r="EGO26" s="187"/>
      <c r="EGP26" s="187"/>
      <c r="EGQ26" s="187"/>
      <c r="EGR26" s="187"/>
      <c r="EGS26" s="187"/>
      <c r="EGT26" s="187"/>
      <c r="EGU26" s="187"/>
      <c r="EGV26" s="187"/>
      <c r="EGW26" s="187"/>
      <c r="EGX26" s="187"/>
      <c r="EGY26" s="187"/>
      <c r="EGZ26" s="187"/>
      <c r="EHA26" s="187"/>
      <c r="EHB26" s="187"/>
      <c r="EHC26" s="187"/>
      <c r="EHD26" s="187"/>
      <c r="EHE26" s="187"/>
      <c r="EHF26" s="187"/>
      <c r="EHG26" s="187"/>
      <c r="EHH26" s="187"/>
      <c r="EHI26" s="187"/>
      <c r="EHJ26" s="187"/>
      <c r="EHK26" s="187"/>
      <c r="EHL26" s="187"/>
      <c r="EHM26" s="187"/>
      <c r="EHN26" s="187"/>
      <c r="EHO26" s="187"/>
      <c r="EHP26" s="187"/>
      <c r="EHQ26" s="187"/>
      <c r="EHR26" s="187"/>
      <c r="EHS26" s="187"/>
      <c r="EHT26" s="187"/>
      <c r="EHU26" s="187"/>
      <c r="EHV26" s="187"/>
      <c r="EHW26" s="187"/>
      <c r="EHX26" s="187"/>
      <c r="EHY26" s="187"/>
      <c r="EHZ26" s="187"/>
      <c r="EIA26" s="187"/>
      <c r="EIB26" s="187"/>
      <c r="EIC26" s="187"/>
      <c r="EID26" s="187"/>
      <c r="EIE26" s="187"/>
      <c r="EIF26" s="187"/>
      <c r="EIG26" s="187"/>
      <c r="EIH26" s="187"/>
      <c r="EII26" s="187"/>
      <c r="EIJ26" s="187"/>
      <c r="EIK26" s="187"/>
      <c r="EIL26" s="187"/>
      <c r="EIM26" s="187"/>
      <c r="EIN26" s="187"/>
      <c r="EIO26" s="187"/>
      <c r="EIP26" s="187"/>
      <c r="EIQ26" s="187"/>
      <c r="EIR26" s="187"/>
      <c r="EIS26" s="187"/>
      <c r="EIT26" s="187"/>
      <c r="EIU26" s="187"/>
      <c r="EIV26" s="187"/>
      <c r="EIW26" s="187"/>
      <c r="EIX26" s="187"/>
      <c r="EIY26" s="187"/>
      <c r="EIZ26" s="187"/>
      <c r="EJA26" s="187"/>
      <c r="EJB26" s="187"/>
      <c r="EJC26" s="187"/>
      <c r="EJD26" s="187"/>
      <c r="EJE26" s="187"/>
      <c r="EJF26" s="187"/>
      <c r="EJG26" s="187"/>
      <c r="EJH26" s="187"/>
      <c r="EJI26" s="187"/>
      <c r="EJJ26" s="187"/>
      <c r="EJK26" s="187"/>
      <c r="EJL26" s="187"/>
      <c r="EJM26" s="187"/>
      <c r="EJN26" s="187"/>
      <c r="EJO26" s="187"/>
      <c r="EJP26" s="187"/>
      <c r="EJQ26" s="187"/>
      <c r="EJR26" s="187"/>
      <c r="EJS26" s="187"/>
      <c r="EJT26" s="187"/>
      <c r="EJU26" s="187"/>
      <c r="EJV26" s="187"/>
      <c r="EJW26" s="187"/>
      <c r="EJX26" s="187"/>
      <c r="EJY26" s="187"/>
      <c r="EJZ26" s="187"/>
      <c r="EKA26" s="187"/>
      <c r="EKB26" s="187"/>
      <c r="EKC26" s="187"/>
      <c r="EKD26" s="187"/>
      <c r="EKE26" s="187"/>
      <c r="EKF26" s="187"/>
      <c r="EKG26" s="187"/>
      <c r="EKH26" s="187"/>
      <c r="EKI26" s="187"/>
      <c r="EKJ26" s="187"/>
      <c r="EKK26" s="187"/>
      <c r="EKL26" s="187"/>
      <c r="EKM26" s="187"/>
      <c r="EKN26" s="187"/>
      <c r="EKO26" s="187"/>
      <c r="EKP26" s="187"/>
      <c r="EKQ26" s="187"/>
      <c r="EKR26" s="187"/>
      <c r="EKS26" s="187"/>
      <c r="EKT26" s="187"/>
      <c r="EKU26" s="187"/>
      <c r="EKV26" s="187"/>
      <c r="EKW26" s="187"/>
      <c r="EKX26" s="187"/>
      <c r="EKY26" s="187"/>
      <c r="EKZ26" s="187"/>
      <c r="ELA26" s="187"/>
      <c r="ELB26" s="187"/>
      <c r="ELC26" s="187"/>
      <c r="ELD26" s="187"/>
      <c r="ELE26" s="187"/>
      <c r="ELF26" s="187"/>
      <c r="ELG26" s="187"/>
      <c r="ELH26" s="187"/>
      <c r="ELI26" s="187"/>
      <c r="ELJ26" s="187"/>
      <c r="ELK26" s="187"/>
      <c r="ELL26" s="187"/>
      <c r="ELM26" s="187"/>
      <c r="ELN26" s="187"/>
      <c r="ELO26" s="187"/>
      <c r="ELP26" s="187"/>
      <c r="ELQ26" s="187"/>
      <c r="ELR26" s="187"/>
      <c r="ELS26" s="187"/>
      <c r="ELT26" s="187"/>
      <c r="ELU26" s="187"/>
      <c r="ELV26" s="187"/>
      <c r="ELW26" s="187"/>
      <c r="ELX26" s="187"/>
      <c r="ELY26" s="187"/>
      <c r="ELZ26" s="187"/>
      <c r="EMA26" s="187"/>
      <c r="EMB26" s="187"/>
      <c r="EMC26" s="187"/>
      <c r="EMD26" s="187"/>
      <c r="EME26" s="187"/>
      <c r="EMF26" s="187"/>
      <c r="EMG26" s="187"/>
      <c r="EMH26" s="187"/>
      <c r="EMI26" s="187"/>
      <c r="EMJ26" s="187"/>
      <c r="EMK26" s="187"/>
      <c r="EML26" s="187"/>
      <c r="EMM26" s="187"/>
      <c r="EMN26" s="187"/>
      <c r="EMO26" s="187"/>
      <c r="EMP26" s="187"/>
      <c r="EMQ26" s="187"/>
      <c r="EMR26" s="187"/>
      <c r="EMS26" s="187"/>
      <c r="EMT26" s="187"/>
      <c r="EMU26" s="187"/>
      <c r="EMV26" s="187"/>
      <c r="EMW26" s="187"/>
      <c r="EMX26" s="187"/>
      <c r="EMY26" s="187"/>
      <c r="EMZ26" s="187"/>
      <c r="ENA26" s="187"/>
      <c r="ENB26" s="187"/>
      <c r="ENC26" s="187"/>
      <c r="END26" s="187"/>
      <c r="ENE26" s="187"/>
      <c r="ENF26" s="187"/>
      <c r="ENG26" s="187"/>
      <c r="ENH26" s="187"/>
      <c r="ENI26" s="187"/>
      <c r="ENJ26" s="187"/>
      <c r="ENK26" s="187"/>
      <c r="ENL26" s="187"/>
      <c r="ENM26" s="187"/>
      <c r="ENN26" s="187"/>
      <c r="ENO26" s="187"/>
      <c r="ENP26" s="187"/>
      <c r="ENQ26" s="187"/>
      <c r="ENR26" s="187"/>
      <c r="ENS26" s="187"/>
      <c r="ENT26" s="187"/>
      <c r="ENU26" s="187"/>
      <c r="ENV26" s="187"/>
      <c r="ENW26" s="187"/>
      <c r="ENX26" s="187"/>
      <c r="ENY26" s="187"/>
      <c r="ENZ26" s="187"/>
      <c r="EOA26" s="187"/>
      <c r="EOB26" s="187"/>
      <c r="EOC26" s="187"/>
      <c r="EOD26" s="187"/>
      <c r="EOE26" s="187"/>
      <c r="EOF26" s="187"/>
      <c r="EOG26" s="187"/>
      <c r="EOH26" s="187"/>
      <c r="EOI26" s="187"/>
      <c r="EOJ26" s="187"/>
      <c r="EOK26" s="187"/>
      <c r="EOL26" s="187"/>
      <c r="EOM26" s="187"/>
      <c r="EON26" s="187"/>
      <c r="EOO26" s="187"/>
      <c r="EOP26" s="187"/>
      <c r="EOQ26" s="187"/>
      <c r="EOR26" s="187"/>
      <c r="EOS26" s="187"/>
      <c r="EOT26" s="187"/>
      <c r="EOU26" s="187"/>
      <c r="EOV26" s="187"/>
      <c r="EOW26" s="187"/>
      <c r="EOX26" s="187"/>
      <c r="EOY26" s="187"/>
      <c r="EOZ26" s="187"/>
      <c r="EPA26" s="187"/>
      <c r="EPB26" s="187"/>
      <c r="EPC26" s="187"/>
      <c r="EPD26" s="187"/>
      <c r="EPE26" s="187"/>
      <c r="EPF26" s="187"/>
      <c r="EPG26" s="187"/>
      <c r="EPH26" s="187"/>
      <c r="EPI26" s="187"/>
      <c r="EPJ26" s="187"/>
      <c r="EPK26" s="187"/>
      <c r="EPL26" s="187"/>
      <c r="EPM26" s="187"/>
      <c r="EPN26" s="187"/>
      <c r="EPO26" s="187"/>
      <c r="EPP26" s="187"/>
      <c r="EPQ26" s="187"/>
      <c r="EPR26" s="187"/>
      <c r="EPS26" s="187"/>
      <c r="EPT26" s="187"/>
      <c r="EPU26" s="187"/>
      <c r="EPV26" s="187"/>
      <c r="EPW26" s="187"/>
      <c r="EPX26" s="187"/>
      <c r="EPY26" s="187"/>
      <c r="EPZ26" s="187"/>
      <c r="EQA26" s="187"/>
      <c r="EQB26" s="187"/>
      <c r="EQC26" s="187"/>
      <c r="EQD26" s="187"/>
      <c r="EQE26" s="187"/>
      <c r="EQF26" s="187"/>
      <c r="EQG26" s="187"/>
      <c r="EQH26" s="187"/>
      <c r="EQI26" s="187"/>
      <c r="EQJ26" s="187"/>
      <c r="EQK26" s="187"/>
      <c r="EQL26" s="187"/>
      <c r="EQM26" s="187"/>
      <c r="EQN26" s="187"/>
      <c r="EQO26" s="187"/>
      <c r="EQP26" s="187"/>
      <c r="EQQ26" s="187"/>
      <c r="EQR26" s="187"/>
      <c r="EQS26" s="187"/>
      <c r="EQT26" s="187"/>
      <c r="EQU26" s="187"/>
      <c r="EQV26" s="187"/>
      <c r="EQW26" s="187"/>
      <c r="EQX26" s="187"/>
      <c r="EQY26" s="187"/>
      <c r="EQZ26" s="187"/>
      <c r="ERA26" s="187"/>
      <c r="ERB26" s="187"/>
      <c r="ERC26" s="187"/>
      <c r="ERD26" s="187"/>
      <c r="ERE26" s="187"/>
      <c r="ERF26" s="187"/>
      <c r="ERG26" s="187"/>
      <c r="ERH26" s="187"/>
      <c r="ERI26" s="187"/>
      <c r="ERJ26" s="187"/>
      <c r="ERK26" s="187"/>
      <c r="ERL26" s="187"/>
      <c r="ERM26" s="187"/>
      <c r="ERN26" s="187"/>
      <c r="ERO26" s="187"/>
      <c r="ERP26" s="187"/>
      <c r="ERQ26" s="187"/>
      <c r="ERR26" s="187"/>
      <c r="ERS26" s="187"/>
      <c r="ERT26" s="187"/>
      <c r="ERU26" s="187"/>
      <c r="ERV26" s="187"/>
      <c r="ERW26" s="187"/>
      <c r="ERX26" s="187"/>
      <c r="ERY26" s="187"/>
      <c r="ERZ26" s="187"/>
      <c r="ESA26" s="187"/>
      <c r="ESB26" s="187"/>
      <c r="ESC26" s="187"/>
      <c r="ESD26" s="187"/>
      <c r="ESE26" s="187"/>
      <c r="ESF26" s="187"/>
      <c r="ESG26" s="187"/>
      <c r="ESH26" s="187"/>
      <c r="ESI26" s="187"/>
      <c r="ESJ26" s="187"/>
      <c r="ESK26" s="187"/>
      <c r="ESL26" s="187"/>
      <c r="ESM26" s="187"/>
      <c r="ESN26" s="187"/>
      <c r="ESO26" s="187"/>
      <c r="ESP26" s="187"/>
      <c r="ESQ26" s="187"/>
      <c r="ESR26" s="187"/>
      <c r="ESS26" s="187"/>
      <c r="EST26" s="187"/>
      <c r="ESU26" s="187"/>
      <c r="ESV26" s="187"/>
      <c r="ESW26" s="187"/>
      <c r="ESX26" s="187"/>
      <c r="ESY26" s="187"/>
      <c r="ESZ26" s="187"/>
      <c r="ETA26" s="187"/>
      <c r="ETB26" s="187"/>
      <c r="ETC26" s="187"/>
      <c r="ETD26" s="187"/>
      <c r="ETE26" s="187"/>
      <c r="ETF26" s="187"/>
      <c r="ETG26" s="187"/>
      <c r="ETH26" s="187"/>
      <c r="ETI26" s="187"/>
      <c r="ETJ26" s="187"/>
      <c r="ETK26" s="187"/>
      <c r="ETL26" s="187"/>
      <c r="ETM26" s="187"/>
      <c r="ETN26" s="187"/>
      <c r="ETO26" s="187"/>
      <c r="ETP26" s="187"/>
      <c r="ETQ26" s="187"/>
      <c r="ETR26" s="187"/>
      <c r="ETS26" s="187"/>
      <c r="ETT26" s="187"/>
      <c r="ETU26" s="187"/>
      <c r="ETV26" s="187"/>
      <c r="ETW26" s="187"/>
      <c r="ETX26" s="187"/>
      <c r="ETY26" s="187"/>
      <c r="ETZ26" s="187"/>
      <c r="EUA26" s="187"/>
      <c r="EUB26" s="187"/>
      <c r="EUC26" s="187"/>
      <c r="EUD26" s="187"/>
      <c r="EUE26" s="187"/>
      <c r="EUF26" s="187"/>
      <c r="EUG26" s="187"/>
      <c r="EUH26" s="187"/>
      <c r="EUI26" s="187"/>
      <c r="EUJ26" s="187"/>
      <c r="EUK26" s="187"/>
      <c r="EUL26" s="187"/>
      <c r="EUM26" s="187"/>
      <c r="EUN26" s="187"/>
      <c r="EUO26" s="187"/>
      <c r="EUP26" s="187"/>
      <c r="EUQ26" s="187"/>
      <c r="EUR26" s="187"/>
      <c r="EUS26" s="187"/>
      <c r="EUT26" s="187"/>
      <c r="EUU26" s="187"/>
      <c r="EUV26" s="187"/>
      <c r="EUW26" s="187"/>
      <c r="EUX26" s="187"/>
      <c r="EUY26" s="187"/>
      <c r="EUZ26" s="187"/>
      <c r="EVA26" s="187"/>
      <c r="EVB26" s="187"/>
      <c r="EVC26" s="187"/>
      <c r="EVD26" s="187"/>
      <c r="EVE26" s="187"/>
      <c r="EVF26" s="187"/>
      <c r="EVG26" s="187"/>
      <c r="EVH26" s="187"/>
      <c r="EVI26" s="187"/>
      <c r="EVJ26" s="187"/>
      <c r="EVK26" s="187"/>
      <c r="EVL26" s="187"/>
      <c r="EVM26" s="187"/>
      <c r="EVN26" s="187"/>
      <c r="EVO26" s="187"/>
      <c r="EVP26" s="187"/>
      <c r="EVQ26" s="187"/>
      <c r="EVR26" s="187"/>
      <c r="EVS26" s="187"/>
      <c r="EVT26" s="187"/>
      <c r="EVU26" s="187"/>
      <c r="EVV26" s="187"/>
      <c r="EVW26" s="187"/>
      <c r="EVX26" s="187"/>
      <c r="EVY26" s="187"/>
      <c r="EVZ26" s="187"/>
      <c r="EWA26" s="187"/>
      <c r="EWB26" s="187"/>
      <c r="EWC26" s="187"/>
      <c r="EWD26" s="187"/>
      <c r="EWE26" s="187"/>
      <c r="EWF26" s="187"/>
      <c r="EWG26" s="187"/>
      <c r="EWH26" s="187"/>
      <c r="EWI26" s="187"/>
      <c r="EWJ26" s="187"/>
      <c r="EWK26" s="187"/>
      <c r="EWL26" s="187"/>
      <c r="EWM26" s="187"/>
      <c r="EWN26" s="187"/>
      <c r="EWO26" s="187"/>
      <c r="EWP26" s="187"/>
      <c r="EWQ26" s="187"/>
      <c r="EWR26" s="187"/>
      <c r="EWS26" s="187"/>
      <c r="EWT26" s="187"/>
      <c r="EWU26" s="187"/>
      <c r="EWV26" s="187"/>
      <c r="EWW26" s="187"/>
      <c r="EWX26" s="187"/>
      <c r="EWY26" s="187"/>
      <c r="EWZ26" s="187"/>
      <c r="EXA26" s="187"/>
      <c r="EXB26" s="187"/>
      <c r="EXC26" s="187"/>
      <c r="EXD26" s="187"/>
      <c r="EXE26" s="187"/>
      <c r="EXF26" s="187"/>
      <c r="EXG26" s="187"/>
      <c r="EXH26" s="187"/>
      <c r="EXI26" s="187"/>
      <c r="EXJ26" s="187"/>
      <c r="EXK26" s="187"/>
      <c r="EXL26" s="187"/>
      <c r="EXM26" s="187"/>
      <c r="EXN26" s="187"/>
      <c r="EXO26" s="187"/>
      <c r="EXP26" s="187"/>
      <c r="EXQ26" s="187"/>
      <c r="EXR26" s="187"/>
      <c r="EXS26" s="187"/>
      <c r="EXT26" s="187"/>
      <c r="EXU26" s="187"/>
      <c r="EXV26" s="187"/>
      <c r="EXW26" s="187"/>
      <c r="EXX26" s="187"/>
      <c r="EXY26" s="187"/>
      <c r="EXZ26" s="187"/>
      <c r="EYA26" s="187"/>
      <c r="EYB26" s="187"/>
      <c r="EYC26" s="187"/>
      <c r="EYD26" s="187"/>
      <c r="EYE26" s="187"/>
      <c r="EYF26" s="187"/>
      <c r="EYG26" s="187"/>
      <c r="EYH26" s="187"/>
      <c r="EYI26" s="187"/>
      <c r="EYJ26" s="187"/>
      <c r="EYK26" s="187"/>
      <c r="EYL26" s="187"/>
      <c r="EYM26" s="187"/>
      <c r="EYN26" s="187"/>
      <c r="EYO26" s="187"/>
      <c r="EYP26" s="187"/>
      <c r="EYQ26" s="187"/>
      <c r="EYR26" s="187"/>
      <c r="EYS26" s="187"/>
      <c r="EYT26" s="187"/>
      <c r="EYU26" s="187"/>
      <c r="EYV26" s="187"/>
      <c r="EYW26" s="187"/>
      <c r="EYX26" s="187"/>
      <c r="EYY26" s="187"/>
      <c r="EYZ26" s="187"/>
      <c r="EZA26" s="187"/>
      <c r="EZB26" s="187"/>
      <c r="EZC26" s="187"/>
      <c r="EZD26" s="187"/>
      <c r="EZE26" s="187"/>
      <c r="EZF26" s="187"/>
      <c r="EZG26" s="187"/>
      <c r="EZH26" s="187"/>
      <c r="EZI26" s="187"/>
      <c r="EZJ26" s="187"/>
      <c r="EZK26" s="187"/>
      <c r="EZL26" s="187"/>
      <c r="EZM26" s="187"/>
      <c r="EZN26" s="187"/>
      <c r="EZO26" s="187"/>
      <c r="EZP26" s="187"/>
      <c r="EZQ26" s="187"/>
      <c r="EZR26" s="187"/>
      <c r="EZS26" s="187"/>
      <c r="EZT26" s="187"/>
      <c r="EZU26" s="187"/>
      <c r="EZV26" s="187"/>
      <c r="EZW26" s="187"/>
      <c r="EZX26" s="187"/>
      <c r="EZY26" s="187"/>
      <c r="EZZ26" s="187"/>
      <c r="FAA26" s="187"/>
      <c r="FAB26" s="187"/>
      <c r="FAC26" s="187"/>
      <c r="FAD26" s="187"/>
      <c r="FAE26" s="187"/>
      <c r="FAF26" s="187"/>
      <c r="FAG26" s="187"/>
      <c r="FAH26" s="187"/>
      <c r="FAI26" s="187"/>
      <c r="FAJ26" s="187"/>
      <c r="FAK26" s="187"/>
      <c r="FAL26" s="187"/>
      <c r="FAM26" s="187"/>
      <c r="FAN26" s="187"/>
      <c r="FAO26" s="187"/>
      <c r="FAP26" s="187"/>
      <c r="FAQ26" s="187"/>
      <c r="FAR26" s="187"/>
      <c r="FAS26" s="187"/>
      <c r="FAT26" s="187"/>
      <c r="FAU26" s="187"/>
      <c r="FAV26" s="187"/>
      <c r="FAW26" s="187"/>
      <c r="FAX26" s="187"/>
      <c r="FAY26" s="187"/>
      <c r="FAZ26" s="187"/>
      <c r="FBA26" s="187"/>
      <c r="FBB26" s="187"/>
      <c r="FBC26" s="187"/>
      <c r="FBD26" s="187"/>
      <c r="FBE26" s="187"/>
      <c r="FBF26" s="187"/>
      <c r="FBG26" s="187"/>
      <c r="FBH26" s="187"/>
      <c r="FBI26" s="187"/>
      <c r="FBJ26" s="187"/>
      <c r="FBK26" s="187"/>
      <c r="FBL26" s="187"/>
      <c r="FBM26" s="187"/>
      <c r="FBN26" s="187"/>
      <c r="FBO26" s="187"/>
      <c r="FBP26" s="187"/>
      <c r="FBQ26" s="187"/>
      <c r="FBR26" s="187"/>
      <c r="FBS26" s="187"/>
      <c r="FBT26" s="187"/>
      <c r="FBU26" s="187"/>
      <c r="FBV26" s="187"/>
      <c r="FBW26" s="187"/>
      <c r="FBX26" s="187"/>
      <c r="FBY26" s="187"/>
      <c r="FBZ26" s="187"/>
      <c r="FCA26" s="187"/>
      <c r="FCB26" s="187"/>
      <c r="FCC26" s="187"/>
      <c r="FCD26" s="187"/>
      <c r="FCE26" s="187"/>
      <c r="FCF26" s="187"/>
      <c r="FCG26" s="187"/>
      <c r="FCH26" s="187"/>
      <c r="FCI26" s="187"/>
      <c r="FCJ26" s="187"/>
      <c r="FCK26" s="187"/>
      <c r="FCL26" s="187"/>
      <c r="FCM26" s="187"/>
      <c r="FCN26" s="187"/>
      <c r="FCO26" s="187"/>
      <c r="FCP26" s="187"/>
      <c r="FCQ26" s="187"/>
      <c r="FCR26" s="187"/>
      <c r="FCS26" s="187"/>
      <c r="FCT26" s="187"/>
      <c r="FCU26" s="187"/>
      <c r="FCV26" s="187"/>
      <c r="FCW26" s="187"/>
      <c r="FCX26" s="187"/>
      <c r="FCY26" s="187"/>
      <c r="FCZ26" s="187"/>
      <c r="FDA26" s="187"/>
      <c r="FDB26" s="187"/>
      <c r="FDC26" s="187"/>
      <c r="FDD26" s="187"/>
      <c r="FDE26" s="187"/>
      <c r="FDF26" s="187"/>
      <c r="FDG26" s="187"/>
      <c r="FDH26" s="187"/>
      <c r="FDI26" s="187"/>
      <c r="FDJ26" s="187"/>
      <c r="FDK26" s="187"/>
      <c r="FDL26" s="187"/>
      <c r="FDM26" s="187"/>
      <c r="FDN26" s="187"/>
      <c r="FDO26" s="187"/>
      <c r="FDP26" s="187"/>
      <c r="FDQ26" s="187"/>
      <c r="FDR26" s="187"/>
      <c r="FDS26" s="187"/>
      <c r="FDT26" s="187"/>
      <c r="FDU26" s="187"/>
      <c r="FDV26" s="187"/>
      <c r="FDW26" s="187"/>
      <c r="FDX26" s="187"/>
      <c r="FDY26" s="187"/>
      <c r="FDZ26" s="187"/>
      <c r="FEA26" s="187"/>
      <c r="FEB26" s="187"/>
      <c r="FEC26" s="187"/>
      <c r="FED26" s="187"/>
      <c r="FEE26" s="187"/>
      <c r="FEF26" s="187"/>
      <c r="FEG26" s="187"/>
      <c r="FEH26" s="187"/>
      <c r="FEI26" s="187"/>
      <c r="FEJ26" s="187"/>
      <c r="FEK26" s="187"/>
      <c r="FEL26" s="187"/>
      <c r="FEM26" s="187"/>
      <c r="FEN26" s="187"/>
      <c r="FEO26" s="187"/>
      <c r="FEP26" s="187"/>
      <c r="FEQ26" s="187"/>
      <c r="FER26" s="187"/>
      <c r="FES26" s="187"/>
      <c r="FET26" s="187"/>
      <c r="FEU26" s="187"/>
      <c r="FEV26" s="187"/>
      <c r="FEW26" s="187"/>
      <c r="FEX26" s="187"/>
      <c r="FEY26" s="187"/>
      <c r="FEZ26" s="187"/>
      <c r="FFA26" s="187"/>
      <c r="FFB26" s="187"/>
      <c r="FFC26" s="187"/>
      <c r="FFD26" s="187"/>
      <c r="FFE26" s="187"/>
      <c r="FFF26" s="187"/>
      <c r="FFG26" s="187"/>
      <c r="FFH26" s="187"/>
      <c r="FFI26" s="187"/>
      <c r="FFJ26" s="187"/>
      <c r="FFK26" s="187"/>
      <c r="FFL26" s="187"/>
      <c r="FFM26" s="187"/>
      <c r="FFN26" s="187"/>
      <c r="FFO26" s="187"/>
      <c r="FFP26" s="187"/>
      <c r="FFQ26" s="187"/>
      <c r="FFR26" s="187"/>
      <c r="FFS26" s="187"/>
      <c r="FFT26" s="187"/>
      <c r="FFU26" s="187"/>
      <c r="FFV26" s="187"/>
      <c r="FFW26" s="187"/>
      <c r="FFX26" s="187"/>
      <c r="FFY26" s="187"/>
      <c r="FFZ26" s="187"/>
      <c r="FGA26" s="187"/>
      <c r="FGB26" s="187"/>
      <c r="FGC26" s="187"/>
      <c r="FGD26" s="187"/>
      <c r="FGE26" s="187"/>
      <c r="FGF26" s="187"/>
      <c r="FGG26" s="187"/>
      <c r="FGH26" s="187"/>
      <c r="FGI26" s="187"/>
      <c r="FGJ26" s="187"/>
      <c r="FGK26" s="187"/>
      <c r="FGL26" s="187"/>
      <c r="FGM26" s="187"/>
      <c r="FGN26" s="187"/>
      <c r="FGO26" s="187"/>
      <c r="FGP26" s="187"/>
      <c r="FGQ26" s="187"/>
      <c r="FGR26" s="187"/>
      <c r="FGS26" s="187"/>
      <c r="FGT26" s="187"/>
      <c r="FGU26" s="187"/>
      <c r="FGV26" s="187"/>
      <c r="FGW26" s="187"/>
      <c r="FGX26" s="187"/>
      <c r="FGY26" s="187"/>
      <c r="FGZ26" s="187"/>
      <c r="FHA26" s="187"/>
      <c r="FHB26" s="187"/>
      <c r="FHC26" s="187"/>
      <c r="FHD26" s="187"/>
      <c r="FHE26" s="187"/>
      <c r="FHF26" s="187"/>
      <c r="FHG26" s="187"/>
      <c r="FHH26" s="187"/>
      <c r="FHI26" s="187"/>
      <c r="FHJ26" s="187"/>
      <c r="FHK26" s="187"/>
      <c r="FHL26" s="187"/>
      <c r="FHM26" s="187"/>
      <c r="FHN26" s="187"/>
      <c r="FHO26" s="187"/>
      <c r="FHP26" s="187"/>
      <c r="FHQ26" s="187"/>
      <c r="FHR26" s="187"/>
      <c r="FHS26" s="187"/>
      <c r="FHT26" s="187"/>
      <c r="FHU26" s="187"/>
      <c r="FHV26" s="187"/>
      <c r="FHW26" s="187"/>
      <c r="FHX26" s="187"/>
      <c r="FHY26" s="187"/>
      <c r="FHZ26" s="187"/>
      <c r="FIA26" s="187"/>
      <c r="FIB26" s="187"/>
      <c r="FIC26" s="187"/>
      <c r="FID26" s="187"/>
      <c r="FIE26" s="187"/>
      <c r="FIF26" s="187"/>
      <c r="FIG26" s="187"/>
      <c r="FIH26" s="187"/>
      <c r="FII26" s="187"/>
      <c r="FIJ26" s="187"/>
      <c r="FIK26" s="187"/>
      <c r="FIL26" s="187"/>
      <c r="FIM26" s="187"/>
      <c r="FIN26" s="187"/>
      <c r="FIO26" s="187"/>
      <c r="FIP26" s="187"/>
      <c r="FIQ26" s="187"/>
      <c r="FIR26" s="187"/>
      <c r="FIS26" s="187"/>
      <c r="FIT26" s="187"/>
      <c r="FIU26" s="187"/>
      <c r="FIV26" s="187"/>
      <c r="FIW26" s="187"/>
      <c r="FIX26" s="187"/>
      <c r="FIY26" s="187"/>
      <c r="FIZ26" s="187"/>
      <c r="FJA26" s="187"/>
      <c r="FJB26" s="187"/>
      <c r="FJC26" s="187"/>
      <c r="FJD26" s="187"/>
      <c r="FJE26" s="187"/>
      <c r="FJF26" s="187"/>
      <c r="FJG26" s="187"/>
      <c r="FJH26" s="187"/>
      <c r="FJI26" s="187"/>
      <c r="FJJ26" s="187"/>
      <c r="FJK26" s="187"/>
      <c r="FJL26" s="187"/>
      <c r="FJM26" s="187"/>
      <c r="FJN26" s="187"/>
      <c r="FJO26" s="187"/>
      <c r="FJP26" s="187"/>
      <c r="FJQ26" s="187"/>
      <c r="FJR26" s="187"/>
      <c r="FJS26" s="187"/>
      <c r="FJT26" s="187"/>
      <c r="FJU26" s="187"/>
      <c r="FJV26" s="187"/>
      <c r="FJW26" s="187"/>
      <c r="FJX26" s="187"/>
      <c r="FJY26" s="187"/>
      <c r="FJZ26" s="187"/>
      <c r="FKA26" s="187"/>
      <c r="FKB26" s="187"/>
      <c r="FKC26" s="187"/>
      <c r="FKD26" s="187"/>
      <c r="FKE26" s="187"/>
      <c r="FKF26" s="187"/>
      <c r="FKG26" s="187"/>
      <c r="FKH26" s="187"/>
      <c r="FKI26" s="187"/>
      <c r="FKJ26" s="187"/>
      <c r="FKK26" s="187"/>
      <c r="FKL26" s="187"/>
      <c r="FKM26" s="187"/>
      <c r="FKN26" s="187"/>
      <c r="FKO26" s="187"/>
      <c r="FKP26" s="187"/>
      <c r="FKQ26" s="187"/>
      <c r="FKR26" s="187"/>
      <c r="FKS26" s="187"/>
      <c r="FKT26" s="187"/>
      <c r="FKU26" s="187"/>
      <c r="FKV26" s="187"/>
      <c r="FKW26" s="187"/>
      <c r="FKX26" s="187"/>
      <c r="FKY26" s="187"/>
      <c r="FKZ26" s="187"/>
      <c r="FLA26" s="187"/>
      <c r="FLB26" s="187"/>
      <c r="FLC26" s="187"/>
      <c r="FLD26" s="187"/>
      <c r="FLE26" s="187"/>
      <c r="FLF26" s="187"/>
      <c r="FLG26" s="187"/>
      <c r="FLH26" s="187"/>
      <c r="FLI26" s="187"/>
      <c r="FLJ26" s="187"/>
      <c r="FLK26" s="187"/>
      <c r="FLL26" s="187"/>
      <c r="FLM26" s="187"/>
      <c r="FLN26" s="187"/>
      <c r="FLO26" s="187"/>
      <c r="FLP26" s="187"/>
      <c r="FLQ26" s="187"/>
      <c r="FLR26" s="187"/>
      <c r="FLS26" s="187"/>
      <c r="FLT26" s="187"/>
      <c r="FLU26" s="187"/>
      <c r="FLV26" s="187"/>
      <c r="FLW26" s="187"/>
      <c r="FLX26" s="187"/>
      <c r="FLY26" s="187"/>
      <c r="FLZ26" s="187"/>
      <c r="FMA26" s="187"/>
      <c r="FMB26" s="187"/>
      <c r="FMC26" s="187"/>
      <c r="FMD26" s="187"/>
      <c r="FME26" s="187"/>
      <c r="FMF26" s="187"/>
      <c r="FMG26" s="187"/>
      <c r="FMH26" s="187"/>
      <c r="FMI26" s="187"/>
      <c r="FMJ26" s="187"/>
      <c r="FMK26" s="187"/>
      <c r="FML26" s="187"/>
      <c r="FMM26" s="187"/>
      <c r="FMN26" s="187"/>
      <c r="FMO26" s="187"/>
      <c r="FMP26" s="187"/>
      <c r="FMQ26" s="187"/>
      <c r="FMR26" s="187"/>
      <c r="FMS26" s="187"/>
      <c r="FMT26" s="187"/>
      <c r="FMU26" s="187"/>
      <c r="FMV26" s="187"/>
      <c r="FMW26" s="187"/>
      <c r="FMX26" s="187"/>
      <c r="FMY26" s="187"/>
      <c r="FMZ26" s="187"/>
      <c r="FNA26" s="187"/>
      <c r="FNB26" s="187"/>
      <c r="FNC26" s="187"/>
      <c r="FND26" s="187"/>
      <c r="FNE26" s="187"/>
      <c r="FNF26" s="187"/>
      <c r="FNG26" s="187"/>
      <c r="FNH26" s="187"/>
      <c r="FNI26" s="187"/>
      <c r="FNJ26" s="187"/>
      <c r="FNK26" s="187"/>
      <c r="FNL26" s="187"/>
      <c r="FNM26" s="187"/>
      <c r="FNN26" s="187"/>
      <c r="FNO26" s="187"/>
      <c r="FNP26" s="187"/>
      <c r="FNQ26" s="187"/>
      <c r="FNR26" s="187"/>
      <c r="FNS26" s="187"/>
      <c r="FNT26" s="187"/>
      <c r="FNU26" s="187"/>
      <c r="FNV26" s="187"/>
      <c r="FNW26" s="187"/>
      <c r="FNX26" s="187"/>
      <c r="FNY26" s="187"/>
      <c r="FNZ26" s="187"/>
      <c r="FOA26" s="187"/>
      <c r="FOB26" s="187"/>
      <c r="FOC26" s="187"/>
      <c r="FOD26" s="187"/>
      <c r="FOE26" s="187"/>
      <c r="FOF26" s="187"/>
      <c r="FOG26" s="187"/>
      <c r="FOH26" s="187"/>
      <c r="FOI26" s="187"/>
      <c r="FOJ26" s="187"/>
      <c r="FOK26" s="187"/>
      <c r="FOL26" s="187"/>
      <c r="FOM26" s="187"/>
      <c r="FON26" s="187"/>
      <c r="FOO26" s="187"/>
      <c r="FOP26" s="187"/>
      <c r="FOQ26" s="187"/>
      <c r="FOR26" s="187"/>
      <c r="FOS26" s="187"/>
      <c r="FOT26" s="187"/>
      <c r="FOU26" s="187"/>
      <c r="FOV26" s="187"/>
      <c r="FOW26" s="187"/>
      <c r="FOX26" s="187"/>
      <c r="FOY26" s="187"/>
      <c r="FOZ26" s="187"/>
      <c r="FPA26" s="187"/>
      <c r="FPB26" s="187"/>
      <c r="FPC26" s="187"/>
      <c r="FPD26" s="187"/>
      <c r="FPE26" s="187"/>
      <c r="FPF26" s="187"/>
      <c r="FPG26" s="187"/>
      <c r="FPH26" s="187"/>
      <c r="FPI26" s="187"/>
      <c r="FPJ26" s="187"/>
      <c r="FPK26" s="187"/>
      <c r="FPL26" s="187"/>
      <c r="FPM26" s="187"/>
      <c r="FPN26" s="187"/>
      <c r="FPO26" s="187"/>
      <c r="FPP26" s="187"/>
      <c r="FPQ26" s="187"/>
      <c r="FPR26" s="187"/>
      <c r="FPS26" s="187"/>
      <c r="FPT26" s="187"/>
      <c r="FPU26" s="187"/>
      <c r="FPV26" s="187"/>
      <c r="FPW26" s="187"/>
      <c r="FPX26" s="187"/>
      <c r="FPY26" s="187"/>
      <c r="FPZ26" s="187"/>
      <c r="FQA26" s="187"/>
      <c r="FQB26" s="187"/>
      <c r="FQC26" s="187"/>
      <c r="FQD26" s="187"/>
      <c r="FQE26" s="187"/>
      <c r="FQF26" s="187"/>
      <c r="FQG26" s="187"/>
      <c r="FQH26" s="187"/>
      <c r="FQI26" s="187"/>
      <c r="FQJ26" s="187"/>
      <c r="FQK26" s="187"/>
      <c r="FQL26" s="187"/>
      <c r="FQM26" s="187"/>
      <c r="FQN26" s="187"/>
      <c r="FQO26" s="187"/>
      <c r="FQP26" s="187"/>
      <c r="FQQ26" s="187"/>
      <c r="FQR26" s="187"/>
      <c r="FQS26" s="187"/>
      <c r="FQT26" s="187"/>
      <c r="FQU26" s="187"/>
      <c r="FQV26" s="187"/>
      <c r="FQW26" s="187"/>
      <c r="FQX26" s="187"/>
      <c r="FQY26" s="187"/>
      <c r="FQZ26" s="187"/>
      <c r="FRA26" s="187"/>
      <c r="FRB26" s="187"/>
      <c r="FRC26" s="187"/>
      <c r="FRD26" s="187"/>
      <c r="FRE26" s="187"/>
      <c r="FRF26" s="187"/>
      <c r="FRG26" s="187"/>
      <c r="FRH26" s="187"/>
      <c r="FRI26" s="187"/>
      <c r="FRJ26" s="187"/>
      <c r="FRK26" s="187"/>
      <c r="FRL26" s="187"/>
      <c r="FRM26" s="187"/>
      <c r="FRN26" s="187"/>
      <c r="FRO26" s="187"/>
      <c r="FRP26" s="187"/>
      <c r="FRQ26" s="187"/>
      <c r="FRR26" s="187"/>
      <c r="FRS26" s="187"/>
      <c r="FRT26" s="187"/>
      <c r="FRU26" s="187"/>
      <c r="FRV26" s="187"/>
      <c r="FRW26" s="187"/>
      <c r="FRX26" s="187"/>
      <c r="FRY26" s="187"/>
      <c r="FRZ26" s="187"/>
      <c r="FSA26" s="187"/>
      <c r="FSB26" s="187"/>
      <c r="FSC26" s="187"/>
      <c r="FSD26" s="187"/>
      <c r="FSE26" s="187"/>
      <c r="FSF26" s="187"/>
      <c r="FSG26" s="187"/>
      <c r="FSH26" s="187"/>
      <c r="FSI26" s="187"/>
      <c r="FSJ26" s="187"/>
      <c r="FSK26" s="187"/>
      <c r="FSL26" s="187"/>
      <c r="FSM26" s="187"/>
      <c r="FSN26" s="187"/>
      <c r="FSO26" s="187"/>
      <c r="FSP26" s="187"/>
      <c r="FSQ26" s="187"/>
      <c r="FSR26" s="187"/>
      <c r="FSS26" s="187"/>
      <c r="FST26" s="187"/>
      <c r="FSU26" s="187"/>
      <c r="FSV26" s="187"/>
      <c r="FSW26" s="187"/>
      <c r="FSX26" s="187"/>
      <c r="FSY26" s="187"/>
      <c r="FSZ26" s="187"/>
      <c r="FTA26" s="187"/>
      <c r="FTB26" s="187"/>
      <c r="FTC26" s="187"/>
      <c r="FTD26" s="187"/>
      <c r="FTE26" s="187"/>
      <c r="FTF26" s="187"/>
      <c r="FTG26" s="187"/>
      <c r="FTH26" s="187"/>
      <c r="FTI26" s="187"/>
      <c r="FTJ26" s="187"/>
      <c r="FTK26" s="187"/>
      <c r="FTL26" s="187"/>
      <c r="FTM26" s="187"/>
      <c r="FTN26" s="187"/>
      <c r="FTO26" s="187"/>
      <c r="FTP26" s="187"/>
      <c r="FTQ26" s="187"/>
      <c r="FTR26" s="187"/>
      <c r="FTS26" s="187"/>
      <c r="FTT26" s="187"/>
      <c r="FTU26" s="187"/>
      <c r="FTV26" s="187"/>
      <c r="FTW26" s="187"/>
      <c r="FTX26" s="187"/>
      <c r="FTY26" s="187"/>
      <c r="FTZ26" s="187"/>
      <c r="FUA26" s="187"/>
      <c r="FUB26" s="187"/>
      <c r="FUC26" s="187"/>
      <c r="FUD26" s="187"/>
      <c r="FUE26" s="187"/>
      <c r="FUF26" s="187"/>
      <c r="FUG26" s="187"/>
      <c r="FUH26" s="187"/>
      <c r="FUI26" s="187"/>
      <c r="FUJ26" s="187"/>
      <c r="FUK26" s="187"/>
      <c r="FUL26" s="187"/>
      <c r="FUM26" s="187"/>
      <c r="FUN26" s="187"/>
      <c r="FUO26" s="187"/>
      <c r="FUP26" s="187"/>
      <c r="FUQ26" s="187"/>
      <c r="FUR26" s="187"/>
      <c r="FUS26" s="187"/>
      <c r="FUT26" s="187"/>
      <c r="FUU26" s="187"/>
      <c r="FUV26" s="187"/>
      <c r="FUW26" s="187"/>
      <c r="FUX26" s="187"/>
      <c r="FUY26" s="187"/>
      <c r="FUZ26" s="187"/>
      <c r="FVA26" s="187"/>
      <c r="FVB26" s="187"/>
      <c r="FVC26" s="187"/>
      <c r="FVD26" s="187"/>
      <c r="FVE26" s="187"/>
      <c r="FVF26" s="187"/>
      <c r="FVG26" s="187"/>
      <c r="FVH26" s="187"/>
      <c r="FVI26" s="187"/>
      <c r="FVJ26" s="187"/>
      <c r="FVK26" s="187"/>
      <c r="FVL26" s="187"/>
      <c r="FVM26" s="187"/>
      <c r="FVN26" s="187"/>
      <c r="FVO26" s="187"/>
      <c r="FVP26" s="187"/>
      <c r="FVQ26" s="187"/>
      <c r="FVR26" s="187"/>
      <c r="FVS26" s="187"/>
      <c r="FVT26" s="187"/>
      <c r="FVU26" s="187"/>
      <c r="FVV26" s="187"/>
      <c r="FVW26" s="187"/>
      <c r="FVX26" s="187"/>
      <c r="FVY26" s="187"/>
      <c r="FVZ26" s="187"/>
      <c r="FWA26" s="187"/>
      <c r="FWB26" s="187"/>
      <c r="FWC26" s="187"/>
      <c r="FWD26" s="187"/>
      <c r="FWE26" s="187"/>
      <c r="FWF26" s="187"/>
      <c r="FWG26" s="187"/>
      <c r="FWH26" s="187"/>
      <c r="FWI26" s="187"/>
      <c r="FWJ26" s="187"/>
      <c r="FWK26" s="187"/>
      <c r="FWL26" s="187"/>
      <c r="FWM26" s="187"/>
      <c r="FWN26" s="187"/>
      <c r="FWO26" s="187"/>
      <c r="FWP26" s="187"/>
      <c r="FWQ26" s="187"/>
      <c r="FWR26" s="187"/>
      <c r="FWS26" s="187"/>
      <c r="FWT26" s="187"/>
      <c r="FWU26" s="187"/>
      <c r="FWV26" s="187"/>
      <c r="FWW26" s="187"/>
      <c r="FWX26" s="187"/>
      <c r="FWY26" s="187"/>
      <c r="FWZ26" s="187"/>
      <c r="FXA26" s="187"/>
      <c r="FXB26" s="187"/>
      <c r="FXC26" s="187"/>
      <c r="FXD26" s="187"/>
      <c r="FXE26" s="187"/>
      <c r="FXF26" s="187"/>
      <c r="FXG26" s="187"/>
      <c r="FXH26" s="187"/>
      <c r="FXI26" s="187"/>
      <c r="FXJ26" s="187"/>
      <c r="FXK26" s="187"/>
      <c r="FXL26" s="187"/>
      <c r="FXM26" s="187"/>
      <c r="FXN26" s="187"/>
      <c r="FXO26" s="187"/>
      <c r="FXP26" s="187"/>
      <c r="FXQ26" s="187"/>
      <c r="FXR26" s="187"/>
      <c r="FXS26" s="187"/>
      <c r="FXT26" s="187"/>
      <c r="FXU26" s="187"/>
      <c r="FXV26" s="187"/>
      <c r="FXW26" s="187"/>
      <c r="FXX26" s="187"/>
      <c r="FXY26" s="187"/>
      <c r="FXZ26" s="187"/>
      <c r="FYA26" s="187"/>
      <c r="FYB26" s="187"/>
      <c r="FYC26" s="187"/>
      <c r="FYD26" s="187"/>
      <c r="FYE26" s="187"/>
      <c r="FYF26" s="187"/>
      <c r="FYG26" s="187"/>
      <c r="FYH26" s="187"/>
      <c r="FYI26" s="187"/>
      <c r="FYJ26" s="187"/>
      <c r="FYK26" s="187"/>
      <c r="FYL26" s="187"/>
      <c r="FYM26" s="187"/>
      <c r="FYN26" s="187"/>
      <c r="FYO26" s="187"/>
      <c r="FYP26" s="187"/>
      <c r="FYQ26" s="187"/>
      <c r="FYR26" s="187"/>
      <c r="FYS26" s="187"/>
      <c r="FYT26" s="187"/>
      <c r="FYU26" s="187"/>
      <c r="FYV26" s="187"/>
      <c r="FYW26" s="187"/>
      <c r="FYX26" s="187"/>
      <c r="FYY26" s="187"/>
      <c r="FYZ26" s="187"/>
      <c r="FZA26" s="187"/>
      <c r="FZB26" s="187"/>
      <c r="FZC26" s="187"/>
      <c r="FZD26" s="187"/>
      <c r="FZE26" s="187"/>
      <c r="FZF26" s="187"/>
      <c r="FZG26" s="187"/>
      <c r="FZH26" s="187"/>
      <c r="FZI26" s="187"/>
      <c r="FZJ26" s="187"/>
      <c r="FZK26" s="187"/>
      <c r="FZL26" s="187"/>
      <c r="FZM26" s="187"/>
      <c r="FZN26" s="187"/>
      <c r="FZO26" s="187"/>
      <c r="FZP26" s="187"/>
      <c r="FZQ26" s="187"/>
      <c r="FZR26" s="187"/>
      <c r="FZS26" s="187"/>
      <c r="FZT26" s="187"/>
      <c r="FZU26" s="187"/>
      <c r="FZV26" s="187"/>
      <c r="FZW26" s="187"/>
      <c r="FZX26" s="187"/>
      <c r="FZY26" s="187"/>
      <c r="FZZ26" s="187"/>
      <c r="GAA26" s="187"/>
      <c r="GAB26" s="187"/>
      <c r="GAC26" s="187"/>
      <c r="GAD26" s="187"/>
      <c r="GAE26" s="187"/>
      <c r="GAF26" s="187"/>
      <c r="GAG26" s="187"/>
      <c r="GAH26" s="187"/>
      <c r="GAI26" s="187"/>
      <c r="GAJ26" s="187"/>
      <c r="GAK26" s="187"/>
      <c r="GAL26" s="187"/>
      <c r="GAM26" s="187"/>
      <c r="GAN26" s="187"/>
      <c r="GAO26" s="187"/>
      <c r="GAP26" s="187"/>
      <c r="GAQ26" s="187"/>
      <c r="GAR26" s="187"/>
      <c r="GAS26" s="187"/>
      <c r="GAT26" s="187"/>
      <c r="GAU26" s="187"/>
      <c r="GAV26" s="187"/>
      <c r="GAW26" s="187"/>
      <c r="GAX26" s="187"/>
      <c r="GAY26" s="187"/>
      <c r="GAZ26" s="187"/>
      <c r="GBA26" s="187"/>
      <c r="GBB26" s="187"/>
      <c r="GBC26" s="187"/>
      <c r="GBD26" s="187"/>
      <c r="GBE26" s="187"/>
      <c r="GBF26" s="187"/>
      <c r="GBG26" s="187"/>
      <c r="GBH26" s="187"/>
      <c r="GBI26" s="187"/>
      <c r="GBJ26" s="187"/>
      <c r="GBK26" s="187"/>
      <c r="GBL26" s="187"/>
      <c r="GBM26" s="187"/>
      <c r="GBN26" s="187"/>
      <c r="GBO26" s="187"/>
      <c r="GBP26" s="187"/>
      <c r="GBQ26" s="187"/>
      <c r="GBR26" s="187"/>
      <c r="GBS26" s="187"/>
      <c r="GBT26" s="187"/>
      <c r="GBU26" s="187"/>
      <c r="GBV26" s="187"/>
      <c r="GBW26" s="187"/>
      <c r="GBX26" s="187"/>
      <c r="GBY26" s="187"/>
      <c r="GBZ26" s="187"/>
      <c r="GCA26" s="187"/>
      <c r="GCB26" s="187"/>
      <c r="GCC26" s="187"/>
      <c r="GCD26" s="187"/>
      <c r="GCE26" s="187"/>
      <c r="GCF26" s="187"/>
      <c r="GCG26" s="187"/>
      <c r="GCH26" s="187"/>
      <c r="GCI26" s="187"/>
      <c r="GCJ26" s="187"/>
      <c r="GCK26" s="187"/>
      <c r="GCL26" s="187"/>
      <c r="GCM26" s="187"/>
      <c r="GCN26" s="187"/>
      <c r="GCO26" s="187"/>
      <c r="GCP26" s="187"/>
      <c r="GCQ26" s="187"/>
      <c r="GCR26" s="187"/>
      <c r="GCS26" s="187"/>
      <c r="GCT26" s="187"/>
      <c r="GCU26" s="187"/>
      <c r="GCV26" s="187"/>
      <c r="GCW26" s="187"/>
      <c r="GCX26" s="187"/>
      <c r="GCY26" s="187"/>
      <c r="GCZ26" s="187"/>
      <c r="GDA26" s="187"/>
      <c r="GDB26" s="187"/>
      <c r="GDC26" s="187"/>
      <c r="GDD26" s="187"/>
      <c r="GDE26" s="187"/>
      <c r="GDF26" s="187"/>
      <c r="GDG26" s="187"/>
      <c r="GDH26" s="187"/>
      <c r="GDI26" s="187"/>
      <c r="GDJ26" s="187"/>
      <c r="GDK26" s="187"/>
      <c r="GDL26" s="187"/>
      <c r="GDM26" s="187"/>
      <c r="GDN26" s="187"/>
      <c r="GDO26" s="187"/>
      <c r="GDP26" s="187"/>
      <c r="GDQ26" s="187"/>
      <c r="GDR26" s="187"/>
      <c r="GDS26" s="187"/>
      <c r="GDT26" s="187"/>
      <c r="GDU26" s="187"/>
      <c r="GDV26" s="187"/>
      <c r="GDW26" s="187"/>
      <c r="GDX26" s="187"/>
      <c r="GDY26" s="187"/>
      <c r="GDZ26" s="187"/>
      <c r="GEA26" s="187"/>
      <c r="GEB26" s="187"/>
      <c r="GEC26" s="187"/>
      <c r="GED26" s="187"/>
      <c r="GEE26" s="187"/>
      <c r="GEF26" s="187"/>
      <c r="GEG26" s="187"/>
      <c r="GEH26" s="187"/>
      <c r="GEI26" s="187"/>
      <c r="GEJ26" s="187"/>
      <c r="GEK26" s="187"/>
      <c r="GEL26" s="187"/>
      <c r="GEM26" s="187"/>
      <c r="GEN26" s="187"/>
      <c r="GEO26" s="187"/>
      <c r="GEP26" s="187"/>
      <c r="GEQ26" s="187"/>
      <c r="GER26" s="187"/>
      <c r="GES26" s="187"/>
      <c r="GET26" s="187"/>
      <c r="GEU26" s="187"/>
      <c r="GEV26" s="187"/>
      <c r="GEW26" s="187"/>
      <c r="GEX26" s="187"/>
      <c r="GEY26" s="187"/>
      <c r="GEZ26" s="187"/>
      <c r="GFA26" s="187"/>
      <c r="GFB26" s="187"/>
      <c r="GFC26" s="187"/>
      <c r="GFD26" s="187"/>
      <c r="GFE26" s="187"/>
      <c r="GFF26" s="187"/>
      <c r="GFG26" s="187"/>
      <c r="GFH26" s="187"/>
      <c r="GFI26" s="187"/>
      <c r="GFJ26" s="187"/>
      <c r="GFK26" s="187"/>
      <c r="GFL26" s="187"/>
      <c r="GFM26" s="187"/>
      <c r="GFN26" s="187"/>
      <c r="GFO26" s="187"/>
      <c r="GFP26" s="187"/>
      <c r="GFQ26" s="187"/>
      <c r="GFR26" s="187"/>
      <c r="GFS26" s="187"/>
      <c r="GFT26" s="187"/>
      <c r="GFU26" s="187"/>
      <c r="GFV26" s="187"/>
      <c r="GFW26" s="187"/>
      <c r="GFX26" s="187"/>
      <c r="GFY26" s="187"/>
      <c r="GFZ26" s="187"/>
      <c r="GGA26" s="187"/>
      <c r="GGB26" s="187"/>
      <c r="GGC26" s="187"/>
      <c r="GGD26" s="187"/>
      <c r="GGE26" s="187"/>
      <c r="GGF26" s="187"/>
      <c r="GGG26" s="187"/>
      <c r="GGH26" s="187"/>
      <c r="GGI26" s="187"/>
      <c r="GGJ26" s="187"/>
      <c r="GGK26" s="187"/>
      <c r="GGL26" s="187"/>
      <c r="GGM26" s="187"/>
      <c r="GGN26" s="187"/>
      <c r="GGO26" s="187"/>
      <c r="GGP26" s="187"/>
      <c r="GGQ26" s="187"/>
      <c r="GGR26" s="187"/>
      <c r="GGS26" s="187"/>
      <c r="GGT26" s="187"/>
      <c r="GGU26" s="187"/>
      <c r="GGV26" s="187"/>
      <c r="GGW26" s="187"/>
      <c r="GGX26" s="187"/>
      <c r="GGY26" s="187"/>
      <c r="GGZ26" s="187"/>
      <c r="GHA26" s="187"/>
      <c r="GHB26" s="187"/>
      <c r="GHC26" s="187"/>
      <c r="GHD26" s="187"/>
      <c r="GHE26" s="187"/>
      <c r="GHF26" s="187"/>
      <c r="GHG26" s="187"/>
      <c r="GHH26" s="187"/>
      <c r="GHI26" s="187"/>
      <c r="GHJ26" s="187"/>
      <c r="GHK26" s="187"/>
      <c r="GHL26" s="187"/>
      <c r="GHM26" s="187"/>
      <c r="GHN26" s="187"/>
      <c r="GHO26" s="187"/>
      <c r="GHP26" s="187"/>
      <c r="GHQ26" s="187"/>
      <c r="GHR26" s="187"/>
      <c r="GHS26" s="187"/>
      <c r="GHT26" s="187"/>
      <c r="GHU26" s="187"/>
      <c r="GHV26" s="187"/>
      <c r="GHW26" s="187"/>
      <c r="GHX26" s="187"/>
      <c r="GHY26" s="187"/>
      <c r="GHZ26" s="187"/>
      <c r="GIA26" s="187"/>
      <c r="GIB26" s="187"/>
      <c r="GIC26" s="187"/>
      <c r="GID26" s="187"/>
      <c r="GIE26" s="187"/>
      <c r="GIF26" s="187"/>
      <c r="GIG26" s="187"/>
      <c r="GIH26" s="187"/>
      <c r="GII26" s="187"/>
      <c r="GIJ26" s="187"/>
      <c r="GIK26" s="187"/>
      <c r="GIL26" s="187"/>
      <c r="GIM26" s="187"/>
      <c r="GIN26" s="187"/>
      <c r="GIO26" s="187"/>
      <c r="GIP26" s="187"/>
      <c r="GIQ26" s="187"/>
      <c r="GIR26" s="187"/>
      <c r="GIS26" s="187"/>
      <c r="GIT26" s="187"/>
      <c r="GIU26" s="187"/>
      <c r="GIV26" s="187"/>
      <c r="GIW26" s="187"/>
      <c r="GIX26" s="187"/>
      <c r="GIY26" s="187"/>
      <c r="GIZ26" s="187"/>
      <c r="GJA26" s="187"/>
      <c r="GJB26" s="187"/>
      <c r="GJC26" s="187"/>
      <c r="GJD26" s="187"/>
      <c r="GJE26" s="187"/>
      <c r="GJF26" s="187"/>
      <c r="GJG26" s="187"/>
      <c r="GJH26" s="187"/>
      <c r="GJI26" s="187"/>
      <c r="GJJ26" s="187"/>
      <c r="GJK26" s="187"/>
      <c r="GJL26" s="187"/>
      <c r="GJM26" s="187"/>
      <c r="GJN26" s="187"/>
      <c r="GJO26" s="187"/>
      <c r="GJP26" s="187"/>
      <c r="GJQ26" s="187"/>
      <c r="GJR26" s="187"/>
      <c r="GJS26" s="187"/>
      <c r="GJT26" s="187"/>
      <c r="GJU26" s="187"/>
      <c r="GJV26" s="187"/>
      <c r="GJW26" s="187"/>
      <c r="GJX26" s="187"/>
      <c r="GJY26" s="187"/>
      <c r="GJZ26" s="187"/>
      <c r="GKA26" s="187"/>
      <c r="GKB26" s="187"/>
      <c r="GKC26" s="187"/>
      <c r="GKD26" s="187"/>
      <c r="GKE26" s="187"/>
      <c r="GKF26" s="187"/>
      <c r="GKG26" s="187"/>
      <c r="GKH26" s="187"/>
      <c r="GKI26" s="187"/>
      <c r="GKJ26" s="187"/>
      <c r="GKK26" s="187"/>
      <c r="GKL26" s="187"/>
      <c r="GKM26" s="187"/>
      <c r="GKN26" s="187"/>
      <c r="GKO26" s="187"/>
      <c r="GKP26" s="187"/>
      <c r="GKQ26" s="187"/>
      <c r="GKR26" s="187"/>
      <c r="GKS26" s="187"/>
      <c r="GKT26" s="187"/>
      <c r="GKU26" s="187"/>
      <c r="GKV26" s="187"/>
      <c r="GKW26" s="187"/>
      <c r="GKX26" s="187"/>
      <c r="GKY26" s="187"/>
      <c r="GKZ26" s="187"/>
      <c r="GLA26" s="187"/>
      <c r="GLB26" s="187"/>
      <c r="GLC26" s="187"/>
      <c r="GLD26" s="187"/>
      <c r="GLE26" s="187"/>
      <c r="GLF26" s="187"/>
      <c r="GLG26" s="187"/>
      <c r="GLH26" s="187"/>
      <c r="GLI26" s="187"/>
      <c r="GLJ26" s="187"/>
      <c r="GLK26" s="187"/>
      <c r="GLL26" s="187"/>
      <c r="GLM26" s="187"/>
      <c r="GLN26" s="187"/>
      <c r="GLO26" s="187"/>
      <c r="GLP26" s="187"/>
      <c r="GLQ26" s="187"/>
      <c r="GLR26" s="187"/>
      <c r="GLS26" s="187"/>
      <c r="GLT26" s="187"/>
      <c r="GLU26" s="187"/>
      <c r="GLV26" s="187"/>
      <c r="GLW26" s="187"/>
      <c r="GLX26" s="187"/>
      <c r="GLY26" s="187"/>
      <c r="GLZ26" s="187"/>
      <c r="GMA26" s="187"/>
      <c r="GMB26" s="187"/>
      <c r="GMC26" s="187"/>
      <c r="GMD26" s="187"/>
      <c r="GME26" s="187"/>
      <c r="GMF26" s="187"/>
      <c r="GMG26" s="187"/>
      <c r="GMH26" s="187"/>
      <c r="GMI26" s="187"/>
      <c r="GMJ26" s="187"/>
      <c r="GMK26" s="187"/>
      <c r="GML26" s="187"/>
      <c r="GMM26" s="187"/>
      <c r="GMN26" s="187"/>
      <c r="GMO26" s="187"/>
      <c r="GMP26" s="187"/>
      <c r="GMQ26" s="187"/>
      <c r="GMR26" s="187"/>
      <c r="GMS26" s="187"/>
      <c r="GMT26" s="187"/>
      <c r="GMU26" s="187"/>
      <c r="GMV26" s="187"/>
      <c r="GMW26" s="187"/>
      <c r="GMX26" s="187"/>
      <c r="GMY26" s="187"/>
      <c r="GMZ26" s="187"/>
      <c r="GNA26" s="187"/>
      <c r="GNB26" s="187"/>
      <c r="GNC26" s="187"/>
      <c r="GND26" s="187"/>
      <c r="GNE26" s="187"/>
      <c r="GNF26" s="187"/>
      <c r="GNG26" s="187"/>
      <c r="GNH26" s="187"/>
      <c r="GNI26" s="187"/>
      <c r="GNJ26" s="187"/>
      <c r="GNK26" s="187"/>
      <c r="GNL26" s="187"/>
      <c r="GNM26" s="187"/>
      <c r="GNN26" s="187"/>
      <c r="GNO26" s="187"/>
      <c r="GNP26" s="187"/>
      <c r="GNQ26" s="187"/>
      <c r="GNR26" s="187"/>
      <c r="GNS26" s="187"/>
      <c r="GNT26" s="187"/>
      <c r="GNU26" s="187"/>
      <c r="GNV26" s="187"/>
      <c r="GNW26" s="187"/>
      <c r="GNX26" s="187"/>
      <c r="GNY26" s="187"/>
      <c r="GNZ26" s="187"/>
      <c r="GOA26" s="187"/>
      <c r="GOB26" s="187"/>
      <c r="GOC26" s="187"/>
      <c r="GOD26" s="187"/>
      <c r="GOE26" s="187"/>
      <c r="GOF26" s="187"/>
      <c r="GOG26" s="187"/>
      <c r="GOH26" s="187"/>
      <c r="GOI26" s="187"/>
      <c r="GOJ26" s="187"/>
      <c r="GOK26" s="187"/>
      <c r="GOL26" s="187"/>
      <c r="GOM26" s="187"/>
      <c r="GON26" s="187"/>
      <c r="GOO26" s="187"/>
      <c r="GOP26" s="187"/>
      <c r="GOQ26" s="187"/>
      <c r="GOR26" s="187"/>
      <c r="GOS26" s="187"/>
      <c r="GOT26" s="187"/>
      <c r="GOU26" s="187"/>
      <c r="GOV26" s="187"/>
      <c r="GOW26" s="187"/>
      <c r="GOX26" s="187"/>
      <c r="GOY26" s="187"/>
      <c r="GOZ26" s="187"/>
      <c r="GPA26" s="187"/>
      <c r="GPB26" s="187"/>
      <c r="GPC26" s="187"/>
      <c r="GPD26" s="187"/>
      <c r="GPE26" s="187"/>
      <c r="GPF26" s="187"/>
      <c r="GPG26" s="187"/>
      <c r="GPH26" s="187"/>
      <c r="GPI26" s="187"/>
      <c r="GPJ26" s="187"/>
      <c r="GPK26" s="187"/>
      <c r="GPL26" s="187"/>
      <c r="GPM26" s="187"/>
      <c r="GPN26" s="187"/>
      <c r="GPO26" s="187"/>
      <c r="GPP26" s="187"/>
      <c r="GPQ26" s="187"/>
      <c r="GPR26" s="187"/>
      <c r="GPS26" s="187"/>
      <c r="GPT26" s="187"/>
      <c r="GPU26" s="187"/>
      <c r="GPV26" s="187"/>
      <c r="GPW26" s="187"/>
      <c r="GPX26" s="187"/>
      <c r="GPY26" s="187"/>
      <c r="GPZ26" s="187"/>
      <c r="GQA26" s="187"/>
      <c r="GQB26" s="187"/>
      <c r="GQC26" s="187"/>
      <c r="GQD26" s="187"/>
      <c r="GQE26" s="187"/>
      <c r="GQF26" s="187"/>
      <c r="GQG26" s="187"/>
      <c r="GQH26" s="187"/>
      <c r="GQI26" s="187"/>
      <c r="GQJ26" s="187"/>
      <c r="GQK26" s="187"/>
      <c r="GQL26" s="187"/>
      <c r="GQM26" s="187"/>
      <c r="GQN26" s="187"/>
      <c r="GQO26" s="187"/>
      <c r="GQP26" s="187"/>
      <c r="GQQ26" s="187"/>
      <c r="GQR26" s="187"/>
      <c r="GQS26" s="187"/>
      <c r="GQT26" s="187"/>
      <c r="GQU26" s="187"/>
      <c r="GQV26" s="187"/>
      <c r="GQW26" s="187"/>
      <c r="GQX26" s="187"/>
      <c r="GQY26" s="187"/>
      <c r="GQZ26" s="187"/>
      <c r="GRA26" s="187"/>
      <c r="GRB26" s="187"/>
      <c r="GRC26" s="187"/>
      <c r="GRD26" s="187"/>
      <c r="GRE26" s="187"/>
      <c r="GRF26" s="187"/>
      <c r="GRG26" s="187"/>
      <c r="GRH26" s="187"/>
      <c r="GRI26" s="187"/>
      <c r="GRJ26" s="187"/>
      <c r="GRK26" s="187"/>
      <c r="GRL26" s="187"/>
      <c r="GRM26" s="187"/>
      <c r="GRN26" s="187"/>
      <c r="GRO26" s="187"/>
      <c r="GRP26" s="187"/>
      <c r="GRQ26" s="187"/>
      <c r="GRR26" s="187"/>
      <c r="GRS26" s="187"/>
      <c r="GRT26" s="187"/>
      <c r="GRU26" s="187"/>
      <c r="GRV26" s="187"/>
      <c r="GRW26" s="187"/>
      <c r="GRX26" s="187"/>
      <c r="GRY26" s="187"/>
      <c r="GRZ26" s="187"/>
      <c r="GSA26" s="187"/>
      <c r="GSB26" s="187"/>
      <c r="GSC26" s="187"/>
      <c r="GSD26" s="187"/>
      <c r="GSE26" s="187"/>
      <c r="GSF26" s="187"/>
      <c r="GSG26" s="187"/>
      <c r="GSH26" s="187"/>
      <c r="GSI26" s="187"/>
      <c r="GSJ26" s="187"/>
      <c r="GSK26" s="187"/>
      <c r="GSL26" s="187"/>
      <c r="GSM26" s="187"/>
      <c r="GSN26" s="187"/>
      <c r="GSO26" s="187"/>
      <c r="GSP26" s="187"/>
      <c r="GSQ26" s="187"/>
      <c r="GSR26" s="187"/>
      <c r="GSS26" s="187"/>
      <c r="GST26" s="187"/>
      <c r="GSU26" s="187"/>
      <c r="GSV26" s="187"/>
      <c r="GSW26" s="187"/>
      <c r="GSX26" s="187"/>
      <c r="GSY26" s="187"/>
      <c r="GSZ26" s="187"/>
      <c r="GTA26" s="187"/>
      <c r="GTB26" s="187"/>
      <c r="GTC26" s="187"/>
      <c r="GTD26" s="187"/>
      <c r="GTE26" s="187"/>
      <c r="GTF26" s="187"/>
      <c r="GTG26" s="187"/>
      <c r="GTH26" s="187"/>
      <c r="GTI26" s="187"/>
      <c r="GTJ26" s="187"/>
      <c r="GTK26" s="187"/>
      <c r="GTL26" s="187"/>
      <c r="GTM26" s="187"/>
      <c r="GTN26" s="187"/>
      <c r="GTO26" s="187"/>
      <c r="GTP26" s="187"/>
      <c r="GTQ26" s="187"/>
      <c r="GTR26" s="187"/>
      <c r="GTS26" s="187"/>
      <c r="GTT26" s="187"/>
      <c r="GTU26" s="187"/>
      <c r="GTV26" s="187"/>
      <c r="GTW26" s="187"/>
      <c r="GTX26" s="187"/>
      <c r="GTY26" s="187"/>
      <c r="GTZ26" s="187"/>
      <c r="GUA26" s="187"/>
      <c r="GUB26" s="187"/>
      <c r="GUC26" s="187"/>
      <c r="GUD26" s="187"/>
      <c r="GUE26" s="187"/>
      <c r="GUF26" s="187"/>
      <c r="GUG26" s="187"/>
      <c r="GUH26" s="187"/>
      <c r="GUI26" s="187"/>
      <c r="GUJ26" s="187"/>
      <c r="GUK26" s="187"/>
      <c r="GUL26" s="187"/>
      <c r="GUM26" s="187"/>
      <c r="GUN26" s="187"/>
      <c r="GUO26" s="187"/>
      <c r="GUP26" s="187"/>
      <c r="GUQ26" s="187"/>
      <c r="GUR26" s="187"/>
      <c r="GUS26" s="187"/>
      <c r="GUT26" s="187"/>
      <c r="GUU26" s="187"/>
      <c r="GUV26" s="187"/>
      <c r="GUW26" s="187"/>
      <c r="GUX26" s="187"/>
      <c r="GUY26" s="187"/>
      <c r="GUZ26" s="187"/>
      <c r="GVA26" s="187"/>
      <c r="GVB26" s="187"/>
      <c r="GVC26" s="187"/>
      <c r="GVD26" s="187"/>
      <c r="GVE26" s="187"/>
      <c r="GVF26" s="187"/>
      <c r="GVG26" s="187"/>
      <c r="GVH26" s="187"/>
      <c r="GVI26" s="187"/>
      <c r="GVJ26" s="187"/>
      <c r="GVK26" s="187"/>
      <c r="GVL26" s="187"/>
      <c r="GVM26" s="187"/>
      <c r="GVN26" s="187"/>
      <c r="GVO26" s="187"/>
      <c r="GVP26" s="187"/>
      <c r="GVQ26" s="187"/>
      <c r="GVR26" s="187"/>
      <c r="GVS26" s="187"/>
      <c r="GVT26" s="187"/>
      <c r="GVU26" s="187"/>
      <c r="GVV26" s="187"/>
      <c r="GVW26" s="187"/>
      <c r="GVX26" s="187"/>
      <c r="GVY26" s="187"/>
      <c r="GVZ26" s="187"/>
      <c r="GWA26" s="187"/>
      <c r="GWB26" s="187"/>
      <c r="GWC26" s="187"/>
      <c r="GWD26" s="187"/>
      <c r="GWE26" s="187"/>
      <c r="GWF26" s="187"/>
      <c r="GWG26" s="187"/>
      <c r="GWH26" s="187"/>
      <c r="GWI26" s="187"/>
      <c r="GWJ26" s="187"/>
      <c r="GWK26" s="187"/>
      <c r="GWL26" s="187"/>
      <c r="GWM26" s="187"/>
      <c r="GWN26" s="187"/>
      <c r="GWO26" s="187"/>
      <c r="GWP26" s="187"/>
      <c r="GWQ26" s="187"/>
      <c r="GWR26" s="187"/>
      <c r="GWS26" s="187"/>
      <c r="GWT26" s="187"/>
      <c r="GWU26" s="187"/>
      <c r="GWV26" s="187"/>
      <c r="GWW26" s="187"/>
      <c r="GWX26" s="187"/>
      <c r="GWY26" s="187"/>
      <c r="GWZ26" s="187"/>
      <c r="GXA26" s="187"/>
      <c r="GXB26" s="187"/>
      <c r="GXC26" s="187"/>
      <c r="GXD26" s="187"/>
      <c r="GXE26" s="187"/>
      <c r="GXF26" s="187"/>
      <c r="GXG26" s="187"/>
      <c r="GXH26" s="187"/>
      <c r="GXI26" s="187"/>
      <c r="GXJ26" s="187"/>
      <c r="GXK26" s="187"/>
      <c r="GXL26" s="187"/>
      <c r="GXM26" s="187"/>
      <c r="GXN26" s="187"/>
      <c r="GXO26" s="187"/>
      <c r="GXP26" s="187"/>
      <c r="GXQ26" s="187"/>
      <c r="GXR26" s="187"/>
      <c r="GXS26" s="187"/>
      <c r="GXT26" s="187"/>
      <c r="GXU26" s="187"/>
      <c r="GXV26" s="187"/>
      <c r="GXW26" s="187"/>
      <c r="GXX26" s="187"/>
      <c r="GXY26" s="187"/>
      <c r="GXZ26" s="187"/>
      <c r="GYA26" s="187"/>
      <c r="GYB26" s="187"/>
      <c r="GYC26" s="187"/>
      <c r="GYD26" s="187"/>
      <c r="GYE26" s="187"/>
      <c r="GYF26" s="187"/>
      <c r="GYG26" s="187"/>
      <c r="GYH26" s="187"/>
      <c r="GYI26" s="187"/>
      <c r="GYJ26" s="187"/>
      <c r="GYK26" s="187"/>
      <c r="GYL26" s="187"/>
      <c r="GYM26" s="187"/>
      <c r="GYN26" s="187"/>
      <c r="GYO26" s="187"/>
      <c r="GYP26" s="187"/>
      <c r="GYQ26" s="187"/>
      <c r="GYR26" s="187"/>
      <c r="GYS26" s="187"/>
      <c r="GYT26" s="187"/>
      <c r="GYU26" s="187"/>
      <c r="GYV26" s="187"/>
      <c r="GYW26" s="187"/>
      <c r="GYX26" s="187"/>
      <c r="GYY26" s="187"/>
      <c r="GYZ26" s="187"/>
      <c r="GZA26" s="187"/>
      <c r="GZB26" s="187"/>
      <c r="GZC26" s="187"/>
      <c r="GZD26" s="187"/>
      <c r="GZE26" s="187"/>
      <c r="GZF26" s="187"/>
      <c r="GZG26" s="187"/>
      <c r="GZH26" s="187"/>
      <c r="GZI26" s="187"/>
      <c r="GZJ26" s="187"/>
      <c r="GZK26" s="187"/>
      <c r="GZL26" s="187"/>
      <c r="GZM26" s="187"/>
      <c r="GZN26" s="187"/>
      <c r="GZO26" s="187"/>
      <c r="GZP26" s="187"/>
      <c r="GZQ26" s="187"/>
      <c r="GZR26" s="187"/>
      <c r="GZS26" s="187"/>
      <c r="GZT26" s="187"/>
      <c r="GZU26" s="187"/>
      <c r="GZV26" s="187"/>
      <c r="GZW26" s="187"/>
      <c r="GZX26" s="187"/>
      <c r="GZY26" s="187"/>
      <c r="GZZ26" s="187"/>
      <c r="HAA26" s="187"/>
      <c r="HAB26" s="187"/>
      <c r="HAC26" s="187"/>
      <c r="HAD26" s="187"/>
      <c r="HAE26" s="187"/>
      <c r="HAF26" s="187"/>
      <c r="HAG26" s="187"/>
      <c r="HAH26" s="187"/>
      <c r="HAI26" s="187"/>
      <c r="HAJ26" s="187"/>
      <c r="HAK26" s="187"/>
      <c r="HAL26" s="187"/>
      <c r="HAM26" s="187"/>
      <c r="HAN26" s="187"/>
      <c r="HAO26" s="187"/>
      <c r="HAP26" s="187"/>
      <c r="HAQ26" s="187"/>
      <c r="HAR26" s="187"/>
      <c r="HAS26" s="187"/>
      <c r="HAT26" s="187"/>
      <c r="HAU26" s="187"/>
      <c r="HAV26" s="187"/>
      <c r="HAW26" s="187"/>
      <c r="HAX26" s="187"/>
      <c r="HAY26" s="187"/>
      <c r="HAZ26" s="187"/>
      <c r="HBA26" s="187"/>
      <c r="HBB26" s="187"/>
      <c r="HBC26" s="187"/>
      <c r="HBD26" s="187"/>
      <c r="HBE26" s="187"/>
      <c r="HBF26" s="187"/>
      <c r="HBG26" s="187"/>
      <c r="HBH26" s="187"/>
      <c r="HBI26" s="187"/>
      <c r="HBJ26" s="187"/>
      <c r="HBK26" s="187"/>
      <c r="HBL26" s="187"/>
      <c r="HBM26" s="187"/>
      <c r="HBN26" s="187"/>
      <c r="HBO26" s="187"/>
      <c r="HBP26" s="187"/>
      <c r="HBQ26" s="187"/>
      <c r="HBR26" s="187"/>
      <c r="HBS26" s="187"/>
      <c r="HBT26" s="187"/>
      <c r="HBU26" s="187"/>
      <c r="HBV26" s="187"/>
      <c r="HBW26" s="187"/>
      <c r="HBX26" s="187"/>
      <c r="HBY26" s="187"/>
      <c r="HBZ26" s="187"/>
      <c r="HCA26" s="187"/>
      <c r="HCB26" s="187"/>
      <c r="HCC26" s="187"/>
      <c r="HCD26" s="187"/>
      <c r="HCE26" s="187"/>
      <c r="HCF26" s="187"/>
      <c r="HCG26" s="187"/>
      <c r="HCH26" s="187"/>
      <c r="HCI26" s="187"/>
      <c r="HCJ26" s="187"/>
      <c r="HCK26" s="187"/>
      <c r="HCL26" s="187"/>
      <c r="HCM26" s="187"/>
      <c r="HCN26" s="187"/>
      <c r="HCO26" s="187"/>
      <c r="HCP26" s="187"/>
      <c r="HCQ26" s="187"/>
      <c r="HCR26" s="187"/>
      <c r="HCS26" s="187"/>
      <c r="HCT26" s="187"/>
      <c r="HCU26" s="187"/>
      <c r="HCV26" s="187"/>
      <c r="HCW26" s="187"/>
      <c r="HCX26" s="187"/>
      <c r="HCY26" s="187"/>
      <c r="HCZ26" s="187"/>
      <c r="HDA26" s="187"/>
      <c r="HDB26" s="187"/>
      <c r="HDC26" s="187"/>
      <c r="HDD26" s="187"/>
      <c r="HDE26" s="187"/>
      <c r="HDF26" s="187"/>
      <c r="HDG26" s="187"/>
      <c r="HDH26" s="187"/>
      <c r="HDI26" s="187"/>
      <c r="HDJ26" s="187"/>
      <c r="HDK26" s="187"/>
      <c r="HDL26" s="187"/>
      <c r="HDM26" s="187"/>
      <c r="HDN26" s="187"/>
      <c r="HDO26" s="187"/>
      <c r="HDP26" s="187"/>
      <c r="HDQ26" s="187"/>
      <c r="HDR26" s="187"/>
      <c r="HDS26" s="187"/>
      <c r="HDT26" s="187"/>
      <c r="HDU26" s="187"/>
      <c r="HDV26" s="187"/>
      <c r="HDW26" s="187"/>
      <c r="HDX26" s="187"/>
      <c r="HDY26" s="187"/>
      <c r="HDZ26" s="187"/>
      <c r="HEA26" s="187"/>
      <c r="HEB26" s="187"/>
      <c r="HEC26" s="187"/>
      <c r="HED26" s="187"/>
      <c r="HEE26" s="187"/>
      <c r="HEF26" s="187"/>
      <c r="HEG26" s="187"/>
      <c r="HEH26" s="187"/>
      <c r="HEI26" s="187"/>
      <c r="HEJ26" s="187"/>
      <c r="HEK26" s="187"/>
      <c r="HEL26" s="187"/>
      <c r="HEM26" s="187"/>
      <c r="HEN26" s="187"/>
      <c r="HEO26" s="187"/>
      <c r="HEP26" s="187"/>
      <c r="HEQ26" s="187"/>
      <c r="HER26" s="187"/>
      <c r="HES26" s="187"/>
      <c r="HET26" s="187"/>
      <c r="HEU26" s="187"/>
      <c r="HEV26" s="187"/>
      <c r="HEW26" s="187"/>
      <c r="HEX26" s="187"/>
      <c r="HEY26" s="187"/>
      <c r="HEZ26" s="187"/>
      <c r="HFA26" s="187"/>
      <c r="HFB26" s="187"/>
      <c r="HFC26" s="187"/>
      <c r="HFD26" s="187"/>
      <c r="HFE26" s="187"/>
      <c r="HFF26" s="187"/>
      <c r="HFG26" s="187"/>
      <c r="HFH26" s="187"/>
      <c r="HFI26" s="187"/>
      <c r="HFJ26" s="187"/>
      <c r="HFK26" s="187"/>
      <c r="HFL26" s="187"/>
      <c r="HFM26" s="187"/>
      <c r="HFN26" s="187"/>
      <c r="HFO26" s="187"/>
      <c r="HFP26" s="187"/>
      <c r="HFQ26" s="187"/>
      <c r="HFR26" s="187"/>
      <c r="HFS26" s="187"/>
      <c r="HFT26" s="187"/>
      <c r="HFU26" s="187"/>
      <c r="HFV26" s="187"/>
      <c r="HFW26" s="187"/>
      <c r="HFX26" s="187"/>
      <c r="HFY26" s="187"/>
      <c r="HFZ26" s="187"/>
      <c r="HGA26" s="187"/>
      <c r="HGB26" s="187"/>
      <c r="HGC26" s="187"/>
      <c r="HGD26" s="187"/>
      <c r="HGE26" s="187"/>
      <c r="HGF26" s="187"/>
      <c r="HGG26" s="187"/>
      <c r="HGH26" s="187"/>
      <c r="HGI26" s="187"/>
      <c r="HGJ26" s="187"/>
      <c r="HGK26" s="187"/>
      <c r="HGL26" s="187"/>
      <c r="HGM26" s="187"/>
      <c r="HGN26" s="187"/>
      <c r="HGO26" s="187"/>
      <c r="HGP26" s="187"/>
      <c r="HGQ26" s="187"/>
      <c r="HGR26" s="187"/>
      <c r="HGS26" s="187"/>
      <c r="HGT26" s="187"/>
      <c r="HGU26" s="187"/>
      <c r="HGV26" s="187"/>
      <c r="HGW26" s="187"/>
      <c r="HGX26" s="187"/>
      <c r="HGY26" s="187"/>
      <c r="HGZ26" s="187"/>
      <c r="HHA26" s="187"/>
      <c r="HHB26" s="187"/>
      <c r="HHC26" s="187"/>
      <c r="HHD26" s="187"/>
      <c r="HHE26" s="187"/>
      <c r="HHF26" s="187"/>
      <c r="HHG26" s="187"/>
      <c r="HHH26" s="187"/>
      <c r="HHI26" s="187"/>
      <c r="HHJ26" s="187"/>
      <c r="HHK26" s="187"/>
      <c r="HHL26" s="187"/>
      <c r="HHM26" s="187"/>
      <c r="HHN26" s="187"/>
      <c r="HHO26" s="187"/>
      <c r="HHP26" s="187"/>
      <c r="HHQ26" s="187"/>
      <c r="HHR26" s="187"/>
      <c r="HHS26" s="187"/>
      <c r="HHT26" s="187"/>
      <c r="HHU26" s="187"/>
      <c r="HHV26" s="187"/>
      <c r="HHW26" s="187"/>
      <c r="HHX26" s="187"/>
      <c r="HHY26" s="187"/>
      <c r="HHZ26" s="187"/>
      <c r="HIA26" s="187"/>
      <c r="HIB26" s="187"/>
      <c r="HIC26" s="187"/>
      <c r="HID26" s="187"/>
      <c r="HIE26" s="187"/>
      <c r="HIF26" s="187"/>
      <c r="HIG26" s="187"/>
      <c r="HIH26" s="187"/>
      <c r="HII26" s="187"/>
      <c r="HIJ26" s="187"/>
      <c r="HIK26" s="187"/>
      <c r="HIL26" s="187"/>
      <c r="HIM26" s="187"/>
      <c r="HIN26" s="187"/>
      <c r="HIO26" s="187"/>
      <c r="HIP26" s="187"/>
      <c r="HIQ26" s="187"/>
      <c r="HIR26" s="187"/>
      <c r="HIS26" s="187"/>
      <c r="HIT26" s="187"/>
      <c r="HIU26" s="187"/>
      <c r="HIV26" s="187"/>
      <c r="HIW26" s="187"/>
      <c r="HIX26" s="187"/>
      <c r="HIY26" s="187"/>
      <c r="HIZ26" s="187"/>
      <c r="HJA26" s="187"/>
      <c r="HJB26" s="187"/>
      <c r="HJC26" s="187"/>
      <c r="HJD26" s="187"/>
      <c r="HJE26" s="187"/>
      <c r="HJF26" s="187"/>
      <c r="HJG26" s="187"/>
      <c r="HJH26" s="187"/>
      <c r="HJI26" s="187"/>
      <c r="HJJ26" s="187"/>
      <c r="HJK26" s="187"/>
      <c r="HJL26" s="187"/>
      <c r="HJM26" s="187"/>
      <c r="HJN26" s="187"/>
      <c r="HJO26" s="187"/>
      <c r="HJP26" s="187"/>
      <c r="HJQ26" s="187"/>
      <c r="HJR26" s="187"/>
      <c r="HJS26" s="187"/>
      <c r="HJT26" s="187"/>
      <c r="HJU26" s="187"/>
      <c r="HJV26" s="187"/>
      <c r="HJW26" s="187"/>
      <c r="HJX26" s="187"/>
      <c r="HJY26" s="187"/>
      <c r="HJZ26" s="187"/>
      <c r="HKA26" s="187"/>
      <c r="HKB26" s="187"/>
      <c r="HKC26" s="187"/>
      <c r="HKD26" s="187"/>
      <c r="HKE26" s="187"/>
      <c r="HKF26" s="187"/>
      <c r="HKG26" s="187"/>
      <c r="HKH26" s="187"/>
      <c r="HKI26" s="187"/>
      <c r="HKJ26" s="187"/>
      <c r="HKK26" s="187"/>
      <c r="HKL26" s="187"/>
      <c r="HKM26" s="187"/>
      <c r="HKN26" s="187"/>
      <c r="HKO26" s="187"/>
      <c r="HKP26" s="187"/>
      <c r="HKQ26" s="187"/>
      <c r="HKR26" s="187"/>
      <c r="HKS26" s="187"/>
      <c r="HKT26" s="187"/>
      <c r="HKU26" s="187"/>
      <c r="HKV26" s="187"/>
      <c r="HKW26" s="187"/>
      <c r="HKX26" s="187"/>
      <c r="HKY26" s="187"/>
      <c r="HKZ26" s="187"/>
      <c r="HLA26" s="187"/>
      <c r="HLB26" s="187"/>
      <c r="HLC26" s="187"/>
      <c r="HLD26" s="187"/>
      <c r="HLE26" s="187"/>
      <c r="HLF26" s="187"/>
      <c r="HLG26" s="187"/>
      <c r="HLH26" s="187"/>
      <c r="HLI26" s="187"/>
      <c r="HLJ26" s="187"/>
      <c r="HLK26" s="187"/>
      <c r="HLL26" s="187"/>
      <c r="HLM26" s="187"/>
      <c r="HLN26" s="187"/>
      <c r="HLO26" s="187"/>
      <c r="HLP26" s="187"/>
      <c r="HLQ26" s="187"/>
      <c r="HLR26" s="187"/>
      <c r="HLS26" s="187"/>
      <c r="HLT26" s="187"/>
      <c r="HLU26" s="187"/>
      <c r="HLV26" s="187"/>
      <c r="HLW26" s="187"/>
      <c r="HLX26" s="187"/>
      <c r="HLY26" s="187"/>
      <c r="HLZ26" s="187"/>
      <c r="HMA26" s="187"/>
      <c r="HMB26" s="187"/>
      <c r="HMC26" s="187"/>
      <c r="HMD26" s="187"/>
      <c r="HME26" s="187"/>
      <c r="HMF26" s="187"/>
      <c r="HMG26" s="187"/>
      <c r="HMH26" s="187"/>
      <c r="HMI26" s="187"/>
      <c r="HMJ26" s="187"/>
      <c r="HMK26" s="187"/>
      <c r="HML26" s="187"/>
      <c r="HMM26" s="187"/>
      <c r="HMN26" s="187"/>
      <c r="HMO26" s="187"/>
      <c r="HMP26" s="187"/>
      <c r="HMQ26" s="187"/>
      <c r="HMR26" s="187"/>
      <c r="HMS26" s="187"/>
      <c r="HMT26" s="187"/>
      <c r="HMU26" s="187"/>
      <c r="HMV26" s="187"/>
      <c r="HMW26" s="187"/>
      <c r="HMX26" s="187"/>
      <c r="HMY26" s="187"/>
      <c r="HMZ26" s="187"/>
      <c r="HNA26" s="187"/>
      <c r="HNB26" s="187"/>
      <c r="HNC26" s="187"/>
      <c r="HND26" s="187"/>
      <c r="HNE26" s="187"/>
      <c r="HNF26" s="187"/>
      <c r="HNG26" s="187"/>
      <c r="HNH26" s="187"/>
      <c r="HNI26" s="187"/>
      <c r="HNJ26" s="187"/>
      <c r="HNK26" s="187"/>
      <c r="HNL26" s="187"/>
      <c r="HNM26" s="187"/>
      <c r="HNN26" s="187"/>
      <c r="HNO26" s="187"/>
      <c r="HNP26" s="187"/>
      <c r="HNQ26" s="187"/>
      <c r="HNR26" s="187"/>
      <c r="HNS26" s="187"/>
      <c r="HNT26" s="187"/>
      <c r="HNU26" s="187"/>
      <c r="HNV26" s="187"/>
      <c r="HNW26" s="187"/>
      <c r="HNX26" s="187"/>
      <c r="HNY26" s="187"/>
      <c r="HNZ26" s="187"/>
      <c r="HOA26" s="187"/>
      <c r="HOB26" s="187"/>
      <c r="HOC26" s="187"/>
      <c r="HOD26" s="187"/>
      <c r="HOE26" s="187"/>
      <c r="HOF26" s="187"/>
      <c r="HOG26" s="187"/>
      <c r="HOH26" s="187"/>
      <c r="HOI26" s="187"/>
      <c r="HOJ26" s="187"/>
      <c r="HOK26" s="187"/>
      <c r="HOL26" s="187"/>
      <c r="HOM26" s="187"/>
      <c r="HON26" s="187"/>
      <c r="HOO26" s="187"/>
      <c r="HOP26" s="187"/>
      <c r="HOQ26" s="187"/>
      <c r="HOR26" s="187"/>
      <c r="HOS26" s="187"/>
      <c r="HOT26" s="187"/>
      <c r="HOU26" s="187"/>
      <c r="HOV26" s="187"/>
      <c r="HOW26" s="187"/>
      <c r="HOX26" s="187"/>
      <c r="HOY26" s="187"/>
      <c r="HOZ26" s="187"/>
      <c r="HPA26" s="187"/>
      <c r="HPB26" s="187"/>
      <c r="HPC26" s="187"/>
      <c r="HPD26" s="187"/>
      <c r="HPE26" s="187"/>
      <c r="HPF26" s="187"/>
      <c r="HPG26" s="187"/>
      <c r="HPH26" s="187"/>
      <c r="HPI26" s="187"/>
      <c r="HPJ26" s="187"/>
      <c r="HPK26" s="187"/>
      <c r="HPL26" s="187"/>
      <c r="HPM26" s="187"/>
      <c r="HPN26" s="187"/>
      <c r="HPO26" s="187"/>
      <c r="HPP26" s="187"/>
      <c r="HPQ26" s="187"/>
      <c r="HPR26" s="187"/>
      <c r="HPS26" s="187"/>
      <c r="HPT26" s="187"/>
      <c r="HPU26" s="187"/>
      <c r="HPV26" s="187"/>
      <c r="HPW26" s="187"/>
      <c r="HPX26" s="187"/>
      <c r="HPY26" s="187"/>
      <c r="HPZ26" s="187"/>
      <c r="HQA26" s="187"/>
      <c r="HQB26" s="187"/>
      <c r="HQC26" s="187"/>
      <c r="HQD26" s="187"/>
      <c r="HQE26" s="187"/>
      <c r="HQF26" s="187"/>
      <c r="HQG26" s="187"/>
      <c r="HQH26" s="187"/>
      <c r="HQI26" s="187"/>
      <c r="HQJ26" s="187"/>
      <c r="HQK26" s="187"/>
      <c r="HQL26" s="187"/>
      <c r="HQM26" s="187"/>
      <c r="HQN26" s="187"/>
      <c r="HQO26" s="187"/>
      <c r="HQP26" s="187"/>
      <c r="HQQ26" s="187"/>
      <c r="HQR26" s="187"/>
      <c r="HQS26" s="187"/>
      <c r="HQT26" s="187"/>
      <c r="HQU26" s="187"/>
      <c r="HQV26" s="187"/>
      <c r="HQW26" s="187"/>
      <c r="HQX26" s="187"/>
      <c r="HQY26" s="187"/>
      <c r="HQZ26" s="187"/>
      <c r="HRA26" s="187"/>
      <c r="HRB26" s="187"/>
      <c r="HRC26" s="187"/>
      <c r="HRD26" s="187"/>
      <c r="HRE26" s="187"/>
      <c r="HRF26" s="187"/>
      <c r="HRG26" s="187"/>
      <c r="HRH26" s="187"/>
      <c r="HRI26" s="187"/>
      <c r="HRJ26" s="187"/>
      <c r="HRK26" s="187"/>
      <c r="HRL26" s="187"/>
      <c r="HRM26" s="187"/>
      <c r="HRN26" s="187"/>
      <c r="HRO26" s="187"/>
      <c r="HRP26" s="187"/>
      <c r="HRQ26" s="187"/>
      <c r="HRR26" s="187"/>
      <c r="HRS26" s="187"/>
      <c r="HRT26" s="187"/>
      <c r="HRU26" s="187"/>
      <c r="HRV26" s="187"/>
      <c r="HRW26" s="187"/>
      <c r="HRX26" s="187"/>
      <c r="HRY26" s="187"/>
      <c r="HRZ26" s="187"/>
      <c r="HSA26" s="187"/>
      <c r="HSB26" s="187"/>
      <c r="HSC26" s="187"/>
      <c r="HSD26" s="187"/>
      <c r="HSE26" s="187"/>
      <c r="HSF26" s="187"/>
      <c r="HSG26" s="187"/>
      <c r="HSH26" s="187"/>
      <c r="HSI26" s="187"/>
      <c r="HSJ26" s="187"/>
      <c r="HSK26" s="187"/>
      <c r="HSL26" s="187"/>
      <c r="HSM26" s="187"/>
      <c r="HSN26" s="187"/>
      <c r="HSO26" s="187"/>
      <c r="HSP26" s="187"/>
      <c r="HSQ26" s="187"/>
      <c r="HSR26" s="187"/>
      <c r="HSS26" s="187"/>
      <c r="HST26" s="187"/>
      <c r="HSU26" s="187"/>
      <c r="HSV26" s="187"/>
      <c r="HSW26" s="187"/>
      <c r="HSX26" s="187"/>
      <c r="HSY26" s="187"/>
      <c r="HSZ26" s="187"/>
      <c r="HTA26" s="187"/>
      <c r="HTB26" s="187"/>
      <c r="HTC26" s="187"/>
      <c r="HTD26" s="187"/>
      <c r="HTE26" s="187"/>
      <c r="HTF26" s="187"/>
      <c r="HTG26" s="187"/>
      <c r="HTH26" s="187"/>
      <c r="HTI26" s="187"/>
      <c r="HTJ26" s="187"/>
      <c r="HTK26" s="187"/>
      <c r="HTL26" s="187"/>
      <c r="HTM26" s="187"/>
      <c r="HTN26" s="187"/>
      <c r="HTO26" s="187"/>
      <c r="HTP26" s="187"/>
      <c r="HTQ26" s="187"/>
      <c r="HTR26" s="187"/>
      <c r="HTS26" s="187"/>
      <c r="HTT26" s="187"/>
      <c r="HTU26" s="187"/>
      <c r="HTV26" s="187"/>
      <c r="HTW26" s="187"/>
      <c r="HTX26" s="187"/>
      <c r="HTY26" s="187"/>
      <c r="HTZ26" s="187"/>
      <c r="HUA26" s="187"/>
      <c r="HUB26" s="187"/>
      <c r="HUC26" s="187"/>
      <c r="HUD26" s="187"/>
      <c r="HUE26" s="187"/>
      <c r="HUF26" s="187"/>
      <c r="HUG26" s="187"/>
      <c r="HUH26" s="187"/>
      <c r="HUI26" s="187"/>
      <c r="HUJ26" s="187"/>
      <c r="HUK26" s="187"/>
      <c r="HUL26" s="187"/>
      <c r="HUM26" s="187"/>
      <c r="HUN26" s="187"/>
      <c r="HUO26" s="187"/>
      <c r="HUP26" s="187"/>
      <c r="HUQ26" s="187"/>
      <c r="HUR26" s="187"/>
      <c r="HUS26" s="187"/>
      <c r="HUT26" s="187"/>
      <c r="HUU26" s="187"/>
      <c r="HUV26" s="187"/>
      <c r="HUW26" s="187"/>
      <c r="HUX26" s="187"/>
      <c r="HUY26" s="187"/>
      <c r="HUZ26" s="187"/>
      <c r="HVA26" s="187"/>
      <c r="HVB26" s="187"/>
      <c r="HVC26" s="187"/>
      <c r="HVD26" s="187"/>
      <c r="HVE26" s="187"/>
      <c r="HVF26" s="187"/>
      <c r="HVG26" s="187"/>
      <c r="HVH26" s="187"/>
      <c r="HVI26" s="187"/>
      <c r="HVJ26" s="187"/>
      <c r="HVK26" s="187"/>
      <c r="HVL26" s="187"/>
      <c r="HVM26" s="187"/>
      <c r="HVN26" s="187"/>
      <c r="HVO26" s="187"/>
      <c r="HVP26" s="187"/>
      <c r="HVQ26" s="187"/>
      <c r="HVR26" s="187"/>
      <c r="HVS26" s="187"/>
      <c r="HVT26" s="187"/>
      <c r="HVU26" s="187"/>
      <c r="HVV26" s="187"/>
      <c r="HVW26" s="187"/>
      <c r="HVX26" s="187"/>
      <c r="HVY26" s="187"/>
      <c r="HVZ26" s="187"/>
      <c r="HWA26" s="187"/>
      <c r="HWB26" s="187"/>
      <c r="HWC26" s="187"/>
      <c r="HWD26" s="187"/>
      <c r="HWE26" s="187"/>
      <c r="HWF26" s="187"/>
      <c r="HWG26" s="187"/>
      <c r="HWH26" s="187"/>
      <c r="HWI26" s="187"/>
      <c r="HWJ26" s="187"/>
      <c r="HWK26" s="187"/>
      <c r="HWL26" s="187"/>
      <c r="HWM26" s="187"/>
      <c r="HWN26" s="187"/>
      <c r="HWO26" s="187"/>
      <c r="HWP26" s="187"/>
      <c r="HWQ26" s="187"/>
      <c r="HWR26" s="187"/>
      <c r="HWS26" s="187"/>
      <c r="HWT26" s="187"/>
      <c r="HWU26" s="187"/>
      <c r="HWV26" s="187"/>
      <c r="HWW26" s="187"/>
      <c r="HWX26" s="187"/>
      <c r="HWY26" s="187"/>
      <c r="HWZ26" s="187"/>
      <c r="HXA26" s="187"/>
      <c r="HXB26" s="187"/>
      <c r="HXC26" s="187"/>
      <c r="HXD26" s="187"/>
      <c r="HXE26" s="187"/>
      <c r="HXF26" s="187"/>
      <c r="HXG26" s="187"/>
      <c r="HXH26" s="187"/>
      <c r="HXI26" s="187"/>
      <c r="HXJ26" s="187"/>
      <c r="HXK26" s="187"/>
      <c r="HXL26" s="187"/>
      <c r="HXM26" s="187"/>
      <c r="HXN26" s="187"/>
      <c r="HXO26" s="187"/>
      <c r="HXP26" s="187"/>
      <c r="HXQ26" s="187"/>
      <c r="HXR26" s="187"/>
      <c r="HXS26" s="187"/>
      <c r="HXT26" s="187"/>
      <c r="HXU26" s="187"/>
      <c r="HXV26" s="187"/>
      <c r="HXW26" s="187"/>
      <c r="HXX26" s="187"/>
      <c r="HXY26" s="187"/>
      <c r="HXZ26" s="187"/>
      <c r="HYA26" s="187"/>
      <c r="HYB26" s="187"/>
      <c r="HYC26" s="187"/>
      <c r="HYD26" s="187"/>
      <c r="HYE26" s="187"/>
      <c r="HYF26" s="187"/>
      <c r="HYG26" s="187"/>
      <c r="HYH26" s="187"/>
      <c r="HYI26" s="187"/>
      <c r="HYJ26" s="187"/>
      <c r="HYK26" s="187"/>
      <c r="HYL26" s="187"/>
      <c r="HYM26" s="187"/>
      <c r="HYN26" s="187"/>
      <c r="HYO26" s="187"/>
      <c r="HYP26" s="187"/>
      <c r="HYQ26" s="187"/>
      <c r="HYR26" s="187"/>
      <c r="HYS26" s="187"/>
      <c r="HYT26" s="187"/>
      <c r="HYU26" s="187"/>
      <c r="HYV26" s="187"/>
      <c r="HYW26" s="187"/>
      <c r="HYX26" s="187"/>
      <c r="HYY26" s="187"/>
      <c r="HYZ26" s="187"/>
      <c r="HZA26" s="187"/>
      <c r="HZB26" s="187"/>
      <c r="HZC26" s="187"/>
      <c r="HZD26" s="187"/>
      <c r="HZE26" s="187"/>
      <c r="HZF26" s="187"/>
      <c r="HZG26" s="187"/>
      <c r="HZH26" s="187"/>
      <c r="HZI26" s="187"/>
      <c r="HZJ26" s="187"/>
      <c r="HZK26" s="187"/>
      <c r="HZL26" s="187"/>
      <c r="HZM26" s="187"/>
      <c r="HZN26" s="187"/>
      <c r="HZO26" s="187"/>
      <c r="HZP26" s="187"/>
      <c r="HZQ26" s="187"/>
      <c r="HZR26" s="187"/>
      <c r="HZS26" s="187"/>
      <c r="HZT26" s="187"/>
      <c r="HZU26" s="187"/>
      <c r="HZV26" s="187"/>
      <c r="HZW26" s="187"/>
      <c r="HZX26" s="187"/>
      <c r="HZY26" s="187"/>
      <c r="HZZ26" s="187"/>
      <c r="IAA26" s="187"/>
      <c r="IAB26" s="187"/>
      <c r="IAC26" s="187"/>
      <c r="IAD26" s="187"/>
      <c r="IAE26" s="187"/>
      <c r="IAF26" s="187"/>
      <c r="IAG26" s="187"/>
      <c r="IAH26" s="187"/>
      <c r="IAI26" s="187"/>
      <c r="IAJ26" s="187"/>
      <c r="IAK26" s="187"/>
      <c r="IAL26" s="187"/>
      <c r="IAM26" s="187"/>
      <c r="IAN26" s="187"/>
      <c r="IAO26" s="187"/>
      <c r="IAP26" s="187"/>
      <c r="IAQ26" s="187"/>
      <c r="IAR26" s="187"/>
      <c r="IAS26" s="187"/>
      <c r="IAT26" s="187"/>
      <c r="IAU26" s="187"/>
      <c r="IAV26" s="187"/>
      <c r="IAW26" s="187"/>
      <c r="IAX26" s="187"/>
      <c r="IAY26" s="187"/>
      <c r="IAZ26" s="187"/>
      <c r="IBA26" s="187"/>
      <c r="IBB26" s="187"/>
      <c r="IBC26" s="187"/>
      <c r="IBD26" s="187"/>
      <c r="IBE26" s="187"/>
      <c r="IBF26" s="187"/>
      <c r="IBG26" s="187"/>
      <c r="IBH26" s="187"/>
      <c r="IBI26" s="187"/>
      <c r="IBJ26" s="187"/>
      <c r="IBK26" s="187"/>
      <c r="IBL26" s="187"/>
      <c r="IBM26" s="187"/>
      <c r="IBN26" s="187"/>
      <c r="IBO26" s="187"/>
      <c r="IBP26" s="187"/>
      <c r="IBQ26" s="187"/>
      <c r="IBR26" s="187"/>
      <c r="IBS26" s="187"/>
      <c r="IBT26" s="187"/>
      <c r="IBU26" s="187"/>
      <c r="IBV26" s="187"/>
      <c r="IBW26" s="187"/>
      <c r="IBX26" s="187"/>
      <c r="IBY26" s="187"/>
      <c r="IBZ26" s="187"/>
      <c r="ICA26" s="187"/>
      <c r="ICB26" s="187"/>
      <c r="ICC26" s="187"/>
      <c r="ICD26" s="187"/>
      <c r="ICE26" s="187"/>
      <c r="ICF26" s="187"/>
      <c r="ICG26" s="187"/>
      <c r="ICH26" s="187"/>
      <c r="ICI26" s="187"/>
      <c r="ICJ26" s="187"/>
      <c r="ICK26" s="187"/>
      <c r="ICL26" s="187"/>
      <c r="ICM26" s="187"/>
      <c r="ICN26" s="187"/>
      <c r="ICO26" s="187"/>
      <c r="ICP26" s="187"/>
      <c r="ICQ26" s="187"/>
      <c r="ICR26" s="187"/>
      <c r="ICS26" s="187"/>
      <c r="ICT26" s="187"/>
      <c r="ICU26" s="187"/>
      <c r="ICV26" s="187"/>
      <c r="ICW26" s="187"/>
      <c r="ICX26" s="187"/>
      <c r="ICY26" s="187"/>
      <c r="ICZ26" s="187"/>
      <c r="IDA26" s="187"/>
      <c r="IDB26" s="187"/>
      <c r="IDC26" s="187"/>
      <c r="IDD26" s="187"/>
      <c r="IDE26" s="187"/>
      <c r="IDF26" s="187"/>
      <c r="IDG26" s="187"/>
      <c r="IDH26" s="187"/>
      <c r="IDI26" s="187"/>
      <c r="IDJ26" s="187"/>
      <c r="IDK26" s="187"/>
      <c r="IDL26" s="187"/>
      <c r="IDM26" s="187"/>
      <c r="IDN26" s="187"/>
      <c r="IDO26" s="187"/>
      <c r="IDP26" s="187"/>
      <c r="IDQ26" s="187"/>
      <c r="IDR26" s="187"/>
      <c r="IDS26" s="187"/>
      <c r="IDT26" s="187"/>
      <c r="IDU26" s="187"/>
      <c r="IDV26" s="187"/>
      <c r="IDW26" s="187"/>
      <c r="IDX26" s="187"/>
      <c r="IDY26" s="187"/>
      <c r="IDZ26" s="187"/>
      <c r="IEA26" s="187"/>
      <c r="IEB26" s="187"/>
      <c r="IEC26" s="187"/>
      <c r="IED26" s="187"/>
      <c r="IEE26" s="187"/>
      <c r="IEF26" s="187"/>
      <c r="IEG26" s="187"/>
      <c r="IEH26" s="187"/>
      <c r="IEI26" s="187"/>
      <c r="IEJ26" s="187"/>
      <c r="IEK26" s="187"/>
      <c r="IEL26" s="187"/>
      <c r="IEM26" s="187"/>
      <c r="IEN26" s="187"/>
      <c r="IEO26" s="187"/>
      <c r="IEP26" s="187"/>
      <c r="IEQ26" s="187"/>
      <c r="IER26" s="187"/>
      <c r="IES26" s="187"/>
      <c r="IET26" s="187"/>
      <c r="IEU26" s="187"/>
      <c r="IEV26" s="187"/>
      <c r="IEW26" s="187"/>
      <c r="IEX26" s="187"/>
      <c r="IEY26" s="187"/>
      <c r="IEZ26" s="187"/>
      <c r="IFA26" s="187"/>
      <c r="IFB26" s="187"/>
      <c r="IFC26" s="187"/>
      <c r="IFD26" s="187"/>
      <c r="IFE26" s="187"/>
      <c r="IFF26" s="187"/>
      <c r="IFG26" s="187"/>
      <c r="IFH26" s="187"/>
      <c r="IFI26" s="187"/>
      <c r="IFJ26" s="187"/>
      <c r="IFK26" s="187"/>
      <c r="IFL26" s="187"/>
      <c r="IFM26" s="187"/>
      <c r="IFN26" s="187"/>
      <c r="IFO26" s="187"/>
      <c r="IFP26" s="187"/>
      <c r="IFQ26" s="187"/>
      <c r="IFR26" s="187"/>
      <c r="IFS26" s="187"/>
      <c r="IFT26" s="187"/>
      <c r="IFU26" s="187"/>
      <c r="IFV26" s="187"/>
      <c r="IFW26" s="187"/>
      <c r="IFX26" s="187"/>
      <c r="IFY26" s="187"/>
      <c r="IFZ26" s="187"/>
      <c r="IGA26" s="187"/>
      <c r="IGB26" s="187"/>
      <c r="IGC26" s="187"/>
      <c r="IGD26" s="187"/>
      <c r="IGE26" s="187"/>
      <c r="IGF26" s="187"/>
      <c r="IGG26" s="187"/>
      <c r="IGH26" s="187"/>
      <c r="IGI26" s="187"/>
      <c r="IGJ26" s="187"/>
      <c r="IGK26" s="187"/>
      <c r="IGL26" s="187"/>
      <c r="IGM26" s="187"/>
      <c r="IGN26" s="187"/>
      <c r="IGO26" s="187"/>
      <c r="IGP26" s="187"/>
      <c r="IGQ26" s="187"/>
      <c r="IGR26" s="187"/>
      <c r="IGS26" s="187"/>
      <c r="IGT26" s="187"/>
      <c r="IGU26" s="187"/>
      <c r="IGV26" s="187"/>
      <c r="IGW26" s="187"/>
      <c r="IGX26" s="187"/>
      <c r="IGY26" s="187"/>
      <c r="IGZ26" s="187"/>
      <c r="IHA26" s="187"/>
      <c r="IHB26" s="187"/>
      <c r="IHC26" s="187"/>
      <c r="IHD26" s="187"/>
      <c r="IHE26" s="187"/>
      <c r="IHF26" s="187"/>
      <c r="IHG26" s="187"/>
      <c r="IHH26" s="187"/>
      <c r="IHI26" s="187"/>
      <c r="IHJ26" s="187"/>
      <c r="IHK26" s="187"/>
      <c r="IHL26" s="187"/>
      <c r="IHM26" s="187"/>
      <c r="IHN26" s="187"/>
      <c r="IHO26" s="187"/>
      <c r="IHP26" s="187"/>
      <c r="IHQ26" s="187"/>
      <c r="IHR26" s="187"/>
      <c r="IHS26" s="187"/>
      <c r="IHT26" s="187"/>
      <c r="IHU26" s="187"/>
      <c r="IHV26" s="187"/>
      <c r="IHW26" s="187"/>
      <c r="IHX26" s="187"/>
      <c r="IHY26" s="187"/>
      <c r="IHZ26" s="187"/>
      <c r="IIA26" s="187"/>
      <c r="IIB26" s="187"/>
      <c r="IIC26" s="187"/>
      <c r="IID26" s="187"/>
      <c r="IIE26" s="187"/>
      <c r="IIF26" s="187"/>
      <c r="IIG26" s="187"/>
      <c r="IIH26" s="187"/>
      <c r="III26" s="187"/>
      <c r="IIJ26" s="187"/>
      <c r="IIK26" s="187"/>
      <c r="IIL26" s="187"/>
      <c r="IIM26" s="187"/>
      <c r="IIN26" s="187"/>
      <c r="IIO26" s="187"/>
      <c r="IIP26" s="187"/>
      <c r="IIQ26" s="187"/>
      <c r="IIR26" s="187"/>
      <c r="IIS26" s="187"/>
      <c r="IIT26" s="187"/>
      <c r="IIU26" s="187"/>
      <c r="IIV26" s="187"/>
      <c r="IIW26" s="187"/>
      <c r="IIX26" s="187"/>
      <c r="IIY26" s="187"/>
      <c r="IIZ26" s="187"/>
      <c r="IJA26" s="187"/>
      <c r="IJB26" s="187"/>
      <c r="IJC26" s="187"/>
      <c r="IJD26" s="187"/>
      <c r="IJE26" s="187"/>
      <c r="IJF26" s="187"/>
      <c r="IJG26" s="187"/>
      <c r="IJH26" s="187"/>
      <c r="IJI26" s="187"/>
      <c r="IJJ26" s="187"/>
      <c r="IJK26" s="187"/>
      <c r="IJL26" s="187"/>
      <c r="IJM26" s="187"/>
      <c r="IJN26" s="187"/>
      <c r="IJO26" s="187"/>
      <c r="IJP26" s="187"/>
      <c r="IJQ26" s="187"/>
      <c r="IJR26" s="187"/>
      <c r="IJS26" s="187"/>
      <c r="IJT26" s="187"/>
      <c r="IJU26" s="187"/>
      <c r="IJV26" s="187"/>
      <c r="IJW26" s="187"/>
      <c r="IJX26" s="187"/>
      <c r="IJY26" s="187"/>
      <c r="IJZ26" s="187"/>
      <c r="IKA26" s="187"/>
      <c r="IKB26" s="187"/>
      <c r="IKC26" s="187"/>
      <c r="IKD26" s="187"/>
      <c r="IKE26" s="187"/>
      <c r="IKF26" s="187"/>
      <c r="IKG26" s="187"/>
      <c r="IKH26" s="187"/>
      <c r="IKI26" s="187"/>
      <c r="IKJ26" s="187"/>
      <c r="IKK26" s="187"/>
      <c r="IKL26" s="187"/>
      <c r="IKM26" s="187"/>
      <c r="IKN26" s="187"/>
      <c r="IKO26" s="187"/>
      <c r="IKP26" s="187"/>
      <c r="IKQ26" s="187"/>
      <c r="IKR26" s="187"/>
      <c r="IKS26" s="187"/>
      <c r="IKT26" s="187"/>
      <c r="IKU26" s="187"/>
      <c r="IKV26" s="187"/>
      <c r="IKW26" s="187"/>
      <c r="IKX26" s="187"/>
      <c r="IKY26" s="187"/>
      <c r="IKZ26" s="187"/>
      <c r="ILA26" s="187"/>
      <c r="ILB26" s="187"/>
      <c r="ILC26" s="187"/>
      <c r="ILD26" s="187"/>
      <c r="ILE26" s="187"/>
      <c r="ILF26" s="187"/>
      <c r="ILG26" s="187"/>
      <c r="ILH26" s="187"/>
      <c r="ILI26" s="187"/>
      <c r="ILJ26" s="187"/>
      <c r="ILK26" s="187"/>
      <c r="ILL26" s="187"/>
      <c r="ILM26" s="187"/>
      <c r="ILN26" s="187"/>
      <c r="ILO26" s="187"/>
      <c r="ILP26" s="187"/>
      <c r="ILQ26" s="187"/>
      <c r="ILR26" s="187"/>
      <c r="ILS26" s="187"/>
      <c r="ILT26" s="187"/>
      <c r="ILU26" s="187"/>
      <c r="ILV26" s="187"/>
      <c r="ILW26" s="187"/>
      <c r="ILX26" s="187"/>
      <c r="ILY26" s="187"/>
      <c r="ILZ26" s="187"/>
      <c r="IMA26" s="187"/>
      <c r="IMB26" s="187"/>
      <c r="IMC26" s="187"/>
      <c r="IMD26" s="187"/>
      <c r="IME26" s="187"/>
      <c r="IMF26" s="187"/>
      <c r="IMG26" s="187"/>
      <c r="IMH26" s="187"/>
      <c r="IMI26" s="187"/>
      <c r="IMJ26" s="187"/>
      <c r="IMK26" s="187"/>
      <c r="IML26" s="187"/>
      <c r="IMM26" s="187"/>
      <c r="IMN26" s="187"/>
      <c r="IMO26" s="187"/>
      <c r="IMP26" s="187"/>
      <c r="IMQ26" s="187"/>
      <c r="IMR26" s="187"/>
      <c r="IMS26" s="187"/>
      <c r="IMT26" s="187"/>
      <c r="IMU26" s="187"/>
      <c r="IMV26" s="187"/>
      <c r="IMW26" s="187"/>
      <c r="IMX26" s="187"/>
      <c r="IMY26" s="187"/>
      <c r="IMZ26" s="187"/>
      <c r="INA26" s="187"/>
      <c r="INB26" s="187"/>
      <c r="INC26" s="187"/>
      <c r="IND26" s="187"/>
      <c r="INE26" s="187"/>
      <c r="INF26" s="187"/>
      <c r="ING26" s="187"/>
      <c r="INH26" s="187"/>
      <c r="INI26" s="187"/>
      <c r="INJ26" s="187"/>
      <c r="INK26" s="187"/>
      <c r="INL26" s="187"/>
      <c r="INM26" s="187"/>
      <c r="INN26" s="187"/>
      <c r="INO26" s="187"/>
      <c r="INP26" s="187"/>
      <c r="INQ26" s="187"/>
      <c r="INR26" s="187"/>
      <c r="INS26" s="187"/>
      <c r="INT26" s="187"/>
      <c r="INU26" s="187"/>
      <c r="INV26" s="187"/>
      <c r="INW26" s="187"/>
      <c r="INX26" s="187"/>
      <c r="INY26" s="187"/>
      <c r="INZ26" s="187"/>
      <c r="IOA26" s="187"/>
      <c r="IOB26" s="187"/>
      <c r="IOC26" s="187"/>
      <c r="IOD26" s="187"/>
      <c r="IOE26" s="187"/>
      <c r="IOF26" s="187"/>
      <c r="IOG26" s="187"/>
      <c r="IOH26" s="187"/>
      <c r="IOI26" s="187"/>
      <c r="IOJ26" s="187"/>
      <c r="IOK26" s="187"/>
      <c r="IOL26" s="187"/>
      <c r="IOM26" s="187"/>
      <c r="ION26" s="187"/>
      <c r="IOO26" s="187"/>
      <c r="IOP26" s="187"/>
      <c r="IOQ26" s="187"/>
      <c r="IOR26" s="187"/>
      <c r="IOS26" s="187"/>
      <c r="IOT26" s="187"/>
      <c r="IOU26" s="187"/>
      <c r="IOV26" s="187"/>
      <c r="IOW26" s="187"/>
      <c r="IOX26" s="187"/>
      <c r="IOY26" s="187"/>
      <c r="IOZ26" s="187"/>
      <c r="IPA26" s="187"/>
      <c r="IPB26" s="187"/>
      <c r="IPC26" s="187"/>
      <c r="IPD26" s="187"/>
      <c r="IPE26" s="187"/>
      <c r="IPF26" s="187"/>
      <c r="IPG26" s="187"/>
      <c r="IPH26" s="187"/>
      <c r="IPI26" s="187"/>
      <c r="IPJ26" s="187"/>
      <c r="IPK26" s="187"/>
      <c r="IPL26" s="187"/>
      <c r="IPM26" s="187"/>
      <c r="IPN26" s="187"/>
      <c r="IPO26" s="187"/>
      <c r="IPP26" s="187"/>
      <c r="IPQ26" s="187"/>
      <c r="IPR26" s="187"/>
      <c r="IPS26" s="187"/>
      <c r="IPT26" s="187"/>
      <c r="IPU26" s="187"/>
      <c r="IPV26" s="187"/>
      <c r="IPW26" s="187"/>
      <c r="IPX26" s="187"/>
      <c r="IPY26" s="187"/>
      <c r="IPZ26" s="187"/>
      <c r="IQA26" s="187"/>
      <c r="IQB26" s="187"/>
      <c r="IQC26" s="187"/>
      <c r="IQD26" s="187"/>
      <c r="IQE26" s="187"/>
      <c r="IQF26" s="187"/>
      <c r="IQG26" s="187"/>
      <c r="IQH26" s="187"/>
      <c r="IQI26" s="187"/>
      <c r="IQJ26" s="187"/>
      <c r="IQK26" s="187"/>
      <c r="IQL26" s="187"/>
      <c r="IQM26" s="187"/>
      <c r="IQN26" s="187"/>
      <c r="IQO26" s="187"/>
      <c r="IQP26" s="187"/>
      <c r="IQQ26" s="187"/>
      <c r="IQR26" s="187"/>
      <c r="IQS26" s="187"/>
      <c r="IQT26" s="187"/>
      <c r="IQU26" s="187"/>
      <c r="IQV26" s="187"/>
      <c r="IQW26" s="187"/>
      <c r="IQX26" s="187"/>
      <c r="IQY26" s="187"/>
      <c r="IQZ26" s="187"/>
      <c r="IRA26" s="187"/>
      <c r="IRB26" s="187"/>
      <c r="IRC26" s="187"/>
      <c r="IRD26" s="187"/>
      <c r="IRE26" s="187"/>
      <c r="IRF26" s="187"/>
      <c r="IRG26" s="187"/>
      <c r="IRH26" s="187"/>
      <c r="IRI26" s="187"/>
      <c r="IRJ26" s="187"/>
      <c r="IRK26" s="187"/>
      <c r="IRL26" s="187"/>
      <c r="IRM26" s="187"/>
      <c r="IRN26" s="187"/>
      <c r="IRO26" s="187"/>
      <c r="IRP26" s="187"/>
      <c r="IRQ26" s="187"/>
      <c r="IRR26" s="187"/>
      <c r="IRS26" s="187"/>
      <c r="IRT26" s="187"/>
      <c r="IRU26" s="187"/>
      <c r="IRV26" s="187"/>
      <c r="IRW26" s="187"/>
      <c r="IRX26" s="187"/>
      <c r="IRY26" s="187"/>
      <c r="IRZ26" s="187"/>
      <c r="ISA26" s="187"/>
      <c r="ISB26" s="187"/>
      <c r="ISC26" s="187"/>
      <c r="ISD26" s="187"/>
      <c r="ISE26" s="187"/>
      <c r="ISF26" s="187"/>
      <c r="ISG26" s="187"/>
      <c r="ISH26" s="187"/>
      <c r="ISI26" s="187"/>
      <c r="ISJ26" s="187"/>
      <c r="ISK26" s="187"/>
      <c r="ISL26" s="187"/>
      <c r="ISM26" s="187"/>
      <c r="ISN26" s="187"/>
      <c r="ISO26" s="187"/>
      <c r="ISP26" s="187"/>
      <c r="ISQ26" s="187"/>
      <c r="ISR26" s="187"/>
      <c r="ISS26" s="187"/>
      <c r="IST26" s="187"/>
      <c r="ISU26" s="187"/>
      <c r="ISV26" s="187"/>
      <c r="ISW26" s="187"/>
      <c r="ISX26" s="187"/>
      <c r="ISY26" s="187"/>
      <c r="ISZ26" s="187"/>
      <c r="ITA26" s="187"/>
      <c r="ITB26" s="187"/>
      <c r="ITC26" s="187"/>
      <c r="ITD26" s="187"/>
      <c r="ITE26" s="187"/>
      <c r="ITF26" s="187"/>
      <c r="ITG26" s="187"/>
      <c r="ITH26" s="187"/>
      <c r="ITI26" s="187"/>
      <c r="ITJ26" s="187"/>
      <c r="ITK26" s="187"/>
      <c r="ITL26" s="187"/>
      <c r="ITM26" s="187"/>
      <c r="ITN26" s="187"/>
      <c r="ITO26" s="187"/>
      <c r="ITP26" s="187"/>
      <c r="ITQ26" s="187"/>
      <c r="ITR26" s="187"/>
      <c r="ITS26" s="187"/>
      <c r="ITT26" s="187"/>
      <c r="ITU26" s="187"/>
      <c r="ITV26" s="187"/>
      <c r="ITW26" s="187"/>
      <c r="ITX26" s="187"/>
      <c r="ITY26" s="187"/>
      <c r="ITZ26" s="187"/>
      <c r="IUA26" s="187"/>
      <c r="IUB26" s="187"/>
      <c r="IUC26" s="187"/>
      <c r="IUD26" s="187"/>
      <c r="IUE26" s="187"/>
      <c r="IUF26" s="187"/>
      <c r="IUG26" s="187"/>
      <c r="IUH26" s="187"/>
      <c r="IUI26" s="187"/>
      <c r="IUJ26" s="187"/>
      <c r="IUK26" s="187"/>
      <c r="IUL26" s="187"/>
      <c r="IUM26" s="187"/>
      <c r="IUN26" s="187"/>
      <c r="IUO26" s="187"/>
      <c r="IUP26" s="187"/>
      <c r="IUQ26" s="187"/>
      <c r="IUR26" s="187"/>
      <c r="IUS26" s="187"/>
      <c r="IUT26" s="187"/>
      <c r="IUU26" s="187"/>
      <c r="IUV26" s="187"/>
      <c r="IUW26" s="187"/>
      <c r="IUX26" s="187"/>
      <c r="IUY26" s="187"/>
      <c r="IUZ26" s="187"/>
      <c r="IVA26" s="187"/>
      <c r="IVB26" s="187"/>
      <c r="IVC26" s="187"/>
      <c r="IVD26" s="187"/>
      <c r="IVE26" s="187"/>
      <c r="IVF26" s="187"/>
      <c r="IVG26" s="187"/>
      <c r="IVH26" s="187"/>
      <c r="IVI26" s="187"/>
      <c r="IVJ26" s="187"/>
      <c r="IVK26" s="187"/>
      <c r="IVL26" s="187"/>
      <c r="IVM26" s="187"/>
      <c r="IVN26" s="187"/>
      <c r="IVO26" s="187"/>
      <c r="IVP26" s="187"/>
      <c r="IVQ26" s="187"/>
      <c r="IVR26" s="187"/>
      <c r="IVS26" s="187"/>
      <c r="IVT26" s="187"/>
      <c r="IVU26" s="187"/>
      <c r="IVV26" s="187"/>
      <c r="IVW26" s="187"/>
      <c r="IVX26" s="187"/>
      <c r="IVY26" s="187"/>
      <c r="IVZ26" s="187"/>
      <c r="IWA26" s="187"/>
      <c r="IWB26" s="187"/>
      <c r="IWC26" s="187"/>
      <c r="IWD26" s="187"/>
      <c r="IWE26" s="187"/>
      <c r="IWF26" s="187"/>
      <c r="IWG26" s="187"/>
      <c r="IWH26" s="187"/>
      <c r="IWI26" s="187"/>
      <c r="IWJ26" s="187"/>
      <c r="IWK26" s="187"/>
      <c r="IWL26" s="187"/>
      <c r="IWM26" s="187"/>
      <c r="IWN26" s="187"/>
      <c r="IWO26" s="187"/>
      <c r="IWP26" s="187"/>
      <c r="IWQ26" s="187"/>
      <c r="IWR26" s="187"/>
      <c r="IWS26" s="187"/>
      <c r="IWT26" s="187"/>
      <c r="IWU26" s="187"/>
      <c r="IWV26" s="187"/>
      <c r="IWW26" s="187"/>
      <c r="IWX26" s="187"/>
      <c r="IWY26" s="187"/>
      <c r="IWZ26" s="187"/>
      <c r="IXA26" s="187"/>
      <c r="IXB26" s="187"/>
      <c r="IXC26" s="187"/>
      <c r="IXD26" s="187"/>
      <c r="IXE26" s="187"/>
      <c r="IXF26" s="187"/>
      <c r="IXG26" s="187"/>
      <c r="IXH26" s="187"/>
      <c r="IXI26" s="187"/>
      <c r="IXJ26" s="187"/>
      <c r="IXK26" s="187"/>
      <c r="IXL26" s="187"/>
      <c r="IXM26" s="187"/>
      <c r="IXN26" s="187"/>
      <c r="IXO26" s="187"/>
      <c r="IXP26" s="187"/>
      <c r="IXQ26" s="187"/>
      <c r="IXR26" s="187"/>
      <c r="IXS26" s="187"/>
      <c r="IXT26" s="187"/>
      <c r="IXU26" s="187"/>
      <c r="IXV26" s="187"/>
      <c r="IXW26" s="187"/>
      <c r="IXX26" s="187"/>
      <c r="IXY26" s="187"/>
      <c r="IXZ26" s="187"/>
      <c r="IYA26" s="187"/>
      <c r="IYB26" s="187"/>
      <c r="IYC26" s="187"/>
      <c r="IYD26" s="187"/>
      <c r="IYE26" s="187"/>
      <c r="IYF26" s="187"/>
      <c r="IYG26" s="187"/>
      <c r="IYH26" s="187"/>
      <c r="IYI26" s="187"/>
      <c r="IYJ26" s="187"/>
      <c r="IYK26" s="187"/>
      <c r="IYL26" s="187"/>
      <c r="IYM26" s="187"/>
      <c r="IYN26" s="187"/>
      <c r="IYO26" s="187"/>
      <c r="IYP26" s="187"/>
      <c r="IYQ26" s="187"/>
      <c r="IYR26" s="187"/>
      <c r="IYS26" s="187"/>
      <c r="IYT26" s="187"/>
      <c r="IYU26" s="187"/>
      <c r="IYV26" s="187"/>
      <c r="IYW26" s="187"/>
      <c r="IYX26" s="187"/>
      <c r="IYY26" s="187"/>
      <c r="IYZ26" s="187"/>
      <c r="IZA26" s="187"/>
      <c r="IZB26" s="187"/>
      <c r="IZC26" s="187"/>
      <c r="IZD26" s="187"/>
      <c r="IZE26" s="187"/>
      <c r="IZF26" s="187"/>
      <c r="IZG26" s="187"/>
      <c r="IZH26" s="187"/>
      <c r="IZI26" s="187"/>
      <c r="IZJ26" s="187"/>
      <c r="IZK26" s="187"/>
      <c r="IZL26" s="187"/>
      <c r="IZM26" s="187"/>
      <c r="IZN26" s="187"/>
      <c r="IZO26" s="187"/>
      <c r="IZP26" s="187"/>
      <c r="IZQ26" s="187"/>
      <c r="IZR26" s="187"/>
      <c r="IZS26" s="187"/>
      <c r="IZT26" s="187"/>
      <c r="IZU26" s="187"/>
      <c r="IZV26" s="187"/>
      <c r="IZW26" s="187"/>
      <c r="IZX26" s="187"/>
      <c r="IZY26" s="187"/>
      <c r="IZZ26" s="187"/>
      <c r="JAA26" s="187"/>
      <c r="JAB26" s="187"/>
      <c r="JAC26" s="187"/>
      <c r="JAD26" s="187"/>
      <c r="JAE26" s="187"/>
      <c r="JAF26" s="187"/>
      <c r="JAG26" s="187"/>
      <c r="JAH26" s="187"/>
      <c r="JAI26" s="187"/>
      <c r="JAJ26" s="187"/>
      <c r="JAK26" s="187"/>
      <c r="JAL26" s="187"/>
      <c r="JAM26" s="187"/>
      <c r="JAN26" s="187"/>
      <c r="JAO26" s="187"/>
      <c r="JAP26" s="187"/>
      <c r="JAQ26" s="187"/>
      <c r="JAR26" s="187"/>
      <c r="JAS26" s="187"/>
      <c r="JAT26" s="187"/>
      <c r="JAU26" s="187"/>
      <c r="JAV26" s="187"/>
      <c r="JAW26" s="187"/>
      <c r="JAX26" s="187"/>
      <c r="JAY26" s="187"/>
      <c r="JAZ26" s="187"/>
      <c r="JBA26" s="187"/>
      <c r="JBB26" s="187"/>
      <c r="JBC26" s="187"/>
      <c r="JBD26" s="187"/>
      <c r="JBE26" s="187"/>
      <c r="JBF26" s="187"/>
      <c r="JBG26" s="187"/>
      <c r="JBH26" s="187"/>
      <c r="JBI26" s="187"/>
      <c r="JBJ26" s="187"/>
      <c r="JBK26" s="187"/>
      <c r="JBL26" s="187"/>
      <c r="JBM26" s="187"/>
      <c r="JBN26" s="187"/>
      <c r="JBO26" s="187"/>
      <c r="JBP26" s="187"/>
      <c r="JBQ26" s="187"/>
      <c r="JBR26" s="187"/>
      <c r="JBS26" s="187"/>
      <c r="JBT26" s="187"/>
      <c r="JBU26" s="187"/>
      <c r="JBV26" s="187"/>
      <c r="JBW26" s="187"/>
      <c r="JBX26" s="187"/>
      <c r="JBY26" s="187"/>
      <c r="JBZ26" s="187"/>
      <c r="JCA26" s="187"/>
      <c r="JCB26" s="187"/>
      <c r="JCC26" s="187"/>
      <c r="JCD26" s="187"/>
      <c r="JCE26" s="187"/>
      <c r="JCF26" s="187"/>
      <c r="JCG26" s="187"/>
      <c r="JCH26" s="187"/>
      <c r="JCI26" s="187"/>
      <c r="JCJ26" s="187"/>
      <c r="JCK26" s="187"/>
      <c r="JCL26" s="187"/>
      <c r="JCM26" s="187"/>
      <c r="JCN26" s="187"/>
      <c r="JCO26" s="187"/>
      <c r="JCP26" s="187"/>
      <c r="JCQ26" s="187"/>
      <c r="JCR26" s="187"/>
      <c r="JCS26" s="187"/>
      <c r="JCT26" s="187"/>
      <c r="JCU26" s="187"/>
      <c r="JCV26" s="187"/>
      <c r="JCW26" s="187"/>
      <c r="JCX26" s="187"/>
      <c r="JCY26" s="187"/>
      <c r="JCZ26" s="187"/>
      <c r="JDA26" s="187"/>
      <c r="JDB26" s="187"/>
      <c r="JDC26" s="187"/>
      <c r="JDD26" s="187"/>
      <c r="JDE26" s="187"/>
      <c r="JDF26" s="187"/>
      <c r="JDG26" s="187"/>
      <c r="JDH26" s="187"/>
      <c r="JDI26" s="187"/>
      <c r="JDJ26" s="187"/>
      <c r="JDK26" s="187"/>
      <c r="JDL26" s="187"/>
      <c r="JDM26" s="187"/>
      <c r="JDN26" s="187"/>
      <c r="JDO26" s="187"/>
      <c r="JDP26" s="187"/>
      <c r="JDQ26" s="187"/>
      <c r="JDR26" s="187"/>
      <c r="JDS26" s="187"/>
      <c r="JDT26" s="187"/>
      <c r="JDU26" s="187"/>
      <c r="JDV26" s="187"/>
      <c r="JDW26" s="187"/>
      <c r="JDX26" s="187"/>
      <c r="JDY26" s="187"/>
      <c r="JDZ26" s="187"/>
      <c r="JEA26" s="187"/>
      <c r="JEB26" s="187"/>
      <c r="JEC26" s="187"/>
      <c r="JED26" s="187"/>
      <c r="JEE26" s="187"/>
      <c r="JEF26" s="187"/>
      <c r="JEG26" s="187"/>
      <c r="JEH26" s="187"/>
      <c r="JEI26" s="187"/>
      <c r="JEJ26" s="187"/>
      <c r="JEK26" s="187"/>
      <c r="JEL26" s="187"/>
      <c r="JEM26" s="187"/>
      <c r="JEN26" s="187"/>
      <c r="JEO26" s="187"/>
      <c r="JEP26" s="187"/>
      <c r="JEQ26" s="187"/>
      <c r="JER26" s="187"/>
      <c r="JES26" s="187"/>
      <c r="JET26" s="187"/>
      <c r="JEU26" s="187"/>
      <c r="JEV26" s="187"/>
      <c r="JEW26" s="187"/>
      <c r="JEX26" s="187"/>
      <c r="JEY26" s="187"/>
      <c r="JEZ26" s="187"/>
      <c r="JFA26" s="187"/>
      <c r="JFB26" s="187"/>
      <c r="JFC26" s="187"/>
      <c r="JFD26" s="187"/>
      <c r="JFE26" s="187"/>
      <c r="JFF26" s="187"/>
      <c r="JFG26" s="187"/>
      <c r="JFH26" s="187"/>
      <c r="JFI26" s="187"/>
      <c r="JFJ26" s="187"/>
      <c r="JFK26" s="187"/>
      <c r="JFL26" s="187"/>
      <c r="JFM26" s="187"/>
      <c r="JFN26" s="187"/>
      <c r="JFO26" s="187"/>
      <c r="JFP26" s="187"/>
      <c r="JFQ26" s="187"/>
      <c r="JFR26" s="187"/>
      <c r="JFS26" s="187"/>
      <c r="JFT26" s="187"/>
      <c r="JFU26" s="187"/>
      <c r="JFV26" s="187"/>
      <c r="JFW26" s="187"/>
      <c r="JFX26" s="187"/>
      <c r="JFY26" s="187"/>
      <c r="JFZ26" s="187"/>
      <c r="JGA26" s="187"/>
      <c r="JGB26" s="187"/>
      <c r="JGC26" s="187"/>
      <c r="JGD26" s="187"/>
      <c r="JGE26" s="187"/>
      <c r="JGF26" s="187"/>
      <c r="JGG26" s="187"/>
      <c r="JGH26" s="187"/>
      <c r="JGI26" s="187"/>
      <c r="JGJ26" s="187"/>
      <c r="JGK26" s="187"/>
      <c r="JGL26" s="187"/>
      <c r="JGM26" s="187"/>
      <c r="JGN26" s="187"/>
      <c r="JGO26" s="187"/>
      <c r="JGP26" s="187"/>
      <c r="JGQ26" s="187"/>
      <c r="JGR26" s="187"/>
      <c r="JGS26" s="187"/>
      <c r="JGT26" s="187"/>
      <c r="JGU26" s="187"/>
      <c r="JGV26" s="187"/>
      <c r="JGW26" s="187"/>
      <c r="JGX26" s="187"/>
      <c r="JGY26" s="187"/>
      <c r="JGZ26" s="187"/>
      <c r="JHA26" s="187"/>
      <c r="JHB26" s="187"/>
      <c r="JHC26" s="187"/>
      <c r="JHD26" s="187"/>
      <c r="JHE26" s="187"/>
      <c r="JHF26" s="187"/>
      <c r="JHG26" s="187"/>
      <c r="JHH26" s="187"/>
      <c r="JHI26" s="187"/>
      <c r="JHJ26" s="187"/>
      <c r="JHK26" s="187"/>
      <c r="JHL26" s="187"/>
      <c r="JHM26" s="187"/>
      <c r="JHN26" s="187"/>
      <c r="JHO26" s="187"/>
      <c r="JHP26" s="187"/>
      <c r="JHQ26" s="187"/>
      <c r="JHR26" s="187"/>
      <c r="JHS26" s="187"/>
      <c r="JHT26" s="187"/>
      <c r="JHU26" s="187"/>
      <c r="JHV26" s="187"/>
      <c r="JHW26" s="187"/>
      <c r="JHX26" s="187"/>
      <c r="JHY26" s="187"/>
      <c r="JHZ26" s="187"/>
      <c r="JIA26" s="187"/>
      <c r="JIB26" s="187"/>
      <c r="JIC26" s="187"/>
      <c r="JID26" s="187"/>
      <c r="JIE26" s="187"/>
      <c r="JIF26" s="187"/>
      <c r="JIG26" s="187"/>
      <c r="JIH26" s="187"/>
      <c r="JII26" s="187"/>
      <c r="JIJ26" s="187"/>
      <c r="JIK26" s="187"/>
      <c r="JIL26" s="187"/>
      <c r="JIM26" s="187"/>
      <c r="JIN26" s="187"/>
      <c r="JIO26" s="187"/>
      <c r="JIP26" s="187"/>
      <c r="JIQ26" s="187"/>
      <c r="JIR26" s="187"/>
      <c r="JIS26" s="187"/>
      <c r="JIT26" s="187"/>
      <c r="JIU26" s="187"/>
      <c r="JIV26" s="187"/>
      <c r="JIW26" s="187"/>
      <c r="JIX26" s="187"/>
      <c r="JIY26" s="187"/>
      <c r="JIZ26" s="187"/>
      <c r="JJA26" s="187"/>
      <c r="JJB26" s="187"/>
      <c r="JJC26" s="187"/>
      <c r="JJD26" s="187"/>
      <c r="JJE26" s="187"/>
      <c r="JJF26" s="187"/>
      <c r="JJG26" s="187"/>
      <c r="JJH26" s="187"/>
      <c r="JJI26" s="187"/>
      <c r="JJJ26" s="187"/>
      <c r="JJK26" s="187"/>
      <c r="JJL26" s="187"/>
      <c r="JJM26" s="187"/>
      <c r="JJN26" s="187"/>
      <c r="JJO26" s="187"/>
      <c r="JJP26" s="187"/>
      <c r="JJQ26" s="187"/>
      <c r="JJR26" s="187"/>
      <c r="JJS26" s="187"/>
      <c r="JJT26" s="187"/>
      <c r="JJU26" s="187"/>
      <c r="JJV26" s="187"/>
      <c r="JJW26" s="187"/>
      <c r="JJX26" s="187"/>
      <c r="JJY26" s="187"/>
      <c r="JJZ26" s="187"/>
      <c r="JKA26" s="187"/>
      <c r="JKB26" s="187"/>
      <c r="JKC26" s="187"/>
      <c r="JKD26" s="187"/>
      <c r="JKE26" s="187"/>
      <c r="JKF26" s="187"/>
      <c r="JKG26" s="187"/>
      <c r="JKH26" s="187"/>
      <c r="JKI26" s="187"/>
      <c r="JKJ26" s="187"/>
      <c r="JKK26" s="187"/>
      <c r="JKL26" s="187"/>
      <c r="JKM26" s="187"/>
      <c r="JKN26" s="187"/>
      <c r="JKO26" s="187"/>
      <c r="JKP26" s="187"/>
      <c r="JKQ26" s="187"/>
      <c r="JKR26" s="187"/>
      <c r="JKS26" s="187"/>
      <c r="JKT26" s="187"/>
      <c r="JKU26" s="187"/>
      <c r="JKV26" s="187"/>
      <c r="JKW26" s="187"/>
      <c r="JKX26" s="187"/>
      <c r="JKY26" s="187"/>
      <c r="JKZ26" s="187"/>
      <c r="JLA26" s="187"/>
      <c r="JLB26" s="187"/>
      <c r="JLC26" s="187"/>
      <c r="JLD26" s="187"/>
      <c r="JLE26" s="187"/>
      <c r="JLF26" s="187"/>
      <c r="JLG26" s="187"/>
      <c r="JLH26" s="187"/>
      <c r="JLI26" s="187"/>
      <c r="JLJ26" s="187"/>
      <c r="JLK26" s="187"/>
      <c r="JLL26" s="187"/>
      <c r="JLM26" s="187"/>
      <c r="JLN26" s="187"/>
      <c r="JLO26" s="187"/>
      <c r="JLP26" s="187"/>
      <c r="JLQ26" s="187"/>
      <c r="JLR26" s="187"/>
      <c r="JLS26" s="187"/>
      <c r="JLT26" s="187"/>
      <c r="JLU26" s="187"/>
      <c r="JLV26" s="187"/>
      <c r="JLW26" s="187"/>
      <c r="JLX26" s="187"/>
      <c r="JLY26" s="187"/>
      <c r="JLZ26" s="187"/>
      <c r="JMA26" s="187"/>
      <c r="JMB26" s="187"/>
      <c r="JMC26" s="187"/>
      <c r="JMD26" s="187"/>
      <c r="JME26" s="187"/>
      <c r="JMF26" s="187"/>
      <c r="JMG26" s="187"/>
      <c r="JMH26" s="187"/>
      <c r="JMI26" s="187"/>
      <c r="JMJ26" s="187"/>
      <c r="JMK26" s="187"/>
      <c r="JML26" s="187"/>
      <c r="JMM26" s="187"/>
      <c r="JMN26" s="187"/>
      <c r="JMO26" s="187"/>
      <c r="JMP26" s="187"/>
      <c r="JMQ26" s="187"/>
      <c r="JMR26" s="187"/>
      <c r="JMS26" s="187"/>
      <c r="JMT26" s="187"/>
      <c r="JMU26" s="187"/>
      <c r="JMV26" s="187"/>
      <c r="JMW26" s="187"/>
      <c r="JMX26" s="187"/>
      <c r="JMY26" s="187"/>
      <c r="JMZ26" s="187"/>
      <c r="JNA26" s="187"/>
      <c r="JNB26" s="187"/>
      <c r="JNC26" s="187"/>
      <c r="JND26" s="187"/>
      <c r="JNE26" s="187"/>
      <c r="JNF26" s="187"/>
      <c r="JNG26" s="187"/>
      <c r="JNH26" s="187"/>
      <c r="JNI26" s="187"/>
      <c r="JNJ26" s="187"/>
      <c r="JNK26" s="187"/>
      <c r="JNL26" s="187"/>
      <c r="JNM26" s="187"/>
      <c r="JNN26" s="187"/>
      <c r="JNO26" s="187"/>
      <c r="JNP26" s="187"/>
      <c r="JNQ26" s="187"/>
      <c r="JNR26" s="187"/>
      <c r="JNS26" s="187"/>
      <c r="JNT26" s="187"/>
      <c r="JNU26" s="187"/>
      <c r="JNV26" s="187"/>
      <c r="JNW26" s="187"/>
      <c r="JNX26" s="187"/>
      <c r="JNY26" s="187"/>
      <c r="JNZ26" s="187"/>
      <c r="JOA26" s="187"/>
      <c r="JOB26" s="187"/>
      <c r="JOC26" s="187"/>
      <c r="JOD26" s="187"/>
      <c r="JOE26" s="187"/>
      <c r="JOF26" s="187"/>
      <c r="JOG26" s="187"/>
      <c r="JOH26" s="187"/>
      <c r="JOI26" s="187"/>
      <c r="JOJ26" s="187"/>
      <c r="JOK26" s="187"/>
      <c r="JOL26" s="187"/>
      <c r="JOM26" s="187"/>
      <c r="JON26" s="187"/>
      <c r="JOO26" s="187"/>
      <c r="JOP26" s="187"/>
      <c r="JOQ26" s="187"/>
      <c r="JOR26" s="187"/>
      <c r="JOS26" s="187"/>
      <c r="JOT26" s="187"/>
      <c r="JOU26" s="187"/>
      <c r="JOV26" s="187"/>
      <c r="JOW26" s="187"/>
      <c r="JOX26" s="187"/>
      <c r="JOY26" s="187"/>
      <c r="JOZ26" s="187"/>
      <c r="JPA26" s="187"/>
      <c r="JPB26" s="187"/>
      <c r="JPC26" s="187"/>
      <c r="JPD26" s="187"/>
      <c r="JPE26" s="187"/>
      <c r="JPF26" s="187"/>
      <c r="JPG26" s="187"/>
      <c r="JPH26" s="187"/>
      <c r="JPI26" s="187"/>
      <c r="JPJ26" s="187"/>
      <c r="JPK26" s="187"/>
      <c r="JPL26" s="187"/>
      <c r="JPM26" s="187"/>
      <c r="JPN26" s="187"/>
      <c r="JPO26" s="187"/>
      <c r="JPP26" s="187"/>
      <c r="JPQ26" s="187"/>
      <c r="JPR26" s="187"/>
      <c r="JPS26" s="187"/>
      <c r="JPT26" s="187"/>
      <c r="JPU26" s="187"/>
      <c r="JPV26" s="187"/>
      <c r="JPW26" s="187"/>
      <c r="JPX26" s="187"/>
      <c r="JPY26" s="187"/>
      <c r="JPZ26" s="187"/>
      <c r="JQA26" s="187"/>
      <c r="JQB26" s="187"/>
      <c r="JQC26" s="187"/>
      <c r="JQD26" s="187"/>
      <c r="JQE26" s="187"/>
      <c r="JQF26" s="187"/>
      <c r="JQG26" s="187"/>
      <c r="JQH26" s="187"/>
      <c r="JQI26" s="187"/>
      <c r="JQJ26" s="187"/>
      <c r="JQK26" s="187"/>
      <c r="JQL26" s="187"/>
      <c r="JQM26" s="187"/>
      <c r="JQN26" s="187"/>
      <c r="JQO26" s="187"/>
      <c r="JQP26" s="187"/>
      <c r="JQQ26" s="187"/>
      <c r="JQR26" s="187"/>
      <c r="JQS26" s="187"/>
      <c r="JQT26" s="187"/>
      <c r="JQU26" s="187"/>
      <c r="JQV26" s="187"/>
      <c r="JQW26" s="187"/>
      <c r="JQX26" s="187"/>
      <c r="JQY26" s="187"/>
      <c r="JQZ26" s="187"/>
      <c r="JRA26" s="187"/>
      <c r="JRB26" s="187"/>
      <c r="JRC26" s="187"/>
      <c r="JRD26" s="187"/>
      <c r="JRE26" s="187"/>
      <c r="JRF26" s="187"/>
      <c r="JRG26" s="187"/>
      <c r="JRH26" s="187"/>
      <c r="JRI26" s="187"/>
      <c r="JRJ26" s="187"/>
      <c r="JRK26" s="187"/>
      <c r="JRL26" s="187"/>
      <c r="JRM26" s="187"/>
      <c r="JRN26" s="187"/>
      <c r="JRO26" s="187"/>
      <c r="JRP26" s="187"/>
      <c r="JRQ26" s="187"/>
      <c r="JRR26" s="187"/>
      <c r="JRS26" s="187"/>
      <c r="JRT26" s="187"/>
      <c r="JRU26" s="187"/>
      <c r="JRV26" s="187"/>
      <c r="JRW26" s="187"/>
      <c r="JRX26" s="187"/>
      <c r="JRY26" s="187"/>
      <c r="JRZ26" s="187"/>
      <c r="JSA26" s="187"/>
      <c r="JSB26" s="187"/>
      <c r="JSC26" s="187"/>
      <c r="JSD26" s="187"/>
      <c r="JSE26" s="187"/>
      <c r="JSF26" s="187"/>
      <c r="JSG26" s="187"/>
      <c r="JSH26" s="187"/>
      <c r="JSI26" s="187"/>
      <c r="JSJ26" s="187"/>
      <c r="JSK26" s="187"/>
      <c r="JSL26" s="187"/>
      <c r="JSM26" s="187"/>
      <c r="JSN26" s="187"/>
      <c r="JSO26" s="187"/>
      <c r="JSP26" s="187"/>
      <c r="JSQ26" s="187"/>
      <c r="JSR26" s="187"/>
      <c r="JSS26" s="187"/>
      <c r="JST26" s="187"/>
      <c r="JSU26" s="187"/>
      <c r="JSV26" s="187"/>
      <c r="JSW26" s="187"/>
      <c r="JSX26" s="187"/>
      <c r="JSY26" s="187"/>
      <c r="JSZ26" s="187"/>
      <c r="JTA26" s="187"/>
      <c r="JTB26" s="187"/>
      <c r="JTC26" s="187"/>
      <c r="JTD26" s="187"/>
      <c r="JTE26" s="187"/>
      <c r="JTF26" s="187"/>
      <c r="JTG26" s="187"/>
      <c r="JTH26" s="187"/>
      <c r="JTI26" s="187"/>
      <c r="JTJ26" s="187"/>
      <c r="JTK26" s="187"/>
      <c r="JTL26" s="187"/>
      <c r="JTM26" s="187"/>
      <c r="JTN26" s="187"/>
      <c r="JTO26" s="187"/>
      <c r="JTP26" s="187"/>
      <c r="JTQ26" s="187"/>
      <c r="JTR26" s="187"/>
      <c r="JTS26" s="187"/>
      <c r="JTT26" s="187"/>
      <c r="JTU26" s="187"/>
      <c r="JTV26" s="187"/>
      <c r="JTW26" s="187"/>
      <c r="JTX26" s="187"/>
      <c r="JTY26" s="187"/>
      <c r="JTZ26" s="187"/>
      <c r="JUA26" s="187"/>
      <c r="JUB26" s="187"/>
      <c r="JUC26" s="187"/>
      <c r="JUD26" s="187"/>
      <c r="JUE26" s="187"/>
      <c r="JUF26" s="187"/>
      <c r="JUG26" s="187"/>
      <c r="JUH26" s="187"/>
      <c r="JUI26" s="187"/>
      <c r="JUJ26" s="187"/>
      <c r="JUK26" s="187"/>
      <c r="JUL26" s="187"/>
      <c r="JUM26" s="187"/>
      <c r="JUN26" s="187"/>
      <c r="JUO26" s="187"/>
      <c r="JUP26" s="187"/>
      <c r="JUQ26" s="187"/>
      <c r="JUR26" s="187"/>
      <c r="JUS26" s="187"/>
      <c r="JUT26" s="187"/>
      <c r="JUU26" s="187"/>
      <c r="JUV26" s="187"/>
      <c r="JUW26" s="187"/>
      <c r="JUX26" s="187"/>
      <c r="JUY26" s="187"/>
      <c r="JUZ26" s="187"/>
      <c r="JVA26" s="187"/>
      <c r="JVB26" s="187"/>
      <c r="JVC26" s="187"/>
      <c r="JVD26" s="187"/>
      <c r="JVE26" s="187"/>
      <c r="JVF26" s="187"/>
      <c r="JVG26" s="187"/>
      <c r="JVH26" s="187"/>
      <c r="JVI26" s="187"/>
      <c r="JVJ26" s="187"/>
      <c r="JVK26" s="187"/>
      <c r="JVL26" s="187"/>
      <c r="JVM26" s="187"/>
      <c r="JVN26" s="187"/>
      <c r="JVO26" s="187"/>
      <c r="JVP26" s="187"/>
      <c r="JVQ26" s="187"/>
      <c r="JVR26" s="187"/>
      <c r="JVS26" s="187"/>
      <c r="JVT26" s="187"/>
      <c r="JVU26" s="187"/>
      <c r="JVV26" s="187"/>
      <c r="JVW26" s="187"/>
      <c r="JVX26" s="187"/>
      <c r="JVY26" s="187"/>
      <c r="JVZ26" s="187"/>
      <c r="JWA26" s="187"/>
      <c r="JWB26" s="187"/>
      <c r="JWC26" s="187"/>
      <c r="JWD26" s="187"/>
      <c r="JWE26" s="187"/>
      <c r="JWF26" s="187"/>
      <c r="JWG26" s="187"/>
      <c r="JWH26" s="187"/>
      <c r="JWI26" s="187"/>
      <c r="JWJ26" s="187"/>
      <c r="JWK26" s="187"/>
      <c r="JWL26" s="187"/>
      <c r="JWM26" s="187"/>
      <c r="JWN26" s="187"/>
      <c r="JWO26" s="187"/>
      <c r="JWP26" s="187"/>
      <c r="JWQ26" s="187"/>
      <c r="JWR26" s="187"/>
      <c r="JWS26" s="187"/>
      <c r="JWT26" s="187"/>
      <c r="JWU26" s="187"/>
      <c r="JWV26" s="187"/>
      <c r="JWW26" s="187"/>
      <c r="JWX26" s="187"/>
      <c r="JWY26" s="187"/>
      <c r="JWZ26" s="187"/>
      <c r="JXA26" s="187"/>
      <c r="JXB26" s="187"/>
      <c r="JXC26" s="187"/>
      <c r="JXD26" s="187"/>
      <c r="JXE26" s="187"/>
      <c r="JXF26" s="187"/>
      <c r="JXG26" s="187"/>
      <c r="JXH26" s="187"/>
      <c r="JXI26" s="187"/>
      <c r="JXJ26" s="187"/>
      <c r="JXK26" s="187"/>
      <c r="JXL26" s="187"/>
      <c r="JXM26" s="187"/>
      <c r="JXN26" s="187"/>
      <c r="JXO26" s="187"/>
      <c r="JXP26" s="187"/>
      <c r="JXQ26" s="187"/>
      <c r="JXR26" s="187"/>
      <c r="JXS26" s="187"/>
      <c r="JXT26" s="187"/>
      <c r="JXU26" s="187"/>
      <c r="JXV26" s="187"/>
      <c r="JXW26" s="187"/>
      <c r="JXX26" s="187"/>
      <c r="JXY26" s="187"/>
      <c r="JXZ26" s="187"/>
      <c r="JYA26" s="187"/>
      <c r="JYB26" s="187"/>
      <c r="JYC26" s="187"/>
      <c r="JYD26" s="187"/>
      <c r="JYE26" s="187"/>
      <c r="JYF26" s="187"/>
      <c r="JYG26" s="187"/>
      <c r="JYH26" s="187"/>
      <c r="JYI26" s="187"/>
      <c r="JYJ26" s="187"/>
      <c r="JYK26" s="187"/>
      <c r="JYL26" s="187"/>
      <c r="JYM26" s="187"/>
      <c r="JYN26" s="187"/>
      <c r="JYO26" s="187"/>
      <c r="JYP26" s="187"/>
      <c r="JYQ26" s="187"/>
      <c r="JYR26" s="187"/>
      <c r="JYS26" s="187"/>
      <c r="JYT26" s="187"/>
      <c r="JYU26" s="187"/>
      <c r="JYV26" s="187"/>
      <c r="JYW26" s="187"/>
      <c r="JYX26" s="187"/>
      <c r="JYY26" s="187"/>
      <c r="JYZ26" s="187"/>
      <c r="JZA26" s="187"/>
      <c r="JZB26" s="187"/>
      <c r="JZC26" s="187"/>
      <c r="JZD26" s="187"/>
      <c r="JZE26" s="187"/>
      <c r="JZF26" s="187"/>
      <c r="JZG26" s="187"/>
      <c r="JZH26" s="187"/>
      <c r="JZI26" s="187"/>
      <c r="JZJ26" s="187"/>
      <c r="JZK26" s="187"/>
      <c r="JZL26" s="187"/>
      <c r="JZM26" s="187"/>
      <c r="JZN26" s="187"/>
      <c r="JZO26" s="187"/>
      <c r="JZP26" s="187"/>
      <c r="JZQ26" s="187"/>
      <c r="JZR26" s="187"/>
      <c r="JZS26" s="187"/>
      <c r="JZT26" s="187"/>
      <c r="JZU26" s="187"/>
      <c r="JZV26" s="187"/>
      <c r="JZW26" s="187"/>
      <c r="JZX26" s="187"/>
      <c r="JZY26" s="187"/>
      <c r="JZZ26" s="187"/>
      <c r="KAA26" s="187"/>
      <c r="KAB26" s="187"/>
      <c r="KAC26" s="187"/>
      <c r="KAD26" s="187"/>
      <c r="KAE26" s="187"/>
      <c r="KAF26" s="187"/>
      <c r="KAG26" s="187"/>
      <c r="KAH26" s="187"/>
      <c r="KAI26" s="187"/>
      <c r="KAJ26" s="187"/>
      <c r="KAK26" s="187"/>
      <c r="KAL26" s="187"/>
      <c r="KAM26" s="187"/>
      <c r="KAN26" s="187"/>
      <c r="KAO26" s="187"/>
      <c r="KAP26" s="187"/>
      <c r="KAQ26" s="187"/>
      <c r="KAR26" s="187"/>
      <c r="KAS26" s="187"/>
      <c r="KAT26" s="187"/>
      <c r="KAU26" s="187"/>
      <c r="KAV26" s="187"/>
      <c r="KAW26" s="187"/>
      <c r="KAX26" s="187"/>
      <c r="KAY26" s="187"/>
      <c r="KAZ26" s="187"/>
      <c r="KBA26" s="187"/>
      <c r="KBB26" s="187"/>
      <c r="KBC26" s="187"/>
      <c r="KBD26" s="187"/>
      <c r="KBE26" s="187"/>
      <c r="KBF26" s="187"/>
      <c r="KBG26" s="187"/>
      <c r="KBH26" s="187"/>
      <c r="KBI26" s="187"/>
      <c r="KBJ26" s="187"/>
      <c r="KBK26" s="187"/>
      <c r="KBL26" s="187"/>
      <c r="KBM26" s="187"/>
      <c r="KBN26" s="187"/>
      <c r="KBO26" s="187"/>
      <c r="KBP26" s="187"/>
      <c r="KBQ26" s="187"/>
      <c r="KBR26" s="187"/>
      <c r="KBS26" s="187"/>
      <c r="KBT26" s="187"/>
      <c r="KBU26" s="187"/>
      <c r="KBV26" s="187"/>
      <c r="KBW26" s="187"/>
      <c r="KBX26" s="187"/>
      <c r="KBY26" s="187"/>
      <c r="KBZ26" s="187"/>
      <c r="KCA26" s="187"/>
      <c r="KCB26" s="187"/>
      <c r="KCC26" s="187"/>
      <c r="KCD26" s="187"/>
      <c r="KCE26" s="187"/>
      <c r="KCF26" s="187"/>
      <c r="KCG26" s="187"/>
      <c r="KCH26" s="187"/>
      <c r="KCI26" s="187"/>
      <c r="KCJ26" s="187"/>
      <c r="KCK26" s="187"/>
      <c r="KCL26" s="187"/>
      <c r="KCM26" s="187"/>
      <c r="KCN26" s="187"/>
      <c r="KCO26" s="187"/>
      <c r="KCP26" s="187"/>
      <c r="KCQ26" s="187"/>
      <c r="KCR26" s="187"/>
      <c r="KCS26" s="187"/>
      <c r="KCT26" s="187"/>
      <c r="KCU26" s="187"/>
      <c r="KCV26" s="187"/>
      <c r="KCW26" s="187"/>
      <c r="KCX26" s="187"/>
      <c r="KCY26" s="187"/>
      <c r="KCZ26" s="187"/>
      <c r="KDA26" s="187"/>
      <c r="KDB26" s="187"/>
      <c r="KDC26" s="187"/>
      <c r="KDD26" s="187"/>
      <c r="KDE26" s="187"/>
      <c r="KDF26" s="187"/>
      <c r="KDG26" s="187"/>
      <c r="KDH26" s="187"/>
      <c r="KDI26" s="187"/>
      <c r="KDJ26" s="187"/>
      <c r="KDK26" s="187"/>
      <c r="KDL26" s="187"/>
      <c r="KDM26" s="187"/>
      <c r="KDN26" s="187"/>
      <c r="KDO26" s="187"/>
      <c r="KDP26" s="187"/>
      <c r="KDQ26" s="187"/>
      <c r="KDR26" s="187"/>
      <c r="KDS26" s="187"/>
      <c r="KDT26" s="187"/>
      <c r="KDU26" s="187"/>
      <c r="KDV26" s="187"/>
      <c r="KDW26" s="187"/>
      <c r="KDX26" s="187"/>
      <c r="KDY26" s="187"/>
      <c r="KDZ26" s="187"/>
      <c r="KEA26" s="187"/>
      <c r="KEB26" s="187"/>
      <c r="KEC26" s="187"/>
      <c r="KED26" s="187"/>
      <c r="KEE26" s="187"/>
      <c r="KEF26" s="187"/>
      <c r="KEG26" s="187"/>
      <c r="KEH26" s="187"/>
      <c r="KEI26" s="187"/>
      <c r="KEJ26" s="187"/>
      <c r="KEK26" s="187"/>
      <c r="KEL26" s="187"/>
      <c r="KEM26" s="187"/>
      <c r="KEN26" s="187"/>
      <c r="KEO26" s="187"/>
      <c r="KEP26" s="187"/>
      <c r="KEQ26" s="187"/>
      <c r="KER26" s="187"/>
      <c r="KES26" s="187"/>
      <c r="KET26" s="187"/>
      <c r="KEU26" s="187"/>
      <c r="KEV26" s="187"/>
      <c r="KEW26" s="187"/>
      <c r="KEX26" s="187"/>
      <c r="KEY26" s="187"/>
      <c r="KEZ26" s="187"/>
      <c r="KFA26" s="187"/>
      <c r="KFB26" s="187"/>
      <c r="KFC26" s="187"/>
      <c r="KFD26" s="187"/>
      <c r="KFE26" s="187"/>
      <c r="KFF26" s="187"/>
      <c r="KFG26" s="187"/>
      <c r="KFH26" s="187"/>
      <c r="KFI26" s="187"/>
      <c r="KFJ26" s="187"/>
      <c r="KFK26" s="187"/>
      <c r="KFL26" s="187"/>
      <c r="KFM26" s="187"/>
      <c r="KFN26" s="187"/>
      <c r="KFO26" s="187"/>
      <c r="KFP26" s="187"/>
      <c r="KFQ26" s="187"/>
      <c r="KFR26" s="187"/>
      <c r="KFS26" s="187"/>
      <c r="KFT26" s="187"/>
      <c r="KFU26" s="187"/>
      <c r="KFV26" s="187"/>
      <c r="KFW26" s="187"/>
      <c r="KFX26" s="187"/>
      <c r="KFY26" s="187"/>
      <c r="KFZ26" s="187"/>
      <c r="KGA26" s="187"/>
      <c r="KGB26" s="187"/>
      <c r="KGC26" s="187"/>
      <c r="KGD26" s="187"/>
      <c r="KGE26" s="187"/>
      <c r="KGF26" s="187"/>
      <c r="KGG26" s="187"/>
      <c r="KGH26" s="187"/>
      <c r="KGI26" s="187"/>
      <c r="KGJ26" s="187"/>
      <c r="KGK26" s="187"/>
      <c r="KGL26" s="187"/>
      <c r="KGM26" s="187"/>
      <c r="KGN26" s="187"/>
      <c r="KGO26" s="187"/>
      <c r="KGP26" s="187"/>
      <c r="KGQ26" s="187"/>
      <c r="KGR26" s="187"/>
      <c r="KGS26" s="187"/>
      <c r="KGT26" s="187"/>
      <c r="KGU26" s="187"/>
      <c r="KGV26" s="187"/>
      <c r="KGW26" s="187"/>
      <c r="KGX26" s="187"/>
      <c r="KGY26" s="187"/>
      <c r="KGZ26" s="187"/>
      <c r="KHA26" s="187"/>
      <c r="KHB26" s="187"/>
      <c r="KHC26" s="187"/>
      <c r="KHD26" s="187"/>
      <c r="KHE26" s="187"/>
      <c r="KHF26" s="187"/>
      <c r="KHG26" s="187"/>
      <c r="KHH26" s="187"/>
      <c r="KHI26" s="187"/>
      <c r="KHJ26" s="187"/>
      <c r="KHK26" s="187"/>
      <c r="KHL26" s="187"/>
      <c r="KHM26" s="187"/>
      <c r="KHN26" s="187"/>
      <c r="KHO26" s="187"/>
      <c r="KHP26" s="187"/>
      <c r="KHQ26" s="187"/>
      <c r="KHR26" s="187"/>
      <c r="KHS26" s="187"/>
      <c r="KHT26" s="187"/>
      <c r="KHU26" s="187"/>
      <c r="KHV26" s="187"/>
      <c r="KHW26" s="187"/>
      <c r="KHX26" s="187"/>
      <c r="KHY26" s="187"/>
      <c r="KHZ26" s="187"/>
      <c r="KIA26" s="187"/>
      <c r="KIB26" s="187"/>
      <c r="KIC26" s="187"/>
      <c r="KID26" s="187"/>
      <c r="KIE26" s="187"/>
      <c r="KIF26" s="187"/>
      <c r="KIG26" s="187"/>
      <c r="KIH26" s="187"/>
      <c r="KII26" s="187"/>
      <c r="KIJ26" s="187"/>
      <c r="KIK26" s="187"/>
      <c r="KIL26" s="187"/>
      <c r="KIM26" s="187"/>
      <c r="KIN26" s="187"/>
      <c r="KIO26" s="187"/>
      <c r="KIP26" s="187"/>
      <c r="KIQ26" s="187"/>
      <c r="KIR26" s="187"/>
      <c r="KIS26" s="187"/>
      <c r="KIT26" s="187"/>
      <c r="KIU26" s="187"/>
      <c r="KIV26" s="187"/>
      <c r="KIW26" s="187"/>
      <c r="KIX26" s="187"/>
      <c r="KIY26" s="187"/>
      <c r="KIZ26" s="187"/>
      <c r="KJA26" s="187"/>
      <c r="KJB26" s="187"/>
      <c r="KJC26" s="187"/>
      <c r="KJD26" s="187"/>
      <c r="KJE26" s="187"/>
      <c r="KJF26" s="187"/>
      <c r="KJG26" s="187"/>
      <c r="KJH26" s="187"/>
      <c r="KJI26" s="187"/>
      <c r="KJJ26" s="187"/>
      <c r="KJK26" s="187"/>
      <c r="KJL26" s="187"/>
      <c r="KJM26" s="187"/>
      <c r="KJN26" s="187"/>
      <c r="KJO26" s="187"/>
      <c r="KJP26" s="187"/>
      <c r="KJQ26" s="187"/>
      <c r="KJR26" s="187"/>
      <c r="KJS26" s="187"/>
      <c r="KJT26" s="187"/>
      <c r="KJU26" s="187"/>
      <c r="KJV26" s="187"/>
      <c r="KJW26" s="187"/>
      <c r="KJX26" s="187"/>
      <c r="KJY26" s="187"/>
      <c r="KJZ26" s="187"/>
      <c r="KKA26" s="187"/>
      <c r="KKB26" s="187"/>
      <c r="KKC26" s="187"/>
      <c r="KKD26" s="187"/>
      <c r="KKE26" s="187"/>
      <c r="KKF26" s="187"/>
      <c r="KKG26" s="187"/>
      <c r="KKH26" s="187"/>
      <c r="KKI26" s="187"/>
      <c r="KKJ26" s="187"/>
      <c r="KKK26" s="187"/>
      <c r="KKL26" s="187"/>
      <c r="KKM26" s="187"/>
      <c r="KKN26" s="187"/>
      <c r="KKO26" s="187"/>
      <c r="KKP26" s="187"/>
      <c r="KKQ26" s="187"/>
      <c r="KKR26" s="187"/>
      <c r="KKS26" s="187"/>
      <c r="KKT26" s="187"/>
      <c r="KKU26" s="187"/>
      <c r="KKV26" s="187"/>
      <c r="KKW26" s="187"/>
      <c r="KKX26" s="187"/>
      <c r="KKY26" s="187"/>
      <c r="KKZ26" s="187"/>
      <c r="KLA26" s="187"/>
      <c r="KLB26" s="187"/>
      <c r="KLC26" s="187"/>
      <c r="KLD26" s="187"/>
      <c r="KLE26" s="187"/>
      <c r="KLF26" s="187"/>
      <c r="KLG26" s="187"/>
      <c r="KLH26" s="187"/>
      <c r="KLI26" s="187"/>
      <c r="KLJ26" s="187"/>
      <c r="KLK26" s="187"/>
      <c r="KLL26" s="187"/>
      <c r="KLM26" s="187"/>
      <c r="KLN26" s="187"/>
      <c r="KLO26" s="187"/>
      <c r="KLP26" s="187"/>
      <c r="KLQ26" s="187"/>
      <c r="KLR26" s="187"/>
      <c r="KLS26" s="187"/>
      <c r="KLT26" s="187"/>
      <c r="KLU26" s="187"/>
      <c r="KLV26" s="187"/>
      <c r="KLW26" s="187"/>
      <c r="KLX26" s="187"/>
      <c r="KLY26" s="187"/>
      <c r="KLZ26" s="187"/>
      <c r="KMA26" s="187"/>
      <c r="KMB26" s="187"/>
      <c r="KMC26" s="187"/>
      <c r="KMD26" s="187"/>
      <c r="KME26" s="187"/>
      <c r="KMF26" s="187"/>
      <c r="KMG26" s="187"/>
      <c r="KMH26" s="187"/>
      <c r="KMI26" s="187"/>
      <c r="KMJ26" s="187"/>
      <c r="KMK26" s="187"/>
      <c r="KML26" s="187"/>
      <c r="KMM26" s="187"/>
      <c r="KMN26" s="187"/>
      <c r="KMO26" s="187"/>
      <c r="KMP26" s="187"/>
      <c r="KMQ26" s="187"/>
      <c r="KMR26" s="187"/>
      <c r="KMS26" s="187"/>
      <c r="KMT26" s="187"/>
      <c r="KMU26" s="187"/>
      <c r="KMV26" s="187"/>
      <c r="KMW26" s="187"/>
      <c r="KMX26" s="187"/>
      <c r="KMY26" s="187"/>
      <c r="KMZ26" s="187"/>
      <c r="KNA26" s="187"/>
      <c r="KNB26" s="187"/>
      <c r="KNC26" s="187"/>
      <c r="KND26" s="187"/>
      <c r="KNE26" s="187"/>
      <c r="KNF26" s="187"/>
      <c r="KNG26" s="187"/>
      <c r="KNH26" s="187"/>
      <c r="KNI26" s="187"/>
      <c r="KNJ26" s="187"/>
      <c r="KNK26" s="187"/>
      <c r="KNL26" s="187"/>
      <c r="KNM26" s="187"/>
      <c r="KNN26" s="187"/>
      <c r="KNO26" s="187"/>
      <c r="KNP26" s="187"/>
      <c r="KNQ26" s="187"/>
      <c r="KNR26" s="187"/>
      <c r="KNS26" s="187"/>
      <c r="KNT26" s="187"/>
      <c r="KNU26" s="187"/>
      <c r="KNV26" s="187"/>
      <c r="KNW26" s="187"/>
      <c r="KNX26" s="187"/>
      <c r="KNY26" s="187"/>
      <c r="KNZ26" s="187"/>
      <c r="KOA26" s="187"/>
      <c r="KOB26" s="187"/>
      <c r="KOC26" s="187"/>
      <c r="KOD26" s="187"/>
      <c r="KOE26" s="187"/>
      <c r="KOF26" s="187"/>
      <c r="KOG26" s="187"/>
      <c r="KOH26" s="187"/>
      <c r="KOI26" s="187"/>
      <c r="KOJ26" s="187"/>
      <c r="KOK26" s="187"/>
      <c r="KOL26" s="187"/>
      <c r="KOM26" s="187"/>
      <c r="KON26" s="187"/>
      <c r="KOO26" s="187"/>
      <c r="KOP26" s="187"/>
      <c r="KOQ26" s="187"/>
      <c r="KOR26" s="187"/>
      <c r="KOS26" s="187"/>
      <c r="KOT26" s="187"/>
      <c r="KOU26" s="187"/>
      <c r="KOV26" s="187"/>
      <c r="KOW26" s="187"/>
      <c r="KOX26" s="187"/>
      <c r="KOY26" s="187"/>
      <c r="KOZ26" s="187"/>
      <c r="KPA26" s="187"/>
      <c r="KPB26" s="187"/>
      <c r="KPC26" s="187"/>
      <c r="KPD26" s="187"/>
      <c r="KPE26" s="187"/>
      <c r="KPF26" s="187"/>
      <c r="KPG26" s="187"/>
      <c r="KPH26" s="187"/>
      <c r="KPI26" s="187"/>
      <c r="KPJ26" s="187"/>
      <c r="KPK26" s="187"/>
      <c r="KPL26" s="187"/>
      <c r="KPM26" s="187"/>
      <c r="KPN26" s="187"/>
      <c r="KPO26" s="187"/>
      <c r="KPP26" s="187"/>
      <c r="KPQ26" s="187"/>
      <c r="KPR26" s="187"/>
      <c r="KPS26" s="187"/>
      <c r="KPT26" s="187"/>
      <c r="KPU26" s="187"/>
      <c r="KPV26" s="187"/>
      <c r="KPW26" s="187"/>
      <c r="KPX26" s="187"/>
      <c r="KPY26" s="187"/>
      <c r="KPZ26" s="187"/>
      <c r="KQA26" s="187"/>
      <c r="KQB26" s="187"/>
      <c r="KQC26" s="187"/>
      <c r="KQD26" s="187"/>
      <c r="KQE26" s="187"/>
      <c r="KQF26" s="187"/>
      <c r="KQG26" s="187"/>
      <c r="KQH26" s="187"/>
      <c r="KQI26" s="187"/>
      <c r="KQJ26" s="187"/>
      <c r="KQK26" s="187"/>
      <c r="KQL26" s="187"/>
      <c r="KQM26" s="187"/>
      <c r="KQN26" s="187"/>
      <c r="KQO26" s="187"/>
      <c r="KQP26" s="187"/>
      <c r="KQQ26" s="187"/>
      <c r="KQR26" s="187"/>
      <c r="KQS26" s="187"/>
      <c r="KQT26" s="187"/>
      <c r="KQU26" s="187"/>
      <c r="KQV26" s="187"/>
      <c r="KQW26" s="187"/>
      <c r="KQX26" s="187"/>
      <c r="KQY26" s="187"/>
      <c r="KQZ26" s="187"/>
      <c r="KRA26" s="187"/>
      <c r="KRB26" s="187"/>
      <c r="KRC26" s="187"/>
      <c r="KRD26" s="187"/>
      <c r="KRE26" s="187"/>
      <c r="KRF26" s="187"/>
      <c r="KRG26" s="187"/>
      <c r="KRH26" s="187"/>
      <c r="KRI26" s="187"/>
      <c r="KRJ26" s="187"/>
      <c r="KRK26" s="187"/>
      <c r="KRL26" s="187"/>
      <c r="KRM26" s="187"/>
      <c r="KRN26" s="187"/>
      <c r="KRO26" s="187"/>
      <c r="KRP26" s="187"/>
      <c r="KRQ26" s="187"/>
      <c r="KRR26" s="187"/>
      <c r="KRS26" s="187"/>
      <c r="KRT26" s="187"/>
      <c r="KRU26" s="187"/>
      <c r="KRV26" s="187"/>
      <c r="KRW26" s="187"/>
      <c r="KRX26" s="187"/>
      <c r="KRY26" s="187"/>
      <c r="KRZ26" s="187"/>
      <c r="KSA26" s="187"/>
      <c r="KSB26" s="187"/>
      <c r="KSC26" s="187"/>
      <c r="KSD26" s="187"/>
      <c r="KSE26" s="187"/>
      <c r="KSF26" s="187"/>
      <c r="KSG26" s="187"/>
      <c r="KSH26" s="187"/>
      <c r="KSI26" s="187"/>
      <c r="KSJ26" s="187"/>
      <c r="KSK26" s="187"/>
      <c r="KSL26" s="187"/>
      <c r="KSM26" s="187"/>
      <c r="KSN26" s="187"/>
      <c r="KSO26" s="187"/>
      <c r="KSP26" s="187"/>
      <c r="KSQ26" s="187"/>
      <c r="KSR26" s="187"/>
      <c r="KSS26" s="187"/>
      <c r="KST26" s="187"/>
      <c r="KSU26" s="187"/>
      <c r="KSV26" s="187"/>
      <c r="KSW26" s="187"/>
      <c r="KSX26" s="187"/>
      <c r="KSY26" s="187"/>
      <c r="KSZ26" s="187"/>
      <c r="KTA26" s="187"/>
      <c r="KTB26" s="187"/>
      <c r="KTC26" s="187"/>
      <c r="KTD26" s="187"/>
      <c r="KTE26" s="187"/>
      <c r="KTF26" s="187"/>
      <c r="KTG26" s="187"/>
      <c r="KTH26" s="187"/>
      <c r="KTI26" s="187"/>
      <c r="KTJ26" s="187"/>
      <c r="KTK26" s="187"/>
      <c r="KTL26" s="187"/>
      <c r="KTM26" s="187"/>
      <c r="KTN26" s="187"/>
      <c r="KTO26" s="187"/>
      <c r="KTP26" s="187"/>
      <c r="KTQ26" s="187"/>
      <c r="KTR26" s="187"/>
      <c r="KTS26" s="187"/>
      <c r="KTT26" s="187"/>
      <c r="KTU26" s="187"/>
      <c r="KTV26" s="187"/>
      <c r="KTW26" s="187"/>
      <c r="KTX26" s="187"/>
      <c r="KTY26" s="187"/>
      <c r="KTZ26" s="187"/>
      <c r="KUA26" s="187"/>
      <c r="KUB26" s="187"/>
      <c r="KUC26" s="187"/>
      <c r="KUD26" s="187"/>
      <c r="KUE26" s="187"/>
      <c r="KUF26" s="187"/>
      <c r="KUG26" s="187"/>
      <c r="KUH26" s="187"/>
      <c r="KUI26" s="187"/>
      <c r="KUJ26" s="187"/>
      <c r="KUK26" s="187"/>
      <c r="KUL26" s="187"/>
      <c r="KUM26" s="187"/>
      <c r="KUN26" s="187"/>
      <c r="KUO26" s="187"/>
      <c r="KUP26" s="187"/>
      <c r="KUQ26" s="187"/>
      <c r="KUR26" s="187"/>
      <c r="KUS26" s="187"/>
      <c r="KUT26" s="187"/>
      <c r="KUU26" s="187"/>
      <c r="KUV26" s="187"/>
      <c r="KUW26" s="187"/>
      <c r="KUX26" s="187"/>
      <c r="KUY26" s="187"/>
      <c r="KUZ26" s="187"/>
      <c r="KVA26" s="187"/>
      <c r="KVB26" s="187"/>
      <c r="KVC26" s="187"/>
      <c r="KVD26" s="187"/>
      <c r="KVE26" s="187"/>
      <c r="KVF26" s="187"/>
      <c r="KVG26" s="187"/>
      <c r="KVH26" s="187"/>
      <c r="KVI26" s="187"/>
      <c r="KVJ26" s="187"/>
      <c r="KVK26" s="187"/>
      <c r="KVL26" s="187"/>
      <c r="KVM26" s="187"/>
      <c r="KVN26" s="187"/>
      <c r="KVO26" s="187"/>
      <c r="KVP26" s="187"/>
      <c r="KVQ26" s="187"/>
      <c r="KVR26" s="187"/>
      <c r="KVS26" s="187"/>
      <c r="KVT26" s="187"/>
      <c r="KVU26" s="187"/>
      <c r="KVV26" s="187"/>
      <c r="KVW26" s="187"/>
      <c r="KVX26" s="187"/>
      <c r="KVY26" s="187"/>
      <c r="KVZ26" s="187"/>
      <c r="KWA26" s="187"/>
      <c r="KWB26" s="187"/>
      <c r="KWC26" s="187"/>
      <c r="KWD26" s="187"/>
      <c r="KWE26" s="187"/>
      <c r="KWF26" s="187"/>
      <c r="KWG26" s="187"/>
      <c r="KWH26" s="187"/>
      <c r="KWI26" s="187"/>
      <c r="KWJ26" s="187"/>
      <c r="KWK26" s="187"/>
      <c r="KWL26" s="187"/>
      <c r="KWM26" s="187"/>
      <c r="KWN26" s="187"/>
      <c r="KWO26" s="187"/>
      <c r="KWP26" s="187"/>
      <c r="KWQ26" s="187"/>
      <c r="KWR26" s="187"/>
      <c r="KWS26" s="187"/>
      <c r="KWT26" s="187"/>
      <c r="KWU26" s="187"/>
      <c r="KWV26" s="187"/>
      <c r="KWW26" s="187"/>
      <c r="KWX26" s="187"/>
      <c r="KWY26" s="187"/>
      <c r="KWZ26" s="187"/>
      <c r="KXA26" s="187"/>
      <c r="KXB26" s="187"/>
      <c r="KXC26" s="187"/>
      <c r="KXD26" s="187"/>
      <c r="KXE26" s="187"/>
      <c r="KXF26" s="187"/>
      <c r="KXG26" s="187"/>
      <c r="KXH26" s="187"/>
      <c r="KXI26" s="187"/>
      <c r="KXJ26" s="187"/>
      <c r="KXK26" s="187"/>
      <c r="KXL26" s="187"/>
      <c r="KXM26" s="187"/>
      <c r="KXN26" s="187"/>
      <c r="KXO26" s="187"/>
      <c r="KXP26" s="187"/>
      <c r="KXQ26" s="187"/>
      <c r="KXR26" s="187"/>
      <c r="KXS26" s="187"/>
      <c r="KXT26" s="187"/>
      <c r="KXU26" s="187"/>
      <c r="KXV26" s="187"/>
      <c r="KXW26" s="187"/>
      <c r="KXX26" s="187"/>
      <c r="KXY26" s="187"/>
      <c r="KXZ26" s="187"/>
      <c r="KYA26" s="187"/>
      <c r="KYB26" s="187"/>
      <c r="KYC26" s="187"/>
      <c r="KYD26" s="187"/>
      <c r="KYE26" s="187"/>
      <c r="KYF26" s="187"/>
      <c r="KYG26" s="187"/>
      <c r="KYH26" s="187"/>
      <c r="KYI26" s="187"/>
      <c r="KYJ26" s="187"/>
      <c r="KYK26" s="187"/>
      <c r="KYL26" s="187"/>
      <c r="KYM26" s="187"/>
      <c r="KYN26" s="187"/>
      <c r="KYO26" s="187"/>
      <c r="KYP26" s="187"/>
      <c r="KYQ26" s="187"/>
      <c r="KYR26" s="187"/>
      <c r="KYS26" s="187"/>
      <c r="KYT26" s="187"/>
      <c r="KYU26" s="187"/>
      <c r="KYV26" s="187"/>
      <c r="KYW26" s="187"/>
      <c r="KYX26" s="187"/>
      <c r="KYY26" s="187"/>
      <c r="KYZ26" s="187"/>
      <c r="KZA26" s="187"/>
      <c r="KZB26" s="187"/>
      <c r="KZC26" s="187"/>
      <c r="KZD26" s="187"/>
      <c r="KZE26" s="187"/>
      <c r="KZF26" s="187"/>
      <c r="KZG26" s="187"/>
      <c r="KZH26" s="187"/>
      <c r="KZI26" s="187"/>
      <c r="KZJ26" s="187"/>
      <c r="KZK26" s="187"/>
      <c r="KZL26" s="187"/>
      <c r="KZM26" s="187"/>
      <c r="KZN26" s="187"/>
      <c r="KZO26" s="187"/>
      <c r="KZP26" s="187"/>
      <c r="KZQ26" s="187"/>
      <c r="KZR26" s="187"/>
      <c r="KZS26" s="187"/>
      <c r="KZT26" s="187"/>
      <c r="KZU26" s="187"/>
      <c r="KZV26" s="187"/>
      <c r="KZW26" s="187"/>
      <c r="KZX26" s="187"/>
      <c r="KZY26" s="187"/>
      <c r="KZZ26" s="187"/>
      <c r="LAA26" s="187"/>
      <c r="LAB26" s="187"/>
      <c r="LAC26" s="187"/>
      <c r="LAD26" s="187"/>
      <c r="LAE26" s="187"/>
      <c r="LAF26" s="187"/>
      <c r="LAG26" s="187"/>
      <c r="LAH26" s="187"/>
      <c r="LAI26" s="187"/>
      <c r="LAJ26" s="187"/>
      <c r="LAK26" s="187"/>
      <c r="LAL26" s="187"/>
      <c r="LAM26" s="187"/>
      <c r="LAN26" s="187"/>
      <c r="LAO26" s="187"/>
      <c r="LAP26" s="187"/>
      <c r="LAQ26" s="187"/>
      <c r="LAR26" s="187"/>
      <c r="LAS26" s="187"/>
      <c r="LAT26" s="187"/>
      <c r="LAU26" s="187"/>
      <c r="LAV26" s="187"/>
      <c r="LAW26" s="187"/>
      <c r="LAX26" s="187"/>
      <c r="LAY26" s="187"/>
      <c r="LAZ26" s="187"/>
      <c r="LBA26" s="187"/>
      <c r="LBB26" s="187"/>
      <c r="LBC26" s="187"/>
      <c r="LBD26" s="187"/>
      <c r="LBE26" s="187"/>
      <c r="LBF26" s="187"/>
      <c r="LBG26" s="187"/>
      <c r="LBH26" s="187"/>
      <c r="LBI26" s="187"/>
      <c r="LBJ26" s="187"/>
      <c r="LBK26" s="187"/>
      <c r="LBL26" s="187"/>
      <c r="LBM26" s="187"/>
      <c r="LBN26" s="187"/>
      <c r="LBO26" s="187"/>
      <c r="LBP26" s="187"/>
      <c r="LBQ26" s="187"/>
      <c r="LBR26" s="187"/>
      <c r="LBS26" s="187"/>
      <c r="LBT26" s="187"/>
      <c r="LBU26" s="187"/>
      <c r="LBV26" s="187"/>
      <c r="LBW26" s="187"/>
      <c r="LBX26" s="187"/>
      <c r="LBY26" s="187"/>
      <c r="LBZ26" s="187"/>
      <c r="LCA26" s="187"/>
      <c r="LCB26" s="187"/>
      <c r="LCC26" s="187"/>
      <c r="LCD26" s="187"/>
      <c r="LCE26" s="187"/>
      <c r="LCF26" s="187"/>
      <c r="LCG26" s="187"/>
      <c r="LCH26" s="187"/>
      <c r="LCI26" s="187"/>
      <c r="LCJ26" s="187"/>
      <c r="LCK26" s="187"/>
      <c r="LCL26" s="187"/>
      <c r="LCM26" s="187"/>
      <c r="LCN26" s="187"/>
      <c r="LCO26" s="187"/>
      <c r="LCP26" s="187"/>
      <c r="LCQ26" s="187"/>
      <c r="LCR26" s="187"/>
      <c r="LCS26" s="187"/>
      <c r="LCT26" s="187"/>
      <c r="LCU26" s="187"/>
      <c r="LCV26" s="187"/>
      <c r="LCW26" s="187"/>
      <c r="LCX26" s="187"/>
      <c r="LCY26" s="187"/>
      <c r="LCZ26" s="187"/>
      <c r="LDA26" s="187"/>
      <c r="LDB26" s="187"/>
      <c r="LDC26" s="187"/>
      <c r="LDD26" s="187"/>
      <c r="LDE26" s="187"/>
      <c r="LDF26" s="187"/>
      <c r="LDG26" s="187"/>
      <c r="LDH26" s="187"/>
      <c r="LDI26" s="187"/>
      <c r="LDJ26" s="187"/>
      <c r="LDK26" s="187"/>
      <c r="LDL26" s="187"/>
      <c r="LDM26" s="187"/>
      <c r="LDN26" s="187"/>
      <c r="LDO26" s="187"/>
      <c r="LDP26" s="187"/>
      <c r="LDQ26" s="187"/>
      <c r="LDR26" s="187"/>
      <c r="LDS26" s="187"/>
      <c r="LDT26" s="187"/>
      <c r="LDU26" s="187"/>
      <c r="LDV26" s="187"/>
      <c r="LDW26" s="187"/>
      <c r="LDX26" s="187"/>
      <c r="LDY26" s="187"/>
      <c r="LDZ26" s="187"/>
      <c r="LEA26" s="187"/>
      <c r="LEB26" s="187"/>
      <c r="LEC26" s="187"/>
      <c r="LED26" s="187"/>
      <c r="LEE26" s="187"/>
      <c r="LEF26" s="187"/>
      <c r="LEG26" s="187"/>
      <c r="LEH26" s="187"/>
      <c r="LEI26" s="187"/>
      <c r="LEJ26" s="187"/>
      <c r="LEK26" s="187"/>
      <c r="LEL26" s="187"/>
      <c r="LEM26" s="187"/>
      <c r="LEN26" s="187"/>
      <c r="LEO26" s="187"/>
      <c r="LEP26" s="187"/>
      <c r="LEQ26" s="187"/>
      <c r="LER26" s="187"/>
      <c r="LES26" s="187"/>
      <c r="LET26" s="187"/>
      <c r="LEU26" s="187"/>
      <c r="LEV26" s="187"/>
      <c r="LEW26" s="187"/>
      <c r="LEX26" s="187"/>
      <c r="LEY26" s="187"/>
      <c r="LEZ26" s="187"/>
      <c r="LFA26" s="187"/>
      <c r="LFB26" s="187"/>
      <c r="LFC26" s="187"/>
      <c r="LFD26" s="187"/>
      <c r="LFE26" s="187"/>
      <c r="LFF26" s="187"/>
      <c r="LFG26" s="187"/>
      <c r="LFH26" s="187"/>
      <c r="LFI26" s="187"/>
      <c r="LFJ26" s="187"/>
      <c r="LFK26" s="187"/>
      <c r="LFL26" s="187"/>
      <c r="LFM26" s="187"/>
      <c r="LFN26" s="187"/>
      <c r="LFO26" s="187"/>
      <c r="LFP26" s="187"/>
      <c r="LFQ26" s="187"/>
      <c r="LFR26" s="187"/>
      <c r="LFS26" s="187"/>
      <c r="LFT26" s="187"/>
      <c r="LFU26" s="187"/>
      <c r="LFV26" s="187"/>
      <c r="LFW26" s="187"/>
      <c r="LFX26" s="187"/>
      <c r="LFY26" s="187"/>
      <c r="LFZ26" s="187"/>
      <c r="LGA26" s="187"/>
      <c r="LGB26" s="187"/>
      <c r="LGC26" s="187"/>
      <c r="LGD26" s="187"/>
      <c r="LGE26" s="187"/>
      <c r="LGF26" s="187"/>
      <c r="LGG26" s="187"/>
      <c r="LGH26" s="187"/>
      <c r="LGI26" s="187"/>
      <c r="LGJ26" s="187"/>
      <c r="LGK26" s="187"/>
      <c r="LGL26" s="187"/>
      <c r="LGM26" s="187"/>
      <c r="LGN26" s="187"/>
      <c r="LGO26" s="187"/>
      <c r="LGP26" s="187"/>
      <c r="LGQ26" s="187"/>
      <c r="LGR26" s="187"/>
      <c r="LGS26" s="187"/>
      <c r="LGT26" s="187"/>
      <c r="LGU26" s="187"/>
      <c r="LGV26" s="187"/>
      <c r="LGW26" s="187"/>
      <c r="LGX26" s="187"/>
      <c r="LGY26" s="187"/>
      <c r="LGZ26" s="187"/>
      <c r="LHA26" s="187"/>
      <c r="LHB26" s="187"/>
      <c r="LHC26" s="187"/>
      <c r="LHD26" s="187"/>
      <c r="LHE26" s="187"/>
      <c r="LHF26" s="187"/>
      <c r="LHG26" s="187"/>
      <c r="LHH26" s="187"/>
      <c r="LHI26" s="187"/>
      <c r="LHJ26" s="187"/>
      <c r="LHK26" s="187"/>
      <c r="LHL26" s="187"/>
      <c r="LHM26" s="187"/>
      <c r="LHN26" s="187"/>
      <c r="LHO26" s="187"/>
      <c r="LHP26" s="187"/>
      <c r="LHQ26" s="187"/>
      <c r="LHR26" s="187"/>
      <c r="LHS26" s="187"/>
      <c r="LHT26" s="187"/>
      <c r="LHU26" s="187"/>
      <c r="LHV26" s="187"/>
      <c r="LHW26" s="187"/>
      <c r="LHX26" s="187"/>
      <c r="LHY26" s="187"/>
      <c r="LHZ26" s="187"/>
      <c r="LIA26" s="187"/>
      <c r="LIB26" s="187"/>
      <c r="LIC26" s="187"/>
      <c r="LID26" s="187"/>
      <c r="LIE26" s="187"/>
      <c r="LIF26" s="187"/>
      <c r="LIG26" s="187"/>
      <c r="LIH26" s="187"/>
      <c r="LII26" s="187"/>
      <c r="LIJ26" s="187"/>
      <c r="LIK26" s="187"/>
      <c r="LIL26" s="187"/>
      <c r="LIM26" s="187"/>
      <c r="LIN26" s="187"/>
      <c r="LIO26" s="187"/>
      <c r="LIP26" s="187"/>
      <c r="LIQ26" s="187"/>
      <c r="LIR26" s="187"/>
      <c r="LIS26" s="187"/>
      <c r="LIT26" s="187"/>
      <c r="LIU26" s="187"/>
      <c r="LIV26" s="187"/>
      <c r="LIW26" s="187"/>
      <c r="LIX26" s="187"/>
      <c r="LIY26" s="187"/>
      <c r="LIZ26" s="187"/>
      <c r="LJA26" s="187"/>
      <c r="LJB26" s="187"/>
      <c r="LJC26" s="187"/>
      <c r="LJD26" s="187"/>
      <c r="LJE26" s="187"/>
      <c r="LJF26" s="187"/>
      <c r="LJG26" s="187"/>
      <c r="LJH26" s="187"/>
      <c r="LJI26" s="187"/>
      <c r="LJJ26" s="187"/>
      <c r="LJK26" s="187"/>
      <c r="LJL26" s="187"/>
      <c r="LJM26" s="187"/>
      <c r="LJN26" s="187"/>
      <c r="LJO26" s="187"/>
      <c r="LJP26" s="187"/>
      <c r="LJQ26" s="187"/>
      <c r="LJR26" s="187"/>
      <c r="LJS26" s="187"/>
      <c r="LJT26" s="187"/>
      <c r="LJU26" s="187"/>
      <c r="LJV26" s="187"/>
      <c r="LJW26" s="187"/>
      <c r="LJX26" s="187"/>
      <c r="LJY26" s="187"/>
      <c r="LJZ26" s="187"/>
      <c r="LKA26" s="187"/>
      <c r="LKB26" s="187"/>
      <c r="LKC26" s="187"/>
      <c r="LKD26" s="187"/>
      <c r="LKE26" s="187"/>
      <c r="LKF26" s="187"/>
      <c r="LKG26" s="187"/>
      <c r="LKH26" s="187"/>
      <c r="LKI26" s="187"/>
      <c r="LKJ26" s="187"/>
      <c r="LKK26" s="187"/>
      <c r="LKL26" s="187"/>
      <c r="LKM26" s="187"/>
      <c r="LKN26" s="187"/>
      <c r="LKO26" s="187"/>
      <c r="LKP26" s="187"/>
      <c r="LKQ26" s="187"/>
      <c r="LKR26" s="187"/>
      <c r="LKS26" s="187"/>
      <c r="LKT26" s="187"/>
      <c r="LKU26" s="187"/>
      <c r="LKV26" s="187"/>
      <c r="LKW26" s="187"/>
      <c r="LKX26" s="187"/>
      <c r="LKY26" s="187"/>
      <c r="LKZ26" s="187"/>
      <c r="LLA26" s="187"/>
      <c r="LLB26" s="187"/>
      <c r="LLC26" s="187"/>
      <c r="LLD26" s="187"/>
      <c r="LLE26" s="187"/>
      <c r="LLF26" s="187"/>
      <c r="LLG26" s="187"/>
      <c r="LLH26" s="187"/>
      <c r="LLI26" s="187"/>
      <c r="LLJ26" s="187"/>
      <c r="LLK26" s="187"/>
      <c r="LLL26" s="187"/>
      <c r="LLM26" s="187"/>
      <c r="LLN26" s="187"/>
      <c r="LLO26" s="187"/>
      <c r="LLP26" s="187"/>
      <c r="LLQ26" s="187"/>
      <c r="LLR26" s="187"/>
      <c r="LLS26" s="187"/>
      <c r="LLT26" s="187"/>
      <c r="LLU26" s="187"/>
      <c r="LLV26" s="187"/>
      <c r="LLW26" s="187"/>
      <c r="LLX26" s="187"/>
      <c r="LLY26" s="187"/>
      <c r="LLZ26" s="187"/>
      <c r="LMA26" s="187"/>
      <c r="LMB26" s="187"/>
      <c r="LMC26" s="187"/>
      <c r="LMD26" s="187"/>
      <c r="LME26" s="187"/>
      <c r="LMF26" s="187"/>
      <c r="LMG26" s="187"/>
      <c r="LMH26" s="187"/>
      <c r="LMI26" s="187"/>
      <c r="LMJ26" s="187"/>
      <c r="LMK26" s="187"/>
      <c r="LML26" s="187"/>
      <c r="LMM26" s="187"/>
      <c r="LMN26" s="187"/>
      <c r="LMO26" s="187"/>
      <c r="LMP26" s="187"/>
      <c r="LMQ26" s="187"/>
      <c r="LMR26" s="187"/>
      <c r="LMS26" s="187"/>
      <c r="LMT26" s="187"/>
      <c r="LMU26" s="187"/>
      <c r="LMV26" s="187"/>
      <c r="LMW26" s="187"/>
      <c r="LMX26" s="187"/>
      <c r="LMY26" s="187"/>
      <c r="LMZ26" s="187"/>
      <c r="LNA26" s="187"/>
      <c r="LNB26" s="187"/>
      <c r="LNC26" s="187"/>
      <c r="LND26" s="187"/>
      <c r="LNE26" s="187"/>
      <c r="LNF26" s="187"/>
      <c r="LNG26" s="187"/>
      <c r="LNH26" s="187"/>
      <c r="LNI26" s="187"/>
      <c r="LNJ26" s="187"/>
      <c r="LNK26" s="187"/>
      <c r="LNL26" s="187"/>
      <c r="LNM26" s="187"/>
      <c r="LNN26" s="187"/>
      <c r="LNO26" s="187"/>
      <c r="LNP26" s="187"/>
      <c r="LNQ26" s="187"/>
      <c r="LNR26" s="187"/>
      <c r="LNS26" s="187"/>
      <c r="LNT26" s="187"/>
      <c r="LNU26" s="187"/>
      <c r="LNV26" s="187"/>
      <c r="LNW26" s="187"/>
      <c r="LNX26" s="187"/>
      <c r="LNY26" s="187"/>
      <c r="LNZ26" s="187"/>
      <c r="LOA26" s="187"/>
      <c r="LOB26" s="187"/>
      <c r="LOC26" s="187"/>
      <c r="LOD26" s="187"/>
      <c r="LOE26" s="187"/>
      <c r="LOF26" s="187"/>
      <c r="LOG26" s="187"/>
      <c r="LOH26" s="187"/>
      <c r="LOI26" s="187"/>
      <c r="LOJ26" s="187"/>
      <c r="LOK26" s="187"/>
      <c r="LOL26" s="187"/>
      <c r="LOM26" s="187"/>
      <c r="LON26" s="187"/>
      <c r="LOO26" s="187"/>
      <c r="LOP26" s="187"/>
      <c r="LOQ26" s="187"/>
      <c r="LOR26" s="187"/>
      <c r="LOS26" s="187"/>
      <c r="LOT26" s="187"/>
      <c r="LOU26" s="187"/>
      <c r="LOV26" s="187"/>
      <c r="LOW26" s="187"/>
      <c r="LOX26" s="187"/>
      <c r="LOY26" s="187"/>
      <c r="LOZ26" s="187"/>
      <c r="LPA26" s="187"/>
      <c r="LPB26" s="187"/>
      <c r="LPC26" s="187"/>
      <c r="LPD26" s="187"/>
      <c r="LPE26" s="187"/>
      <c r="LPF26" s="187"/>
      <c r="LPG26" s="187"/>
      <c r="LPH26" s="187"/>
      <c r="LPI26" s="187"/>
      <c r="LPJ26" s="187"/>
      <c r="LPK26" s="187"/>
      <c r="LPL26" s="187"/>
      <c r="LPM26" s="187"/>
      <c r="LPN26" s="187"/>
      <c r="LPO26" s="187"/>
      <c r="LPP26" s="187"/>
      <c r="LPQ26" s="187"/>
      <c r="LPR26" s="187"/>
      <c r="LPS26" s="187"/>
      <c r="LPT26" s="187"/>
      <c r="LPU26" s="187"/>
      <c r="LPV26" s="187"/>
      <c r="LPW26" s="187"/>
      <c r="LPX26" s="187"/>
      <c r="LPY26" s="187"/>
      <c r="LPZ26" s="187"/>
      <c r="LQA26" s="187"/>
      <c r="LQB26" s="187"/>
      <c r="LQC26" s="187"/>
      <c r="LQD26" s="187"/>
      <c r="LQE26" s="187"/>
      <c r="LQF26" s="187"/>
      <c r="LQG26" s="187"/>
      <c r="LQH26" s="187"/>
      <c r="LQI26" s="187"/>
      <c r="LQJ26" s="187"/>
      <c r="LQK26" s="187"/>
      <c r="LQL26" s="187"/>
      <c r="LQM26" s="187"/>
      <c r="LQN26" s="187"/>
      <c r="LQO26" s="187"/>
      <c r="LQP26" s="187"/>
      <c r="LQQ26" s="187"/>
      <c r="LQR26" s="187"/>
      <c r="LQS26" s="187"/>
      <c r="LQT26" s="187"/>
      <c r="LQU26" s="187"/>
      <c r="LQV26" s="187"/>
      <c r="LQW26" s="187"/>
      <c r="LQX26" s="187"/>
      <c r="LQY26" s="187"/>
      <c r="LQZ26" s="187"/>
      <c r="LRA26" s="187"/>
      <c r="LRB26" s="187"/>
      <c r="LRC26" s="187"/>
      <c r="LRD26" s="187"/>
      <c r="LRE26" s="187"/>
      <c r="LRF26" s="187"/>
      <c r="LRG26" s="187"/>
      <c r="LRH26" s="187"/>
      <c r="LRI26" s="187"/>
      <c r="LRJ26" s="187"/>
      <c r="LRK26" s="187"/>
      <c r="LRL26" s="187"/>
      <c r="LRM26" s="187"/>
      <c r="LRN26" s="187"/>
      <c r="LRO26" s="187"/>
      <c r="LRP26" s="187"/>
      <c r="LRQ26" s="187"/>
      <c r="LRR26" s="187"/>
      <c r="LRS26" s="187"/>
      <c r="LRT26" s="187"/>
      <c r="LRU26" s="187"/>
      <c r="LRV26" s="187"/>
      <c r="LRW26" s="187"/>
      <c r="LRX26" s="187"/>
      <c r="LRY26" s="187"/>
      <c r="LRZ26" s="187"/>
      <c r="LSA26" s="187"/>
      <c r="LSB26" s="187"/>
      <c r="LSC26" s="187"/>
      <c r="LSD26" s="187"/>
      <c r="LSE26" s="187"/>
      <c r="LSF26" s="187"/>
      <c r="LSG26" s="187"/>
      <c r="LSH26" s="187"/>
      <c r="LSI26" s="187"/>
      <c r="LSJ26" s="187"/>
      <c r="LSK26" s="187"/>
      <c r="LSL26" s="187"/>
      <c r="LSM26" s="187"/>
      <c r="LSN26" s="187"/>
      <c r="LSO26" s="187"/>
      <c r="LSP26" s="187"/>
      <c r="LSQ26" s="187"/>
      <c r="LSR26" s="187"/>
      <c r="LSS26" s="187"/>
      <c r="LST26" s="187"/>
      <c r="LSU26" s="187"/>
      <c r="LSV26" s="187"/>
      <c r="LSW26" s="187"/>
      <c r="LSX26" s="187"/>
      <c r="LSY26" s="187"/>
      <c r="LSZ26" s="187"/>
      <c r="LTA26" s="187"/>
      <c r="LTB26" s="187"/>
      <c r="LTC26" s="187"/>
      <c r="LTD26" s="187"/>
      <c r="LTE26" s="187"/>
      <c r="LTF26" s="187"/>
      <c r="LTG26" s="187"/>
      <c r="LTH26" s="187"/>
      <c r="LTI26" s="187"/>
      <c r="LTJ26" s="187"/>
      <c r="LTK26" s="187"/>
      <c r="LTL26" s="187"/>
      <c r="LTM26" s="187"/>
      <c r="LTN26" s="187"/>
      <c r="LTO26" s="187"/>
      <c r="LTP26" s="187"/>
      <c r="LTQ26" s="187"/>
      <c r="LTR26" s="187"/>
      <c r="LTS26" s="187"/>
      <c r="LTT26" s="187"/>
      <c r="LTU26" s="187"/>
      <c r="LTV26" s="187"/>
      <c r="LTW26" s="187"/>
      <c r="LTX26" s="187"/>
      <c r="LTY26" s="187"/>
      <c r="LTZ26" s="187"/>
      <c r="LUA26" s="187"/>
      <c r="LUB26" s="187"/>
      <c r="LUC26" s="187"/>
      <c r="LUD26" s="187"/>
      <c r="LUE26" s="187"/>
      <c r="LUF26" s="187"/>
      <c r="LUG26" s="187"/>
      <c r="LUH26" s="187"/>
      <c r="LUI26" s="187"/>
      <c r="LUJ26" s="187"/>
      <c r="LUK26" s="187"/>
      <c r="LUL26" s="187"/>
      <c r="LUM26" s="187"/>
      <c r="LUN26" s="187"/>
      <c r="LUO26" s="187"/>
      <c r="LUP26" s="187"/>
      <c r="LUQ26" s="187"/>
      <c r="LUR26" s="187"/>
      <c r="LUS26" s="187"/>
      <c r="LUT26" s="187"/>
      <c r="LUU26" s="187"/>
      <c r="LUV26" s="187"/>
      <c r="LUW26" s="187"/>
      <c r="LUX26" s="187"/>
      <c r="LUY26" s="187"/>
      <c r="LUZ26" s="187"/>
      <c r="LVA26" s="187"/>
      <c r="LVB26" s="187"/>
      <c r="LVC26" s="187"/>
      <c r="LVD26" s="187"/>
      <c r="LVE26" s="187"/>
      <c r="LVF26" s="187"/>
      <c r="LVG26" s="187"/>
      <c r="LVH26" s="187"/>
      <c r="LVI26" s="187"/>
      <c r="LVJ26" s="187"/>
      <c r="LVK26" s="187"/>
      <c r="LVL26" s="187"/>
      <c r="LVM26" s="187"/>
      <c r="LVN26" s="187"/>
      <c r="LVO26" s="187"/>
      <c r="LVP26" s="187"/>
      <c r="LVQ26" s="187"/>
      <c r="LVR26" s="187"/>
      <c r="LVS26" s="187"/>
      <c r="LVT26" s="187"/>
      <c r="LVU26" s="187"/>
      <c r="LVV26" s="187"/>
      <c r="LVW26" s="187"/>
      <c r="LVX26" s="187"/>
      <c r="LVY26" s="187"/>
      <c r="LVZ26" s="187"/>
      <c r="LWA26" s="187"/>
      <c r="LWB26" s="187"/>
      <c r="LWC26" s="187"/>
      <c r="LWD26" s="187"/>
      <c r="LWE26" s="187"/>
      <c r="LWF26" s="187"/>
      <c r="LWG26" s="187"/>
      <c r="LWH26" s="187"/>
      <c r="LWI26" s="187"/>
      <c r="LWJ26" s="187"/>
      <c r="LWK26" s="187"/>
      <c r="LWL26" s="187"/>
      <c r="LWM26" s="187"/>
      <c r="LWN26" s="187"/>
      <c r="LWO26" s="187"/>
      <c r="LWP26" s="187"/>
      <c r="LWQ26" s="187"/>
      <c r="LWR26" s="187"/>
      <c r="LWS26" s="187"/>
      <c r="LWT26" s="187"/>
      <c r="LWU26" s="187"/>
      <c r="LWV26" s="187"/>
      <c r="LWW26" s="187"/>
      <c r="LWX26" s="187"/>
      <c r="LWY26" s="187"/>
      <c r="LWZ26" s="187"/>
      <c r="LXA26" s="187"/>
      <c r="LXB26" s="187"/>
      <c r="LXC26" s="187"/>
      <c r="LXD26" s="187"/>
      <c r="LXE26" s="187"/>
      <c r="LXF26" s="187"/>
      <c r="LXG26" s="187"/>
      <c r="LXH26" s="187"/>
      <c r="LXI26" s="187"/>
      <c r="LXJ26" s="187"/>
      <c r="LXK26" s="187"/>
      <c r="LXL26" s="187"/>
      <c r="LXM26" s="187"/>
      <c r="LXN26" s="187"/>
      <c r="LXO26" s="187"/>
      <c r="LXP26" s="187"/>
      <c r="LXQ26" s="187"/>
      <c r="LXR26" s="187"/>
      <c r="LXS26" s="187"/>
      <c r="LXT26" s="187"/>
      <c r="LXU26" s="187"/>
      <c r="LXV26" s="187"/>
      <c r="LXW26" s="187"/>
      <c r="LXX26" s="187"/>
      <c r="LXY26" s="187"/>
      <c r="LXZ26" s="187"/>
      <c r="LYA26" s="187"/>
      <c r="LYB26" s="187"/>
      <c r="LYC26" s="187"/>
      <c r="LYD26" s="187"/>
      <c r="LYE26" s="187"/>
      <c r="LYF26" s="187"/>
      <c r="LYG26" s="187"/>
      <c r="LYH26" s="187"/>
      <c r="LYI26" s="187"/>
      <c r="LYJ26" s="187"/>
      <c r="LYK26" s="187"/>
      <c r="LYL26" s="187"/>
      <c r="LYM26" s="187"/>
      <c r="LYN26" s="187"/>
      <c r="LYO26" s="187"/>
      <c r="LYP26" s="187"/>
      <c r="LYQ26" s="187"/>
      <c r="LYR26" s="187"/>
      <c r="LYS26" s="187"/>
      <c r="LYT26" s="187"/>
      <c r="LYU26" s="187"/>
      <c r="LYV26" s="187"/>
      <c r="LYW26" s="187"/>
      <c r="LYX26" s="187"/>
      <c r="LYY26" s="187"/>
      <c r="LYZ26" s="187"/>
      <c r="LZA26" s="187"/>
      <c r="LZB26" s="187"/>
      <c r="LZC26" s="187"/>
      <c r="LZD26" s="187"/>
      <c r="LZE26" s="187"/>
      <c r="LZF26" s="187"/>
      <c r="LZG26" s="187"/>
      <c r="LZH26" s="187"/>
      <c r="LZI26" s="187"/>
      <c r="LZJ26" s="187"/>
      <c r="LZK26" s="187"/>
      <c r="LZL26" s="187"/>
      <c r="LZM26" s="187"/>
      <c r="LZN26" s="187"/>
      <c r="LZO26" s="187"/>
      <c r="LZP26" s="187"/>
      <c r="LZQ26" s="187"/>
      <c r="LZR26" s="187"/>
      <c r="LZS26" s="187"/>
      <c r="LZT26" s="187"/>
      <c r="LZU26" s="187"/>
      <c r="LZV26" s="187"/>
      <c r="LZW26" s="187"/>
      <c r="LZX26" s="187"/>
      <c r="LZY26" s="187"/>
      <c r="LZZ26" s="187"/>
      <c r="MAA26" s="187"/>
      <c r="MAB26" s="187"/>
      <c r="MAC26" s="187"/>
      <c r="MAD26" s="187"/>
      <c r="MAE26" s="187"/>
      <c r="MAF26" s="187"/>
      <c r="MAG26" s="187"/>
      <c r="MAH26" s="187"/>
      <c r="MAI26" s="187"/>
      <c r="MAJ26" s="187"/>
      <c r="MAK26" s="187"/>
      <c r="MAL26" s="187"/>
      <c r="MAM26" s="187"/>
      <c r="MAN26" s="187"/>
      <c r="MAO26" s="187"/>
      <c r="MAP26" s="187"/>
      <c r="MAQ26" s="187"/>
      <c r="MAR26" s="187"/>
      <c r="MAS26" s="187"/>
      <c r="MAT26" s="187"/>
      <c r="MAU26" s="187"/>
      <c r="MAV26" s="187"/>
      <c r="MAW26" s="187"/>
      <c r="MAX26" s="187"/>
      <c r="MAY26" s="187"/>
      <c r="MAZ26" s="187"/>
      <c r="MBA26" s="187"/>
      <c r="MBB26" s="187"/>
      <c r="MBC26" s="187"/>
      <c r="MBD26" s="187"/>
      <c r="MBE26" s="187"/>
      <c r="MBF26" s="187"/>
      <c r="MBG26" s="187"/>
      <c r="MBH26" s="187"/>
      <c r="MBI26" s="187"/>
      <c r="MBJ26" s="187"/>
      <c r="MBK26" s="187"/>
      <c r="MBL26" s="187"/>
      <c r="MBM26" s="187"/>
      <c r="MBN26" s="187"/>
      <c r="MBO26" s="187"/>
      <c r="MBP26" s="187"/>
      <c r="MBQ26" s="187"/>
      <c r="MBR26" s="187"/>
      <c r="MBS26" s="187"/>
      <c r="MBT26" s="187"/>
      <c r="MBU26" s="187"/>
      <c r="MBV26" s="187"/>
      <c r="MBW26" s="187"/>
      <c r="MBX26" s="187"/>
      <c r="MBY26" s="187"/>
      <c r="MBZ26" s="187"/>
      <c r="MCA26" s="187"/>
      <c r="MCB26" s="187"/>
      <c r="MCC26" s="187"/>
      <c r="MCD26" s="187"/>
      <c r="MCE26" s="187"/>
      <c r="MCF26" s="187"/>
      <c r="MCG26" s="187"/>
      <c r="MCH26" s="187"/>
      <c r="MCI26" s="187"/>
      <c r="MCJ26" s="187"/>
      <c r="MCK26" s="187"/>
      <c r="MCL26" s="187"/>
      <c r="MCM26" s="187"/>
      <c r="MCN26" s="187"/>
      <c r="MCO26" s="187"/>
      <c r="MCP26" s="187"/>
      <c r="MCQ26" s="187"/>
      <c r="MCR26" s="187"/>
      <c r="MCS26" s="187"/>
      <c r="MCT26" s="187"/>
      <c r="MCU26" s="187"/>
      <c r="MCV26" s="187"/>
      <c r="MCW26" s="187"/>
      <c r="MCX26" s="187"/>
      <c r="MCY26" s="187"/>
      <c r="MCZ26" s="187"/>
      <c r="MDA26" s="187"/>
      <c r="MDB26" s="187"/>
      <c r="MDC26" s="187"/>
      <c r="MDD26" s="187"/>
      <c r="MDE26" s="187"/>
      <c r="MDF26" s="187"/>
      <c r="MDG26" s="187"/>
      <c r="MDH26" s="187"/>
      <c r="MDI26" s="187"/>
      <c r="MDJ26" s="187"/>
      <c r="MDK26" s="187"/>
      <c r="MDL26" s="187"/>
      <c r="MDM26" s="187"/>
      <c r="MDN26" s="187"/>
      <c r="MDO26" s="187"/>
      <c r="MDP26" s="187"/>
      <c r="MDQ26" s="187"/>
      <c r="MDR26" s="187"/>
      <c r="MDS26" s="187"/>
      <c r="MDT26" s="187"/>
      <c r="MDU26" s="187"/>
      <c r="MDV26" s="187"/>
      <c r="MDW26" s="187"/>
      <c r="MDX26" s="187"/>
      <c r="MDY26" s="187"/>
      <c r="MDZ26" s="187"/>
      <c r="MEA26" s="187"/>
      <c r="MEB26" s="187"/>
      <c r="MEC26" s="187"/>
      <c r="MED26" s="187"/>
      <c r="MEE26" s="187"/>
      <c r="MEF26" s="187"/>
      <c r="MEG26" s="187"/>
      <c r="MEH26" s="187"/>
      <c r="MEI26" s="187"/>
      <c r="MEJ26" s="187"/>
      <c r="MEK26" s="187"/>
      <c r="MEL26" s="187"/>
      <c r="MEM26" s="187"/>
      <c r="MEN26" s="187"/>
      <c r="MEO26" s="187"/>
      <c r="MEP26" s="187"/>
      <c r="MEQ26" s="187"/>
      <c r="MER26" s="187"/>
      <c r="MES26" s="187"/>
      <c r="MET26" s="187"/>
      <c r="MEU26" s="187"/>
      <c r="MEV26" s="187"/>
      <c r="MEW26" s="187"/>
      <c r="MEX26" s="187"/>
      <c r="MEY26" s="187"/>
      <c r="MEZ26" s="187"/>
      <c r="MFA26" s="187"/>
      <c r="MFB26" s="187"/>
      <c r="MFC26" s="187"/>
      <c r="MFD26" s="187"/>
      <c r="MFE26" s="187"/>
      <c r="MFF26" s="187"/>
      <c r="MFG26" s="187"/>
      <c r="MFH26" s="187"/>
      <c r="MFI26" s="187"/>
      <c r="MFJ26" s="187"/>
      <c r="MFK26" s="187"/>
      <c r="MFL26" s="187"/>
      <c r="MFM26" s="187"/>
      <c r="MFN26" s="187"/>
      <c r="MFO26" s="187"/>
      <c r="MFP26" s="187"/>
      <c r="MFQ26" s="187"/>
      <c r="MFR26" s="187"/>
      <c r="MFS26" s="187"/>
      <c r="MFT26" s="187"/>
      <c r="MFU26" s="187"/>
      <c r="MFV26" s="187"/>
      <c r="MFW26" s="187"/>
      <c r="MFX26" s="187"/>
      <c r="MFY26" s="187"/>
      <c r="MFZ26" s="187"/>
      <c r="MGA26" s="187"/>
      <c r="MGB26" s="187"/>
      <c r="MGC26" s="187"/>
      <c r="MGD26" s="187"/>
      <c r="MGE26" s="187"/>
      <c r="MGF26" s="187"/>
      <c r="MGG26" s="187"/>
      <c r="MGH26" s="187"/>
      <c r="MGI26" s="187"/>
      <c r="MGJ26" s="187"/>
      <c r="MGK26" s="187"/>
      <c r="MGL26" s="187"/>
      <c r="MGM26" s="187"/>
      <c r="MGN26" s="187"/>
      <c r="MGO26" s="187"/>
      <c r="MGP26" s="187"/>
      <c r="MGQ26" s="187"/>
      <c r="MGR26" s="187"/>
      <c r="MGS26" s="187"/>
      <c r="MGT26" s="187"/>
      <c r="MGU26" s="187"/>
      <c r="MGV26" s="187"/>
      <c r="MGW26" s="187"/>
      <c r="MGX26" s="187"/>
      <c r="MGY26" s="187"/>
      <c r="MGZ26" s="187"/>
      <c r="MHA26" s="187"/>
      <c r="MHB26" s="187"/>
      <c r="MHC26" s="187"/>
      <c r="MHD26" s="187"/>
      <c r="MHE26" s="187"/>
      <c r="MHF26" s="187"/>
      <c r="MHG26" s="187"/>
      <c r="MHH26" s="187"/>
      <c r="MHI26" s="187"/>
      <c r="MHJ26" s="187"/>
      <c r="MHK26" s="187"/>
      <c r="MHL26" s="187"/>
      <c r="MHM26" s="187"/>
      <c r="MHN26" s="187"/>
      <c r="MHO26" s="187"/>
      <c r="MHP26" s="187"/>
      <c r="MHQ26" s="187"/>
      <c r="MHR26" s="187"/>
      <c r="MHS26" s="187"/>
      <c r="MHT26" s="187"/>
      <c r="MHU26" s="187"/>
      <c r="MHV26" s="187"/>
      <c r="MHW26" s="187"/>
      <c r="MHX26" s="187"/>
      <c r="MHY26" s="187"/>
      <c r="MHZ26" s="187"/>
      <c r="MIA26" s="187"/>
      <c r="MIB26" s="187"/>
      <c r="MIC26" s="187"/>
      <c r="MID26" s="187"/>
      <c r="MIE26" s="187"/>
      <c r="MIF26" s="187"/>
      <c r="MIG26" s="187"/>
      <c r="MIH26" s="187"/>
      <c r="MII26" s="187"/>
      <c r="MIJ26" s="187"/>
      <c r="MIK26" s="187"/>
      <c r="MIL26" s="187"/>
      <c r="MIM26" s="187"/>
      <c r="MIN26" s="187"/>
      <c r="MIO26" s="187"/>
      <c r="MIP26" s="187"/>
      <c r="MIQ26" s="187"/>
      <c r="MIR26" s="187"/>
      <c r="MIS26" s="187"/>
      <c r="MIT26" s="187"/>
      <c r="MIU26" s="187"/>
      <c r="MIV26" s="187"/>
      <c r="MIW26" s="187"/>
      <c r="MIX26" s="187"/>
      <c r="MIY26" s="187"/>
      <c r="MIZ26" s="187"/>
      <c r="MJA26" s="187"/>
      <c r="MJB26" s="187"/>
      <c r="MJC26" s="187"/>
      <c r="MJD26" s="187"/>
      <c r="MJE26" s="187"/>
      <c r="MJF26" s="187"/>
      <c r="MJG26" s="187"/>
      <c r="MJH26" s="187"/>
      <c r="MJI26" s="187"/>
      <c r="MJJ26" s="187"/>
      <c r="MJK26" s="187"/>
      <c r="MJL26" s="187"/>
      <c r="MJM26" s="187"/>
      <c r="MJN26" s="187"/>
      <c r="MJO26" s="187"/>
      <c r="MJP26" s="187"/>
      <c r="MJQ26" s="187"/>
      <c r="MJR26" s="187"/>
      <c r="MJS26" s="187"/>
      <c r="MJT26" s="187"/>
      <c r="MJU26" s="187"/>
      <c r="MJV26" s="187"/>
      <c r="MJW26" s="187"/>
      <c r="MJX26" s="187"/>
      <c r="MJY26" s="187"/>
      <c r="MJZ26" s="187"/>
      <c r="MKA26" s="187"/>
      <c r="MKB26" s="187"/>
      <c r="MKC26" s="187"/>
      <c r="MKD26" s="187"/>
      <c r="MKE26" s="187"/>
      <c r="MKF26" s="187"/>
      <c r="MKG26" s="187"/>
      <c r="MKH26" s="187"/>
      <c r="MKI26" s="187"/>
      <c r="MKJ26" s="187"/>
      <c r="MKK26" s="187"/>
      <c r="MKL26" s="187"/>
      <c r="MKM26" s="187"/>
      <c r="MKN26" s="187"/>
      <c r="MKO26" s="187"/>
      <c r="MKP26" s="187"/>
      <c r="MKQ26" s="187"/>
      <c r="MKR26" s="187"/>
      <c r="MKS26" s="187"/>
      <c r="MKT26" s="187"/>
      <c r="MKU26" s="187"/>
      <c r="MKV26" s="187"/>
      <c r="MKW26" s="187"/>
      <c r="MKX26" s="187"/>
      <c r="MKY26" s="187"/>
      <c r="MKZ26" s="187"/>
      <c r="MLA26" s="187"/>
      <c r="MLB26" s="187"/>
      <c r="MLC26" s="187"/>
      <c r="MLD26" s="187"/>
      <c r="MLE26" s="187"/>
      <c r="MLF26" s="187"/>
      <c r="MLG26" s="187"/>
      <c r="MLH26" s="187"/>
      <c r="MLI26" s="187"/>
      <c r="MLJ26" s="187"/>
      <c r="MLK26" s="187"/>
      <c r="MLL26" s="187"/>
      <c r="MLM26" s="187"/>
      <c r="MLN26" s="187"/>
      <c r="MLO26" s="187"/>
      <c r="MLP26" s="187"/>
      <c r="MLQ26" s="187"/>
      <c r="MLR26" s="187"/>
      <c r="MLS26" s="187"/>
      <c r="MLT26" s="187"/>
      <c r="MLU26" s="187"/>
      <c r="MLV26" s="187"/>
      <c r="MLW26" s="187"/>
      <c r="MLX26" s="187"/>
      <c r="MLY26" s="187"/>
      <c r="MLZ26" s="187"/>
      <c r="MMA26" s="187"/>
      <c r="MMB26" s="187"/>
      <c r="MMC26" s="187"/>
      <c r="MMD26" s="187"/>
      <c r="MME26" s="187"/>
      <c r="MMF26" s="187"/>
      <c r="MMG26" s="187"/>
      <c r="MMH26" s="187"/>
      <c r="MMI26" s="187"/>
      <c r="MMJ26" s="187"/>
      <c r="MMK26" s="187"/>
      <c r="MML26" s="187"/>
      <c r="MMM26" s="187"/>
      <c r="MMN26" s="187"/>
      <c r="MMO26" s="187"/>
      <c r="MMP26" s="187"/>
      <c r="MMQ26" s="187"/>
      <c r="MMR26" s="187"/>
      <c r="MMS26" s="187"/>
      <c r="MMT26" s="187"/>
      <c r="MMU26" s="187"/>
      <c r="MMV26" s="187"/>
      <c r="MMW26" s="187"/>
      <c r="MMX26" s="187"/>
      <c r="MMY26" s="187"/>
      <c r="MMZ26" s="187"/>
      <c r="MNA26" s="187"/>
      <c r="MNB26" s="187"/>
      <c r="MNC26" s="187"/>
      <c r="MND26" s="187"/>
      <c r="MNE26" s="187"/>
      <c r="MNF26" s="187"/>
      <c r="MNG26" s="187"/>
      <c r="MNH26" s="187"/>
      <c r="MNI26" s="187"/>
      <c r="MNJ26" s="187"/>
      <c r="MNK26" s="187"/>
      <c r="MNL26" s="187"/>
      <c r="MNM26" s="187"/>
      <c r="MNN26" s="187"/>
      <c r="MNO26" s="187"/>
      <c r="MNP26" s="187"/>
      <c r="MNQ26" s="187"/>
      <c r="MNR26" s="187"/>
      <c r="MNS26" s="187"/>
      <c r="MNT26" s="187"/>
      <c r="MNU26" s="187"/>
      <c r="MNV26" s="187"/>
      <c r="MNW26" s="187"/>
      <c r="MNX26" s="187"/>
      <c r="MNY26" s="187"/>
      <c r="MNZ26" s="187"/>
      <c r="MOA26" s="187"/>
      <c r="MOB26" s="187"/>
      <c r="MOC26" s="187"/>
      <c r="MOD26" s="187"/>
      <c r="MOE26" s="187"/>
      <c r="MOF26" s="187"/>
      <c r="MOG26" s="187"/>
      <c r="MOH26" s="187"/>
      <c r="MOI26" s="187"/>
      <c r="MOJ26" s="187"/>
      <c r="MOK26" s="187"/>
      <c r="MOL26" s="187"/>
      <c r="MOM26" s="187"/>
      <c r="MON26" s="187"/>
      <c r="MOO26" s="187"/>
      <c r="MOP26" s="187"/>
      <c r="MOQ26" s="187"/>
      <c r="MOR26" s="187"/>
      <c r="MOS26" s="187"/>
      <c r="MOT26" s="187"/>
      <c r="MOU26" s="187"/>
      <c r="MOV26" s="187"/>
      <c r="MOW26" s="187"/>
      <c r="MOX26" s="187"/>
      <c r="MOY26" s="187"/>
      <c r="MOZ26" s="187"/>
      <c r="MPA26" s="187"/>
      <c r="MPB26" s="187"/>
      <c r="MPC26" s="187"/>
      <c r="MPD26" s="187"/>
      <c r="MPE26" s="187"/>
      <c r="MPF26" s="187"/>
      <c r="MPG26" s="187"/>
      <c r="MPH26" s="187"/>
      <c r="MPI26" s="187"/>
      <c r="MPJ26" s="187"/>
      <c r="MPK26" s="187"/>
      <c r="MPL26" s="187"/>
      <c r="MPM26" s="187"/>
      <c r="MPN26" s="187"/>
      <c r="MPO26" s="187"/>
      <c r="MPP26" s="187"/>
      <c r="MPQ26" s="187"/>
      <c r="MPR26" s="187"/>
      <c r="MPS26" s="187"/>
      <c r="MPT26" s="187"/>
      <c r="MPU26" s="187"/>
      <c r="MPV26" s="187"/>
      <c r="MPW26" s="187"/>
      <c r="MPX26" s="187"/>
      <c r="MPY26" s="187"/>
      <c r="MPZ26" s="187"/>
      <c r="MQA26" s="187"/>
      <c r="MQB26" s="187"/>
      <c r="MQC26" s="187"/>
      <c r="MQD26" s="187"/>
      <c r="MQE26" s="187"/>
      <c r="MQF26" s="187"/>
      <c r="MQG26" s="187"/>
      <c r="MQH26" s="187"/>
      <c r="MQI26" s="187"/>
      <c r="MQJ26" s="187"/>
      <c r="MQK26" s="187"/>
      <c r="MQL26" s="187"/>
      <c r="MQM26" s="187"/>
      <c r="MQN26" s="187"/>
      <c r="MQO26" s="187"/>
      <c r="MQP26" s="187"/>
      <c r="MQQ26" s="187"/>
      <c r="MQR26" s="187"/>
      <c r="MQS26" s="187"/>
      <c r="MQT26" s="187"/>
      <c r="MQU26" s="187"/>
      <c r="MQV26" s="187"/>
      <c r="MQW26" s="187"/>
      <c r="MQX26" s="187"/>
      <c r="MQY26" s="187"/>
      <c r="MQZ26" s="187"/>
      <c r="MRA26" s="187"/>
      <c r="MRB26" s="187"/>
      <c r="MRC26" s="187"/>
      <c r="MRD26" s="187"/>
      <c r="MRE26" s="187"/>
      <c r="MRF26" s="187"/>
      <c r="MRG26" s="187"/>
      <c r="MRH26" s="187"/>
      <c r="MRI26" s="187"/>
      <c r="MRJ26" s="187"/>
      <c r="MRK26" s="187"/>
      <c r="MRL26" s="187"/>
      <c r="MRM26" s="187"/>
      <c r="MRN26" s="187"/>
      <c r="MRO26" s="187"/>
      <c r="MRP26" s="187"/>
      <c r="MRQ26" s="187"/>
      <c r="MRR26" s="187"/>
      <c r="MRS26" s="187"/>
      <c r="MRT26" s="187"/>
      <c r="MRU26" s="187"/>
      <c r="MRV26" s="187"/>
      <c r="MRW26" s="187"/>
      <c r="MRX26" s="187"/>
      <c r="MRY26" s="187"/>
      <c r="MRZ26" s="187"/>
      <c r="MSA26" s="187"/>
      <c r="MSB26" s="187"/>
      <c r="MSC26" s="187"/>
      <c r="MSD26" s="187"/>
      <c r="MSE26" s="187"/>
      <c r="MSF26" s="187"/>
      <c r="MSG26" s="187"/>
      <c r="MSH26" s="187"/>
      <c r="MSI26" s="187"/>
      <c r="MSJ26" s="187"/>
      <c r="MSK26" s="187"/>
      <c r="MSL26" s="187"/>
      <c r="MSM26" s="187"/>
      <c r="MSN26" s="187"/>
      <c r="MSO26" s="187"/>
      <c r="MSP26" s="187"/>
      <c r="MSQ26" s="187"/>
      <c r="MSR26" s="187"/>
      <c r="MSS26" s="187"/>
      <c r="MST26" s="187"/>
      <c r="MSU26" s="187"/>
      <c r="MSV26" s="187"/>
      <c r="MSW26" s="187"/>
      <c r="MSX26" s="187"/>
      <c r="MSY26" s="187"/>
      <c r="MSZ26" s="187"/>
      <c r="MTA26" s="187"/>
      <c r="MTB26" s="187"/>
      <c r="MTC26" s="187"/>
      <c r="MTD26" s="187"/>
      <c r="MTE26" s="187"/>
      <c r="MTF26" s="187"/>
      <c r="MTG26" s="187"/>
      <c r="MTH26" s="187"/>
      <c r="MTI26" s="187"/>
      <c r="MTJ26" s="187"/>
      <c r="MTK26" s="187"/>
      <c r="MTL26" s="187"/>
      <c r="MTM26" s="187"/>
      <c r="MTN26" s="187"/>
      <c r="MTO26" s="187"/>
      <c r="MTP26" s="187"/>
      <c r="MTQ26" s="187"/>
      <c r="MTR26" s="187"/>
      <c r="MTS26" s="187"/>
      <c r="MTT26" s="187"/>
      <c r="MTU26" s="187"/>
      <c r="MTV26" s="187"/>
      <c r="MTW26" s="187"/>
      <c r="MTX26" s="187"/>
      <c r="MTY26" s="187"/>
      <c r="MTZ26" s="187"/>
      <c r="MUA26" s="187"/>
      <c r="MUB26" s="187"/>
      <c r="MUC26" s="187"/>
      <c r="MUD26" s="187"/>
      <c r="MUE26" s="187"/>
      <c r="MUF26" s="187"/>
      <c r="MUG26" s="187"/>
      <c r="MUH26" s="187"/>
      <c r="MUI26" s="187"/>
      <c r="MUJ26" s="187"/>
      <c r="MUK26" s="187"/>
      <c r="MUL26" s="187"/>
      <c r="MUM26" s="187"/>
      <c r="MUN26" s="187"/>
      <c r="MUO26" s="187"/>
      <c r="MUP26" s="187"/>
      <c r="MUQ26" s="187"/>
      <c r="MUR26" s="187"/>
      <c r="MUS26" s="187"/>
      <c r="MUT26" s="187"/>
      <c r="MUU26" s="187"/>
      <c r="MUV26" s="187"/>
      <c r="MUW26" s="187"/>
      <c r="MUX26" s="187"/>
      <c r="MUY26" s="187"/>
      <c r="MUZ26" s="187"/>
      <c r="MVA26" s="187"/>
      <c r="MVB26" s="187"/>
      <c r="MVC26" s="187"/>
      <c r="MVD26" s="187"/>
      <c r="MVE26" s="187"/>
      <c r="MVF26" s="187"/>
      <c r="MVG26" s="187"/>
      <c r="MVH26" s="187"/>
      <c r="MVI26" s="187"/>
      <c r="MVJ26" s="187"/>
      <c r="MVK26" s="187"/>
      <c r="MVL26" s="187"/>
      <c r="MVM26" s="187"/>
      <c r="MVN26" s="187"/>
      <c r="MVO26" s="187"/>
      <c r="MVP26" s="187"/>
      <c r="MVQ26" s="187"/>
      <c r="MVR26" s="187"/>
      <c r="MVS26" s="187"/>
      <c r="MVT26" s="187"/>
      <c r="MVU26" s="187"/>
      <c r="MVV26" s="187"/>
      <c r="MVW26" s="187"/>
      <c r="MVX26" s="187"/>
      <c r="MVY26" s="187"/>
      <c r="MVZ26" s="187"/>
      <c r="MWA26" s="187"/>
      <c r="MWB26" s="187"/>
      <c r="MWC26" s="187"/>
      <c r="MWD26" s="187"/>
      <c r="MWE26" s="187"/>
      <c r="MWF26" s="187"/>
      <c r="MWG26" s="187"/>
      <c r="MWH26" s="187"/>
      <c r="MWI26" s="187"/>
      <c r="MWJ26" s="187"/>
      <c r="MWK26" s="187"/>
      <c r="MWL26" s="187"/>
      <c r="MWM26" s="187"/>
      <c r="MWN26" s="187"/>
      <c r="MWO26" s="187"/>
      <c r="MWP26" s="187"/>
      <c r="MWQ26" s="187"/>
      <c r="MWR26" s="187"/>
      <c r="MWS26" s="187"/>
      <c r="MWT26" s="187"/>
      <c r="MWU26" s="187"/>
      <c r="MWV26" s="187"/>
      <c r="MWW26" s="187"/>
      <c r="MWX26" s="187"/>
      <c r="MWY26" s="187"/>
      <c r="MWZ26" s="187"/>
      <c r="MXA26" s="187"/>
      <c r="MXB26" s="187"/>
      <c r="MXC26" s="187"/>
      <c r="MXD26" s="187"/>
      <c r="MXE26" s="187"/>
      <c r="MXF26" s="187"/>
      <c r="MXG26" s="187"/>
      <c r="MXH26" s="187"/>
      <c r="MXI26" s="187"/>
      <c r="MXJ26" s="187"/>
      <c r="MXK26" s="187"/>
      <c r="MXL26" s="187"/>
      <c r="MXM26" s="187"/>
      <c r="MXN26" s="187"/>
      <c r="MXO26" s="187"/>
      <c r="MXP26" s="187"/>
      <c r="MXQ26" s="187"/>
      <c r="MXR26" s="187"/>
      <c r="MXS26" s="187"/>
      <c r="MXT26" s="187"/>
      <c r="MXU26" s="187"/>
      <c r="MXV26" s="187"/>
      <c r="MXW26" s="187"/>
      <c r="MXX26" s="187"/>
      <c r="MXY26" s="187"/>
      <c r="MXZ26" s="187"/>
      <c r="MYA26" s="187"/>
      <c r="MYB26" s="187"/>
      <c r="MYC26" s="187"/>
      <c r="MYD26" s="187"/>
      <c r="MYE26" s="187"/>
      <c r="MYF26" s="187"/>
      <c r="MYG26" s="187"/>
      <c r="MYH26" s="187"/>
      <c r="MYI26" s="187"/>
      <c r="MYJ26" s="187"/>
      <c r="MYK26" s="187"/>
      <c r="MYL26" s="187"/>
      <c r="MYM26" s="187"/>
      <c r="MYN26" s="187"/>
      <c r="MYO26" s="187"/>
      <c r="MYP26" s="187"/>
      <c r="MYQ26" s="187"/>
      <c r="MYR26" s="187"/>
      <c r="MYS26" s="187"/>
      <c r="MYT26" s="187"/>
      <c r="MYU26" s="187"/>
      <c r="MYV26" s="187"/>
      <c r="MYW26" s="187"/>
      <c r="MYX26" s="187"/>
      <c r="MYY26" s="187"/>
      <c r="MYZ26" s="187"/>
      <c r="MZA26" s="187"/>
      <c r="MZB26" s="187"/>
      <c r="MZC26" s="187"/>
      <c r="MZD26" s="187"/>
      <c r="MZE26" s="187"/>
      <c r="MZF26" s="187"/>
      <c r="MZG26" s="187"/>
      <c r="MZH26" s="187"/>
      <c r="MZI26" s="187"/>
      <c r="MZJ26" s="187"/>
      <c r="MZK26" s="187"/>
      <c r="MZL26" s="187"/>
      <c r="MZM26" s="187"/>
      <c r="MZN26" s="187"/>
      <c r="MZO26" s="187"/>
      <c r="MZP26" s="187"/>
      <c r="MZQ26" s="187"/>
      <c r="MZR26" s="187"/>
      <c r="MZS26" s="187"/>
      <c r="MZT26" s="187"/>
      <c r="MZU26" s="187"/>
      <c r="MZV26" s="187"/>
      <c r="MZW26" s="187"/>
      <c r="MZX26" s="187"/>
      <c r="MZY26" s="187"/>
      <c r="MZZ26" s="187"/>
      <c r="NAA26" s="187"/>
      <c r="NAB26" s="187"/>
      <c r="NAC26" s="187"/>
      <c r="NAD26" s="187"/>
      <c r="NAE26" s="187"/>
      <c r="NAF26" s="187"/>
      <c r="NAG26" s="187"/>
      <c r="NAH26" s="187"/>
      <c r="NAI26" s="187"/>
      <c r="NAJ26" s="187"/>
      <c r="NAK26" s="187"/>
      <c r="NAL26" s="187"/>
      <c r="NAM26" s="187"/>
      <c r="NAN26" s="187"/>
      <c r="NAO26" s="187"/>
      <c r="NAP26" s="187"/>
      <c r="NAQ26" s="187"/>
      <c r="NAR26" s="187"/>
      <c r="NAS26" s="187"/>
      <c r="NAT26" s="187"/>
      <c r="NAU26" s="187"/>
      <c r="NAV26" s="187"/>
      <c r="NAW26" s="187"/>
      <c r="NAX26" s="187"/>
      <c r="NAY26" s="187"/>
      <c r="NAZ26" s="187"/>
      <c r="NBA26" s="187"/>
      <c r="NBB26" s="187"/>
      <c r="NBC26" s="187"/>
      <c r="NBD26" s="187"/>
      <c r="NBE26" s="187"/>
      <c r="NBF26" s="187"/>
      <c r="NBG26" s="187"/>
      <c r="NBH26" s="187"/>
      <c r="NBI26" s="187"/>
      <c r="NBJ26" s="187"/>
      <c r="NBK26" s="187"/>
      <c r="NBL26" s="187"/>
      <c r="NBM26" s="187"/>
      <c r="NBN26" s="187"/>
      <c r="NBO26" s="187"/>
      <c r="NBP26" s="187"/>
      <c r="NBQ26" s="187"/>
      <c r="NBR26" s="187"/>
      <c r="NBS26" s="187"/>
      <c r="NBT26" s="187"/>
      <c r="NBU26" s="187"/>
      <c r="NBV26" s="187"/>
      <c r="NBW26" s="187"/>
      <c r="NBX26" s="187"/>
      <c r="NBY26" s="187"/>
      <c r="NBZ26" s="187"/>
      <c r="NCA26" s="187"/>
      <c r="NCB26" s="187"/>
      <c r="NCC26" s="187"/>
      <c r="NCD26" s="187"/>
      <c r="NCE26" s="187"/>
      <c r="NCF26" s="187"/>
      <c r="NCG26" s="187"/>
      <c r="NCH26" s="187"/>
      <c r="NCI26" s="187"/>
      <c r="NCJ26" s="187"/>
      <c r="NCK26" s="187"/>
      <c r="NCL26" s="187"/>
      <c r="NCM26" s="187"/>
      <c r="NCN26" s="187"/>
      <c r="NCO26" s="187"/>
      <c r="NCP26" s="187"/>
      <c r="NCQ26" s="187"/>
      <c r="NCR26" s="187"/>
      <c r="NCS26" s="187"/>
      <c r="NCT26" s="187"/>
      <c r="NCU26" s="187"/>
      <c r="NCV26" s="187"/>
      <c r="NCW26" s="187"/>
      <c r="NCX26" s="187"/>
      <c r="NCY26" s="187"/>
      <c r="NCZ26" s="187"/>
      <c r="NDA26" s="187"/>
      <c r="NDB26" s="187"/>
      <c r="NDC26" s="187"/>
      <c r="NDD26" s="187"/>
      <c r="NDE26" s="187"/>
      <c r="NDF26" s="187"/>
      <c r="NDG26" s="187"/>
      <c r="NDH26" s="187"/>
      <c r="NDI26" s="187"/>
      <c r="NDJ26" s="187"/>
      <c r="NDK26" s="187"/>
      <c r="NDL26" s="187"/>
      <c r="NDM26" s="187"/>
      <c r="NDN26" s="187"/>
      <c r="NDO26" s="187"/>
      <c r="NDP26" s="187"/>
      <c r="NDQ26" s="187"/>
      <c r="NDR26" s="187"/>
      <c r="NDS26" s="187"/>
      <c r="NDT26" s="187"/>
      <c r="NDU26" s="187"/>
      <c r="NDV26" s="187"/>
      <c r="NDW26" s="187"/>
      <c r="NDX26" s="187"/>
      <c r="NDY26" s="187"/>
      <c r="NDZ26" s="187"/>
      <c r="NEA26" s="187"/>
      <c r="NEB26" s="187"/>
      <c r="NEC26" s="187"/>
      <c r="NED26" s="187"/>
      <c r="NEE26" s="187"/>
      <c r="NEF26" s="187"/>
      <c r="NEG26" s="187"/>
      <c r="NEH26" s="187"/>
      <c r="NEI26" s="187"/>
      <c r="NEJ26" s="187"/>
      <c r="NEK26" s="187"/>
      <c r="NEL26" s="187"/>
      <c r="NEM26" s="187"/>
      <c r="NEN26" s="187"/>
      <c r="NEO26" s="187"/>
      <c r="NEP26" s="187"/>
      <c r="NEQ26" s="187"/>
      <c r="NER26" s="187"/>
      <c r="NES26" s="187"/>
      <c r="NET26" s="187"/>
      <c r="NEU26" s="187"/>
      <c r="NEV26" s="187"/>
      <c r="NEW26" s="187"/>
      <c r="NEX26" s="187"/>
      <c r="NEY26" s="187"/>
      <c r="NEZ26" s="187"/>
      <c r="NFA26" s="187"/>
      <c r="NFB26" s="187"/>
      <c r="NFC26" s="187"/>
      <c r="NFD26" s="187"/>
      <c r="NFE26" s="187"/>
      <c r="NFF26" s="187"/>
      <c r="NFG26" s="187"/>
      <c r="NFH26" s="187"/>
      <c r="NFI26" s="187"/>
      <c r="NFJ26" s="187"/>
      <c r="NFK26" s="187"/>
      <c r="NFL26" s="187"/>
      <c r="NFM26" s="187"/>
      <c r="NFN26" s="187"/>
      <c r="NFO26" s="187"/>
      <c r="NFP26" s="187"/>
      <c r="NFQ26" s="187"/>
      <c r="NFR26" s="187"/>
      <c r="NFS26" s="187"/>
      <c r="NFT26" s="187"/>
      <c r="NFU26" s="187"/>
      <c r="NFV26" s="187"/>
      <c r="NFW26" s="187"/>
      <c r="NFX26" s="187"/>
      <c r="NFY26" s="187"/>
      <c r="NFZ26" s="187"/>
      <c r="NGA26" s="187"/>
      <c r="NGB26" s="187"/>
      <c r="NGC26" s="187"/>
      <c r="NGD26" s="187"/>
      <c r="NGE26" s="187"/>
      <c r="NGF26" s="187"/>
      <c r="NGG26" s="187"/>
      <c r="NGH26" s="187"/>
      <c r="NGI26" s="187"/>
      <c r="NGJ26" s="187"/>
      <c r="NGK26" s="187"/>
      <c r="NGL26" s="187"/>
      <c r="NGM26" s="187"/>
      <c r="NGN26" s="187"/>
      <c r="NGO26" s="187"/>
      <c r="NGP26" s="187"/>
      <c r="NGQ26" s="187"/>
      <c r="NGR26" s="187"/>
      <c r="NGS26" s="187"/>
      <c r="NGT26" s="187"/>
      <c r="NGU26" s="187"/>
      <c r="NGV26" s="187"/>
      <c r="NGW26" s="187"/>
      <c r="NGX26" s="187"/>
      <c r="NGY26" s="187"/>
      <c r="NGZ26" s="187"/>
      <c r="NHA26" s="187"/>
      <c r="NHB26" s="187"/>
      <c r="NHC26" s="187"/>
      <c r="NHD26" s="187"/>
      <c r="NHE26" s="187"/>
      <c r="NHF26" s="187"/>
      <c r="NHG26" s="187"/>
      <c r="NHH26" s="187"/>
      <c r="NHI26" s="187"/>
      <c r="NHJ26" s="187"/>
      <c r="NHK26" s="187"/>
      <c r="NHL26" s="187"/>
      <c r="NHM26" s="187"/>
      <c r="NHN26" s="187"/>
      <c r="NHO26" s="187"/>
      <c r="NHP26" s="187"/>
      <c r="NHQ26" s="187"/>
      <c r="NHR26" s="187"/>
      <c r="NHS26" s="187"/>
      <c r="NHT26" s="187"/>
      <c r="NHU26" s="187"/>
      <c r="NHV26" s="187"/>
      <c r="NHW26" s="187"/>
      <c r="NHX26" s="187"/>
      <c r="NHY26" s="187"/>
      <c r="NHZ26" s="187"/>
      <c r="NIA26" s="187"/>
      <c r="NIB26" s="187"/>
      <c r="NIC26" s="187"/>
      <c r="NID26" s="187"/>
      <c r="NIE26" s="187"/>
      <c r="NIF26" s="187"/>
      <c r="NIG26" s="187"/>
      <c r="NIH26" s="187"/>
      <c r="NII26" s="187"/>
      <c r="NIJ26" s="187"/>
      <c r="NIK26" s="187"/>
      <c r="NIL26" s="187"/>
      <c r="NIM26" s="187"/>
      <c r="NIN26" s="187"/>
      <c r="NIO26" s="187"/>
      <c r="NIP26" s="187"/>
      <c r="NIQ26" s="187"/>
      <c r="NIR26" s="187"/>
      <c r="NIS26" s="187"/>
      <c r="NIT26" s="187"/>
      <c r="NIU26" s="187"/>
      <c r="NIV26" s="187"/>
      <c r="NIW26" s="187"/>
      <c r="NIX26" s="187"/>
      <c r="NIY26" s="187"/>
      <c r="NIZ26" s="187"/>
      <c r="NJA26" s="187"/>
      <c r="NJB26" s="187"/>
      <c r="NJC26" s="187"/>
      <c r="NJD26" s="187"/>
      <c r="NJE26" s="187"/>
      <c r="NJF26" s="187"/>
      <c r="NJG26" s="187"/>
      <c r="NJH26" s="187"/>
      <c r="NJI26" s="187"/>
      <c r="NJJ26" s="187"/>
      <c r="NJK26" s="187"/>
      <c r="NJL26" s="187"/>
      <c r="NJM26" s="187"/>
      <c r="NJN26" s="187"/>
      <c r="NJO26" s="187"/>
      <c r="NJP26" s="187"/>
      <c r="NJQ26" s="187"/>
      <c r="NJR26" s="187"/>
      <c r="NJS26" s="187"/>
      <c r="NJT26" s="187"/>
      <c r="NJU26" s="187"/>
      <c r="NJV26" s="187"/>
      <c r="NJW26" s="187"/>
      <c r="NJX26" s="187"/>
      <c r="NJY26" s="187"/>
      <c r="NJZ26" s="187"/>
      <c r="NKA26" s="187"/>
      <c r="NKB26" s="187"/>
      <c r="NKC26" s="187"/>
      <c r="NKD26" s="187"/>
      <c r="NKE26" s="187"/>
      <c r="NKF26" s="187"/>
      <c r="NKG26" s="187"/>
      <c r="NKH26" s="187"/>
      <c r="NKI26" s="187"/>
      <c r="NKJ26" s="187"/>
      <c r="NKK26" s="187"/>
      <c r="NKL26" s="187"/>
      <c r="NKM26" s="187"/>
      <c r="NKN26" s="187"/>
      <c r="NKO26" s="187"/>
      <c r="NKP26" s="187"/>
      <c r="NKQ26" s="187"/>
      <c r="NKR26" s="187"/>
      <c r="NKS26" s="187"/>
      <c r="NKT26" s="187"/>
      <c r="NKU26" s="187"/>
      <c r="NKV26" s="187"/>
      <c r="NKW26" s="187"/>
      <c r="NKX26" s="187"/>
      <c r="NKY26" s="187"/>
      <c r="NKZ26" s="187"/>
      <c r="NLA26" s="187"/>
      <c r="NLB26" s="187"/>
      <c r="NLC26" s="187"/>
      <c r="NLD26" s="187"/>
      <c r="NLE26" s="187"/>
      <c r="NLF26" s="187"/>
      <c r="NLG26" s="187"/>
      <c r="NLH26" s="187"/>
      <c r="NLI26" s="187"/>
      <c r="NLJ26" s="187"/>
      <c r="NLK26" s="187"/>
      <c r="NLL26" s="187"/>
      <c r="NLM26" s="187"/>
      <c r="NLN26" s="187"/>
      <c r="NLO26" s="187"/>
      <c r="NLP26" s="187"/>
      <c r="NLQ26" s="187"/>
      <c r="NLR26" s="187"/>
      <c r="NLS26" s="187"/>
      <c r="NLT26" s="187"/>
      <c r="NLU26" s="187"/>
      <c r="NLV26" s="187"/>
      <c r="NLW26" s="187"/>
      <c r="NLX26" s="187"/>
      <c r="NLY26" s="187"/>
      <c r="NLZ26" s="187"/>
      <c r="NMA26" s="187"/>
      <c r="NMB26" s="187"/>
      <c r="NMC26" s="187"/>
      <c r="NMD26" s="187"/>
      <c r="NME26" s="187"/>
      <c r="NMF26" s="187"/>
      <c r="NMG26" s="187"/>
      <c r="NMH26" s="187"/>
      <c r="NMI26" s="187"/>
      <c r="NMJ26" s="187"/>
      <c r="NMK26" s="187"/>
      <c r="NML26" s="187"/>
      <c r="NMM26" s="187"/>
      <c r="NMN26" s="187"/>
      <c r="NMO26" s="187"/>
      <c r="NMP26" s="187"/>
      <c r="NMQ26" s="187"/>
      <c r="NMR26" s="187"/>
      <c r="NMS26" s="187"/>
      <c r="NMT26" s="187"/>
      <c r="NMU26" s="187"/>
      <c r="NMV26" s="187"/>
      <c r="NMW26" s="187"/>
      <c r="NMX26" s="187"/>
      <c r="NMY26" s="187"/>
      <c r="NMZ26" s="187"/>
      <c r="NNA26" s="187"/>
      <c r="NNB26" s="187"/>
      <c r="NNC26" s="187"/>
      <c r="NND26" s="187"/>
      <c r="NNE26" s="187"/>
      <c r="NNF26" s="187"/>
      <c r="NNG26" s="187"/>
      <c r="NNH26" s="187"/>
      <c r="NNI26" s="187"/>
      <c r="NNJ26" s="187"/>
      <c r="NNK26" s="187"/>
      <c r="NNL26" s="187"/>
      <c r="NNM26" s="187"/>
      <c r="NNN26" s="187"/>
      <c r="NNO26" s="187"/>
      <c r="NNP26" s="187"/>
      <c r="NNQ26" s="187"/>
      <c r="NNR26" s="187"/>
      <c r="NNS26" s="187"/>
      <c r="NNT26" s="187"/>
      <c r="NNU26" s="187"/>
      <c r="NNV26" s="187"/>
      <c r="NNW26" s="187"/>
      <c r="NNX26" s="187"/>
      <c r="NNY26" s="187"/>
      <c r="NNZ26" s="187"/>
      <c r="NOA26" s="187"/>
      <c r="NOB26" s="187"/>
      <c r="NOC26" s="187"/>
      <c r="NOD26" s="187"/>
      <c r="NOE26" s="187"/>
      <c r="NOF26" s="187"/>
      <c r="NOG26" s="187"/>
      <c r="NOH26" s="187"/>
      <c r="NOI26" s="187"/>
      <c r="NOJ26" s="187"/>
      <c r="NOK26" s="187"/>
      <c r="NOL26" s="187"/>
      <c r="NOM26" s="187"/>
      <c r="NON26" s="187"/>
      <c r="NOO26" s="187"/>
      <c r="NOP26" s="187"/>
      <c r="NOQ26" s="187"/>
      <c r="NOR26" s="187"/>
      <c r="NOS26" s="187"/>
      <c r="NOT26" s="187"/>
      <c r="NOU26" s="187"/>
      <c r="NOV26" s="187"/>
      <c r="NOW26" s="187"/>
      <c r="NOX26" s="187"/>
      <c r="NOY26" s="187"/>
      <c r="NOZ26" s="187"/>
      <c r="NPA26" s="187"/>
      <c r="NPB26" s="187"/>
      <c r="NPC26" s="187"/>
      <c r="NPD26" s="187"/>
      <c r="NPE26" s="187"/>
      <c r="NPF26" s="187"/>
      <c r="NPG26" s="187"/>
      <c r="NPH26" s="187"/>
      <c r="NPI26" s="187"/>
      <c r="NPJ26" s="187"/>
      <c r="NPK26" s="187"/>
      <c r="NPL26" s="187"/>
      <c r="NPM26" s="187"/>
      <c r="NPN26" s="187"/>
      <c r="NPO26" s="187"/>
      <c r="NPP26" s="187"/>
      <c r="NPQ26" s="187"/>
      <c r="NPR26" s="187"/>
      <c r="NPS26" s="187"/>
      <c r="NPT26" s="187"/>
      <c r="NPU26" s="187"/>
      <c r="NPV26" s="187"/>
      <c r="NPW26" s="187"/>
      <c r="NPX26" s="187"/>
      <c r="NPY26" s="187"/>
      <c r="NPZ26" s="187"/>
      <c r="NQA26" s="187"/>
      <c r="NQB26" s="187"/>
      <c r="NQC26" s="187"/>
      <c r="NQD26" s="187"/>
      <c r="NQE26" s="187"/>
      <c r="NQF26" s="187"/>
      <c r="NQG26" s="187"/>
      <c r="NQH26" s="187"/>
      <c r="NQI26" s="187"/>
      <c r="NQJ26" s="187"/>
      <c r="NQK26" s="187"/>
      <c r="NQL26" s="187"/>
      <c r="NQM26" s="187"/>
      <c r="NQN26" s="187"/>
      <c r="NQO26" s="187"/>
      <c r="NQP26" s="187"/>
      <c r="NQQ26" s="187"/>
      <c r="NQR26" s="187"/>
      <c r="NQS26" s="187"/>
      <c r="NQT26" s="187"/>
      <c r="NQU26" s="187"/>
      <c r="NQV26" s="187"/>
      <c r="NQW26" s="187"/>
      <c r="NQX26" s="187"/>
      <c r="NQY26" s="187"/>
      <c r="NQZ26" s="187"/>
      <c r="NRA26" s="187"/>
      <c r="NRB26" s="187"/>
      <c r="NRC26" s="187"/>
      <c r="NRD26" s="187"/>
      <c r="NRE26" s="187"/>
      <c r="NRF26" s="187"/>
      <c r="NRG26" s="187"/>
      <c r="NRH26" s="187"/>
      <c r="NRI26" s="187"/>
      <c r="NRJ26" s="187"/>
      <c r="NRK26" s="187"/>
      <c r="NRL26" s="187"/>
      <c r="NRM26" s="187"/>
      <c r="NRN26" s="187"/>
      <c r="NRO26" s="187"/>
      <c r="NRP26" s="187"/>
      <c r="NRQ26" s="187"/>
      <c r="NRR26" s="187"/>
      <c r="NRS26" s="187"/>
      <c r="NRT26" s="187"/>
      <c r="NRU26" s="187"/>
      <c r="NRV26" s="187"/>
      <c r="NRW26" s="187"/>
      <c r="NRX26" s="187"/>
      <c r="NRY26" s="187"/>
      <c r="NRZ26" s="187"/>
      <c r="NSA26" s="187"/>
      <c r="NSB26" s="187"/>
      <c r="NSC26" s="187"/>
      <c r="NSD26" s="187"/>
      <c r="NSE26" s="187"/>
      <c r="NSF26" s="187"/>
      <c r="NSG26" s="187"/>
      <c r="NSH26" s="187"/>
      <c r="NSI26" s="187"/>
      <c r="NSJ26" s="187"/>
      <c r="NSK26" s="187"/>
      <c r="NSL26" s="187"/>
      <c r="NSM26" s="187"/>
      <c r="NSN26" s="187"/>
      <c r="NSO26" s="187"/>
      <c r="NSP26" s="187"/>
      <c r="NSQ26" s="187"/>
      <c r="NSR26" s="187"/>
      <c r="NSS26" s="187"/>
      <c r="NST26" s="187"/>
      <c r="NSU26" s="187"/>
      <c r="NSV26" s="187"/>
      <c r="NSW26" s="187"/>
      <c r="NSX26" s="187"/>
      <c r="NSY26" s="187"/>
      <c r="NSZ26" s="187"/>
      <c r="NTA26" s="187"/>
      <c r="NTB26" s="187"/>
      <c r="NTC26" s="187"/>
      <c r="NTD26" s="187"/>
      <c r="NTE26" s="187"/>
      <c r="NTF26" s="187"/>
      <c r="NTG26" s="187"/>
      <c r="NTH26" s="187"/>
      <c r="NTI26" s="187"/>
      <c r="NTJ26" s="187"/>
      <c r="NTK26" s="187"/>
      <c r="NTL26" s="187"/>
      <c r="NTM26" s="187"/>
      <c r="NTN26" s="187"/>
      <c r="NTO26" s="187"/>
      <c r="NTP26" s="187"/>
      <c r="NTQ26" s="187"/>
      <c r="NTR26" s="187"/>
      <c r="NTS26" s="187"/>
      <c r="NTT26" s="187"/>
      <c r="NTU26" s="187"/>
      <c r="NTV26" s="187"/>
      <c r="NTW26" s="187"/>
      <c r="NTX26" s="187"/>
      <c r="NTY26" s="187"/>
      <c r="NTZ26" s="187"/>
      <c r="NUA26" s="187"/>
      <c r="NUB26" s="187"/>
      <c r="NUC26" s="187"/>
      <c r="NUD26" s="187"/>
      <c r="NUE26" s="187"/>
      <c r="NUF26" s="187"/>
      <c r="NUG26" s="187"/>
      <c r="NUH26" s="187"/>
      <c r="NUI26" s="187"/>
      <c r="NUJ26" s="187"/>
      <c r="NUK26" s="187"/>
      <c r="NUL26" s="187"/>
      <c r="NUM26" s="187"/>
      <c r="NUN26" s="187"/>
      <c r="NUO26" s="187"/>
      <c r="NUP26" s="187"/>
      <c r="NUQ26" s="187"/>
      <c r="NUR26" s="187"/>
      <c r="NUS26" s="187"/>
      <c r="NUT26" s="187"/>
      <c r="NUU26" s="187"/>
      <c r="NUV26" s="187"/>
      <c r="NUW26" s="187"/>
      <c r="NUX26" s="187"/>
      <c r="NUY26" s="187"/>
      <c r="NUZ26" s="187"/>
      <c r="NVA26" s="187"/>
      <c r="NVB26" s="187"/>
      <c r="NVC26" s="187"/>
      <c r="NVD26" s="187"/>
      <c r="NVE26" s="187"/>
      <c r="NVF26" s="187"/>
      <c r="NVG26" s="187"/>
      <c r="NVH26" s="187"/>
      <c r="NVI26" s="187"/>
      <c r="NVJ26" s="187"/>
      <c r="NVK26" s="187"/>
      <c r="NVL26" s="187"/>
      <c r="NVM26" s="187"/>
      <c r="NVN26" s="187"/>
      <c r="NVO26" s="187"/>
      <c r="NVP26" s="187"/>
      <c r="NVQ26" s="187"/>
      <c r="NVR26" s="187"/>
      <c r="NVS26" s="187"/>
      <c r="NVT26" s="187"/>
      <c r="NVU26" s="187"/>
      <c r="NVV26" s="187"/>
      <c r="NVW26" s="187"/>
      <c r="NVX26" s="187"/>
      <c r="NVY26" s="187"/>
      <c r="NVZ26" s="187"/>
      <c r="NWA26" s="187"/>
      <c r="NWB26" s="187"/>
      <c r="NWC26" s="187"/>
      <c r="NWD26" s="187"/>
      <c r="NWE26" s="187"/>
      <c r="NWF26" s="187"/>
      <c r="NWG26" s="187"/>
      <c r="NWH26" s="187"/>
      <c r="NWI26" s="187"/>
      <c r="NWJ26" s="187"/>
      <c r="NWK26" s="187"/>
      <c r="NWL26" s="187"/>
      <c r="NWM26" s="187"/>
      <c r="NWN26" s="187"/>
      <c r="NWO26" s="187"/>
      <c r="NWP26" s="187"/>
      <c r="NWQ26" s="187"/>
      <c r="NWR26" s="187"/>
      <c r="NWS26" s="187"/>
      <c r="NWT26" s="187"/>
      <c r="NWU26" s="187"/>
      <c r="NWV26" s="187"/>
      <c r="NWW26" s="187"/>
      <c r="NWX26" s="187"/>
      <c r="NWY26" s="187"/>
      <c r="NWZ26" s="187"/>
      <c r="NXA26" s="187"/>
      <c r="NXB26" s="187"/>
      <c r="NXC26" s="187"/>
      <c r="NXD26" s="187"/>
      <c r="NXE26" s="187"/>
      <c r="NXF26" s="187"/>
      <c r="NXG26" s="187"/>
      <c r="NXH26" s="187"/>
      <c r="NXI26" s="187"/>
      <c r="NXJ26" s="187"/>
      <c r="NXK26" s="187"/>
      <c r="NXL26" s="187"/>
      <c r="NXM26" s="187"/>
      <c r="NXN26" s="187"/>
      <c r="NXO26" s="187"/>
      <c r="NXP26" s="187"/>
      <c r="NXQ26" s="187"/>
      <c r="NXR26" s="187"/>
      <c r="NXS26" s="187"/>
      <c r="NXT26" s="187"/>
      <c r="NXU26" s="187"/>
      <c r="NXV26" s="187"/>
      <c r="NXW26" s="187"/>
      <c r="NXX26" s="187"/>
      <c r="NXY26" s="187"/>
      <c r="NXZ26" s="187"/>
      <c r="NYA26" s="187"/>
      <c r="NYB26" s="187"/>
      <c r="NYC26" s="187"/>
      <c r="NYD26" s="187"/>
      <c r="NYE26" s="187"/>
      <c r="NYF26" s="187"/>
      <c r="NYG26" s="187"/>
      <c r="NYH26" s="187"/>
      <c r="NYI26" s="187"/>
      <c r="NYJ26" s="187"/>
      <c r="NYK26" s="187"/>
      <c r="NYL26" s="187"/>
      <c r="NYM26" s="187"/>
      <c r="NYN26" s="187"/>
      <c r="NYO26" s="187"/>
      <c r="NYP26" s="187"/>
      <c r="NYQ26" s="187"/>
      <c r="NYR26" s="187"/>
      <c r="NYS26" s="187"/>
      <c r="NYT26" s="187"/>
      <c r="NYU26" s="187"/>
      <c r="NYV26" s="187"/>
      <c r="NYW26" s="187"/>
      <c r="NYX26" s="187"/>
      <c r="NYY26" s="187"/>
      <c r="NYZ26" s="187"/>
      <c r="NZA26" s="187"/>
      <c r="NZB26" s="187"/>
      <c r="NZC26" s="187"/>
      <c r="NZD26" s="187"/>
      <c r="NZE26" s="187"/>
      <c r="NZF26" s="187"/>
      <c r="NZG26" s="187"/>
      <c r="NZH26" s="187"/>
      <c r="NZI26" s="187"/>
      <c r="NZJ26" s="187"/>
      <c r="NZK26" s="187"/>
      <c r="NZL26" s="187"/>
      <c r="NZM26" s="187"/>
      <c r="NZN26" s="187"/>
      <c r="NZO26" s="187"/>
      <c r="NZP26" s="187"/>
      <c r="NZQ26" s="187"/>
      <c r="NZR26" s="187"/>
      <c r="NZS26" s="187"/>
      <c r="NZT26" s="187"/>
      <c r="NZU26" s="187"/>
      <c r="NZV26" s="187"/>
      <c r="NZW26" s="187"/>
      <c r="NZX26" s="187"/>
      <c r="NZY26" s="187"/>
      <c r="NZZ26" s="187"/>
      <c r="OAA26" s="187"/>
      <c r="OAB26" s="187"/>
      <c r="OAC26" s="187"/>
      <c r="OAD26" s="187"/>
      <c r="OAE26" s="187"/>
      <c r="OAF26" s="187"/>
      <c r="OAG26" s="187"/>
      <c r="OAH26" s="187"/>
      <c r="OAI26" s="187"/>
      <c r="OAJ26" s="187"/>
      <c r="OAK26" s="187"/>
      <c r="OAL26" s="187"/>
      <c r="OAM26" s="187"/>
      <c r="OAN26" s="187"/>
      <c r="OAO26" s="187"/>
      <c r="OAP26" s="187"/>
      <c r="OAQ26" s="187"/>
      <c r="OAR26" s="187"/>
      <c r="OAS26" s="187"/>
      <c r="OAT26" s="187"/>
      <c r="OAU26" s="187"/>
      <c r="OAV26" s="187"/>
      <c r="OAW26" s="187"/>
      <c r="OAX26" s="187"/>
      <c r="OAY26" s="187"/>
      <c r="OAZ26" s="187"/>
      <c r="OBA26" s="187"/>
      <c r="OBB26" s="187"/>
      <c r="OBC26" s="187"/>
      <c r="OBD26" s="187"/>
      <c r="OBE26" s="187"/>
      <c r="OBF26" s="187"/>
      <c r="OBG26" s="187"/>
      <c r="OBH26" s="187"/>
      <c r="OBI26" s="187"/>
      <c r="OBJ26" s="187"/>
      <c r="OBK26" s="187"/>
      <c r="OBL26" s="187"/>
      <c r="OBM26" s="187"/>
      <c r="OBN26" s="187"/>
      <c r="OBO26" s="187"/>
      <c r="OBP26" s="187"/>
      <c r="OBQ26" s="187"/>
      <c r="OBR26" s="187"/>
      <c r="OBS26" s="187"/>
      <c r="OBT26" s="187"/>
      <c r="OBU26" s="187"/>
      <c r="OBV26" s="187"/>
      <c r="OBW26" s="187"/>
      <c r="OBX26" s="187"/>
      <c r="OBY26" s="187"/>
      <c r="OBZ26" s="187"/>
      <c r="OCA26" s="187"/>
      <c r="OCB26" s="187"/>
      <c r="OCC26" s="187"/>
      <c r="OCD26" s="187"/>
      <c r="OCE26" s="187"/>
      <c r="OCF26" s="187"/>
      <c r="OCG26" s="187"/>
      <c r="OCH26" s="187"/>
      <c r="OCI26" s="187"/>
      <c r="OCJ26" s="187"/>
      <c r="OCK26" s="187"/>
      <c r="OCL26" s="187"/>
      <c r="OCM26" s="187"/>
      <c r="OCN26" s="187"/>
      <c r="OCO26" s="187"/>
      <c r="OCP26" s="187"/>
      <c r="OCQ26" s="187"/>
      <c r="OCR26" s="187"/>
      <c r="OCS26" s="187"/>
      <c r="OCT26" s="187"/>
      <c r="OCU26" s="187"/>
      <c r="OCV26" s="187"/>
      <c r="OCW26" s="187"/>
      <c r="OCX26" s="187"/>
      <c r="OCY26" s="187"/>
      <c r="OCZ26" s="187"/>
      <c r="ODA26" s="187"/>
      <c r="ODB26" s="187"/>
      <c r="ODC26" s="187"/>
      <c r="ODD26" s="187"/>
      <c r="ODE26" s="187"/>
      <c r="ODF26" s="187"/>
      <c r="ODG26" s="187"/>
      <c r="ODH26" s="187"/>
      <c r="ODI26" s="187"/>
      <c r="ODJ26" s="187"/>
      <c r="ODK26" s="187"/>
      <c r="ODL26" s="187"/>
      <c r="ODM26" s="187"/>
      <c r="ODN26" s="187"/>
      <c r="ODO26" s="187"/>
      <c r="ODP26" s="187"/>
      <c r="ODQ26" s="187"/>
      <c r="ODR26" s="187"/>
      <c r="ODS26" s="187"/>
      <c r="ODT26" s="187"/>
      <c r="ODU26" s="187"/>
      <c r="ODV26" s="187"/>
      <c r="ODW26" s="187"/>
      <c r="ODX26" s="187"/>
      <c r="ODY26" s="187"/>
      <c r="ODZ26" s="187"/>
      <c r="OEA26" s="187"/>
      <c r="OEB26" s="187"/>
      <c r="OEC26" s="187"/>
      <c r="OED26" s="187"/>
      <c r="OEE26" s="187"/>
      <c r="OEF26" s="187"/>
      <c r="OEG26" s="187"/>
      <c r="OEH26" s="187"/>
      <c r="OEI26" s="187"/>
      <c r="OEJ26" s="187"/>
      <c r="OEK26" s="187"/>
      <c r="OEL26" s="187"/>
      <c r="OEM26" s="187"/>
      <c r="OEN26" s="187"/>
      <c r="OEO26" s="187"/>
      <c r="OEP26" s="187"/>
      <c r="OEQ26" s="187"/>
      <c r="OER26" s="187"/>
      <c r="OES26" s="187"/>
      <c r="OET26" s="187"/>
      <c r="OEU26" s="187"/>
      <c r="OEV26" s="187"/>
      <c r="OEW26" s="187"/>
      <c r="OEX26" s="187"/>
      <c r="OEY26" s="187"/>
      <c r="OEZ26" s="187"/>
      <c r="OFA26" s="187"/>
      <c r="OFB26" s="187"/>
      <c r="OFC26" s="187"/>
      <c r="OFD26" s="187"/>
      <c r="OFE26" s="187"/>
      <c r="OFF26" s="187"/>
      <c r="OFG26" s="187"/>
      <c r="OFH26" s="187"/>
      <c r="OFI26" s="187"/>
      <c r="OFJ26" s="187"/>
      <c r="OFK26" s="187"/>
      <c r="OFL26" s="187"/>
      <c r="OFM26" s="187"/>
      <c r="OFN26" s="187"/>
      <c r="OFO26" s="187"/>
      <c r="OFP26" s="187"/>
      <c r="OFQ26" s="187"/>
      <c r="OFR26" s="187"/>
      <c r="OFS26" s="187"/>
      <c r="OFT26" s="187"/>
      <c r="OFU26" s="187"/>
      <c r="OFV26" s="187"/>
      <c r="OFW26" s="187"/>
      <c r="OFX26" s="187"/>
      <c r="OFY26" s="187"/>
      <c r="OFZ26" s="187"/>
      <c r="OGA26" s="187"/>
      <c r="OGB26" s="187"/>
      <c r="OGC26" s="187"/>
      <c r="OGD26" s="187"/>
      <c r="OGE26" s="187"/>
      <c r="OGF26" s="187"/>
      <c r="OGG26" s="187"/>
      <c r="OGH26" s="187"/>
      <c r="OGI26" s="187"/>
      <c r="OGJ26" s="187"/>
      <c r="OGK26" s="187"/>
      <c r="OGL26" s="187"/>
      <c r="OGM26" s="187"/>
      <c r="OGN26" s="187"/>
      <c r="OGO26" s="187"/>
      <c r="OGP26" s="187"/>
      <c r="OGQ26" s="187"/>
      <c r="OGR26" s="187"/>
      <c r="OGS26" s="187"/>
      <c r="OGT26" s="187"/>
      <c r="OGU26" s="187"/>
      <c r="OGV26" s="187"/>
      <c r="OGW26" s="187"/>
      <c r="OGX26" s="187"/>
      <c r="OGY26" s="187"/>
      <c r="OGZ26" s="187"/>
      <c r="OHA26" s="187"/>
      <c r="OHB26" s="187"/>
      <c r="OHC26" s="187"/>
      <c r="OHD26" s="187"/>
      <c r="OHE26" s="187"/>
      <c r="OHF26" s="187"/>
      <c r="OHG26" s="187"/>
      <c r="OHH26" s="187"/>
      <c r="OHI26" s="187"/>
      <c r="OHJ26" s="187"/>
      <c r="OHK26" s="187"/>
      <c r="OHL26" s="187"/>
      <c r="OHM26" s="187"/>
      <c r="OHN26" s="187"/>
      <c r="OHO26" s="187"/>
      <c r="OHP26" s="187"/>
      <c r="OHQ26" s="187"/>
      <c r="OHR26" s="187"/>
      <c r="OHS26" s="187"/>
      <c r="OHT26" s="187"/>
      <c r="OHU26" s="187"/>
      <c r="OHV26" s="187"/>
      <c r="OHW26" s="187"/>
      <c r="OHX26" s="187"/>
      <c r="OHY26" s="187"/>
      <c r="OHZ26" s="187"/>
      <c r="OIA26" s="187"/>
      <c r="OIB26" s="187"/>
      <c r="OIC26" s="187"/>
      <c r="OID26" s="187"/>
      <c r="OIE26" s="187"/>
      <c r="OIF26" s="187"/>
      <c r="OIG26" s="187"/>
      <c r="OIH26" s="187"/>
      <c r="OII26" s="187"/>
      <c r="OIJ26" s="187"/>
      <c r="OIK26" s="187"/>
      <c r="OIL26" s="187"/>
      <c r="OIM26" s="187"/>
      <c r="OIN26" s="187"/>
      <c r="OIO26" s="187"/>
      <c r="OIP26" s="187"/>
      <c r="OIQ26" s="187"/>
      <c r="OIR26" s="187"/>
      <c r="OIS26" s="187"/>
      <c r="OIT26" s="187"/>
      <c r="OIU26" s="187"/>
      <c r="OIV26" s="187"/>
      <c r="OIW26" s="187"/>
      <c r="OIX26" s="187"/>
      <c r="OIY26" s="187"/>
      <c r="OIZ26" s="187"/>
      <c r="OJA26" s="187"/>
      <c r="OJB26" s="187"/>
      <c r="OJC26" s="187"/>
      <c r="OJD26" s="187"/>
      <c r="OJE26" s="187"/>
      <c r="OJF26" s="187"/>
      <c r="OJG26" s="187"/>
      <c r="OJH26" s="187"/>
      <c r="OJI26" s="187"/>
      <c r="OJJ26" s="187"/>
      <c r="OJK26" s="187"/>
      <c r="OJL26" s="187"/>
      <c r="OJM26" s="187"/>
      <c r="OJN26" s="187"/>
      <c r="OJO26" s="187"/>
      <c r="OJP26" s="187"/>
      <c r="OJQ26" s="187"/>
      <c r="OJR26" s="187"/>
      <c r="OJS26" s="187"/>
      <c r="OJT26" s="187"/>
      <c r="OJU26" s="187"/>
      <c r="OJV26" s="187"/>
      <c r="OJW26" s="187"/>
      <c r="OJX26" s="187"/>
      <c r="OJY26" s="187"/>
      <c r="OJZ26" s="187"/>
      <c r="OKA26" s="187"/>
      <c r="OKB26" s="187"/>
      <c r="OKC26" s="187"/>
      <c r="OKD26" s="187"/>
      <c r="OKE26" s="187"/>
      <c r="OKF26" s="187"/>
      <c r="OKG26" s="187"/>
      <c r="OKH26" s="187"/>
      <c r="OKI26" s="187"/>
      <c r="OKJ26" s="187"/>
      <c r="OKK26" s="187"/>
      <c r="OKL26" s="187"/>
      <c r="OKM26" s="187"/>
      <c r="OKN26" s="187"/>
      <c r="OKO26" s="187"/>
      <c r="OKP26" s="187"/>
      <c r="OKQ26" s="187"/>
      <c r="OKR26" s="187"/>
      <c r="OKS26" s="187"/>
      <c r="OKT26" s="187"/>
      <c r="OKU26" s="187"/>
      <c r="OKV26" s="187"/>
      <c r="OKW26" s="187"/>
      <c r="OKX26" s="187"/>
      <c r="OKY26" s="187"/>
      <c r="OKZ26" s="187"/>
      <c r="OLA26" s="187"/>
      <c r="OLB26" s="187"/>
      <c r="OLC26" s="187"/>
      <c r="OLD26" s="187"/>
      <c r="OLE26" s="187"/>
      <c r="OLF26" s="187"/>
      <c r="OLG26" s="187"/>
      <c r="OLH26" s="187"/>
      <c r="OLI26" s="187"/>
      <c r="OLJ26" s="187"/>
      <c r="OLK26" s="187"/>
      <c r="OLL26" s="187"/>
      <c r="OLM26" s="187"/>
      <c r="OLN26" s="187"/>
      <c r="OLO26" s="187"/>
      <c r="OLP26" s="187"/>
      <c r="OLQ26" s="187"/>
      <c r="OLR26" s="187"/>
      <c r="OLS26" s="187"/>
      <c r="OLT26" s="187"/>
      <c r="OLU26" s="187"/>
      <c r="OLV26" s="187"/>
      <c r="OLW26" s="187"/>
      <c r="OLX26" s="187"/>
      <c r="OLY26" s="187"/>
      <c r="OLZ26" s="187"/>
      <c r="OMA26" s="187"/>
      <c r="OMB26" s="187"/>
      <c r="OMC26" s="187"/>
      <c r="OMD26" s="187"/>
      <c r="OME26" s="187"/>
      <c r="OMF26" s="187"/>
      <c r="OMG26" s="187"/>
      <c r="OMH26" s="187"/>
      <c r="OMI26" s="187"/>
      <c r="OMJ26" s="187"/>
      <c r="OMK26" s="187"/>
      <c r="OML26" s="187"/>
      <c r="OMM26" s="187"/>
      <c r="OMN26" s="187"/>
      <c r="OMO26" s="187"/>
      <c r="OMP26" s="187"/>
      <c r="OMQ26" s="187"/>
      <c r="OMR26" s="187"/>
      <c r="OMS26" s="187"/>
      <c r="OMT26" s="187"/>
      <c r="OMU26" s="187"/>
      <c r="OMV26" s="187"/>
      <c r="OMW26" s="187"/>
      <c r="OMX26" s="187"/>
      <c r="OMY26" s="187"/>
      <c r="OMZ26" s="187"/>
      <c r="ONA26" s="187"/>
      <c r="ONB26" s="187"/>
      <c r="ONC26" s="187"/>
      <c r="OND26" s="187"/>
      <c r="ONE26" s="187"/>
      <c r="ONF26" s="187"/>
      <c r="ONG26" s="187"/>
      <c r="ONH26" s="187"/>
      <c r="ONI26" s="187"/>
      <c r="ONJ26" s="187"/>
      <c r="ONK26" s="187"/>
      <c r="ONL26" s="187"/>
      <c r="ONM26" s="187"/>
      <c r="ONN26" s="187"/>
      <c r="ONO26" s="187"/>
      <c r="ONP26" s="187"/>
      <c r="ONQ26" s="187"/>
      <c r="ONR26" s="187"/>
      <c r="ONS26" s="187"/>
      <c r="ONT26" s="187"/>
      <c r="ONU26" s="187"/>
      <c r="ONV26" s="187"/>
      <c r="ONW26" s="187"/>
      <c r="ONX26" s="187"/>
      <c r="ONY26" s="187"/>
      <c r="ONZ26" s="187"/>
      <c r="OOA26" s="187"/>
      <c r="OOB26" s="187"/>
      <c r="OOC26" s="187"/>
      <c r="OOD26" s="187"/>
      <c r="OOE26" s="187"/>
      <c r="OOF26" s="187"/>
      <c r="OOG26" s="187"/>
      <c r="OOH26" s="187"/>
      <c r="OOI26" s="187"/>
      <c r="OOJ26" s="187"/>
      <c r="OOK26" s="187"/>
      <c r="OOL26" s="187"/>
      <c r="OOM26" s="187"/>
      <c r="OON26" s="187"/>
      <c r="OOO26" s="187"/>
      <c r="OOP26" s="187"/>
      <c r="OOQ26" s="187"/>
      <c r="OOR26" s="187"/>
      <c r="OOS26" s="187"/>
      <c r="OOT26" s="187"/>
      <c r="OOU26" s="187"/>
      <c r="OOV26" s="187"/>
      <c r="OOW26" s="187"/>
      <c r="OOX26" s="187"/>
      <c r="OOY26" s="187"/>
      <c r="OOZ26" s="187"/>
      <c r="OPA26" s="187"/>
      <c r="OPB26" s="187"/>
      <c r="OPC26" s="187"/>
      <c r="OPD26" s="187"/>
      <c r="OPE26" s="187"/>
      <c r="OPF26" s="187"/>
      <c r="OPG26" s="187"/>
      <c r="OPH26" s="187"/>
      <c r="OPI26" s="187"/>
      <c r="OPJ26" s="187"/>
      <c r="OPK26" s="187"/>
      <c r="OPL26" s="187"/>
      <c r="OPM26" s="187"/>
      <c r="OPN26" s="187"/>
      <c r="OPO26" s="187"/>
      <c r="OPP26" s="187"/>
      <c r="OPQ26" s="187"/>
      <c r="OPR26" s="187"/>
      <c r="OPS26" s="187"/>
      <c r="OPT26" s="187"/>
      <c r="OPU26" s="187"/>
      <c r="OPV26" s="187"/>
      <c r="OPW26" s="187"/>
      <c r="OPX26" s="187"/>
      <c r="OPY26" s="187"/>
      <c r="OPZ26" s="187"/>
      <c r="OQA26" s="187"/>
      <c r="OQB26" s="187"/>
      <c r="OQC26" s="187"/>
      <c r="OQD26" s="187"/>
      <c r="OQE26" s="187"/>
      <c r="OQF26" s="187"/>
      <c r="OQG26" s="187"/>
      <c r="OQH26" s="187"/>
      <c r="OQI26" s="187"/>
      <c r="OQJ26" s="187"/>
      <c r="OQK26" s="187"/>
      <c r="OQL26" s="187"/>
      <c r="OQM26" s="187"/>
      <c r="OQN26" s="187"/>
      <c r="OQO26" s="187"/>
      <c r="OQP26" s="187"/>
      <c r="OQQ26" s="187"/>
      <c r="OQR26" s="187"/>
      <c r="OQS26" s="187"/>
      <c r="OQT26" s="187"/>
      <c r="OQU26" s="187"/>
      <c r="OQV26" s="187"/>
      <c r="OQW26" s="187"/>
      <c r="OQX26" s="187"/>
      <c r="OQY26" s="187"/>
      <c r="OQZ26" s="187"/>
      <c r="ORA26" s="187"/>
      <c r="ORB26" s="187"/>
      <c r="ORC26" s="187"/>
      <c r="ORD26" s="187"/>
      <c r="ORE26" s="187"/>
      <c r="ORF26" s="187"/>
      <c r="ORG26" s="187"/>
      <c r="ORH26" s="187"/>
      <c r="ORI26" s="187"/>
      <c r="ORJ26" s="187"/>
      <c r="ORK26" s="187"/>
      <c r="ORL26" s="187"/>
      <c r="ORM26" s="187"/>
      <c r="ORN26" s="187"/>
      <c r="ORO26" s="187"/>
      <c r="ORP26" s="187"/>
      <c r="ORQ26" s="187"/>
      <c r="ORR26" s="187"/>
      <c r="ORS26" s="187"/>
      <c r="ORT26" s="187"/>
      <c r="ORU26" s="187"/>
      <c r="ORV26" s="187"/>
      <c r="ORW26" s="187"/>
      <c r="ORX26" s="187"/>
      <c r="ORY26" s="187"/>
      <c r="ORZ26" s="187"/>
      <c r="OSA26" s="187"/>
      <c r="OSB26" s="187"/>
      <c r="OSC26" s="187"/>
      <c r="OSD26" s="187"/>
      <c r="OSE26" s="187"/>
      <c r="OSF26" s="187"/>
      <c r="OSG26" s="187"/>
      <c r="OSH26" s="187"/>
      <c r="OSI26" s="187"/>
      <c r="OSJ26" s="187"/>
      <c r="OSK26" s="187"/>
      <c r="OSL26" s="187"/>
      <c r="OSM26" s="187"/>
      <c r="OSN26" s="187"/>
      <c r="OSO26" s="187"/>
      <c r="OSP26" s="187"/>
      <c r="OSQ26" s="187"/>
      <c r="OSR26" s="187"/>
      <c r="OSS26" s="187"/>
      <c r="OST26" s="187"/>
      <c r="OSU26" s="187"/>
      <c r="OSV26" s="187"/>
      <c r="OSW26" s="187"/>
      <c r="OSX26" s="187"/>
      <c r="OSY26" s="187"/>
      <c r="OSZ26" s="187"/>
      <c r="OTA26" s="187"/>
      <c r="OTB26" s="187"/>
      <c r="OTC26" s="187"/>
      <c r="OTD26" s="187"/>
      <c r="OTE26" s="187"/>
      <c r="OTF26" s="187"/>
      <c r="OTG26" s="187"/>
      <c r="OTH26" s="187"/>
      <c r="OTI26" s="187"/>
      <c r="OTJ26" s="187"/>
      <c r="OTK26" s="187"/>
      <c r="OTL26" s="187"/>
      <c r="OTM26" s="187"/>
      <c r="OTN26" s="187"/>
      <c r="OTO26" s="187"/>
      <c r="OTP26" s="187"/>
      <c r="OTQ26" s="187"/>
      <c r="OTR26" s="187"/>
      <c r="OTS26" s="187"/>
      <c r="OTT26" s="187"/>
      <c r="OTU26" s="187"/>
      <c r="OTV26" s="187"/>
      <c r="OTW26" s="187"/>
      <c r="OTX26" s="187"/>
      <c r="OTY26" s="187"/>
      <c r="OTZ26" s="187"/>
      <c r="OUA26" s="187"/>
      <c r="OUB26" s="187"/>
      <c r="OUC26" s="187"/>
      <c r="OUD26" s="187"/>
      <c r="OUE26" s="187"/>
      <c r="OUF26" s="187"/>
      <c r="OUG26" s="187"/>
      <c r="OUH26" s="187"/>
      <c r="OUI26" s="187"/>
      <c r="OUJ26" s="187"/>
      <c r="OUK26" s="187"/>
      <c r="OUL26" s="187"/>
      <c r="OUM26" s="187"/>
      <c r="OUN26" s="187"/>
      <c r="OUO26" s="187"/>
      <c r="OUP26" s="187"/>
      <c r="OUQ26" s="187"/>
      <c r="OUR26" s="187"/>
      <c r="OUS26" s="187"/>
      <c r="OUT26" s="187"/>
      <c r="OUU26" s="187"/>
      <c r="OUV26" s="187"/>
      <c r="OUW26" s="187"/>
      <c r="OUX26" s="187"/>
      <c r="OUY26" s="187"/>
      <c r="OUZ26" s="187"/>
      <c r="OVA26" s="187"/>
      <c r="OVB26" s="187"/>
      <c r="OVC26" s="187"/>
      <c r="OVD26" s="187"/>
      <c r="OVE26" s="187"/>
      <c r="OVF26" s="187"/>
      <c r="OVG26" s="187"/>
      <c r="OVH26" s="187"/>
      <c r="OVI26" s="187"/>
      <c r="OVJ26" s="187"/>
      <c r="OVK26" s="187"/>
      <c r="OVL26" s="187"/>
      <c r="OVM26" s="187"/>
      <c r="OVN26" s="187"/>
      <c r="OVO26" s="187"/>
      <c r="OVP26" s="187"/>
      <c r="OVQ26" s="187"/>
      <c r="OVR26" s="187"/>
      <c r="OVS26" s="187"/>
      <c r="OVT26" s="187"/>
      <c r="OVU26" s="187"/>
      <c r="OVV26" s="187"/>
      <c r="OVW26" s="187"/>
      <c r="OVX26" s="187"/>
      <c r="OVY26" s="187"/>
      <c r="OVZ26" s="187"/>
      <c r="OWA26" s="187"/>
      <c r="OWB26" s="187"/>
      <c r="OWC26" s="187"/>
      <c r="OWD26" s="187"/>
      <c r="OWE26" s="187"/>
      <c r="OWF26" s="187"/>
      <c r="OWG26" s="187"/>
      <c r="OWH26" s="187"/>
      <c r="OWI26" s="187"/>
      <c r="OWJ26" s="187"/>
      <c r="OWK26" s="187"/>
      <c r="OWL26" s="187"/>
      <c r="OWM26" s="187"/>
      <c r="OWN26" s="187"/>
      <c r="OWO26" s="187"/>
      <c r="OWP26" s="187"/>
      <c r="OWQ26" s="187"/>
      <c r="OWR26" s="187"/>
      <c r="OWS26" s="187"/>
      <c r="OWT26" s="187"/>
      <c r="OWU26" s="187"/>
      <c r="OWV26" s="187"/>
      <c r="OWW26" s="187"/>
      <c r="OWX26" s="187"/>
      <c r="OWY26" s="187"/>
      <c r="OWZ26" s="187"/>
      <c r="OXA26" s="187"/>
      <c r="OXB26" s="187"/>
      <c r="OXC26" s="187"/>
      <c r="OXD26" s="187"/>
      <c r="OXE26" s="187"/>
      <c r="OXF26" s="187"/>
      <c r="OXG26" s="187"/>
      <c r="OXH26" s="187"/>
      <c r="OXI26" s="187"/>
      <c r="OXJ26" s="187"/>
      <c r="OXK26" s="187"/>
      <c r="OXL26" s="187"/>
      <c r="OXM26" s="187"/>
      <c r="OXN26" s="187"/>
      <c r="OXO26" s="187"/>
      <c r="OXP26" s="187"/>
      <c r="OXQ26" s="187"/>
      <c r="OXR26" s="187"/>
      <c r="OXS26" s="187"/>
      <c r="OXT26" s="187"/>
      <c r="OXU26" s="187"/>
      <c r="OXV26" s="187"/>
      <c r="OXW26" s="187"/>
      <c r="OXX26" s="187"/>
      <c r="OXY26" s="187"/>
      <c r="OXZ26" s="187"/>
      <c r="OYA26" s="187"/>
      <c r="OYB26" s="187"/>
      <c r="OYC26" s="187"/>
      <c r="OYD26" s="187"/>
      <c r="OYE26" s="187"/>
      <c r="OYF26" s="187"/>
      <c r="OYG26" s="187"/>
      <c r="OYH26" s="187"/>
      <c r="OYI26" s="187"/>
      <c r="OYJ26" s="187"/>
      <c r="OYK26" s="187"/>
      <c r="OYL26" s="187"/>
      <c r="OYM26" s="187"/>
      <c r="OYN26" s="187"/>
      <c r="OYO26" s="187"/>
      <c r="OYP26" s="187"/>
      <c r="OYQ26" s="187"/>
      <c r="OYR26" s="187"/>
      <c r="OYS26" s="187"/>
      <c r="OYT26" s="187"/>
      <c r="OYU26" s="187"/>
      <c r="OYV26" s="187"/>
      <c r="OYW26" s="187"/>
      <c r="OYX26" s="187"/>
      <c r="OYY26" s="187"/>
      <c r="OYZ26" s="187"/>
      <c r="OZA26" s="187"/>
      <c r="OZB26" s="187"/>
      <c r="OZC26" s="187"/>
      <c r="OZD26" s="187"/>
      <c r="OZE26" s="187"/>
      <c r="OZF26" s="187"/>
      <c r="OZG26" s="187"/>
      <c r="OZH26" s="187"/>
      <c r="OZI26" s="187"/>
      <c r="OZJ26" s="187"/>
      <c r="OZK26" s="187"/>
      <c r="OZL26" s="187"/>
      <c r="OZM26" s="187"/>
      <c r="OZN26" s="187"/>
      <c r="OZO26" s="187"/>
      <c r="OZP26" s="187"/>
      <c r="OZQ26" s="187"/>
      <c r="OZR26" s="187"/>
      <c r="OZS26" s="187"/>
      <c r="OZT26" s="187"/>
      <c r="OZU26" s="187"/>
      <c r="OZV26" s="187"/>
      <c r="OZW26" s="187"/>
      <c r="OZX26" s="187"/>
      <c r="OZY26" s="187"/>
      <c r="OZZ26" s="187"/>
      <c r="PAA26" s="187"/>
      <c r="PAB26" s="187"/>
      <c r="PAC26" s="187"/>
      <c r="PAD26" s="187"/>
      <c r="PAE26" s="187"/>
      <c r="PAF26" s="187"/>
      <c r="PAG26" s="187"/>
      <c r="PAH26" s="187"/>
      <c r="PAI26" s="187"/>
      <c r="PAJ26" s="187"/>
      <c r="PAK26" s="187"/>
      <c r="PAL26" s="187"/>
      <c r="PAM26" s="187"/>
      <c r="PAN26" s="187"/>
      <c r="PAO26" s="187"/>
      <c r="PAP26" s="187"/>
      <c r="PAQ26" s="187"/>
      <c r="PAR26" s="187"/>
      <c r="PAS26" s="187"/>
      <c r="PAT26" s="187"/>
      <c r="PAU26" s="187"/>
      <c r="PAV26" s="187"/>
      <c r="PAW26" s="187"/>
      <c r="PAX26" s="187"/>
      <c r="PAY26" s="187"/>
      <c r="PAZ26" s="187"/>
      <c r="PBA26" s="187"/>
      <c r="PBB26" s="187"/>
      <c r="PBC26" s="187"/>
      <c r="PBD26" s="187"/>
      <c r="PBE26" s="187"/>
      <c r="PBF26" s="187"/>
      <c r="PBG26" s="187"/>
      <c r="PBH26" s="187"/>
      <c r="PBI26" s="187"/>
      <c r="PBJ26" s="187"/>
      <c r="PBK26" s="187"/>
      <c r="PBL26" s="187"/>
      <c r="PBM26" s="187"/>
      <c r="PBN26" s="187"/>
      <c r="PBO26" s="187"/>
      <c r="PBP26" s="187"/>
      <c r="PBQ26" s="187"/>
      <c r="PBR26" s="187"/>
      <c r="PBS26" s="187"/>
      <c r="PBT26" s="187"/>
      <c r="PBU26" s="187"/>
      <c r="PBV26" s="187"/>
      <c r="PBW26" s="187"/>
      <c r="PBX26" s="187"/>
      <c r="PBY26" s="187"/>
      <c r="PBZ26" s="187"/>
      <c r="PCA26" s="187"/>
      <c r="PCB26" s="187"/>
      <c r="PCC26" s="187"/>
      <c r="PCD26" s="187"/>
      <c r="PCE26" s="187"/>
      <c r="PCF26" s="187"/>
      <c r="PCG26" s="187"/>
      <c r="PCH26" s="187"/>
      <c r="PCI26" s="187"/>
      <c r="PCJ26" s="187"/>
      <c r="PCK26" s="187"/>
      <c r="PCL26" s="187"/>
      <c r="PCM26" s="187"/>
      <c r="PCN26" s="187"/>
      <c r="PCO26" s="187"/>
      <c r="PCP26" s="187"/>
      <c r="PCQ26" s="187"/>
      <c r="PCR26" s="187"/>
      <c r="PCS26" s="187"/>
      <c r="PCT26" s="187"/>
      <c r="PCU26" s="187"/>
      <c r="PCV26" s="187"/>
      <c r="PCW26" s="187"/>
      <c r="PCX26" s="187"/>
      <c r="PCY26" s="187"/>
      <c r="PCZ26" s="187"/>
      <c r="PDA26" s="187"/>
      <c r="PDB26" s="187"/>
      <c r="PDC26" s="187"/>
      <c r="PDD26" s="187"/>
      <c r="PDE26" s="187"/>
      <c r="PDF26" s="187"/>
      <c r="PDG26" s="187"/>
      <c r="PDH26" s="187"/>
      <c r="PDI26" s="187"/>
      <c r="PDJ26" s="187"/>
      <c r="PDK26" s="187"/>
      <c r="PDL26" s="187"/>
      <c r="PDM26" s="187"/>
      <c r="PDN26" s="187"/>
      <c r="PDO26" s="187"/>
      <c r="PDP26" s="187"/>
      <c r="PDQ26" s="187"/>
      <c r="PDR26" s="187"/>
      <c r="PDS26" s="187"/>
      <c r="PDT26" s="187"/>
      <c r="PDU26" s="187"/>
      <c r="PDV26" s="187"/>
      <c r="PDW26" s="187"/>
      <c r="PDX26" s="187"/>
      <c r="PDY26" s="187"/>
      <c r="PDZ26" s="187"/>
      <c r="PEA26" s="187"/>
      <c r="PEB26" s="187"/>
      <c r="PEC26" s="187"/>
      <c r="PED26" s="187"/>
      <c r="PEE26" s="187"/>
      <c r="PEF26" s="187"/>
      <c r="PEG26" s="187"/>
      <c r="PEH26" s="187"/>
      <c r="PEI26" s="187"/>
      <c r="PEJ26" s="187"/>
      <c r="PEK26" s="187"/>
      <c r="PEL26" s="187"/>
      <c r="PEM26" s="187"/>
      <c r="PEN26" s="187"/>
      <c r="PEO26" s="187"/>
      <c r="PEP26" s="187"/>
      <c r="PEQ26" s="187"/>
      <c r="PER26" s="187"/>
      <c r="PES26" s="187"/>
      <c r="PET26" s="187"/>
      <c r="PEU26" s="187"/>
      <c r="PEV26" s="187"/>
      <c r="PEW26" s="187"/>
      <c r="PEX26" s="187"/>
      <c r="PEY26" s="187"/>
      <c r="PEZ26" s="187"/>
      <c r="PFA26" s="187"/>
      <c r="PFB26" s="187"/>
      <c r="PFC26" s="187"/>
      <c r="PFD26" s="187"/>
      <c r="PFE26" s="187"/>
      <c r="PFF26" s="187"/>
      <c r="PFG26" s="187"/>
      <c r="PFH26" s="187"/>
      <c r="PFI26" s="187"/>
      <c r="PFJ26" s="187"/>
      <c r="PFK26" s="187"/>
      <c r="PFL26" s="187"/>
      <c r="PFM26" s="187"/>
      <c r="PFN26" s="187"/>
      <c r="PFO26" s="187"/>
      <c r="PFP26" s="187"/>
      <c r="PFQ26" s="187"/>
      <c r="PFR26" s="187"/>
      <c r="PFS26" s="187"/>
      <c r="PFT26" s="187"/>
      <c r="PFU26" s="187"/>
      <c r="PFV26" s="187"/>
      <c r="PFW26" s="187"/>
      <c r="PFX26" s="187"/>
      <c r="PFY26" s="187"/>
      <c r="PFZ26" s="187"/>
      <c r="PGA26" s="187"/>
      <c r="PGB26" s="187"/>
      <c r="PGC26" s="187"/>
      <c r="PGD26" s="187"/>
      <c r="PGE26" s="187"/>
      <c r="PGF26" s="187"/>
      <c r="PGG26" s="187"/>
      <c r="PGH26" s="187"/>
      <c r="PGI26" s="187"/>
      <c r="PGJ26" s="187"/>
      <c r="PGK26" s="187"/>
      <c r="PGL26" s="187"/>
      <c r="PGM26" s="187"/>
      <c r="PGN26" s="187"/>
      <c r="PGO26" s="187"/>
      <c r="PGP26" s="187"/>
      <c r="PGQ26" s="187"/>
      <c r="PGR26" s="187"/>
      <c r="PGS26" s="187"/>
      <c r="PGT26" s="187"/>
      <c r="PGU26" s="187"/>
      <c r="PGV26" s="187"/>
      <c r="PGW26" s="187"/>
      <c r="PGX26" s="187"/>
      <c r="PGY26" s="187"/>
      <c r="PGZ26" s="187"/>
      <c r="PHA26" s="187"/>
      <c r="PHB26" s="187"/>
      <c r="PHC26" s="187"/>
      <c r="PHD26" s="187"/>
      <c r="PHE26" s="187"/>
      <c r="PHF26" s="187"/>
      <c r="PHG26" s="187"/>
      <c r="PHH26" s="187"/>
      <c r="PHI26" s="187"/>
      <c r="PHJ26" s="187"/>
      <c r="PHK26" s="187"/>
      <c r="PHL26" s="187"/>
      <c r="PHM26" s="187"/>
      <c r="PHN26" s="187"/>
      <c r="PHO26" s="187"/>
      <c r="PHP26" s="187"/>
      <c r="PHQ26" s="187"/>
      <c r="PHR26" s="187"/>
      <c r="PHS26" s="187"/>
      <c r="PHT26" s="187"/>
      <c r="PHU26" s="187"/>
      <c r="PHV26" s="187"/>
      <c r="PHW26" s="187"/>
      <c r="PHX26" s="187"/>
      <c r="PHY26" s="187"/>
      <c r="PHZ26" s="187"/>
      <c r="PIA26" s="187"/>
      <c r="PIB26" s="187"/>
      <c r="PIC26" s="187"/>
      <c r="PID26" s="187"/>
      <c r="PIE26" s="187"/>
      <c r="PIF26" s="187"/>
      <c r="PIG26" s="187"/>
      <c r="PIH26" s="187"/>
      <c r="PII26" s="187"/>
      <c r="PIJ26" s="187"/>
      <c r="PIK26" s="187"/>
      <c r="PIL26" s="187"/>
      <c r="PIM26" s="187"/>
      <c r="PIN26" s="187"/>
      <c r="PIO26" s="187"/>
      <c r="PIP26" s="187"/>
      <c r="PIQ26" s="187"/>
      <c r="PIR26" s="187"/>
      <c r="PIS26" s="187"/>
      <c r="PIT26" s="187"/>
      <c r="PIU26" s="187"/>
      <c r="PIV26" s="187"/>
      <c r="PIW26" s="187"/>
      <c r="PIX26" s="187"/>
      <c r="PIY26" s="187"/>
      <c r="PIZ26" s="187"/>
      <c r="PJA26" s="187"/>
      <c r="PJB26" s="187"/>
      <c r="PJC26" s="187"/>
      <c r="PJD26" s="187"/>
      <c r="PJE26" s="187"/>
      <c r="PJF26" s="187"/>
      <c r="PJG26" s="187"/>
      <c r="PJH26" s="187"/>
      <c r="PJI26" s="187"/>
      <c r="PJJ26" s="187"/>
      <c r="PJK26" s="187"/>
      <c r="PJL26" s="187"/>
      <c r="PJM26" s="187"/>
      <c r="PJN26" s="187"/>
      <c r="PJO26" s="187"/>
      <c r="PJP26" s="187"/>
      <c r="PJQ26" s="187"/>
      <c r="PJR26" s="187"/>
      <c r="PJS26" s="187"/>
      <c r="PJT26" s="187"/>
      <c r="PJU26" s="187"/>
      <c r="PJV26" s="187"/>
      <c r="PJW26" s="187"/>
      <c r="PJX26" s="187"/>
      <c r="PJY26" s="187"/>
      <c r="PJZ26" s="187"/>
      <c r="PKA26" s="187"/>
      <c r="PKB26" s="187"/>
      <c r="PKC26" s="187"/>
      <c r="PKD26" s="187"/>
      <c r="PKE26" s="187"/>
      <c r="PKF26" s="187"/>
      <c r="PKG26" s="187"/>
      <c r="PKH26" s="187"/>
      <c r="PKI26" s="187"/>
      <c r="PKJ26" s="187"/>
      <c r="PKK26" s="187"/>
      <c r="PKL26" s="187"/>
      <c r="PKM26" s="187"/>
      <c r="PKN26" s="187"/>
      <c r="PKO26" s="187"/>
      <c r="PKP26" s="187"/>
      <c r="PKQ26" s="187"/>
      <c r="PKR26" s="187"/>
      <c r="PKS26" s="187"/>
      <c r="PKT26" s="187"/>
      <c r="PKU26" s="187"/>
      <c r="PKV26" s="187"/>
      <c r="PKW26" s="187"/>
      <c r="PKX26" s="187"/>
      <c r="PKY26" s="187"/>
      <c r="PKZ26" s="187"/>
      <c r="PLA26" s="187"/>
      <c r="PLB26" s="187"/>
      <c r="PLC26" s="187"/>
      <c r="PLD26" s="187"/>
      <c r="PLE26" s="187"/>
      <c r="PLF26" s="187"/>
      <c r="PLG26" s="187"/>
      <c r="PLH26" s="187"/>
      <c r="PLI26" s="187"/>
      <c r="PLJ26" s="187"/>
      <c r="PLK26" s="187"/>
      <c r="PLL26" s="187"/>
      <c r="PLM26" s="187"/>
      <c r="PLN26" s="187"/>
      <c r="PLO26" s="187"/>
      <c r="PLP26" s="187"/>
      <c r="PLQ26" s="187"/>
      <c r="PLR26" s="187"/>
      <c r="PLS26" s="187"/>
      <c r="PLT26" s="187"/>
      <c r="PLU26" s="187"/>
      <c r="PLV26" s="187"/>
      <c r="PLW26" s="187"/>
      <c r="PLX26" s="187"/>
      <c r="PLY26" s="187"/>
      <c r="PLZ26" s="187"/>
      <c r="PMA26" s="187"/>
      <c r="PMB26" s="187"/>
      <c r="PMC26" s="187"/>
      <c r="PMD26" s="187"/>
      <c r="PME26" s="187"/>
      <c r="PMF26" s="187"/>
      <c r="PMG26" s="187"/>
      <c r="PMH26" s="187"/>
      <c r="PMI26" s="187"/>
      <c r="PMJ26" s="187"/>
      <c r="PMK26" s="187"/>
      <c r="PML26" s="187"/>
      <c r="PMM26" s="187"/>
      <c r="PMN26" s="187"/>
      <c r="PMO26" s="187"/>
      <c r="PMP26" s="187"/>
      <c r="PMQ26" s="187"/>
      <c r="PMR26" s="187"/>
      <c r="PMS26" s="187"/>
      <c r="PMT26" s="187"/>
      <c r="PMU26" s="187"/>
      <c r="PMV26" s="187"/>
      <c r="PMW26" s="187"/>
      <c r="PMX26" s="187"/>
      <c r="PMY26" s="187"/>
      <c r="PMZ26" s="187"/>
      <c r="PNA26" s="187"/>
      <c r="PNB26" s="187"/>
      <c r="PNC26" s="187"/>
      <c r="PND26" s="187"/>
      <c r="PNE26" s="187"/>
      <c r="PNF26" s="187"/>
      <c r="PNG26" s="187"/>
      <c r="PNH26" s="187"/>
      <c r="PNI26" s="187"/>
      <c r="PNJ26" s="187"/>
      <c r="PNK26" s="187"/>
      <c r="PNL26" s="187"/>
      <c r="PNM26" s="187"/>
      <c r="PNN26" s="187"/>
      <c r="PNO26" s="187"/>
      <c r="PNP26" s="187"/>
      <c r="PNQ26" s="187"/>
      <c r="PNR26" s="187"/>
      <c r="PNS26" s="187"/>
      <c r="PNT26" s="187"/>
      <c r="PNU26" s="187"/>
      <c r="PNV26" s="187"/>
      <c r="PNW26" s="187"/>
      <c r="PNX26" s="187"/>
      <c r="PNY26" s="187"/>
      <c r="PNZ26" s="187"/>
      <c r="POA26" s="187"/>
      <c r="POB26" s="187"/>
      <c r="POC26" s="187"/>
      <c r="POD26" s="187"/>
      <c r="POE26" s="187"/>
      <c r="POF26" s="187"/>
      <c r="POG26" s="187"/>
      <c r="POH26" s="187"/>
      <c r="POI26" s="187"/>
      <c r="POJ26" s="187"/>
      <c r="POK26" s="187"/>
      <c r="POL26" s="187"/>
      <c r="POM26" s="187"/>
      <c r="PON26" s="187"/>
      <c r="POO26" s="187"/>
      <c r="POP26" s="187"/>
      <c r="POQ26" s="187"/>
      <c r="POR26" s="187"/>
      <c r="POS26" s="187"/>
      <c r="POT26" s="187"/>
      <c r="POU26" s="187"/>
      <c r="POV26" s="187"/>
      <c r="POW26" s="187"/>
      <c r="POX26" s="187"/>
      <c r="POY26" s="187"/>
      <c r="POZ26" s="187"/>
      <c r="PPA26" s="187"/>
      <c r="PPB26" s="187"/>
      <c r="PPC26" s="187"/>
      <c r="PPD26" s="187"/>
      <c r="PPE26" s="187"/>
      <c r="PPF26" s="187"/>
      <c r="PPG26" s="187"/>
      <c r="PPH26" s="187"/>
      <c r="PPI26" s="187"/>
      <c r="PPJ26" s="187"/>
      <c r="PPK26" s="187"/>
      <c r="PPL26" s="187"/>
      <c r="PPM26" s="187"/>
      <c r="PPN26" s="187"/>
      <c r="PPO26" s="187"/>
      <c r="PPP26" s="187"/>
      <c r="PPQ26" s="187"/>
      <c r="PPR26" s="187"/>
      <c r="PPS26" s="187"/>
      <c r="PPT26" s="187"/>
      <c r="PPU26" s="187"/>
      <c r="PPV26" s="187"/>
      <c r="PPW26" s="187"/>
      <c r="PPX26" s="187"/>
      <c r="PPY26" s="187"/>
      <c r="PPZ26" s="187"/>
      <c r="PQA26" s="187"/>
      <c r="PQB26" s="187"/>
      <c r="PQC26" s="187"/>
      <c r="PQD26" s="187"/>
      <c r="PQE26" s="187"/>
      <c r="PQF26" s="187"/>
      <c r="PQG26" s="187"/>
      <c r="PQH26" s="187"/>
      <c r="PQI26" s="187"/>
      <c r="PQJ26" s="187"/>
      <c r="PQK26" s="187"/>
      <c r="PQL26" s="187"/>
      <c r="PQM26" s="187"/>
      <c r="PQN26" s="187"/>
      <c r="PQO26" s="187"/>
      <c r="PQP26" s="187"/>
      <c r="PQQ26" s="187"/>
      <c r="PQR26" s="187"/>
      <c r="PQS26" s="187"/>
      <c r="PQT26" s="187"/>
      <c r="PQU26" s="187"/>
      <c r="PQV26" s="187"/>
      <c r="PQW26" s="187"/>
      <c r="PQX26" s="187"/>
      <c r="PQY26" s="187"/>
      <c r="PQZ26" s="187"/>
      <c r="PRA26" s="187"/>
      <c r="PRB26" s="187"/>
      <c r="PRC26" s="187"/>
      <c r="PRD26" s="187"/>
      <c r="PRE26" s="187"/>
      <c r="PRF26" s="187"/>
      <c r="PRG26" s="187"/>
      <c r="PRH26" s="187"/>
      <c r="PRI26" s="187"/>
      <c r="PRJ26" s="187"/>
      <c r="PRK26" s="187"/>
      <c r="PRL26" s="187"/>
      <c r="PRM26" s="187"/>
      <c r="PRN26" s="187"/>
      <c r="PRO26" s="187"/>
      <c r="PRP26" s="187"/>
      <c r="PRQ26" s="187"/>
      <c r="PRR26" s="187"/>
      <c r="PRS26" s="187"/>
      <c r="PRT26" s="187"/>
      <c r="PRU26" s="187"/>
      <c r="PRV26" s="187"/>
      <c r="PRW26" s="187"/>
      <c r="PRX26" s="187"/>
      <c r="PRY26" s="187"/>
      <c r="PRZ26" s="187"/>
      <c r="PSA26" s="187"/>
      <c r="PSB26" s="187"/>
      <c r="PSC26" s="187"/>
      <c r="PSD26" s="187"/>
      <c r="PSE26" s="187"/>
      <c r="PSF26" s="187"/>
      <c r="PSG26" s="187"/>
      <c r="PSH26" s="187"/>
      <c r="PSI26" s="187"/>
      <c r="PSJ26" s="187"/>
      <c r="PSK26" s="187"/>
      <c r="PSL26" s="187"/>
      <c r="PSM26" s="187"/>
      <c r="PSN26" s="187"/>
      <c r="PSO26" s="187"/>
      <c r="PSP26" s="187"/>
      <c r="PSQ26" s="187"/>
      <c r="PSR26" s="187"/>
      <c r="PSS26" s="187"/>
      <c r="PST26" s="187"/>
      <c r="PSU26" s="187"/>
      <c r="PSV26" s="187"/>
      <c r="PSW26" s="187"/>
      <c r="PSX26" s="187"/>
      <c r="PSY26" s="187"/>
      <c r="PSZ26" s="187"/>
      <c r="PTA26" s="187"/>
      <c r="PTB26" s="187"/>
      <c r="PTC26" s="187"/>
      <c r="PTD26" s="187"/>
      <c r="PTE26" s="187"/>
      <c r="PTF26" s="187"/>
      <c r="PTG26" s="187"/>
      <c r="PTH26" s="187"/>
      <c r="PTI26" s="187"/>
      <c r="PTJ26" s="187"/>
      <c r="PTK26" s="187"/>
      <c r="PTL26" s="187"/>
      <c r="PTM26" s="187"/>
      <c r="PTN26" s="187"/>
      <c r="PTO26" s="187"/>
      <c r="PTP26" s="187"/>
      <c r="PTQ26" s="187"/>
      <c r="PTR26" s="187"/>
      <c r="PTS26" s="187"/>
      <c r="PTT26" s="187"/>
      <c r="PTU26" s="187"/>
      <c r="PTV26" s="187"/>
      <c r="PTW26" s="187"/>
      <c r="PTX26" s="187"/>
      <c r="PTY26" s="187"/>
      <c r="PTZ26" s="187"/>
      <c r="PUA26" s="187"/>
      <c r="PUB26" s="187"/>
      <c r="PUC26" s="187"/>
      <c r="PUD26" s="187"/>
      <c r="PUE26" s="187"/>
      <c r="PUF26" s="187"/>
      <c r="PUG26" s="187"/>
      <c r="PUH26" s="187"/>
      <c r="PUI26" s="187"/>
      <c r="PUJ26" s="187"/>
      <c r="PUK26" s="187"/>
      <c r="PUL26" s="187"/>
      <c r="PUM26" s="187"/>
      <c r="PUN26" s="187"/>
      <c r="PUO26" s="187"/>
      <c r="PUP26" s="187"/>
      <c r="PUQ26" s="187"/>
      <c r="PUR26" s="187"/>
      <c r="PUS26" s="187"/>
      <c r="PUT26" s="187"/>
      <c r="PUU26" s="187"/>
      <c r="PUV26" s="187"/>
      <c r="PUW26" s="187"/>
      <c r="PUX26" s="187"/>
      <c r="PUY26" s="187"/>
      <c r="PUZ26" s="187"/>
      <c r="PVA26" s="187"/>
      <c r="PVB26" s="187"/>
      <c r="PVC26" s="187"/>
      <c r="PVD26" s="187"/>
      <c r="PVE26" s="187"/>
      <c r="PVF26" s="187"/>
      <c r="PVG26" s="187"/>
      <c r="PVH26" s="187"/>
      <c r="PVI26" s="187"/>
      <c r="PVJ26" s="187"/>
      <c r="PVK26" s="187"/>
      <c r="PVL26" s="187"/>
      <c r="PVM26" s="187"/>
      <c r="PVN26" s="187"/>
      <c r="PVO26" s="187"/>
      <c r="PVP26" s="187"/>
      <c r="PVQ26" s="187"/>
      <c r="PVR26" s="187"/>
      <c r="PVS26" s="187"/>
      <c r="PVT26" s="187"/>
      <c r="PVU26" s="187"/>
      <c r="PVV26" s="187"/>
      <c r="PVW26" s="187"/>
      <c r="PVX26" s="187"/>
      <c r="PVY26" s="187"/>
      <c r="PVZ26" s="187"/>
      <c r="PWA26" s="187"/>
      <c r="PWB26" s="187"/>
      <c r="PWC26" s="187"/>
      <c r="PWD26" s="187"/>
      <c r="PWE26" s="187"/>
      <c r="PWF26" s="187"/>
      <c r="PWG26" s="187"/>
      <c r="PWH26" s="187"/>
      <c r="PWI26" s="187"/>
      <c r="PWJ26" s="187"/>
      <c r="PWK26" s="187"/>
      <c r="PWL26" s="187"/>
      <c r="PWM26" s="187"/>
      <c r="PWN26" s="187"/>
      <c r="PWO26" s="187"/>
      <c r="PWP26" s="187"/>
      <c r="PWQ26" s="187"/>
      <c r="PWR26" s="187"/>
      <c r="PWS26" s="187"/>
      <c r="PWT26" s="187"/>
      <c r="PWU26" s="187"/>
      <c r="PWV26" s="187"/>
      <c r="PWW26" s="187"/>
      <c r="PWX26" s="187"/>
      <c r="PWY26" s="187"/>
      <c r="PWZ26" s="187"/>
      <c r="PXA26" s="187"/>
      <c r="PXB26" s="187"/>
      <c r="PXC26" s="187"/>
      <c r="PXD26" s="187"/>
      <c r="PXE26" s="187"/>
      <c r="PXF26" s="187"/>
      <c r="PXG26" s="187"/>
      <c r="PXH26" s="187"/>
      <c r="PXI26" s="187"/>
      <c r="PXJ26" s="187"/>
      <c r="PXK26" s="187"/>
      <c r="PXL26" s="187"/>
      <c r="PXM26" s="187"/>
      <c r="PXN26" s="187"/>
      <c r="PXO26" s="187"/>
      <c r="PXP26" s="187"/>
      <c r="PXQ26" s="187"/>
      <c r="PXR26" s="187"/>
      <c r="PXS26" s="187"/>
      <c r="PXT26" s="187"/>
      <c r="PXU26" s="187"/>
      <c r="PXV26" s="187"/>
      <c r="PXW26" s="187"/>
      <c r="PXX26" s="187"/>
      <c r="PXY26" s="187"/>
      <c r="PXZ26" s="187"/>
      <c r="PYA26" s="187"/>
      <c r="PYB26" s="187"/>
      <c r="PYC26" s="187"/>
      <c r="PYD26" s="187"/>
      <c r="PYE26" s="187"/>
      <c r="PYF26" s="187"/>
      <c r="PYG26" s="187"/>
      <c r="PYH26" s="187"/>
      <c r="PYI26" s="187"/>
      <c r="PYJ26" s="187"/>
      <c r="PYK26" s="187"/>
      <c r="PYL26" s="187"/>
      <c r="PYM26" s="187"/>
      <c r="PYN26" s="187"/>
      <c r="PYO26" s="187"/>
      <c r="PYP26" s="187"/>
      <c r="PYQ26" s="187"/>
      <c r="PYR26" s="187"/>
      <c r="PYS26" s="187"/>
      <c r="PYT26" s="187"/>
      <c r="PYU26" s="187"/>
      <c r="PYV26" s="187"/>
      <c r="PYW26" s="187"/>
      <c r="PYX26" s="187"/>
      <c r="PYY26" s="187"/>
      <c r="PYZ26" s="187"/>
      <c r="PZA26" s="187"/>
      <c r="PZB26" s="187"/>
      <c r="PZC26" s="187"/>
      <c r="PZD26" s="187"/>
      <c r="PZE26" s="187"/>
      <c r="PZF26" s="187"/>
      <c r="PZG26" s="187"/>
      <c r="PZH26" s="187"/>
      <c r="PZI26" s="187"/>
      <c r="PZJ26" s="187"/>
      <c r="PZK26" s="187"/>
      <c r="PZL26" s="187"/>
      <c r="PZM26" s="187"/>
      <c r="PZN26" s="187"/>
      <c r="PZO26" s="187"/>
      <c r="PZP26" s="187"/>
      <c r="PZQ26" s="187"/>
      <c r="PZR26" s="187"/>
      <c r="PZS26" s="187"/>
      <c r="PZT26" s="187"/>
      <c r="PZU26" s="187"/>
      <c r="PZV26" s="187"/>
      <c r="PZW26" s="187"/>
      <c r="PZX26" s="187"/>
      <c r="PZY26" s="187"/>
      <c r="PZZ26" s="187"/>
      <c r="QAA26" s="187"/>
      <c r="QAB26" s="187"/>
      <c r="QAC26" s="187"/>
      <c r="QAD26" s="187"/>
      <c r="QAE26" s="187"/>
      <c r="QAF26" s="187"/>
      <c r="QAG26" s="187"/>
      <c r="QAH26" s="187"/>
      <c r="QAI26" s="187"/>
      <c r="QAJ26" s="187"/>
      <c r="QAK26" s="187"/>
      <c r="QAL26" s="187"/>
      <c r="QAM26" s="187"/>
      <c r="QAN26" s="187"/>
      <c r="QAO26" s="187"/>
      <c r="QAP26" s="187"/>
      <c r="QAQ26" s="187"/>
      <c r="QAR26" s="187"/>
      <c r="QAS26" s="187"/>
      <c r="QAT26" s="187"/>
      <c r="QAU26" s="187"/>
      <c r="QAV26" s="187"/>
      <c r="QAW26" s="187"/>
      <c r="QAX26" s="187"/>
      <c r="QAY26" s="187"/>
      <c r="QAZ26" s="187"/>
      <c r="QBA26" s="187"/>
      <c r="QBB26" s="187"/>
      <c r="QBC26" s="187"/>
      <c r="QBD26" s="187"/>
      <c r="QBE26" s="187"/>
      <c r="QBF26" s="187"/>
      <c r="QBG26" s="187"/>
      <c r="QBH26" s="187"/>
      <c r="QBI26" s="187"/>
      <c r="QBJ26" s="187"/>
      <c r="QBK26" s="187"/>
      <c r="QBL26" s="187"/>
      <c r="QBM26" s="187"/>
      <c r="QBN26" s="187"/>
      <c r="QBO26" s="187"/>
      <c r="QBP26" s="187"/>
      <c r="QBQ26" s="187"/>
      <c r="QBR26" s="187"/>
      <c r="QBS26" s="187"/>
      <c r="QBT26" s="187"/>
      <c r="QBU26" s="187"/>
      <c r="QBV26" s="187"/>
      <c r="QBW26" s="187"/>
      <c r="QBX26" s="187"/>
      <c r="QBY26" s="187"/>
      <c r="QBZ26" s="187"/>
      <c r="QCA26" s="187"/>
      <c r="QCB26" s="187"/>
      <c r="QCC26" s="187"/>
      <c r="QCD26" s="187"/>
      <c r="QCE26" s="187"/>
      <c r="QCF26" s="187"/>
      <c r="QCG26" s="187"/>
      <c r="QCH26" s="187"/>
      <c r="QCI26" s="187"/>
      <c r="QCJ26" s="187"/>
      <c r="QCK26" s="187"/>
      <c r="QCL26" s="187"/>
      <c r="QCM26" s="187"/>
      <c r="QCN26" s="187"/>
      <c r="QCO26" s="187"/>
      <c r="QCP26" s="187"/>
      <c r="QCQ26" s="187"/>
      <c r="QCR26" s="187"/>
      <c r="QCS26" s="187"/>
      <c r="QCT26" s="187"/>
      <c r="QCU26" s="187"/>
      <c r="QCV26" s="187"/>
      <c r="QCW26" s="187"/>
      <c r="QCX26" s="187"/>
      <c r="QCY26" s="187"/>
      <c r="QCZ26" s="187"/>
      <c r="QDA26" s="187"/>
      <c r="QDB26" s="187"/>
      <c r="QDC26" s="187"/>
      <c r="QDD26" s="187"/>
      <c r="QDE26" s="187"/>
      <c r="QDF26" s="187"/>
      <c r="QDG26" s="187"/>
      <c r="QDH26" s="187"/>
      <c r="QDI26" s="187"/>
      <c r="QDJ26" s="187"/>
      <c r="QDK26" s="187"/>
      <c r="QDL26" s="187"/>
      <c r="QDM26" s="187"/>
      <c r="QDN26" s="187"/>
      <c r="QDO26" s="187"/>
      <c r="QDP26" s="187"/>
      <c r="QDQ26" s="187"/>
      <c r="QDR26" s="187"/>
      <c r="QDS26" s="187"/>
      <c r="QDT26" s="187"/>
      <c r="QDU26" s="187"/>
      <c r="QDV26" s="187"/>
      <c r="QDW26" s="187"/>
      <c r="QDX26" s="187"/>
      <c r="QDY26" s="187"/>
      <c r="QDZ26" s="187"/>
      <c r="QEA26" s="187"/>
      <c r="QEB26" s="187"/>
      <c r="QEC26" s="187"/>
      <c r="QED26" s="187"/>
      <c r="QEE26" s="187"/>
      <c r="QEF26" s="187"/>
      <c r="QEG26" s="187"/>
      <c r="QEH26" s="187"/>
      <c r="QEI26" s="187"/>
      <c r="QEJ26" s="187"/>
      <c r="QEK26" s="187"/>
      <c r="QEL26" s="187"/>
      <c r="QEM26" s="187"/>
      <c r="QEN26" s="187"/>
      <c r="QEO26" s="187"/>
      <c r="QEP26" s="187"/>
      <c r="QEQ26" s="187"/>
      <c r="QER26" s="187"/>
      <c r="QES26" s="187"/>
      <c r="QET26" s="187"/>
      <c r="QEU26" s="187"/>
      <c r="QEV26" s="187"/>
      <c r="QEW26" s="187"/>
      <c r="QEX26" s="187"/>
      <c r="QEY26" s="187"/>
      <c r="QEZ26" s="187"/>
      <c r="QFA26" s="187"/>
      <c r="QFB26" s="187"/>
      <c r="QFC26" s="187"/>
      <c r="QFD26" s="187"/>
      <c r="QFE26" s="187"/>
      <c r="QFF26" s="187"/>
      <c r="QFG26" s="187"/>
      <c r="QFH26" s="187"/>
      <c r="QFI26" s="187"/>
      <c r="QFJ26" s="187"/>
      <c r="QFK26" s="187"/>
      <c r="QFL26" s="187"/>
      <c r="QFM26" s="187"/>
      <c r="QFN26" s="187"/>
      <c r="QFO26" s="187"/>
      <c r="QFP26" s="187"/>
      <c r="QFQ26" s="187"/>
      <c r="QFR26" s="187"/>
      <c r="QFS26" s="187"/>
      <c r="QFT26" s="187"/>
      <c r="QFU26" s="187"/>
      <c r="QFV26" s="187"/>
      <c r="QFW26" s="187"/>
      <c r="QFX26" s="187"/>
      <c r="QFY26" s="187"/>
      <c r="QFZ26" s="187"/>
      <c r="QGA26" s="187"/>
      <c r="QGB26" s="187"/>
      <c r="QGC26" s="187"/>
      <c r="QGD26" s="187"/>
      <c r="QGE26" s="187"/>
      <c r="QGF26" s="187"/>
      <c r="QGG26" s="187"/>
      <c r="QGH26" s="187"/>
      <c r="QGI26" s="187"/>
      <c r="QGJ26" s="187"/>
      <c r="QGK26" s="187"/>
      <c r="QGL26" s="187"/>
      <c r="QGM26" s="187"/>
      <c r="QGN26" s="187"/>
      <c r="QGO26" s="187"/>
      <c r="QGP26" s="187"/>
      <c r="QGQ26" s="187"/>
      <c r="QGR26" s="187"/>
      <c r="QGS26" s="187"/>
      <c r="QGT26" s="187"/>
      <c r="QGU26" s="187"/>
      <c r="QGV26" s="187"/>
      <c r="QGW26" s="187"/>
      <c r="QGX26" s="187"/>
      <c r="QGY26" s="187"/>
      <c r="QGZ26" s="187"/>
      <c r="QHA26" s="187"/>
      <c r="QHB26" s="187"/>
      <c r="QHC26" s="187"/>
      <c r="QHD26" s="187"/>
      <c r="QHE26" s="187"/>
      <c r="QHF26" s="187"/>
      <c r="QHG26" s="187"/>
      <c r="QHH26" s="187"/>
      <c r="QHI26" s="187"/>
      <c r="QHJ26" s="187"/>
      <c r="QHK26" s="187"/>
      <c r="QHL26" s="187"/>
      <c r="QHM26" s="187"/>
      <c r="QHN26" s="187"/>
      <c r="QHO26" s="187"/>
      <c r="QHP26" s="187"/>
      <c r="QHQ26" s="187"/>
      <c r="QHR26" s="187"/>
      <c r="QHS26" s="187"/>
      <c r="QHT26" s="187"/>
      <c r="QHU26" s="187"/>
      <c r="QHV26" s="187"/>
      <c r="QHW26" s="187"/>
      <c r="QHX26" s="187"/>
      <c r="QHY26" s="187"/>
      <c r="QHZ26" s="187"/>
      <c r="QIA26" s="187"/>
      <c r="QIB26" s="187"/>
      <c r="QIC26" s="187"/>
      <c r="QID26" s="187"/>
      <c r="QIE26" s="187"/>
      <c r="QIF26" s="187"/>
      <c r="QIG26" s="187"/>
      <c r="QIH26" s="187"/>
      <c r="QII26" s="187"/>
      <c r="QIJ26" s="187"/>
      <c r="QIK26" s="187"/>
      <c r="QIL26" s="187"/>
      <c r="QIM26" s="187"/>
      <c r="QIN26" s="187"/>
      <c r="QIO26" s="187"/>
      <c r="QIP26" s="187"/>
      <c r="QIQ26" s="187"/>
      <c r="QIR26" s="187"/>
      <c r="QIS26" s="187"/>
      <c r="QIT26" s="187"/>
      <c r="QIU26" s="187"/>
      <c r="QIV26" s="187"/>
      <c r="QIW26" s="187"/>
      <c r="QIX26" s="187"/>
      <c r="QIY26" s="187"/>
      <c r="QIZ26" s="187"/>
      <c r="QJA26" s="187"/>
      <c r="QJB26" s="187"/>
      <c r="QJC26" s="187"/>
      <c r="QJD26" s="187"/>
      <c r="QJE26" s="187"/>
      <c r="QJF26" s="187"/>
      <c r="QJG26" s="187"/>
      <c r="QJH26" s="187"/>
      <c r="QJI26" s="187"/>
      <c r="QJJ26" s="187"/>
      <c r="QJK26" s="187"/>
      <c r="QJL26" s="187"/>
      <c r="QJM26" s="187"/>
      <c r="QJN26" s="187"/>
      <c r="QJO26" s="187"/>
      <c r="QJP26" s="187"/>
      <c r="QJQ26" s="187"/>
      <c r="QJR26" s="187"/>
      <c r="QJS26" s="187"/>
      <c r="QJT26" s="187"/>
      <c r="QJU26" s="187"/>
      <c r="QJV26" s="187"/>
      <c r="QJW26" s="187"/>
      <c r="QJX26" s="187"/>
      <c r="QJY26" s="187"/>
      <c r="QJZ26" s="187"/>
      <c r="QKA26" s="187"/>
      <c r="QKB26" s="187"/>
      <c r="QKC26" s="187"/>
      <c r="QKD26" s="187"/>
      <c r="QKE26" s="187"/>
      <c r="QKF26" s="187"/>
      <c r="QKG26" s="187"/>
      <c r="QKH26" s="187"/>
      <c r="QKI26" s="187"/>
      <c r="QKJ26" s="187"/>
      <c r="QKK26" s="187"/>
      <c r="QKL26" s="187"/>
      <c r="QKM26" s="187"/>
      <c r="QKN26" s="187"/>
      <c r="QKO26" s="187"/>
      <c r="QKP26" s="187"/>
      <c r="QKQ26" s="187"/>
      <c r="QKR26" s="187"/>
      <c r="QKS26" s="187"/>
      <c r="QKT26" s="187"/>
      <c r="QKU26" s="187"/>
      <c r="QKV26" s="187"/>
      <c r="QKW26" s="187"/>
      <c r="QKX26" s="187"/>
      <c r="QKY26" s="187"/>
      <c r="QKZ26" s="187"/>
      <c r="QLA26" s="187"/>
      <c r="QLB26" s="187"/>
      <c r="QLC26" s="187"/>
      <c r="QLD26" s="187"/>
      <c r="QLE26" s="187"/>
      <c r="QLF26" s="187"/>
      <c r="QLG26" s="187"/>
      <c r="QLH26" s="187"/>
      <c r="QLI26" s="187"/>
      <c r="QLJ26" s="187"/>
      <c r="QLK26" s="187"/>
      <c r="QLL26" s="187"/>
      <c r="QLM26" s="187"/>
      <c r="QLN26" s="187"/>
      <c r="QLO26" s="187"/>
      <c r="QLP26" s="187"/>
      <c r="QLQ26" s="187"/>
      <c r="QLR26" s="187"/>
      <c r="QLS26" s="187"/>
      <c r="QLT26" s="187"/>
      <c r="QLU26" s="187"/>
      <c r="QLV26" s="187"/>
      <c r="QLW26" s="187"/>
      <c r="QLX26" s="187"/>
      <c r="QLY26" s="187"/>
      <c r="QLZ26" s="187"/>
      <c r="QMA26" s="187"/>
      <c r="QMB26" s="187"/>
      <c r="QMC26" s="187"/>
      <c r="QMD26" s="187"/>
      <c r="QME26" s="187"/>
      <c r="QMF26" s="187"/>
      <c r="QMG26" s="187"/>
      <c r="QMH26" s="187"/>
      <c r="QMI26" s="187"/>
      <c r="QMJ26" s="187"/>
      <c r="QMK26" s="187"/>
      <c r="QML26" s="187"/>
      <c r="QMM26" s="187"/>
      <c r="QMN26" s="187"/>
      <c r="QMO26" s="187"/>
      <c r="QMP26" s="187"/>
      <c r="QMQ26" s="187"/>
      <c r="QMR26" s="187"/>
      <c r="QMS26" s="187"/>
      <c r="QMT26" s="187"/>
      <c r="QMU26" s="187"/>
      <c r="QMV26" s="187"/>
      <c r="QMW26" s="187"/>
      <c r="QMX26" s="187"/>
      <c r="QMY26" s="187"/>
      <c r="QMZ26" s="187"/>
      <c r="QNA26" s="187"/>
      <c r="QNB26" s="187"/>
      <c r="QNC26" s="187"/>
      <c r="QND26" s="187"/>
      <c r="QNE26" s="187"/>
      <c r="QNF26" s="187"/>
      <c r="QNG26" s="187"/>
      <c r="QNH26" s="187"/>
      <c r="QNI26" s="187"/>
      <c r="QNJ26" s="187"/>
      <c r="QNK26" s="187"/>
      <c r="QNL26" s="187"/>
      <c r="QNM26" s="187"/>
      <c r="QNN26" s="187"/>
      <c r="QNO26" s="187"/>
      <c r="QNP26" s="187"/>
      <c r="QNQ26" s="187"/>
      <c r="QNR26" s="187"/>
      <c r="QNS26" s="187"/>
      <c r="QNT26" s="187"/>
      <c r="QNU26" s="187"/>
      <c r="QNV26" s="187"/>
      <c r="QNW26" s="187"/>
      <c r="QNX26" s="187"/>
      <c r="QNY26" s="187"/>
      <c r="QNZ26" s="187"/>
      <c r="QOA26" s="187"/>
      <c r="QOB26" s="187"/>
      <c r="QOC26" s="187"/>
      <c r="QOD26" s="187"/>
      <c r="QOE26" s="187"/>
      <c r="QOF26" s="187"/>
      <c r="QOG26" s="187"/>
      <c r="QOH26" s="187"/>
      <c r="QOI26" s="187"/>
      <c r="QOJ26" s="187"/>
      <c r="QOK26" s="187"/>
      <c r="QOL26" s="187"/>
      <c r="QOM26" s="187"/>
      <c r="QON26" s="187"/>
      <c r="QOO26" s="187"/>
      <c r="QOP26" s="187"/>
      <c r="QOQ26" s="187"/>
      <c r="QOR26" s="187"/>
      <c r="QOS26" s="187"/>
      <c r="QOT26" s="187"/>
      <c r="QOU26" s="187"/>
      <c r="QOV26" s="187"/>
      <c r="QOW26" s="187"/>
      <c r="QOX26" s="187"/>
      <c r="QOY26" s="187"/>
      <c r="QOZ26" s="187"/>
      <c r="QPA26" s="187"/>
      <c r="QPB26" s="187"/>
      <c r="QPC26" s="187"/>
      <c r="QPD26" s="187"/>
      <c r="QPE26" s="187"/>
      <c r="QPF26" s="187"/>
      <c r="QPG26" s="187"/>
      <c r="QPH26" s="187"/>
      <c r="QPI26" s="187"/>
      <c r="QPJ26" s="187"/>
      <c r="QPK26" s="187"/>
      <c r="QPL26" s="187"/>
      <c r="QPM26" s="187"/>
      <c r="QPN26" s="187"/>
      <c r="QPO26" s="187"/>
      <c r="QPP26" s="187"/>
      <c r="QPQ26" s="187"/>
      <c r="QPR26" s="187"/>
      <c r="QPS26" s="187"/>
      <c r="QPT26" s="187"/>
      <c r="QPU26" s="187"/>
      <c r="QPV26" s="187"/>
      <c r="QPW26" s="187"/>
      <c r="QPX26" s="187"/>
      <c r="QPY26" s="187"/>
      <c r="QPZ26" s="187"/>
      <c r="QQA26" s="187"/>
      <c r="QQB26" s="187"/>
      <c r="QQC26" s="187"/>
      <c r="QQD26" s="187"/>
      <c r="QQE26" s="187"/>
      <c r="QQF26" s="187"/>
      <c r="QQG26" s="187"/>
      <c r="QQH26" s="187"/>
      <c r="QQI26" s="187"/>
      <c r="QQJ26" s="187"/>
      <c r="QQK26" s="187"/>
      <c r="QQL26" s="187"/>
      <c r="QQM26" s="187"/>
      <c r="QQN26" s="187"/>
      <c r="QQO26" s="187"/>
      <c r="QQP26" s="187"/>
      <c r="QQQ26" s="187"/>
      <c r="QQR26" s="187"/>
      <c r="QQS26" s="187"/>
      <c r="QQT26" s="187"/>
      <c r="QQU26" s="187"/>
      <c r="QQV26" s="187"/>
      <c r="QQW26" s="187"/>
      <c r="QQX26" s="187"/>
      <c r="QQY26" s="187"/>
      <c r="QQZ26" s="187"/>
      <c r="QRA26" s="187"/>
      <c r="QRB26" s="187"/>
      <c r="QRC26" s="187"/>
      <c r="QRD26" s="187"/>
      <c r="QRE26" s="187"/>
      <c r="QRF26" s="187"/>
      <c r="QRG26" s="187"/>
      <c r="QRH26" s="187"/>
      <c r="QRI26" s="187"/>
      <c r="QRJ26" s="187"/>
      <c r="QRK26" s="187"/>
      <c r="QRL26" s="187"/>
      <c r="QRM26" s="187"/>
      <c r="QRN26" s="187"/>
      <c r="QRO26" s="187"/>
      <c r="QRP26" s="187"/>
      <c r="QRQ26" s="187"/>
      <c r="QRR26" s="187"/>
      <c r="QRS26" s="187"/>
      <c r="QRT26" s="187"/>
      <c r="QRU26" s="187"/>
      <c r="QRV26" s="187"/>
      <c r="QRW26" s="187"/>
      <c r="QRX26" s="187"/>
      <c r="QRY26" s="187"/>
      <c r="QRZ26" s="187"/>
      <c r="QSA26" s="187"/>
      <c r="QSB26" s="187"/>
      <c r="QSC26" s="187"/>
      <c r="QSD26" s="187"/>
      <c r="QSE26" s="187"/>
      <c r="QSF26" s="187"/>
      <c r="QSG26" s="187"/>
      <c r="QSH26" s="187"/>
      <c r="QSI26" s="187"/>
      <c r="QSJ26" s="187"/>
      <c r="QSK26" s="187"/>
      <c r="QSL26" s="187"/>
      <c r="QSM26" s="187"/>
      <c r="QSN26" s="187"/>
      <c r="QSO26" s="187"/>
      <c r="QSP26" s="187"/>
      <c r="QSQ26" s="187"/>
      <c r="QSR26" s="187"/>
      <c r="QSS26" s="187"/>
      <c r="QST26" s="187"/>
      <c r="QSU26" s="187"/>
      <c r="QSV26" s="187"/>
      <c r="QSW26" s="187"/>
      <c r="QSX26" s="187"/>
      <c r="QSY26" s="187"/>
      <c r="QSZ26" s="187"/>
      <c r="QTA26" s="187"/>
      <c r="QTB26" s="187"/>
      <c r="QTC26" s="187"/>
      <c r="QTD26" s="187"/>
      <c r="QTE26" s="187"/>
      <c r="QTF26" s="187"/>
      <c r="QTG26" s="187"/>
      <c r="QTH26" s="187"/>
      <c r="QTI26" s="187"/>
      <c r="QTJ26" s="187"/>
      <c r="QTK26" s="187"/>
      <c r="QTL26" s="187"/>
      <c r="QTM26" s="187"/>
      <c r="QTN26" s="187"/>
      <c r="QTO26" s="187"/>
      <c r="QTP26" s="187"/>
      <c r="QTQ26" s="187"/>
      <c r="QTR26" s="187"/>
      <c r="QTS26" s="187"/>
      <c r="QTT26" s="187"/>
      <c r="QTU26" s="187"/>
      <c r="QTV26" s="187"/>
      <c r="QTW26" s="187"/>
      <c r="QTX26" s="187"/>
      <c r="QTY26" s="187"/>
      <c r="QTZ26" s="187"/>
      <c r="QUA26" s="187"/>
      <c r="QUB26" s="187"/>
      <c r="QUC26" s="187"/>
      <c r="QUD26" s="187"/>
      <c r="QUE26" s="187"/>
      <c r="QUF26" s="187"/>
      <c r="QUG26" s="187"/>
      <c r="QUH26" s="187"/>
      <c r="QUI26" s="187"/>
      <c r="QUJ26" s="187"/>
      <c r="QUK26" s="187"/>
      <c r="QUL26" s="187"/>
      <c r="QUM26" s="187"/>
      <c r="QUN26" s="187"/>
      <c r="QUO26" s="187"/>
      <c r="QUP26" s="187"/>
      <c r="QUQ26" s="187"/>
      <c r="QUR26" s="187"/>
      <c r="QUS26" s="187"/>
      <c r="QUT26" s="187"/>
      <c r="QUU26" s="187"/>
      <c r="QUV26" s="187"/>
      <c r="QUW26" s="187"/>
      <c r="QUX26" s="187"/>
      <c r="QUY26" s="187"/>
      <c r="QUZ26" s="187"/>
      <c r="QVA26" s="187"/>
      <c r="QVB26" s="187"/>
      <c r="QVC26" s="187"/>
      <c r="QVD26" s="187"/>
      <c r="QVE26" s="187"/>
      <c r="QVF26" s="187"/>
      <c r="QVG26" s="187"/>
      <c r="QVH26" s="187"/>
      <c r="QVI26" s="187"/>
      <c r="QVJ26" s="187"/>
      <c r="QVK26" s="187"/>
      <c r="QVL26" s="187"/>
      <c r="QVM26" s="187"/>
      <c r="QVN26" s="187"/>
      <c r="QVO26" s="187"/>
      <c r="QVP26" s="187"/>
      <c r="QVQ26" s="187"/>
      <c r="QVR26" s="187"/>
      <c r="QVS26" s="187"/>
      <c r="QVT26" s="187"/>
      <c r="QVU26" s="187"/>
      <c r="QVV26" s="187"/>
      <c r="QVW26" s="187"/>
      <c r="QVX26" s="187"/>
      <c r="QVY26" s="187"/>
      <c r="QVZ26" s="187"/>
      <c r="QWA26" s="187"/>
      <c r="QWB26" s="187"/>
      <c r="QWC26" s="187"/>
      <c r="QWD26" s="187"/>
      <c r="QWE26" s="187"/>
      <c r="QWF26" s="187"/>
      <c r="QWG26" s="187"/>
      <c r="QWH26" s="187"/>
      <c r="QWI26" s="187"/>
      <c r="QWJ26" s="187"/>
      <c r="QWK26" s="187"/>
      <c r="QWL26" s="187"/>
      <c r="QWM26" s="187"/>
      <c r="QWN26" s="187"/>
      <c r="QWO26" s="187"/>
      <c r="QWP26" s="187"/>
      <c r="QWQ26" s="187"/>
      <c r="QWR26" s="187"/>
      <c r="QWS26" s="187"/>
      <c r="QWT26" s="187"/>
      <c r="QWU26" s="187"/>
      <c r="QWV26" s="187"/>
      <c r="QWW26" s="187"/>
      <c r="QWX26" s="187"/>
      <c r="QWY26" s="187"/>
      <c r="QWZ26" s="187"/>
      <c r="QXA26" s="187"/>
      <c r="QXB26" s="187"/>
      <c r="QXC26" s="187"/>
      <c r="QXD26" s="187"/>
      <c r="QXE26" s="187"/>
      <c r="QXF26" s="187"/>
      <c r="QXG26" s="187"/>
      <c r="QXH26" s="187"/>
      <c r="QXI26" s="187"/>
      <c r="QXJ26" s="187"/>
      <c r="QXK26" s="187"/>
      <c r="QXL26" s="187"/>
      <c r="QXM26" s="187"/>
      <c r="QXN26" s="187"/>
      <c r="QXO26" s="187"/>
      <c r="QXP26" s="187"/>
      <c r="QXQ26" s="187"/>
      <c r="QXR26" s="187"/>
      <c r="QXS26" s="187"/>
      <c r="QXT26" s="187"/>
      <c r="QXU26" s="187"/>
      <c r="QXV26" s="187"/>
      <c r="QXW26" s="187"/>
      <c r="QXX26" s="187"/>
      <c r="QXY26" s="187"/>
      <c r="QXZ26" s="187"/>
      <c r="QYA26" s="187"/>
      <c r="QYB26" s="187"/>
      <c r="QYC26" s="187"/>
      <c r="QYD26" s="187"/>
      <c r="QYE26" s="187"/>
      <c r="QYF26" s="187"/>
      <c r="QYG26" s="187"/>
      <c r="QYH26" s="187"/>
      <c r="QYI26" s="187"/>
      <c r="QYJ26" s="187"/>
      <c r="QYK26" s="187"/>
      <c r="QYL26" s="187"/>
      <c r="QYM26" s="187"/>
      <c r="QYN26" s="187"/>
      <c r="QYO26" s="187"/>
      <c r="QYP26" s="187"/>
      <c r="QYQ26" s="187"/>
      <c r="QYR26" s="187"/>
      <c r="QYS26" s="187"/>
      <c r="QYT26" s="187"/>
      <c r="QYU26" s="187"/>
      <c r="QYV26" s="187"/>
      <c r="QYW26" s="187"/>
      <c r="QYX26" s="187"/>
      <c r="QYY26" s="187"/>
      <c r="QYZ26" s="187"/>
      <c r="QZA26" s="187"/>
      <c r="QZB26" s="187"/>
      <c r="QZC26" s="187"/>
      <c r="QZD26" s="187"/>
      <c r="QZE26" s="187"/>
      <c r="QZF26" s="187"/>
      <c r="QZG26" s="187"/>
      <c r="QZH26" s="187"/>
      <c r="QZI26" s="187"/>
      <c r="QZJ26" s="187"/>
      <c r="QZK26" s="187"/>
      <c r="QZL26" s="187"/>
      <c r="QZM26" s="187"/>
      <c r="QZN26" s="187"/>
      <c r="QZO26" s="187"/>
      <c r="QZP26" s="187"/>
      <c r="QZQ26" s="187"/>
      <c r="QZR26" s="187"/>
      <c r="QZS26" s="187"/>
      <c r="QZT26" s="187"/>
      <c r="QZU26" s="187"/>
      <c r="QZV26" s="187"/>
      <c r="QZW26" s="187"/>
      <c r="QZX26" s="187"/>
      <c r="QZY26" s="187"/>
      <c r="QZZ26" s="187"/>
      <c r="RAA26" s="187"/>
      <c r="RAB26" s="187"/>
      <c r="RAC26" s="187"/>
      <c r="RAD26" s="187"/>
      <c r="RAE26" s="187"/>
      <c r="RAF26" s="187"/>
      <c r="RAG26" s="187"/>
      <c r="RAH26" s="187"/>
      <c r="RAI26" s="187"/>
      <c r="RAJ26" s="187"/>
      <c r="RAK26" s="187"/>
      <c r="RAL26" s="187"/>
      <c r="RAM26" s="187"/>
      <c r="RAN26" s="187"/>
      <c r="RAO26" s="187"/>
      <c r="RAP26" s="187"/>
      <c r="RAQ26" s="187"/>
      <c r="RAR26" s="187"/>
      <c r="RAS26" s="187"/>
      <c r="RAT26" s="187"/>
      <c r="RAU26" s="187"/>
      <c r="RAV26" s="187"/>
      <c r="RAW26" s="187"/>
      <c r="RAX26" s="187"/>
      <c r="RAY26" s="187"/>
      <c r="RAZ26" s="187"/>
      <c r="RBA26" s="187"/>
      <c r="RBB26" s="187"/>
      <c r="RBC26" s="187"/>
      <c r="RBD26" s="187"/>
      <c r="RBE26" s="187"/>
      <c r="RBF26" s="187"/>
      <c r="RBG26" s="187"/>
      <c r="RBH26" s="187"/>
      <c r="RBI26" s="187"/>
      <c r="RBJ26" s="187"/>
      <c r="RBK26" s="187"/>
      <c r="RBL26" s="187"/>
      <c r="RBM26" s="187"/>
      <c r="RBN26" s="187"/>
      <c r="RBO26" s="187"/>
      <c r="RBP26" s="187"/>
      <c r="RBQ26" s="187"/>
      <c r="RBR26" s="187"/>
      <c r="RBS26" s="187"/>
      <c r="RBT26" s="187"/>
      <c r="RBU26" s="187"/>
      <c r="RBV26" s="187"/>
      <c r="RBW26" s="187"/>
      <c r="RBX26" s="187"/>
      <c r="RBY26" s="187"/>
      <c r="RBZ26" s="187"/>
      <c r="RCA26" s="187"/>
      <c r="RCB26" s="187"/>
      <c r="RCC26" s="187"/>
      <c r="RCD26" s="187"/>
      <c r="RCE26" s="187"/>
      <c r="RCF26" s="187"/>
      <c r="RCG26" s="187"/>
      <c r="RCH26" s="187"/>
      <c r="RCI26" s="187"/>
      <c r="RCJ26" s="187"/>
      <c r="RCK26" s="187"/>
      <c r="RCL26" s="187"/>
      <c r="RCM26" s="187"/>
      <c r="RCN26" s="187"/>
      <c r="RCO26" s="187"/>
      <c r="RCP26" s="187"/>
      <c r="RCQ26" s="187"/>
      <c r="RCR26" s="187"/>
      <c r="RCS26" s="187"/>
      <c r="RCT26" s="187"/>
      <c r="RCU26" s="187"/>
      <c r="RCV26" s="187"/>
      <c r="RCW26" s="187"/>
      <c r="RCX26" s="187"/>
      <c r="RCY26" s="187"/>
      <c r="RCZ26" s="187"/>
      <c r="RDA26" s="187"/>
      <c r="RDB26" s="187"/>
      <c r="RDC26" s="187"/>
      <c r="RDD26" s="187"/>
      <c r="RDE26" s="187"/>
      <c r="RDF26" s="187"/>
      <c r="RDG26" s="187"/>
      <c r="RDH26" s="187"/>
      <c r="RDI26" s="187"/>
      <c r="RDJ26" s="187"/>
      <c r="RDK26" s="187"/>
      <c r="RDL26" s="187"/>
      <c r="RDM26" s="187"/>
      <c r="RDN26" s="187"/>
      <c r="RDO26" s="187"/>
      <c r="RDP26" s="187"/>
      <c r="RDQ26" s="187"/>
      <c r="RDR26" s="187"/>
      <c r="RDS26" s="187"/>
      <c r="RDT26" s="187"/>
      <c r="RDU26" s="187"/>
      <c r="RDV26" s="187"/>
      <c r="RDW26" s="187"/>
      <c r="RDX26" s="187"/>
      <c r="RDY26" s="187"/>
      <c r="RDZ26" s="187"/>
      <c r="REA26" s="187"/>
      <c r="REB26" s="187"/>
      <c r="REC26" s="187"/>
      <c r="RED26" s="187"/>
      <c r="REE26" s="187"/>
      <c r="REF26" s="187"/>
      <c r="REG26" s="187"/>
      <c r="REH26" s="187"/>
      <c r="REI26" s="187"/>
      <c r="REJ26" s="187"/>
      <c r="REK26" s="187"/>
      <c r="REL26" s="187"/>
      <c r="REM26" s="187"/>
      <c r="REN26" s="187"/>
      <c r="REO26" s="187"/>
      <c r="REP26" s="187"/>
      <c r="REQ26" s="187"/>
      <c r="RER26" s="187"/>
      <c r="RES26" s="187"/>
      <c r="RET26" s="187"/>
      <c r="REU26" s="187"/>
      <c r="REV26" s="187"/>
      <c r="REW26" s="187"/>
      <c r="REX26" s="187"/>
      <c r="REY26" s="187"/>
      <c r="REZ26" s="187"/>
      <c r="RFA26" s="187"/>
      <c r="RFB26" s="187"/>
      <c r="RFC26" s="187"/>
      <c r="RFD26" s="187"/>
      <c r="RFE26" s="187"/>
      <c r="RFF26" s="187"/>
      <c r="RFG26" s="187"/>
      <c r="RFH26" s="187"/>
      <c r="RFI26" s="187"/>
      <c r="RFJ26" s="187"/>
      <c r="RFK26" s="187"/>
      <c r="RFL26" s="187"/>
      <c r="RFM26" s="187"/>
      <c r="RFN26" s="187"/>
      <c r="RFO26" s="187"/>
      <c r="RFP26" s="187"/>
      <c r="RFQ26" s="187"/>
      <c r="RFR26" s="187"/>
      <c r="RFS26" s="187"/>
      <c r="RFT26" s="187"/>
      <c r="RFU26" s="187"/>
      <c r="RFV26" s="187"/>
      <c r="RFW26" s="187"/>
      <c r="RFX26" s="187"/>
      <c r="RFY26" s="187"/>
      <c r="RFZ26" s="187"/>
      <c r="RGA26" s="187"/>
      <c r="RGB26" s="187"/>
      <c r="RGC26" s="187"/>
      <c r="RGD26" s="187"/>
      <c r="RGE26" s="187"/>
      <c r="RGF26" s="187"/>
      <c r="RGG26" s="187"/>
      <c r="RGH26" s="187"/>
      <c r="RGI26" s="187"/>
      <c r="RGJ26" s="187"/>
      <c r="RGK26" s="187"/>
      <c r="RGL26" s="187"/>
      <c r="RGM26" s="187"/>
      <c r="RGN26" s="187"/>
      <c r="RGO26" s="187"/>
      <c r="RGP26" s="187"/>
      <c r="RGQ26" s="187"/>
      <c r="RGR26" s="187"/>
      <c r="RGS26" s="187"/>
      <c r="RGT26" s="187"/>
      <c r="RGU26" s="187"/>
      <c r="RGV26" s="187"/>
      <c r="RGW26" s="187"/>
      <c r="RGX26" s="187"/>
      <c r="RGY26" s="187"/>
      <c r="RGZ26" s="187"/>
      <c r="RHA26" s="187"/>
      <c r="RHB26" s="187"/>
      <c r="RHC26" s="187"/>
      <c r="RHD26" s="187"/>
      <c r="RHE26" s="187"/>
      <c r="RHF26" s="187"/>
      <c r="RHG26" s="187"/>
      <c r="RHH26" s="187"/>
      <c r="RHI26" s="187"/>
      <c r="RHJ26" s="187"/>
      <c r="RHK26" s="187"/>
      <c r="RHL26" s="187"/>
      <c r="RHM26" s="187"/>
      <c r="RHN26" s="187"/>
      <c r="RHO26" s="187"/>
      <c r="RHP26" s="187"/>
      <c r="RHQ26" s="187"/>
      <c r="RHR26" s="187"/>
      <c r="RHS26" s="187"/>
      <c r="RHT26" s="187"/>
      <c r="RHU26" s="187"/>
      <c r="RHV26" s="187"/>
      <c r="RHW26" s="187"/>
      <c r="RHX26" s="187"/>
      <c r="RHY26" s="187"/>
      <c r="RHZ26" s="187"/>
      <c r="RIA26" s="187"/>
      <c r="RIB26" s="187"/>
      <c r="RIC26" s="187"/>
      <c r="RID26" s="187"/>
      <c r="RIE26" s="187"/>
      <c r="RIF26" s="187"/>
      <c r="RIG26" s="187"/>
      <c r="RIH26" s="187"/>
      <c r="RII26" s="187"/>
      <c r="RIJ26" s="187"/>
      <c r="RIK26" s="187"/>
      <c r="RIL26" s="187"/>
      <c r="RIM26" s="187"/>
      <c r="RIN26" s="187"/>
      <c r="RIO26" s="187"/>
      <c r="RIP26" s="187"/>
      <c r="RIQ26" s="187"/>
      <c r="RIR26" s="187"/>
      <c r="RIS26" s="187"/>
      <c r="RIT26" s="187"/>
      <c r="RIU26" s="187"/>
      <c r="RIV26" s="187"/>
      <c r="RIW26" s="187"/>
      <c r="RIX26" s="187"/>
      <c r="RIY26" s="187"/>
      <c r="RIZ26" s="187"/>
      <c r="RJA26" s="187"/>
      <c r="RJB26" s="187"/>
      <c r="RJC26" s="187"/>
      <c r="RJD26" s="187"/>
      <c r="RJE26" s="187"/>
      <c r="RJF26" s="187"/>
      <c r="RJG26" s="187"/>
      <c r="RJH26" s="187"/>
      <c r="RJI26" s="187"/>
      <c r="RJJ26" s="187"/>
      <c r="RJK26" s="187"/>
      <c r="RJL26" s="187"/>
      <c r="RJM26" s="187"/>
      <c r="RJN26" s="187"/>
      <c r="RJO26" s="187"/>
      <c r="RJP26" s="187"/>
      <c r="RJQ26" s="187"/>
      <c r="RJR26" s="187"/>
      <c r="RJS26" s="187"/>
      <c r="RJT26" s="187"/>
      <c r="RJU26" s="187"/>
      <c r="RJV26" s="187"/>
      <c r="RJW26" s="187"/>
      <c r="RJX26" s="187"/>
      <c r="RJY26" s="187"/>
      <c r="RJZ26" s="187"/>
      <c r="RKA26" s="187"/>
      <c r="RKB26" s="187"/>
      <c r="RKC26" s="187"/>
      <c r="RKD26" s="187"/>
      <c r="RKE26" s="187"/>
      <c r="RKF26" s="187"/>
      <c r="RKG26" s="187"/>
      <c r="RKH26" s="187"/>
      <c r="RKI26" s="187"/>
      <c r="RKJ26" s="187"/>
      <c r="RKK26" s="187"/>
      <c r="RKL26" s="187"/>
      <c r="RKM26" s="187"/>
      <c r="RKN26" s="187"/>
      <c r="RKO26" s="187"/>
      <c r="RKP26" s="187"/>
      <c r="RKQ26" s="187"/>
      <c r="RKR26" s="187"/>
      <c r="RKS26" s="187"/>
      <c r="RKT26" s="187"/>
      <c r="RKU26" s="187"/>
      <c r="RKV26" s="187"/>
      <c r="RKW26" s="187"/>
      <c r="RKX26" s="187"/>
      <c r="RKY26" s="187"/>
      <c r="RKZ26" s="187"/>
      <c r="RLA26" s="187"/>
      <c r="RLB26" s="187"/>
      <c r="RLC26" s="187"/>
      <c r="RLD26" s="187"/>
      <c r="RLE26" s="187"/>
      <c r="RLF26" s="187"/>
      <c r="RLG26" s="187"/>
      <c r="RLH26" s="187"/>
      <c r="RLI26" s="187"/>
      <c r="RLJ26" s="187"/>
      <c r="RLK26" s="187"/>
      <c r="RLL26" s="187"/>
      <c r="RLM26" s="187"/>
      <c r="RLN26" s="187"/>
      <c r="RLO26" s="187"/>
      <c r="RLP26" s="187"/>
      <c r="RLQ26" s="187"/>
      <c r="RLR26" s="187"/>
      <c r="RLS26" s="187"/>
      <c r="RLT26" s="187"/>
      <c r="RLU26" s="187"/>
      <c r="RLV26" s="187"/>
      <c r="RLW26" s="187"/>
      <c r="RLX26" s="187"/>
      <c r="RLY26" s="187"/>
      <c r="RLZ26" s="187"/>
      <c r="RMA26" s="187"/>
      <c r="RMB26" s="187"/>
      <c r="RMC26" s="187"/>
      <c r="RMD26" s="187"/>
      <c r="RME26" s="187"/>
      <c r="RMF26" s="187"/>
      <c r="RMG26" s="187"/>
      <c r="RMH26" s="187"/>
      <c r="RMI26" s="187"/>
      <c r="RMJ26" s="187"/>
      <c r="RMK26" s="187"/>
      <c r="RML26" s="187"/>
      <c r="RMM26" s="187"/>
      <c r="RMN26" s="187"/>
      <c r="RMO26" s="187"/>
      <c r="RMP26" s="187"/>
      <c r="RMQ26" s="187"/>
      <c r="RMR26" s="187"/>
      <c r="RMS26" s="187"/>
      <c r="RMT26" s="187"/>
      <c r="RMU26" s="187"/>
      <c r="RMV26" s="187"/>
      <c r="RMW26" s="187"/>
      <c r="RMX26" s="187"/>
      <c r="RMY26" s="187"/>
      <c r="RMZ26" s="187"/>
      <c r="RNA26" s="187"/>
      <c r="RNB26" s="187"/>
      <c r="RNC26" s="187"/>
      <c r="RND26" s="187"/>
      <c r="RNE26" s="187"/>
      <c r="RNF26" s="187"/>
      <c r="RNG26" s="187"/>
      <c r="RNH26" s="187"/>
      <c r="RNI26" s="187"/>
      <c r="RNJ26" s="187"/>
      <c r="RNK26" s="187"/>
      <c r="RNL26" s="187"/>
      <c r="RNM26" s="187"/>
      <c r="RNN26" s="187"/>
      <c r="RNO26" s="187"/>
      <c r="RNP26" s="187"/>
      <c r="RNQ26" s="187"/>
      <c r="RNR26" s="187"/>
      <c r="RNS26" s="187"/>
      <c r="RNT26" s="187"/>
      <c r="RNU26" s="187"/>
      <c r="RNV26" s="187"/>
      <c r="RNW26" s="187"/>
      <c r="RNX26" s="187"/>
      <c r="RNY26" s="187"/>
      <c r="RNZ26" s="187"/>
      <c r="ROA26" s="187"/>
      <c r="ROB26" s="187"/>
      <c r="ROC26" s="187"/>
      <c r="ROD26" s="187"/>
      <c r="ROE26" s="187"/>
      <c r="ROF26" s="187"/>
      <c r="ROG26" s="187"/>
      <c r="ROH26" s="187"/>
      <c r="ROI26" s="187"/>
      <c r="ROJ26" s="187"/>
      <c r="ROK26" s="187"/>
      <c r="ROL26" s="187"/>
      <c r="ROM26" s="187"/>
      <c r="RON26" s="187"/>
      <c r="ROO26" s="187"/>
      <c r="ROP26" s="187"/>
      <c r="ROQ26" s="187"/>
      <c r="ROR26" s="187"/>
      <c r="ROS26" s="187"/>
      <c r="ROT26" s="187"/>
      <c r="ROU26" s="187"/>
      <c r="ROV26" s="187"/>
      <c r="ROW26" s="187"/>
      <c r="ROX26" s="187"/>
      <c r="ROY26" s="187"/>
      <c r="ROZ26" s="187"/>
      <c r="RPA26" s="187"/>
      <c r="RPB26" s="187"/>
      <c r="RPC26" s="187"/>
      <c r="RPD26" s="187"/>
      <c r="RPE26" s="187"/>
      <c r="RPF26" s="187"/>
      <c r="RPG26" s="187"/>
      <c r="RPH26" s="187"/>
      <c r="RPI26" s="187"/>
      <c r="RPJ26" s="187"/>
      <c r="RPK26" s="187"/>
      <c r="RPL26" s="187"/>
      <c r="RPM26" s="187"/>
      <c r="RPN26" s="187"/>
      <c r="RPO26" s="187"/>
      <c r="RPP26" s="187"/>
      <c r="RPQ26" s="187"/>
      <c r="RPR26" s="187"/>
      <c r="RPS26" s="187"/>
      <c r="RPT26" s="187"/>
      <c r="RPU26" s="187"/>
      <c r="RPV26" s="187"/>
      <c r="RPW26" s="187"/>
      <c r="RPX26" s="187"/>
      <c r="RPY26" s="187"/>
      <c r="RPZ26" s="187"/>
      <c r="RQA26" s="187"/>
      <c r="RQB26" s="187"/>
      <c r="RQC26" s="187"/>
      <c r="RQD26" s="187"/>
      <c r="RQE26" s="187"/>
      <c r="RQF26" s="187"/>
      <c r="RQG26" s="187"/>
      <c r="RQH26" s="187"/>
      <c r="RQI26" s="187"/>
      <c r="RQJ26" s="187"/>
      <c r="RQK26" s="187"/>
      <c r="RQL26" s="187"/>
      <c r="RQM26" s="187"/>
      <c r="RQN26" s="187"/>
      <c r="RQO26" s="187"/>
      <c r="RQP26" s="187"/>
      <c r="RQQ26" s="187"/>
      <c r="RQR26" s="187"/>
      <c r="RQS26" s="187"/>
      <c r="RQT26" s="187"/>
      <c r="RQU26" s="187"/>
      <c r="RQV26" s="187"/>
      <c r="RQW26" s="187"/>
      <c r="RQX26" s="187"/>
      <c r="RQY26" s="187"/>
      <c r="RQZ26" s="187"/>
      <c r="RRA26" s="187"/>
      <c r="RRB26" s="187"/>
      <c r="RRC26" s="187"/>
      <c r="RRD26" s="187"/>
      <c r="RRE26" s="187"/>
      <c r="RRF26" s="187"/>
      <c r="RRG26" s="187"/>
      <c r="RRH26" s="187"/>
      <c r="RRI26" s="187"/>
      <c r="RRJ26" s="187"/>
      <c r="RRK26" s="187"/>
      <c r="RRL26" s="187"/>
      <c r="RRM26" s="187"/>
      <c r="RRN26" s="187"/>
      <c r="RRO26" s="187"/>
      <c r="RRP26" s="187"/>
      <c r="RRQ26" s="187"/>
      <c r="RRR26" s="187"/>
      <c r="RRS26" s="187"/>
      <c r="RRT26" s="187"/>
      <c r="RRU26" s="187"/>
      <c r="RRV26" s="187"/>
      <c r="RRW26" s="187"/>
      <c r="RRX26" s="187"/>
      <c r="RRY26" s="187"/>
      <c r="RRZ26" s="187"/>
      <c r="RSA26" s="187"/>
      <c r="RSB26" s="187"/>
      <c r="RSC26" s="187"/>
      <c r="RSD26" s="187"/>
      <c r="RSE26" s="187"/>
      <c r="RSF26" s="187"/>
      <c r="RSG26" s="187"/>
      <c r="RSH26" s="187"/>
      <c r="RSI26" s="187"/>
      <c r="RSJ26" s="187"/>
      <c r="RSK26" s="187"/>
      <c r="RSL26" s="187"/>
      <c r="RSM26" s="187"/>
      <c r="RSN26" s="187"/>
      <c r="RSO26" s="187"/>
      <c r="RSP26" s="187"/>
      <c r="RSQ26" s="187"/>
      <c r="RSR26" s="187"/>
      <c r="RSS26" s="187"/>
      <c r="RST26" s="187"/>
      <c r="RSU26" s="187"/>
      <c r="RSV26" s="187"/>
      <c r="RSW26" s="187"/>
      <c r="RSX26" s="187"/>
      <c r="RSY26" s="187"/>
      <c r="RSZ26" s="187"/>
      <c r="RTA26" s="187"/>
      <c r="RTB26" s="187"/>
      <c r="RTC26" s="187"/>
      <c r="RTD26" s="187"/>
      <c r="RTE26" s="187"/>
      <c r="RTF26" s="187"/>
      <c r="RTG26" s="187"/>
      <c r="RTH26" s="187"/>
      <c r="RTI26" s="187"/>
      <c r="RTJ26" s="187"/>
      <c r="RTK26" s="187"/>
      <c r="RTL26" s="187"/>
      <c r="RTM26" s="187"/>
      <c r="RTN26" s="187"/>
      <c r="RTO26" s="187"/>
      <c r="RTP26" s="187"/>
      <c r="RTQ26" s="187"/>
      <c r="RTR26" s="187"/>
      <c r="RTS26" s="187"/>
      <c r="RTT26" s="187"/>
      <c r="RTU26" s="187"/>
      <c r="RTV26" s="187"/>
      <c r="RTW26" s="187"/>
      <c r="RTX26" s="187"/>
      <c r="RTY26" s="187"/>
      <c r="RTZ26" s="187"/>
      <c r="RUA26" s="187"/>
      <c r="RUB26" s="187"/>
      <c r="RUC26" s="187"/>
      <c r="RUD26" s="187"/>
      <c r="RUE26" s="187"/>
      <c r="RUF26" s="187"/>
      <c r="RUG26" s="187"/>
      <c r="RUH26" s="187"/>
      <c r="RUI26" s="187"/>
      <c r="RUJ26" s="187"/>
      <c r="RUK26" s="187"/>
      <c r="RUL26" s="187"/>
      <c r="RUM26" s="187"/>
      <c r="RUN26" s="187"/>
      <c r="RUO26" s="187"/>
      <c r="RUP26" s="187"/>
      <c r="RUQ26" s="187"/>
      <c r="RUR26" s="187"/>
      <c r="RUS26" s="187"/>
      <c r="RUT26" s="187"/>
      <c r="RUU26" s="187"/>
      <c r="RUV26" s="187"/>
      <c r="RUW26" s="187"/>
      <c r="RUX26" s="187"/>
      <c r="RUY26" s="187"/>
      <c r="RUZ26" s="187"/>
      <c r="RVA26" s="187"/>
      <c r="RVB26" s="187"/>
      <c r="RVC26" s="187"/>
      <c r="RVD26" s="187"/>
      <c r="RVE26" s="187"/>
      <c r="RVF26" s="187"/>
      <c r="RVG26" s="187"/>
      <c r="RVH26" s="187"/>
      <c r="RVI26" s="187"/>
      <c r="RVJ26" s="187"/>
      <c r="RVK26" s="187"/>
      <c r="RVL26" s="187"/>
      <c r="RVM26" s="187"/>
      <c r="RVN26" s="187"/>
      <c r="RVO26" s="187"/>
      <c r="RVP26" s="187"/>
      <c r="RVQ26" s="187"/>
      <c r="RVR26" s="187"/>
      <c r="RVS26" s="187"/>
      <c r="RVT26" s="187"/>
      <c r="RVU26" s="187"/>
      <c r="RVV26" s="187"/>
      <c r="RVW26" s="187"/>
      <c r="RVX26" s="187"/>
      <c r="RVY26" s="187"/>
      <c r="RVZ26" s="187"/>
      <c r="RWA26" s="187"/>
      <c r="RWB26" s="187"/>
      <c r="RWC26" s="187"/>
      <c r="RWD26" s="187"/>
      <c r="RWE26" s="187"/>
      <c r="RWF26" s="187"/>
      <c r="RWG26" s="187"/>
      <c r="RWH26" s="187"/>
      <c r="RWI26" s="187"/>
      <c r="RWJ26" s="187"/>
      <c r="RWK26" s="187"/>
      <c r="RWL26" s="187"/>
      <c r="RWM26" s="187"/>
      <c r="RWN26" s="187"/>
      <c r="RWO26" s="187"/>
      <c r="RWP26" s="187"/>
      <c r="RWQ26" s="187"/>
      <c r="RWR26" s="187"/>
      <c r="RWS26" s="187"/>
      <c r="RWT26" s="187"/>
      <c r="RWU26" s="187"/>
      <c r="RWV26" s="187"/>
      <c r="RWW26" s="187"/>
      <c r="RWX26" s="187"/>
      <c r="RWY26" s="187"/>
      <c r="RWZ26" s="187"/>
      <c r="RXA26" s="187"/>
      <c r="RXB26" s="187"/>
      <c r="RXC26" s="187"/>
      <c r="RXD26" s="187"/>
      <c r="RXE26" s="187"/>
      <c r="RXF26" s="187"/>
      <c r="RXG26" s="187"/>
      <c r="RXH26" s="187"/>
      <c r="RXI26" s="187"/>
      <c r="RXJ26" s="187"/>
      <c r="RXK26" s="187"/>
      <c r="RXL26" s="187"/>
      <c r="RXM26" s="187"/>
      <c r="RXN26" s="187"/>
      <c r="RXO26" s="187"/>
      <c r="RXP26" s="187"/>
      <c r="RXQ26" s="187"/>
      <c r="RXR26" s="187"/>
      <c r="RXS26" s="187"/>
      <c r="RXT26" s="187"/>
      <c r="RXU26" s="187"/>
      <c r="RXV26" s="187"/>
      <c r="RXW26" s="187"/>
      <c r="RXX26" s="187"/>
      <c r="RXY26" s="187"/>
      <c r="RXZ26" s="187"/>
      <c r="RYA26" s="187"/>
      <c r="RYB26" s="187"/>
      <c r="RYC26" s="187"/>
      <c r="RYD26" s="187"/>
      <c r="RYE26" s="187"/>
      <c r="RYF26" s="187"/>
      <c r="RYG26" s="187"/>
      <c r="RYH26" s="187"/>
      <c r="RYI26" s="187"/>
      <c r="RYJ26" s="187"/>
      <c r="RYK26" s="187"/>
      <c r="RYL26" s="187"/>
      <c r="RYM26" s="187"/>
      <c r="RYN26" s="187"/>
      <c r="RYO26" s="187"/>
      <c r="RYP26" s="187"/>
      <c r="RYQ26" s="187"/>
      <c r="RYR26" s="187"/>
      <c r="RYS26" s="187"/>
      <c r="RYT26" s="187"/>
      <c r="RYU26" s="187"/>
      <c r="RYV26" s="187"/>
      <c r="RYW26" s="187"/>
      <c r="RYX26" s="187"/>
      <c r="RYY26" s="187"/>
      <c r="RYZ26" s="187"/>
      <c r="RZA26" s="187"/>
      <c r="RZB26" s="187"/>
      <c r="RZC26" s="187"/>
      <c r="RZD26" s="187"/>
      <c r="RZE26" s="187"/>
      <c r="RZF26" s="187"/>
      <c r="RZG26" s="187"/>
      <c r="RZH26" s="187"/>
      <c r="RZI26" s="187"/>
      <c r="RZJ26" s="187"/>
      <c r="RZK26" s="187"/>
      <c r="RZL26" s="187"/>
      <c r="RZM26" s="187"/>
      <c r="RZN26" s="187"/>
      <c r="RZO26" s="187"/>
      <c r="RZP26" s="187"/>
      <c r="RZQ26" s="187"/>
      <c r="RZR26" s="187"/>
      <c r="RZS26" s="187"/>
      <c r="RZT26" s="187"/>
      <c r="RZU26" s="187"/>
      <c r="RZV26" s="187"/>
      <c r="RZW26" s="187"/>
      <c r="RZX26" s="187"/>
      <c r="RZY26" s="187"/>
      <c r="RZZ26" s="187"/>
      <c r="SAA26" s="187"/>
      <c r="SAB26" s="187"/>
      <c r="SAC26" s="187"/>
      <c r="SAD26" s="187"/>
      <c r="SAE26" s="187"/>
      <c r="SAF26" s="187"/>
      <c r="SAG26" s="187"/>
      <c r="SAH26" s="187"/>
      <c r="SAI26" s="187"/>
      <c r="SAJ26" s="187"/>
      <c r="SAK26" s="187"/>
      <c r="SAL26" s="187"/>
      <c r="SAM26" s="187"/>
      <c r="SAN26" s="187"/>
      <c r="SAO26" s="187"/>
      <c r="SAP26" s="187"/>
      <c r="SAQ26" s="187"/>
      <c r="SAR26" s="187"/>
      <c r="SAS26" s="187"/>
      <c r="SAT26" s="187"/>
      <c r="SAU26" s="187"/>
      <c r="SAV26" s="187"/>
      <c r="SAW26" s="187"/>
      <c r="SAX26" s="187"/>
      <c r="SAY26" s="187"/>
      <c r="SAZ26" s="187"/>
      <c r="SBA26" s="187"/>
      <c r="SBB26" s="187"/>
      <c r="SBC26" s="187"/>
      <c r="SBD26" s="187"/>
      <c r="SBE26" s="187"/>
      <c r="SBF26" s="187"/>
      <c r="SBG26" s="187"/>
      <c r="SBH26" s="187"/>
      <c r="SBI26" s="187"/>
      <c r="SBJ26" s="187"/>
      <c r="SBK26" s="187"/>
      <c r="SBL26" s="187"/>
      <c r="SBM26" s="187"/>
      <c r="SBN26" s="187"/>
      <c r="SBO26" s="187"/>
      <c r="SBP26" s="187"/>
      <c r="SBQ26" s="187"/>
      <c r="SBR26" s="187"/>
      <c r="SBS26" s="187"/>
      <c r="SBT26" s="187"/>
      <c r="SBU26" s="187"/>
      <c r="SBV26" s="187"/>
      <c r="SBW26" s="187"/>
      <c r="SBX26" s="187"/>
      <c r="SBY26" s="187"/>
      <c r="SBZ26" s="187"/>
      <c r="SCA26" s="187"/>
      <c r="SCB26" s="187"/>
      <c r="SCC26" s="187"/>
      <c r="SCD26" s="187"/>
      <c r="SCE26" s="187"/>
      <c r="SCF26" s="187"/>
      <c r="SCG26" s="187"/>
      <c r="SCH26" s="187"/>
      <c r="SCI26" s="187"/>
      <c r="SCJ26" s="187"/>
      <c r="SCK26" s="187"/>
      <c r="SCL26" s="187"/>
      <c r="SCM26" s="187"/>
      <c r="SCN26" s="187"/>
      <c r="SCO26" s="187"/>
      <c r="SCP26" s="187"/>
      <c r="SCQ26" s="187"/>
      <c r="SCR26" s="187"/>
      <c r="SCS26" s="187"/>
      <c r="SCT26" s="187"/>
      <c r="SCU26" s="187"/>
      <c r="SCV26" s="187"/>
      <c r="SCW26" s="187"/>
      <c r="SCX26" s="187"/>
      <c r="SCY26" s="187"/>
      <c r="SCZ26" s="187"/>
      <c r="SDA26" s="187"/>
      <c r="SDB26" s="187"/>
      <c r="SDC26" s="187"/>
      <c r="SDD26" s="187"/>
      <c r="SDE26" s="187"/>
      <c r="SDF26" s="187"/>
      <c r="SDG26" s="187"/>
      <c r="SDH26" s="187"/>
      <c r="SDI26" s="187"/>
      <c r="SDJ26" s="187"/>
      <c r="SDK26" s="187"/>
      <c r="SDL26" s="187"/>
      <c r="SDM26" s="187"/>
      <c r="SDN26" s="187"/>
      <c r="SDO26" s="187"/>
      <c r="SDP26" s="187"/>
      <c r="SDQ26" s="187"/>
      <c r="SDR26" s="187"/>
      <c r="SDS26" s="187"/>
      <c r="SDT26" s="187"/>
      <c r="SDU26" s="187"/>
      <c r="SDV26" s="187"/>
      <c r="SDW26" s="187"/>
      <c r="SDX26" s="187"/>
      <c r="SDY26" s="187"/>
      <c r="SDZ26" s="187"/>
      <c r="SEA26" s="187"/>
      <c r="SEB26" s="187"/>
      <c r="SEC26" s="187"/>
      <c r="SED26" s="187"/>
      <c r="SEE26" s="187"/>
      <c r="SEF26" s="187"/>
      <c r="SEG26" s="187"/>
      <c r="SEH26" s="187"/>
      <c r="SEI26" s="187"/>
      <c r="SEJ26" s="187"/>
      <c r="SEK26" s="187"/>
      <c r="SEL26" s="187"/>
      <c r="SEM26" s="187"/>
      <c r="SEN26" s="187"/>
      <c r="SEO26" s="187"/>
      <c r="SEP26" s="187"/>
      <c r="SEQ26" s="187"/>
      <c r="SER26" s="187"/>
      <c r="SES26" s="187"/>
      <c r="SET26" s="187"/>
      <c r="SEU26" s="187"/>
      <c r="SEV26" s="187"/>
      <c r="SEW26" s="187"/>
      <c r="SEX26" s="187"/>
      <c r="SEY26" s="187"/>
      <c r="SEZ26" s="187"/>
      <c r="SFA26" s="187"/>
      <c r="SFB26" s="187"/>
      <c r="SFC26" s="187"/>
      <c r="SFD26" s="187"/>
      <c r="SFE26" s="187"/>
      <c r="SFF26" s="187"/>
      <c r="SFG26" s="187"/>
      <c r="SFH26" s="187"/>
      <c r="SFI26" s="187"/>
      <c r="SFJ26" s="187"/>
      <c r="SFK26" s="187"/>
      <c r="SFL26" s="187"/>
      <c r="SFM26" s="187"/>
      <c r="SFN26" s="187"/>
      <c r="SFO26" s="187"/>
      <c r="SFP26" s="187"/>
      <c r="SFQ26" s="187"/>
      <c r="SFR26" s="187"/>
      <c r="SFS26" s="187"/>
      <c r="SFT26" s="187"/>
      <c r="SFU26" s="187"/>
      <c r="SFV26" s="187"/>
      <c r="SFW26" s="187"/>
      <c r="SFX26" s="187"/>
      <c r="SFY26" s="187"/>
      <c r="SFZ26" s="187"/>
      <c r="SGA26" s="187"/>
      <c r="SGB26" s="187"/>
      <c r="SGC26" s="187"/>
      <c r="SGD26" s="187"/>
      <c r="SGE26" s="187"/>
      <c r="SGF26" s="187"/>
      <c r="SGG26" s="187"/>
      <c r="SGH26" s="187"/>
      <c r="SGI26" s="187"/>
      <c r="SGJ26" s="187"/>
      <c r="SGK26" s="187"/>
      <c r="SGL26" s="187"/>
      <c r="SGM26" s="187"/>
      <c r="SGN26" s="187"/>
      <c r="SGO26" s="187"/>
      <c r="SGP26" s="187"/>
      <c r="SGQ26" s="187"/>
      <c r="SGR26" s="187"/>
      <c r="SGS26" s="187"/>
      <c r="SGT26" s="187"/>
      <c r="SGU26" s="187"/>
      <c r="SGV26" s="187"/>
      <c r="SGW26" s="187"/>
      <c r="SGX26" s="187"/>
      <c r="SGY26" s="187"/>
      <c r="SGZ26" s="187"/>
      <c r="SHA26" s="187"/>
      <c r="SHB26" s="187"/>
      <c r="SHC26" s="187"/>
      <c r="SHD26" s="187"/>
      <c r="SHE26" s="187"/>
      <c r="SHF26" s="187"/>
      <c r="SHG26" s="187"/>
      <c r="SHH26" s="187"/>
      <c r="SHI26" s="187"/>
      <c r="SHJ26" s="187"/>
      <c r="SHK26" s="187"/>
      <c r="SHL26" s="187"/>
      <c r="SHM26" s="187"/>
      <c r="SHN26" s="187"/>
      <c r="SHO26" s="187"/>
      <c r="SHP26" s="187"/>
      <c r="SHQ26" s="187"/>
      <c r="SHR26" s="187"/>
      <c r="SHS26" s="187"/>
      <c r="SHT26" s="187"/>
      <c r="SHU26" s="187"/>
      <c r="SHV26" s="187"/>
      <c r="SHW26" s="187"/>
      <c r="SHX26" s="187"/>
      <c r="SHY26" s="187"/>
      <c r="SHZ26" s="187"/>
      <c r="SIA26" s="187"/>
      <c r="SIB26" s="187"/>
      <c r="SIC26" s="187"/>
      <c r="SID26" s="187"/>
      <c r="SIE26" s="187"/>
      <c r="SIF26" s="187"/>
      <c r="SIG26" s="187"/>
      <c r="SIH26" s="187"/>
      <c r="SII26" s="187"/>
      <c r="SIJ26" s="187"/>
      <c r="SIK26" s="187"/>
      <c r="SIL26" s="187"/>
      <c r="SIM26" s="187"/>
      <c r="SIN26" s="187"/>
      <c r="SIO26" s="187"/>
      <c r="SIP26" s="187"/>
      <c r="SIQ26" s="187"/>
      <c r="SIR26" s="187"/>
      <c r="SIS26" s="187"/>
      <c r="SIT26" s="187"/>
      <c r="SIU26" s="187"/>
      <c r="SIV26" s="187"/>
      <c r="SIW26" s="187"/>
      <c r="SIX26" s="187"/>
      <c r="SIY26" s="187"/>
      <c r="SIZ26" s="187"/>
      <c r="SJA26" s="187"/>
      <c r="SJB26" s="187"/>
      <c r="SJC26" s="187"/>
      <c r="SJD26" s="187"/>
      <c r="SJE26" s="187"/>
      <c r="SJF26" s="187"/>
      <c r="SJG26" s="187"/>
      <c r="SJH26" s="187"/>
      <c r="SJI26" s="187"/>
      <c r="SJJ26" s="187"/>
      <c r="SJK26" s="187"/>
      <c r="SJL26" s="187"/>
      <c r="SJM26" s="187"/>
      <c r="SJN26" s="187"/>
      <c r="SJO26" s="187"/>
      <c r="SJP26" s="187"/>
      <c r="SJQ26" s="187"/>
      <c r="SJR26" s="187"/>
      <c r="SJS26" s="187"/>
      <c r="SJT26" s="187"/>
      <c r="SJU26" s="187"/>
      <c r="SJV26" s="187"/>
      <c r="SJW26" s="187"/>
      <c r="SJX26" s="187"/>
      <c r="SJY26" s="187"/>
      <c r="SJZ26" s="187"/>
      <c r="SKA26" s="187"/>
      <c r="SKB26" s="187"/>
      <c r="SKC26" s="187"/>
      <c r="SKD26" s="187"/>
      <c r="SKE26" s="187"/>
      <c r="SKF26" s="187"/>
      <c r="SKG26" s="187"/>
      <c r="SKH26" s="187"/>
      <c r="SKI26" s="187"/>
      <c r="SKJ26" s="187"/>
      <c r="SKK26" s="187"/>
      <c r="SKL26" s="187"/>
      <c r="SKM26" s="187"/>
      <c r="SKN26" s="187"/>
      <c r="SKO26" s="187"/>
      <c r="SKP26" s="187"/>
      <c r="SKQ26" s="187"/>
      <c r="SKR26" s="187"/>
      <c r="SKS26" s="187"/>
      <c r="SKT26" s="187"/>
      <c r="SKU26" s="187"/>
      <c r="SKV26" s="187"/>
      <c r="SKW26" s="187"/>
      <c r="SKX26" s="187"/>
      <c r="SKY26" s="187"/>
      <c r="SKZ26" s="187"/>
      <c r="SLA26" s="187"/>
      <c r="SLB26" s="187"/>
      <c r="SLC26" s="187"/>
      <c r="SLD26" s="187"/>
      <c r="SLE26" s="187"/>
      <c r="SLF26" s="187"/>
      <c r="SLG26" s="187"/>
      <c r="SLH26" s="187"/>
      <c r="SLI26" s="187"/>
      <c r="SLJ26" s="187"/>
      <c r="SLK26" s="187"/>
      <c r="SLL26" s="187"/>
      <c r="SLM26" s="187"/>
      <c r="SLN26" s="187"/>
      <c r="SLO26" s="187"/>
      <c r="SLP26" s="187"/>
      <c r="SLQ26" s="187"/>
      <c r="SLR26" s="187"/>
      <c r="SLS26" s="187"/>
      <c r="SLT26" s="187"/>
      <c r="SLU26" s="187"/>
      <c r="SLV26" s="187"/>
      <c r="SLW26" s="187"/>
      <c r="SLX26" s="187"/>
      <c r="SLY26" s="187"/>
      <c r="SLZ26" s="187"/>
      <c r="SMA26" s="187"/>
      <c r="SMB26" s="187"/>
      <c r="SMC26" s="187"/>
      <c r="SMD26" s="187"/>
      <c r="SME26" s="187"/>
      <c r="SMF26" s="187"/>
      <c r="SMG26" s="187"/>
      <c r="SMH26" s="187"/>
      <c r="SMI26" s="187"/>
      <c r="SMJ26" s="187"/>
      <c r="SMK26" s="187"/>
      <c r="SML26" s="187"/>
      <c r="SMM26" s="187"/>
      <c r="SMN26" s="187"/>
      <c r="SMO26" s="187"/>
      <c r="SMP26" s="187"/>
      <c r="SMQ26" s="187"/>
      <c r="SMR26" s="187"/>
      <c r="SMS26" s="187"/>
      <c r="SMT26" s="187"/>
      <c r="SMU26" s="187"/>
      <c r="SMV26" s="187"/>
      <c r="SMW26" s="187"/>
      <c r="SMX26" s="187"/>
      <c r="SMY26" s="187"/>
      <c r="SMZ26" s="187"/>
      <c r="SNA26" s="187"/>
      <c r="SNB26" s="187"/>
      <c r="SNC26" s="187"/>
      <c r="SND26" s="187"/>
      <c r="SNE26" s="187"/>
      <c r="SNF26" s="187"/>
      <c r="SNG26" s="187"/>
      <c r="SNH26" s="187"/>
      <c r="SNI26" s="187"/>
      <c r="SNJ26" s="187"/>
      <c r="SNK26" s="187"/>
      <c r="SNL26" s="187"/>
      <c r="SNM26" s="187"/>
      <c r="SNN26" s="187"/>
      <c r="SNO26" s="187"/>
      <c r="SNP26" s="187"/>
      <c r="SNQ26" s="187"/>
      <c r="SNR26" s="187"/>
      <c r="SNS26" s="187"/>
      <c r="SNT26" s="187"/>
      <c r="SNU26" s="187"/>
      <c r="SNV26" s="187"/>
      <c r="SNW26" s="187"/>
      <c r="SNX26" s="187"/>
      <c r="SNY26" s="187"/>
      <c r="SNZ26" s="187"/>
      <c r="SOA26" s="187"/>
      <c r="SOB26" s="187"/>
      <c r="SOC26" s="187"/>
      <c r="SOD26" s="187"/>
      <c r="SOE26" s="187"/>
      <c r="SOF26" s="187"/>
      <c r="SOG26" s="187"/>
      <c r="SOH26" s="187"/>
      <c r="SOI26" s="187"/>
      <c r="SOJ26" s="187"/>
      <c r="SOK26" s="187"/>
      <c r="SOL26" s="187"/>
      <c r="SOM26" s="187"/>
      <c r="SON26" s="187"/>
      <c r="SOO26" s="187"/>
      <c r="SOP26" s="187"/>
      <c r="SOQ26" s="187"/>
      <c r="SOR26" s="187"/>
      <c r="SOS26" s="187"/>
      <c r="SOT26" s="187"/>
      <c r="SOU26" s="187"/>
      <c r="SOV26" s="187"/>
      <c r="SOW26" s="187"/>
      <c r="SOX26" s="187"/>
      <c r="SOY26" s="187"/>
      <c r="SOZ26" s="187"/>
      <c r="SPA26" s="187"/>
      <c r="SPB26" s="187"/>
      <c r="SPC26" s="187"/>
      <c r="SPD26" s="187"/>
      <c r="SPE26" s="187"/>
      <c r="SPF26" s="187"/>
      <c r="SPG26" s="187"/>
      <c r="SPH26" s="187"/>
      <c r="SPI26" s="187"/>
      <c r="SPJ26" s="187"/>
      <c r="SPK26" s="187"/>
      <c r="SPL26" s="187"/>
      <c r="SPM26" s="187"/>
      <c r="SPN26" s="187"/>
      <c r="SPO26" s="187"/>
      <c r="SPP26" s="187"/>
      <c r="SPQ26" s="187"/>
      <c r="SPR26" s="187"/>
      <c r="SPS26" s="187"/>
      <c r="SPT26" s="187"/>
      <c r="SPU26" s="187"/>
      <c r="SPV26" s="187"/>
      <c r="SPW26" s="187"/>
      <c r="SPX26" s="187"/>
      <c r="SPY26" s="187"/>
      <c r="SPZ26" s="187"/>
      <c r="SQA26" s="187"/>
      <c r="SQB26" s="187"/>
      <c r="SQC26" s="187"/>
      <c r="SQD26" s="187"/>
      <c r="SQE26" s="187"/>
      <c r="SQF26" s="187"/>
      <c r="SQG26" s="187"/>
      <c r="SQH26" s="187"/>
      <c r="SQI26" s="187"/>
      <c r="SQJ26" s="187"/>
      <c r="SQK26" s="187"/>
      <c r="SQL26" s="187"/>
      <c r="SQM26" s="187"/>
      <c r="SQN26" s="187"/>
      <c r="SQO26" s="187"/>
      <c r="SQP26" s="187"/>
      <c r="SQQ26" s="187"/>
      <c r="SQR26" s="187"/>
      <c r="SQS26" s="187"/>
      <c r="SQT26" s="187"/>
      <c r="SQU26" s="187"/>
      <c r="SQV26" s="187"/>
      <c r="SQW26" s="187"/>
      <c r="SQX26" s="187"/>
      <c r="SQY26" s="187"/>
      <c r="SQZ26" s="187"/>
      <c r="SRA26" s="187"/>
      <c r="SRB26" s="187"/>
      <c r="SRC26" s="187"/>
      <c r="SRD26" s="187"/>
      <c r="SRE26" s="187"/>
      <c r="SRF26" s="187"/>
      <c r="SRG26" s="187"/>
      <c r="SRH26" s="187"/>
      <c r="SRI26" s="187"/>
      <c r="SRJ26" s="187"/>
      <c r="SRK26" s="187"/>
      <c r="SRL26" s="187"/>
      <c r="SRM26" s="187"/>
      <c r="SRN26" s="187"/>
      <c r="SRO26" s="187"/>
      <c r="SRP26" s="187"/>
      <c r="SRQ26" s="187"/>
      <c r="SRR26" s="187"/>
      <c r="SRS26" s="187"/>
      <c r="SRT26" s="187"/>
      <c r="SRU26" s="187"/>
      <c r="SRV26" s="187"/>
      <c r="SRW26" s="187"/>
      <c r="SRX26" s="187"/>
      <c r="SRY26" s="187"/>
      <c r="SRZ26" s="187"/>
      <c r="SSA26" s="187"/>
      <c r="SSB26" s="187"/>
      <c r="SSC26" s="187"/>
      <c r="SSD26" s="187"/>
      <c r="SSE26" s="187"/>
      <c r="SSF26" s="187"/>
      <c r="SSG26" s="187"/>
      <c r="SSH26" s="187"/>
      <c r="SSI26" s="187"/>
      <c r="SSJ26" s="187"/>
      <c r="SSK26" s="187"/>
      <c r="SSL26" s="187"/>
      <c r="SSM26" s="187"/>
      <c r="SSN26" s="187"/>
      <c r="SSO26" s="187"/>
      <c r="SSP26" s="187"/>
      <c r="SSQ26" s="187"/>
      <c r="SSR26" s="187"/>
      <c r="SSS26" s="187"/>
      <c r="SST26" s="187"/>
      <c r="SSU26" s="187"/>
      <c r="SSV26" s="187"/>
      <c r="SSW26" s="187"/>
      <c r="SSX26" s="187"/>
      <c r="SSY26" s="187"/>
      <c r="SSZ26" s="187"/>
      <c r="STA26" s="187"/>
      <c r="STB26" s="187"/>
      <c r="STC26" s="187"/>
      <c r="STD26" s="187"/>
      <c r="STE26" s="187"/>
      <c r="STF26" s="187"/>
      <c r="STG26" s="187"/>
      <c r="STH26" s="187"/>
      <c r="STI26" s="187"/>
      <c r="STJ26" s="187"/>
      <c r="STK26" s="187"/>
      <c r="STL26" s="187"/>
      <c r="STM26" s="187"/>
      <c r="STN26" s="187"/>
      <c r="STO26" s="187"/>
      <c r="STP26" s="187"/>
      <c r="STQ26" s="187"/>
      <c r="STR26" s="187"/>
      <c r="STS26" s="187"/>
      <c r="STT26" s="187"/>
      <c r="STU26" s="187"/>
      <c r="STV26" s="187"/>
      <c r="STW26" s="187"/>
      <c r="STX26" s="187"/>
      <c r="STY26" s="187"/>
      <c r="STZ26" s="187"/>
      <c r="SUA26" s="187"/>
      <c r="SUB26" s="187"/>
      <c r="SUC26" s="187"/>
      <c r="SUD26" s="187"/>
      <c r="SUE26" s="187"/>
      <c r="SUF26" s="187"/>
      <c r="SUG26" s="187"/>
      <c r="SUH26" s="187"/>
      <c r="SUI26" s="187"/>
      <c r="SUJ26" s="187"/>
      <c r="SUK26" s="187"/>
      <c r="SUL26" s="187"/>
      <c r="SUM26" s="187"/>
      <c r="SUN26" s="187"/>
      <c r="SUO26" s="187"/>
      <c r="SUP26" s="187"/>
      <c r="SUQ26" s="187"/>
      <c r="SUR26" s="187"/>
      <c r="SUS26" s="187"/>
      <c r="SUT26" s="187"/>
      <c r="SUU26" s="187"/>
      <c r="SUV26" s="187"/>
      <c r="SUW26" s="187"/>
      <c r="SUX26" s="187"/>
      <c r="SUY26" s="187"/>
      <c r="SUZ26" s="187"/>
      <c r="SVA26" s="187"/>
      <c r="SVB26" s="187"/>
      <c r="SVC26" s="187"/>
      <c r="SVD26" s="187"/>
      <c r="SVE26" s="187"/>
      <c r="SVF26" s="187"/>
      <c r="SVG26" s="187"/>
      <c r="SVH26" s="187"/>
      <c r="SVI26" s="187"/>
      <c r="SVJ26" s="187"/>
      <c r="SVK26" s="187"/>
      <c r="SVL26" s="187"/>
      <c r="SVM26" s="187"/>
      <c r="SVN26" s="187"/>
      <c r="SVO26" s="187"/>
      <c r="SVP26" s="187"/>
      <c r="SVQ26" s="187"/>
      <c r="SVR26" s="187"/>
      <c r="SVS26" s="187"/>
      <c r="SVT26" s="187"/>
      <c r="SVU26" s="187"/>
      <c r="SVV26" s="187"/>
      <c r="SVW26" s="187"/>
      <c r="SVX26" s="187"/>
      <c r="SVY26" s="187"/>
      <c r="SVZ26" s="187"/>
      <c r="SWA26" s="187"/>
      <c r="SWB26" s="187"/>
      <c r="SWC26" s="187"/>
      <c r="SWD26" s="187"/>
      <c r="SWE26" s="187"/>
      <c r="SWF26" s="187"/>
      <c r="SWG26" s="187"/>
      <c r="SWH26" s="187"/>
      <c r="SWI26" s="187"/>
      <c r="SWJ26" s="187"/>
      <c r="SWK26" s="187"/>
      <c r="SWL26" s="187"/>
      <c r="SWM26" s="187"/>
      <c r="SWN26" s="187"/>
      <c r="SWO26" s="187"/>
      <c r="SWP26" s="187"/>
      <c r="SWQ26" s="187"/>
      <c r="SWR26" s="187"/>
      <c r="SWS26" s="187"/>
      <c r="SWT26" s="187"/>
      <c r="SWU26" s="187"/>
      <c r="SWV26" s="187"/>
      <c r="SWW26" s="187"/>
      <c r="SWX26" s="187"/>
      <c r="SWY26" s="187"/>
      <c r="SWZ26" s="187"/>
      <c r="SXA26" s="187"/>
      <c r="SXB26" s="187"/>
      <c r="SXC26" s="187"/>
      <c r="SXD26" s="187"/>
      <c r="SXE26" s="187"/>
      <c r="SXF26" s="187"/>
      <c r="SXG26" s="187"/>
      <c r="SXH26" s="187"/>
      <c r="SXI26" s="187"/>
      <c r="SXJ26" s="187"/>
      <c r="SXK26" s="187"/>
      <c r="SXL26" s="187"/>
      <c r="SXM26" s="187"/>
      <c r="SXN26" s="187"/>
      <c r="SXO26" s="187"/>
      <c r="SXP26" s="187"/>
      <c r="SXQ26" s="187"/>
      <c r="SXR26" s="187"/>
      <c r="SXS26" s="187"/>
      <c r="SXT26" s="187"/>
      <c r="SXU26" s="187"/>
      <c r="SXV26" s="187"/>
      <c r="SXW26" s="187"/>
      <c r="SXX26" s="187"/>
      <c r="SXY26" s="187"/>
      <c r="SXZ26" s="187"/>
      <c r="SYA26" s="187"/>
      <c r="SYB26" s="187"/>
      <c r="SYC26" s="187"/>
      <c r="SYD26" s="187"/>
      <c r="SYE26" s="187"/>
      <c r="SYF26" s="187"/>
      <c r="SYG26" s="187"/>
      <c r="SYH26" s="187"/>
      <c r="SYI26" s="187"/>
      <c r="SYJ26" s="187"/>
      <c r="SYK26" s="187"/>
      <c r="SYL26" s="187"/>
      <c r="SYM26" s="187"/>
      <c r="SYN26" s="187"/>
      <c r="SYO26" s="187"/>
      <c r="SYP26" s="187"/>
      <c r="SYQ26" s="187"/>
      <c r="SYR26" s="187"/>
      <c r="SYS26" s="187"/>
      <c r="SYT26" s="187"/>
      <c r="SYU26" s="187"/>
      <c r="SYV26" s="187"/>
      <c r="SYW26" s="187"/>
      <c r="SYX26" s="187"/>
      <c r="SYY26" s="187"/>
      <c r="SYZ26" s="187"/>
      <c r="SZA26" s="187"/>
      <c r="SZB26" s="187"/>
      <c r="SZC26" s="187"/>
      <c r="SZD26" s="187"/>
      <c r="SZE26" s="187"/>
      <c r="SZF26" s="187"/>
      <c r="SZG26" s="187"/>
      <c r="SZH26" s="187"/>
      <c r="SZI26" s="187"/>
      <c r="SZJ26" s="187"/>
      <c r="SZK26" s="187"/>
      <c r="SZL26" s="187"/>
      <c r="SZM26" s="187"/>
      <c r="SZN26" s="187"/>
      <c r="SZO26" s="187"/>
      <c r="SZP26" s="187"/>
      <c r="SZQ26" s="187"/>
      <c r="SZR26" s="187"/>
      <c r="SZS26" s="187"/>
      <c r="SZT26" s="187"/>
      <c r="SZU26" s="187"/>
      <c r="SZV26" s="187"/>
      <c r="SZW26" s="187"/>
      <c r="SZX26" s="187"/>
      <c r="SZY26" s="187"/>
      <c r="SZZ26" s="187"/>
      <c r="TAA26" s="187"/>
      <c r="TAB26" s="187"/>
      <c r="TAC26" s="187"/>
      <c r="TAD26" s="187"/>
      <c r="TAE26" s="187"/>
      <c r="TAF26" s="187"/>
      <c r="TAG26" s="187"/>
      <c r="TAH26" s="187"/>
      <c r="TAI26" s="187"/>
      <c r="TAJ26" s="187"/>
      <c r="TAK26" s="187"/>
      <c r="TAL26" s="187"/>
      <c r="TAM26" s="187"/>
      <c r="TAN26" s="187"/>
      <c r="TAO26" s="187"/>
      <c r="TAP26" s="187"/>
      <c r="TAQ26" s="187"/>
      <c r="TAR26" s="187"/>
      <c r="TAS26" s="187"/>
      <c r="TAT26" s="187"/>
      <c r="TAU26" s="187"/>
      <c r="TAV26" s="187"/>
      <c r="TAW26" s="187"/>
      <c r="TAX26" s="187"/>
      <c r="TAY26" s="187"/>
      <c r="TAZ26" s="187"/>
      <c r="TBA26" s="187"/>
      <c r="TBB26" s="187"/>
      <c r="TBC26" s="187"/>
      <c r="TBD26" s="187"/>
      <c r="TBE26" s="187"/>
      <c r="TBF26" s="187"/>
      <c r="TBG26" s="187"/>
      <c r="TBH26" s="187"/>
      <c r="TBI26" s="187"/>
      <c r="TBJ26" s="187"/>
      <c r="TBK26" s="187"/>
      <c r="TBL26" s="187"/>
      <c r="TBM26" s="187"/>
      <c r="TBN26" s="187"/>
      <c r="TBO26" s="187"/>
      <c r="TBP26" s="187"/>
      <c r="TBQ26" s="187"/>
      <c r="TBR26" s="187"/>
      <c r="TBS26" s="187"/>
      <c r="TBT26" s="187"/>
      <c r="TBU26" s="187"/>
      <c r="TBV26" s="187"/>
      <c r="TBW26" s="187"/>
      <c r="TBX26" s="187"/>
      <c r="TBY26" s="187"/>
      <c r="TBZ26" s="187"/>
      <c r="TCA26" s="187"/>
      <c r="TCB26" s="187"/>
      <c r="TCC26" s="187"/>
      <c r="TCD26" s="187"/>
      <c r="TCE26" s="187"/>
      <c r="TCF26" s="187"/>
      <c r="TCG26" s="187"/>
      <c r="TCH26" s="187"/>
      <c r="TCI26" s="187"/>
      <c r="TCJ26" s="187"/>
      <c r="TCK26" s="187"/>
      <c r="TCL26" s="187"/>
      <c r="TCM26" s="187"/>
      <c r="TCN26" s="187"/>
      <c r="TCO26" s="187"/>
      <c r="TCP26" s="187"/>
      <c r="TCQ26" s="187"/>
      <c r="TCR26" s="187"/>
      <c r="TCS26" s="187"/>
      <c r="TCT26" s="187"/>
      <c r="TCU26" s="187"/>
      <c r="TCV26" s="187"/>
      <c r="TCW26" s="187"/>
      <c r="TCX26" s="187"/>
      <c r="TCY26" s="187"/>
      <c r="TCZ26" s="187"/>
      <c r="TDA26" s="187"/>
      <c r="TDB26" s="187"/>
      <c r="TDC26" s="187"/>
      <c r="TDD26" s="187"/>
      <c r="TDE26" s="187"/>
      <c r="TDF26" s="187"/>
      <c r="TDG26" s="187"/>
      <c r="TDH26" s="187"/>
      <c r="TDI26" s="187"/>
      <c r="TDJ26" s="187"/>
      <c r="TDK26" s="187"/>
      <c r="TDL26" s="187"/>
      <c r="TDM26" s="187"/>
      <c r="TDN26" s="187"/>
      <c r="TDO26" s="187"/>
      <c r="TDP26" s="187"/>
      <c r="TDQ26" s="187"/>
      <c r="TDR26" s="187"/>
      <c r="TDS26" s="187"/>
      <c r="TDT26" s="187"/>
      <c r="TDU26" s="187"/>
      <c r="TDV26" s="187"/>
      <c r="TDW26" s="187"/>
      <c r="TDX26" s="187"/>
      <c r="TDY26" s="187"/>
      <c r="TDZ26" s="187"/>
      <c r="TEA26" s="187"/>
      <c r="TEB26" s="187"/>
      <c r="TEC26" s="187"/>
      <c r="TED26" s="187"/>
      <c r="TEE26" s="187"/>
      <c r="TEF26" s="187"/>
      <c r="TEG26" s="187"/>
      <c r="TEH26" s="187"/>
      <c r="TEI26" s="187"/>
      <c r="TEJ26" s="187"/>
      <c r="TEK26" s="187"/>
      <c r="TEL26" s="187"/>
      <c r="TEM26" s="187"/>
      <c r="TEN26" s="187"/>
      <c r="TEO26" s="187"/>
      <c r="TEP26" s="187"/>
      <c r="TEQ26" s="187"/>
      <c r="TER26" s="187"/>
      <c r="TES26" s="187"/>
      <c r="TET26" s="187"/>
      <c r="TEU26" s="187"/>
      <c r="TEV26" s="187"/>
      <c r="TEW26" s="187"/>
      <c r="TEX26" s="187"/>
      <c r="TEY26" s="187"/>
      <c r="TEZ26" s="187"/>
      <c r="TFA26" s="187"/>
      <c r="TFB26" s="187"/>
      <c r="TFC26" s="187"/>
      <c r="TFD26" s="187"/>
      <c r="TFE26" s="187"/>
      <c r="TFF26" s="187"/>
      <c r="TFG26" s="187"/>
      <c r="TFH26" s="187"/>
      <c r="TFI26" s="187"/>
      <c r="TFJ26" s="187"/>
      <c r="TFK26" s="187"/>
      <c r="TFL26" s="187"/>
      <c r="TFM26" s="187"/>
      <c r="TFN26" s="187"/>
      <c r="TFO26" s="187"/>
      <c r="TFP26" s="187"/>
      <c r="TFQ26" s="187"/>
      <c r="TFR26" s="187"/>
      <c r="TFS26" s="187"/>
      <c r="TFT26" s="187"/>
      <c r="TFU26" s="187"/>
      <c r="TFV26" s="187"/>
      <c r="TFW26" s="187"/>
      <c r="TFX26" s="187"/>
      <c r="TFY26" s="187"/>
      <c r="TFZ26" s="187"/>
      <c r="TGA26" s="187"/>
      <c r="TGB26" s="187"/>
      <c r="TGC26" s="187"/>
      <c r="TGD26" s="187"/>
      <c r="TGE26" s="187"/>
      <c r="TGF26" s="187"/>
      <c r="TGG26" s="187"/>
      <c r="TGH26" s="187"/>
      <c r="TGI26" s="187"/>
      <c r="TGJ26" s="187"/>
      <c r="TGK26" s="187"/>
      <c r="TGL26" s="187"/>
      <c r="TGM26" s="187"/>
      <c r="TGN26" s="187"/>
      <c r="TGO26" s="187"/>
      <c r="TGP26" s="187"/>
      <c r="TGQ26" s="187"/>
      <c r="TGR26" s="187"/>
      <c r="TGS26" s="187"/>
      <c r="TGT26" s="187"/>
      <c r="TGU26" s="187"/>
      <c r="TGV26" s="187"/>
      <c r="TGW26" s="187"/>
      <c r="TGX26" s="187"/>
      <c r="TGY26" s="187"/>
      <c r="TGZ26" s="187"/>
      <c r="THA26" s="187"/>
      <c r="THB26" s="187"/>
      <c r="THC26" s="187"/>
      <c r="THD26" s="187"/>
      <c r="THE26" s="187"/>
      <c r="THF26" s="187"/>
      <c r="THG26" s="187"/>
      <c r="THH26" s="187"/>
      <c r="THI26" s="187"/>
      <c r="THJ26" s="187"/>
      <c r="THK26" s="187"/>
      <c r="THL26" s="187"/>
      <c r="THM26" s="187"/>
      <c r="THN26" s="187"/>
      <c r="THO26" s="187"/>
      <c r="THP26" s="187"/>
      <c r="THQ26" s="187"/>
      <c r="THR26" s="187"/>
      <c r="THS26" s="187"/>
      <c r="THT26" s="187"/>
      <c r="THU26" s="187"/>
      <c r="THV26" s="187"/>
      <c r="THW26" s="187"/>
      <c r="THX26" s="187"/>
      <c r="THY26" s="187"/>
      <c r="THZ26" s="187"/>
      <c r="TIA26" s="187"/>
      <c r="TIB26" s="187"/>
      <c r="TIC26" s="187"/>
      <c r="TID26" s="187"/>
      <c r="TIE26" s="187"/>
      <c r="TIF26" s="187"/>
      <c r="TIG26" s="187"/>
      <c r="TIH26" s="187"/>
      <c r="TII26" s="187"/>
      <c r="TIJ26" s="187"/>
      <c r="TIK26" s="187"/>
      <c r="TIL26" s="187"/>
      <c r="TIM26" s="187"/>
      <c r="TIN26" s="187"/>
      <c r="TIO26" s="187"/>
      <c r="TIP26" s="187"/>
      <c r="TIQ26" s="187"/>
      <c r="TIR26" s="187"/>
      <c r="TIS26" s="187"/>
      <c r="TIT26" s="187"/>
      <c r="TIU26" s="187"/>
      <c r="TIV26" s="187"/>
      <c r="TIW26" s="187"/>
      <c r="TIX26" s="187"/>
      <c r="TIY26" s="187"/>
      <c r="TIZ26" s="187"/>
      <c r="TJA26" s="187"/>
      <c r="TJB26" s="187"/>
      <c r="TJC26" s="187"/>
      <c r="TJD26" s="187"/>
      <c r="TJE26" s="187"/>
      <c r="TJF26" s="187"/>
      <c r="TJG26" s="187"/>
      <c r="TJH26" s="187"/>
      <c r="TJI26" s="187"/>
      <c r="TJJ26" s="187"/>
      <c r="TJK26" s="187"/>
      <c r="TJL26" s="187"/>
      <c r="TJM26" s="187"/>
      <c r="TJN26" s="187"/>
      <c r="TJO26" s="187"/>
      <c r="TJP26" s="187"/>
      <c r="TJQ26" s="187"/>
      <c r="TJR26" s="187"/>
      <c r="TJS26" s="187"/>
      <c r="TJT26" s="187"/>
      <c r="TJU26" s="187"/>
      <c r="TJV26" s="187"/>
      <c r="TJW26" s="187"/>
      <c r="TJX26" s="187"/>
      <c r="TJY26" s="187"/>
      <c r="TJZ26" s="187"/>
      <c r="TKA26" s="187"/>
      <c r="TKB26" s="187"/>
      <c r="TKC26" s="187"/>
      <c r="TKD26" s="187"/>
      <c r="TKE26" s="187"/>
      <c r="TKF26" s="187"/>
      <c r="TKG26" s="187"/>
      <c r="TKH26" s="187"/>
      <c r="TKI26" s="187"/>
      <c r="TKJ26" s="187"/>
      <c r="TKK26" s="187"/>
      <c r="TKL26" s="187"/>
      <c r="TKM26" s="187"/>
      <c r="TKN26" s="187"/>
      <c r="TKO26" s="187"/>
      <c r="TKP26" s="187"/>
      <c r="TKQ26" s="187"/>
      <c r="TKR26" s="187"/>
      <c r="TKS26" s="187"/>
      <c r="TKT26" s="187"/>
      <c r="TKU26" s="187"/>
      <c r="TKV26" s="187"/>
      <c r="TKW26" s="187"/>
      <c r="TKX26" s="187"/>
      <c r="TKY26" s="187"/>
      <c r="TKZ26" s="187"/>
      <c r="TLA26" s="187"/>
      <c r="TLB26" s="187"/>
      <c r="TLC26" s="187"/>
      <c r="TLD26" s="187"/>
      <c r="TLE26" s="187"/>
      <c r="TLF26" s="187"/>
      <c r="TLG26" s="187"/>
      <c r="TLH26" s="187"/>
      <c r="TLI26" s="187"/>
      <c r="TLJ26" s="187"/>
      <c r="TLK26" s="187"/>
      <c r="TLL26" s="187"/>
      <c r="TLM26" s="187"/>
      <c r="TLN26" s="187"/>
      <c r="TLO26" s="187"/>
      <c r="TLP26" s="187"/>
      <c r="TLQ26" s="187"/>
      <c r="TLR26" s="187"/>
      <c r="TLS26" s="187"/>
      <c r="TLT26" s="187"/>
      <c r="TLU26" s="187"/>
      <c r="TLV26" s="187"/>
      <c r="TLW26" s="187"/>
      <c r="TLX26" s="187"/>
      <c r="TLY26" s="187"/>
      <c r="TLZ26" s="187"/>
      <c r="TMA26" s="187"/>
      <c r="TMB26" s="187"/>
      <c r="TMC26" s="187"/>
      <c r="TMD26" s="187"/>
      <c r="TME26" s="187"/>
      <c r="TMF26" s="187"/>
      <c r="TMG26" s="187"/>
      <c r="TMH26" s="187"/>
      <c r="TMI26" s="187"/>
      <c r="TMJ26" s="187"/>
      <c r="TMK26" s="187"/>
      <c r="TML26" s="187"/>
      <c r="TMM26" s="187"/>
      <c r="TMN26" s="187"/>
      <c r="TMO26" s="187"/>
      <c r="TMP26" s="187"/>
      <c r="TMQ26" s="187"/>
      <c r="TMR26" s="187"/>
      <c r="TMS26" s="187"/>
      <c r="TMT26" s="187"/>
      <c r="TMU26" s="187"/>
      <c r="TMV26" s="187"/>
      <c r="TMW26" s="187"/>
      <c r="TMX26" s="187"/>
      <c r="TMY26" s="187"/>
      <c r="TMZ26" s="187"/>
      <c r="TNA26" s="187"/>
      <c r="TNB26" s="187"/>
      <c r="TNC26" s="187"/>
      <c r="TND26" s="187"/>
      <c r="TNE26" s="187"/>
      <c r="TNF26" s="187"/>
      <c r="TNG26" s="187"/>
      <c r="TNH26" s="187"/>
      <c r="TNI26" s="187"/>
      <c r="TNJ26" s="187"/>
      <c r="TNK26" s="187"/>
      <c r="TNL26" s="187"/>
      <c r="TNM26" s="187"/>
      <c r="TNN26" s="187"/>
      <c r="TNO26" s="187"/>
      <c r="TNP26" s="187"/>
      <c r="TNQ26" s="187"/>
      <c r="TNR26" s="187"/>
      <c r="TNS26" s="187"/>
      <c r="TNT26" s="187"/>
      <c r="TNU26" s="187"/>
      <c r="TNV26" s="187"/>
      <c r="TNW26" s="187"/>
      <c r="TNX26" s="187"/>
      <c r="TNY26" s="187"/>
      <c r="TNZ26" s="187"/>
      <c r="TOA26" s="187"/>
      <c r="TOB26" s="187"/>
      <c r="TOC26" s="187"/>
      <c r="TOD26" s="187"/>
      <c r="TOE26" s="187"/>
      <c r="TOF26" s="187"/>
      <c r="TOG26" s="187"/>
      <c r="TOH26" s="187"/>
      <c r="TOI26" s="187"/>
      <c r="TOJ26" s="187"/>
      <c r="TOK26" s="187"/>
      <c r="TOL26" s="187"/>
      <c r="TOM26" s="187"/>
      <c r="TON26" s="187"/>
      <c r="TOO26" s="187"/>
      <c r="TOP26" s="187"/>
      <c r="TOQ26" s="187"/>
      <c r="TOR26" s="187"/>
      <c r="TOS26" s="187"/>
      <c r="TOT26" s="187"/>
      <c r="TOU26" s="187"/>
      <c r="TOV26" s="187"/>
      <c r="TOW26" s="187"/>
      <c r="TOX26" s="187"/>
      <c r="TOY26" s="187"/>
      <c r="TOZ26" s="187"/>
      <c r="TPA26" s="187"/>
      <c r="TPB26" s="187"/>
      <c r="TPC26" s="187"/>
      <c r="TPD26" s="187"/>
      <c r="TPE26" s="187"/>
      <c r="TPF26" s="187"/>
      <c r="TPG26" s="187"/>
      <c r="TPH26" s="187"/>
      <c r="TPI26" s="187"/>
      <c r="TPJ26" s="187"/>
      <c r="TPK26" s="187"/>
      <c r="TPL26" s="187"/>
      <c r="TPM26" s="187"/>
      <c r="TPN26" s="187"/>
      <c r="TPO26" s="187"/>
      <c r="TPP26" s="187"/>
      <c r="TPQ26" s="187"/>
      <c r="TPR26" s="187"/>
      <c r="TPS26" s="187"/>
      <c r="TPT26" s="187"/>
      <c r="TPU26" s="187"/>
      <c r="TPV26" s="187"/>
      <c r="TPW26" s="187"/>
      <c r="TPX26" s="187"/>
      <c r="TPY26" s="187"/>
      <c r="TPZ26" s="187"/>
      <c r="TQA26" s="187"/>
      <c r="TQB26" s="187"/>
      <c r="TQC26" s="187"/>
      <c r="TQD26" s="187"/>
      <c r="TQE26" s="187"/>
      <c r="TQF26" s="187"/>
      <c r="TQG26" s="187"/>
      <c r="TQH26" s="187"/>
      <c r="TQI26" s="187"/>
      <c r="TQJ26" s="187"/>
      <c r="TQK26" s="187"/>
      <c r="TQL26" s="187"/>
      <c r="TQM26" s="187"/>
      <c r="TQN26" s="187"/>
      <c r="TQO26" s="187"/>
      <c r="TQP26" s="187"/>
      <c r="TQQ26" s="187"/>
      <c r="TQR26" s="187"/>
      <c r="TQS26" s="187"/>
      <c r="TQT26" s="187"/>
      <c r="TQU26" s="187"/>
      <c r="TQV26" s="187"/>
      <c r="TQW26" s="187"/>
      <c r="TQX26" s="187"/>
      <c r="TQY26" s="187"/>
      <c r="TQZ26" s="187"/>
      <c r="TRA26" s="187"/>
      <c r="TRB26" s="187"/>
      <c r="TRC26" s="187"/>
      <c r="TRD26" s="187"/>
      <c r="TRE26" s="187"/>
      <c r="TRF26" s="187"/>
      <c r="TRG26" s="187"/>
      <c r="TRH26" s="187"/>
      <c r="TRI26" s="187"/>
      <c r="TRJ26" s="187"/>
      <c r="TRK26" s="187"/>
      <c r="TRL26" s="187"/>
      <c r="TRM26" s="187"/>
      <c r="TRN26" s="187"/>
      <c r="TRO26" s="187"/>
      <c r="TRP26" s="187"/>
      <c r="TRQ26" s="187"/>
      <c r="TRR26" s="187"/>
      <c r="TRS26" s="187"/>
      <c r="TRT26" s="187"/>
      <c r="TRU26" s="187"/>
      <c r="TRV26" s="187"/>
      <c r="TRW26" s="187"/>
      <c r="TRX26" s="187"/>
      <c r="TRY26" s="187"/>
      <c r="TRZ26" s="187"/>
      <c r="TSA26" s="187"/>
      <c r="TSB26" s="187"/>
      <c r="TSC26" s="187"/>
      <c r="TSD26" s="187"/>
      <c r="TSE26" s="187"/>
      <c r="TSF26" s="187"/>
      <c r="TSG26" s="187"/>
      <c r="TSH26" s="187"/>
      <c r="TSI26" s="187"/>
      <c r="TSJ26" s="187"/>
      <c r="TSK26" s="187"/>
      <c r="TSL26" s="187"/>
      <c r="TSM26" s="187"/>
      <c r="TSN26" s="187"/>
      <c r="TSO26" s="187"/>
      <c r="TSP26" s="187"/>
      <c r="TSQ26" s="187"/>
      <c r="TSR26" s="187"/>
      <c r="TSS26" s="187"/>
      <c r="TST26" s="187"/>
      <c r="TSU26" s="187"/>
      <c r="TSV26" s="187"/>
      <c r="TSW26" s="187"/>
      <c r="TSX26" s="187"/>
      <c r="TSY26" s="187"/>
      <c r="TSZ26" s="187"/>
      <c r="TTA26" s="187"/>
      <c r="TTB26" s="187"/>
      <c r="TTC26" s="187"/>
      <c r="TTD26" s="187"/>
      <c r="TTE26" s="187"/>
      <c r="TTF26" s="187"/>
      <c r="TTG26" s="187"/>
      <c r="TTH26" s="187"/>
      <c r="TTI26" s="187"/>
      <c r="TTJ26" s="187"/>
      <c r="TTK26" s="187"/>
      <c r="TTL26" s="187"/>
      <c r="TTM26" s="187"/>
      <c r="TTN26" s="187"/>
      <c r="TTO26" s="187"/>
      <c r="TTP26" s="187"/>
      <c r="TTQ26" s="187"/>
      <c r="TTR26" s="187"/>
      <c r="TTS26" s="187"/>
      <c r="TTT26" s="187"/>
      <c r="TTU26" s="187"/>
      <c r="TTV26" s="187"/>
      <c r="TTW26" s="187"/>
      <c r="TTX26" s="187"/>
      <c r="TTY26" s="187"/>
      <c r="TTZ26" s="187"/>
      <c r="TUA26" s="187"/>
      <c r="TUB26" s="187"/>
      <c r="TUC26" s="187"/>
      <c r="TUD26" s="187"/>
      <c r="TUE26" s="187"/>
      <c r="TUF26" s="187"/>
      <c r="TUG26" s="187"/>
      <c r="TUH26" s="187"/>
      <c r="TUI26" s="187"/>
      <c r="TUJ26" s="187"/>
      <c r="TUK26" s="187"/>
      <c r="TUL26" s="187"/>
      <c r="TUM26" s="187"/>
      <c r="TUN26" s="187"/>
      <c r="TUO26" s="187"/>
      <c r="TUP26" s="187"/>
      <c r="TUQ26" s="187"/>
      <c r="TUR26" s="187"/>
      <c r="TUS26" s="187"/>
      <c r="TUT26" s="187"/>
      <c r="TUU26" s="187"/>
      <c r="TUV26" s="187"/>
      <c r="TUW26" s="187"/>
      <c r="TUX26" s="187"/>
      <c r="TUY26" s="187"/>
      <c r="TUZ26" s="187"/>
      <c r="TVA26" s="187"/>
      <c r="TVB26" s="187"/>
      <c r="TVC26" s="187"/>
      <c r="TVD26" s="187"/>
      <c r="TVE26" s="187"/>
      <c r="TVF26" s="187"/>
      <c r="TVG26" s="187"/>
      <c r="TVH26" s="187"/>
      <c r="TVI26" s="187"/>
      <c r="TVJ26" s="187"/>
      <c r="TVK26" s="187"/>
      <c r="TVL26" s="187"/>
      <c r="TVM26" s="187"/>
      <c r="TVN26" s="187"/>
      <c r="TVO26" s="187"/>
      <c r="TVP26" s="187"/>
      <c r="TVQ26" s="187"/>
      <c r="TVR26" s="187"/>
      <c r="TVS26" s="187"/>
      <c r="TVT26" s="187"/>
      <c r="TVU26" s="187"/>
      <c r="TVV26" s="187"/>
      <c r="TVW26" s="187"/>
      <c r="TVX26" s="187"/>
      <c r="TVY26" s="187"/>
      <c r="TVZ26" s="187"/>
      <c r="TWA26" s="187"/>
      <c r="TWB26" s="187"/>
      <c r="TWC26" s="187"/>
      <c r="TWD26" s="187"/>
      <c r="TWE26" s="187"/>
      <c r="TWF26" s="187"/>
      <c r="TWG26" s="187"/>
      <c r="TWH26" s="187"/>
      <c r="TWI26" s="187"/>
      <c r="TWJ26" s="187"/>
      <c r="TWK26" s="187"/>
      <c r="TWL26" s="187"/>
      <c r="TWM26" s="187"/>
      <c r="TWN26" s="187"/>
      <c r="TWO26" s="187"/>
      <c r="TWP26" s="187"/>
      <c r="TWQ26" s="187"/>
      <c r="TWR26" s="187"/>
      <c r="TWS26" s="187"/>
      <c r="TWT26" s="187"/>
      <c r="TWU26" s="187"/>
      <c r="TWV26" s="187"/>
      <c r="TWW26" s="187"/>
      <c r="TWX26" s="187"/>
      <c r="TWY26" s="187"/>
      <c r="TWZ26" s="187"/>
      <c r="TXA26" s="187"/>
      <c r="TXB26" s="187"/>
      <c r="TXC26" s="187"/>
      <c r="TXD26" s="187"/>
      <c r="TXE26" s="187"/>
      <c r="TXF26" s="187"/>
      <c r="TXG26" s="187"/>
      <c r="TXH26" s="187"/>
      <c r="TXI26" s="187"/>
      <c r="TXJ26" s="187"/>
      <c r="TXK26" s="187"/>
      <c r="TXL26" s="187"/>
      <c r="TXM26" s="187"/>
      <c r="TXN26" s="187"/>
      <c r="TXO26" s="187"/>
      <c r="TXP26" s="187"/>
      <c r="TXQ26" s="187"/>
      <c r="TXR26" s="187"/>
      <c r="TXS26" s="187"/>
      <c r="TXT26" s="187"/>
      <c r="TXU26" s="187"/>
      <c r="TXV26" s="187"/>
      <c r="TXW26" s="187"/>
      <c r="TXX26" s="187"/>
      <c r="TXY26" s="187"/>
      <c r="TXZ26" s="187"/>
      <c r="TYA26" s="187"/>
      <c r="TYB26" s="187"/>
      <c r="TYC26" s="187"/>
      <c r="TYD26" s="187"/>
      <c r="TYE26" s="187"/>
      <c r="TYF26" s="187"/>
      <c r="TYG26" s="187"/>
      <c r="TYH26" s="187"/>
      <c r="TYI26" s="187"/>
      <c r="TYJ26" s="187"/>
      <c r="TYK26" s="187"/>
      <c r="TYL26" s="187"/>
      <c r="TYM26" s="187"/>
      <c r="TYN26" s="187"/>
      <c r="TYO26" s="187"/>
      <c r="TYP26" s="187"/>
      <c r="TYQ26" s="187"/>
      <c r="TYR26" s="187"/>
      <c r="TYS26" s="187"/>
      <c r="TYT26" s="187"/>
      <c r="TYU26" s="187"/>
      <c r="TYV26" s="187"/>
      <c r="TYW26" s="187"/>
      <c r="TYX26" s="187"/>
      <c r="TYY26" s="187"/>
      <c r="TYZ26" s="187"/>
      <c r="TZA26" s="187"/>
      <c r="TZB26" s="187"/>
      <c r="TZC26" s="187"/>
      <c r="TZD26" s="187"/>
      <c r="TZE26" s="187"/>
      <c r="TZF26" s="187"/>
      <c r="TZG26" s="187"/>
      <c r="TZH26" s="187"/>
      <c r="TZI26" s="187"/>
      <c r="TZJ26" s="187"/>
      <c r="TZK26" s="187"/>
      <c r="TZL26" s="187"/>
      <c r="TZM26" s="187"/>
      <c r="TZN26" s="187"/>
      <c r="TZO26" s="187"/>
      <c r="TZP26" s="187"/>
      <c r="TZQ26" s="187"/>
      <c r="TZR26" s="187"/>
      <c r="TZS26" s="187"/>
      <c r="TZT26" s="187"/>
      <c r="TZU26" s="187"/>
      <c r="TZV26" s="187"/>
      <c r="TZW26" s="187"/>
      <c r="TZX26" s="187"/>
      <c r="TZY26" s="187"/>
      <c r="TZZ26" s="187"/>
      <c r="UAA26" s="187"/>
      <c r="UAB26" s="187"/>
      <c r="UAC26" s="187"/>
      <c r="UAD26" s="187"/>
      <c r="UAE26" s="187"/>
      <c r="UAF26" s="187"/>
      <c r="UAG26" s="187"/>
      <c r="UAH26" s="187"/>
      <c r="UAI26" s="187"/>
      <c r="UAJ26" s="187"/>
      <c r="UAK26" s="187"/>
      <c r="UAL26" s="187"/>
      <c r="UAM26" s="187"/>
      <c r="UAN26" s="187"/>
      <c r="UAO26" s="187"/>
      <c r="UAP26" s="187"/>
      <c r="UAQ26" s="187"/>
      <c r="UAR26" s="187"/>
      <c r="UAS26" s="187"/>
      <c r="UAT26" s="187"/>
      <c r="UAU26" s="187"/>
      <c r="UAV26" s="187"/>
      <c r="UAW26" s="187"/>
      <c r="UAX26" s="187"/>
      <c r="UAY26" s="187"/>
      <c r="UAZ26" s="187"/>
      <c r="UBA26" s="187"/>
      <c r="UBB26" s="187"/>
      <c r="UBC26" s="187"/>
      <c r="UBD26" s="187"/>
      <c r="UBE26" s="187"/>
      <c r="UBF26" s="187"/>
      <c r="UBG26" s="187"/>
      <c r="UBH26" s="187"/>
      <c r="UBI26" s="187"/>
      <c r="UBJ26" s="187"/>
      <c r="UBK26" s="187"/>
      <c r="UBL26" s="187"/>
      <c r="UBM26" s="187"/>
      <c r="UBN26" s="187"/>
      <c r="UBO26" s="187"/>
      <c r="UBP26" s="187"/>
      <c r="UBQ26" s="187"/>
      <c r="UBR26" s="187"/>
      <c r="UBS26" s="187"/>
      <c r="UBT26" s="187"/>
      <c r="UBU26" s="187"/>
      <c r="UBV26" s="187"/>
      <c r="UBW26" s="187"/>
      <c r="UBX26" s="187"/>
      <c r="UBY26" s="187"/>
      <c r="UBZ26" s="187"/>
      <c r="UCA26" s="187"/>
      <c r="UCB26" s="187"/>
      <c r="UCC26" s="187"/>
      <c r="UCD26" s="187"/>
      <c r="UCE26" s="187"/>
      <c r="UCF26" s="187"/>
      <c r="UCG26" s="187"/>
      <c r="UCH26" s="187"/>
      <c r="UCI26" s="187"/>
      <c r="UCJ26" s="187"/>
      <c r="UCK26" s="187"/>
      <c r="UCL26" s="187"/>
      <c r="UCM26" s="187"/>
      <c r="UCN26" s="187"/>
      <c r="UCO26" s="187"/>
      <c r="UCP26" s="187"/>
      <c r="UCQ26" s="187"/>
      <c r="UCR26" s="187"/>
      <c r="UCS26" s="187"/>
      <c r="UCT26" s="187"/>
      <c r="UCU26" s="187"/>
      <c r="UCV26" s="187"/>
      <c r="UCW26" s="187"/>
      <c r="UCX26" s="187"/>
      <c r="UCY26" s="187"/>
      <c r="UCZ26" s="187"/>
      <c r="UDA26" s="187"/>
      <c r="UDB26" s="187"/>
      <c r="UDC26" s="187"/>
      <c r="UDD26" s="187"/>
      <c r="UDE26" s="187"/>
      <c r="UDF26" s="187"/>
      <c r="UDG26" s="187"/>
      <c r="UDH26" s="187"/>
      <c r="UDI26" s="187"/>
      <c r="UDJ26" s="187"/>
      <c r="UDK26" s="187"/>
      <c r="UDL26" s="187"/>
      <c r="UDM26" s="187"/>
      <c r="UDN26" s="187"/>
      <c r="UDO26" s="187"/>
      <c r="UDP26" s="187"/>
      <c r="UDQ26" s="187"/>
      <c r="UDR26" s="187"/>
      <c r="UDS26" s="187"/>
      <c r="UDT26" s="187"/>
      <c r="UDU26" s="187"/>
      <c r="UDV26" s="187"/>
      <c r="UDW26" s="187"/>
      <c r="UDX26" s="187"/>
      <c r="UDY26" s="187"/>
      <c r="UDZ26" s="187"/>
      <c r="UEA26" s="187"/>
      <c r="UEB26" s="187"/>
      <c r="UEC26" s="187"/>
      <c r="UED26" s="187"/>
      <c r="UEE26" s="187"/>
      <c r="UEF26" s="187"/>
      <c r="UEG26" s="187"/>
      <c r="UEH26" s="187"/>
      <c r="UEI26" s="187"/>
      <c r="UEJ26" s="187"/>
      <c r="UEK26" s="187"/>
      <c r="UEL26" s="187"/>
      <c r="UEM26" s="187"/>
      <c r="UEN26" s="187"/>
      <c r="UEO26" s="187"/>
      <c r="UEP26" s="187"/>
      <c r="UEQ26" s="187"/>
      <c r="UER26" s="187"/>
      <c r="UES26" s="187"/>
      <c r="UET26" s="187"/>
      <c r="UEU26" s="187"/>
      <c r="UEV26" s="187"/>
      <c r="UEW26" s="187"/>
      <c r="UEX26" s="187"/>
      <c r="UEY26" s="187"/>
      <c r="UEZ26" s="187"/>
      <c r="UFA26" s="187"/>
      <c r="UFB26" s="187"/>
      <c r="UFC26" s="187"/>
      <c r="UFD26" s="187"/>
      <c r="UFE26" s="187"/>
      <c r="UFF26" s="187"/>
      <c r="UFG26" s="187"/>
      <c r="UFH26" s="187"/>
      <c r="UFI26" s="187"/>
      <c r="UFJ26" s="187"/>
      <c r="UFK26" s="187"/>
      <c r="UFL26" s="187"/>
      <c r="UFM26" s="187"/>
      <c r="UFN26" s="187"/>
      <c r="UFO26" s="187"/>
      <c r="UFP26" s="187"/>
      <c r="UFQ26" s="187"/>
      <c r="UFR26" s="187"/>
      <c r="UFS26" s="187"/>
      <c r="UFT26" s="187"/>
      <c r="UFU26" s="187"/>
      <c r="UFV26" s="187"/>
      <c r="UFW26" s="187"/>
      <c r="UFX26" s="187"/>
      <c r="UFY26" s="187"/>
      <c r="UFZ26" s="187"/>
      <c r="UGA26" s="187"/>
      <c r="UGB26" s="187"/>
      <c r="UGC26" s="187"/>
      <c r="UGD26" s="187"/>
      <c r="UGE26" s="187"/>
      <c r="UGF26" s="187"/>
      <c r="UGG26" s="187"/>
      <c r="UGH26" s="187"/>
      <c r="UGI26" s="187"/>
      <c r="UGJ26" s="187"/>
      <c r="UGK26" s="187"/>
      <c r="UGL26" s="187"/>
      <c r="UGM26" s="187"/>
      <c r="UGN26" s="187"/>
      <c r="UGO26" s="187"/>
      <c r="UGP26" s="187"/>
      <c r="UGQ26" s="187"/>
      <c r="UGR26" s="187"/>
      <c r="UGS26" s="187"/>
      <c r="UGT26" s="187"/>
      <c r="UGU26" s="187"/>
      <c r="UGV26" s="187"/>
      <c r="UGW26" s="187"/>
      <c r="UGX26" s="187"/>
      <c r="UGY26" s="187"/>
      <c r="UGZ26" s="187"/>
      <c r="UHA26" s="187"/>
      <c r="UHB26" s="187"/>
      <c r="UHC26" s="187"/>
      <c r="UHD26" s="187"/>
      <c r="UHE26" s="187"/>
      <c r="UHF26" s="187"/>
      <c r="UHG26" s="187"/>
      <c r="UHH26" s="187"/>
      <c r="UHI26" s="187"/>
      <c r="UHJ26" s="187"/>
      <c r="UHK26" s="187"/>
      <c r="UHL26" s="187"/>
      <c r="UHM26" s="187"/>
      <c r="UHN26" s="187"/>
      <c r="UHO26" s="187"/>
      <c r="UHP26" s="187"/>
      <c r="UHQ26" s="187"/>
      <c r="UHR26" s="187"/>
      <c r="UHS26" s="187"/>
      <c r="UHT26" s="187"/>
      <c r="UHU26" s="187"/>
      <c r="UHV26" s="187"/>
      <c r="UHW26" s="187"/>
      <c r="UHX26" s="187"/>
      <c r="UHY26" s="187"/>
      <c r="UHZ26" s="187"/>
      <c r="UIA26" s="187"/>
      <c r="UIB26" s="187"/>
      <c r="UIC26" s="187"/>
      <c r="UID26" s="187"/>
      <c r="UIE26" s="187"/>
      <c r="UIF26" s="187"/>
      <c r="UIG26" s="187"/>
      <c r="UIH26" s="187"/>
      <c r="UII26" s="187"/>
      <c r="UIJ26" s="187"/>
      <c r="UIK26" s="187"/>
      <c r="UIL26" s="187"/>
      <c r="UIM26" s="187"/>
      <c r="UIN26" s="187"/>
      <c r="UIO26" s="187"/>
      <c r="UIP26" s="187"/>
      <c r="UIQ26" s="187"/>
      <c r="UIR26" s="187"/>
      <c r="UIS26" s="187"/>
      <c r="UIT26" s="187"/>
      <c r="UIU26" s="187"/>
      <c r="UIV26" s="187"/>
      <c r="UIW26" s="187"/>
      <c r="UIX26" s="187"/>
      <c r="UIY26" s="187"/>
      <c r="UIZ26" s="187"/>
      <c r="UJA26" s="187"/>
      <c r="UJB26" s="187"/>
      <c r="UJC26" s="187"/>
      <c r="UJD26" s="187"/>
      <c r="UJE26" s="187"/>
      <c r="UJF26" s="187"/>
      <c r="UJG26" s="187"/>
      <c r="UJH26" s="187"/>
      <c r="UJI26" s="187"/>
      <c r="UJJ26" s="187"/>
      <c r="UJK26" s="187"/>
      <c r="UJL26" s="187"/>
      <c r="UJM26" s="187"/>
      <c r="UJN26" s="187"/>
      <c r="UJO26" s="187"/>
      <c r="UJP26" s="187"/>
      <c r="UJQ26" s="187"/>
      <c r="UJR26" s="187"/>
      <c r="UJS26" s="187"/>
      <c r="UJT26" s="187"/>
      <c r="UJU26" s="187"/>
      <c r="UJV26" s="187"/>
      <c r="UJW26" s="187"/>
      <c r="UJX26" s="187"/>
      <c r="UJY26" s="187"/>
      <c r="UJZ26" s="187"/>
      <c r="UKA26" s="187"/>
      <c r="UKB26" s="187"/>
      <c r="UKC26" s="187"/>
      <c r="UKD26" s="187"/>
      <c r="UKE26" s="187"/>
      <c r="UKF26" s="187"/>
      <c r="UKG26" s="187"/>
      <c r="UKH26" s="187"/>
      <c r="UKI26" s="187"/>
      <c r="UKJ26" s="187"/>
      <c r="UKK26" s="187"/>
      <c r="UKL26" s="187"/>
      <c r="UKM26" s="187"/>
      <c r="UKN26" s="187"/>
      <c r="UKO26" s="187"/>
      <c r="UKP26" s="187"/>
      <c r="UKQ26" s="187"/>
      <c r="UKR26" s="187"/>
      <c r="UKS26" s="187"/>
      <c r="UKT26" s="187"/>
      <c r="UKU26" s="187"/>
      <c r="UKV26" s="187"/>
      <c r="UKW26" s="187"/>
      <c r="UKX26" s="187"/>
      <c r="UKY26" s="187"/>
      <c r="UKZ26" s="187"/>
      <c r="ULA26" s="187"/>
      <c r="ULB26" s="187"/>
      <c r="ULC26" s="187"/>
      <c r="ULD26" s="187"/>
      <c r="ULE26" s="187"/>
      <c r="ULF26" s="187"/>
      <c r="ULG26" s="187"/>
      <c r="ULH26" s="187"/>
      <c r="ULI26" s="187"/>
      <c r="ULJ26" s="187"/>
      <c r="ULK26" s="187"/>
      <c r="ULL26" s="187"/>
      <c r="ULM26" s="187"/>
      <c r="ULN26" s="187"/>
      <c r="ULO26" s="187"/>
      <c r="ULP26" s="187"/>
      <c r="ULQ26" s="187"/>
      <c r="ULR26" s="187"/>
      <c r="ULS26" s="187"/>
      <c r="ULT26" s="187"/>
      <c r="ULU26" s="187"/>
      <c r="ULV26" s="187"/>
      <c r="ULW26" s="187"/>
      <c r="ULX26" s="187"/>
      <c r="ULY26" s="187"/>
      <c r="ULZ26" s="187"/>
      <c r="UMA26" s="187"/>
      <c r="UMB26" s="187"/>
      <c r="UMC26" s="187"/>
      <c r="UMD26" s="187"/>
      <c r="UME26" s="187"/>
      <c r="UMF26" s="187"/>
      <c r="UMG26" s="187"/>
      <c r="UMH26" s="187"/>
      <c r="UMI26" s="187"/>
      <c r="UMJ26" s="187"/>
      <c r="UMK26" s="187"/>
      <c r="UML26" s="187"/>
      <c r="UMM26" s="187"/>
      <c r="UMN26" s="187"/>
      <c r="UMO26" s="187"/>
      <c r="UMP26" s="187"/>
      <c r="UMQ26" s="187"/>
      <c r="UMR26" s="187"/>
      <c r="UMS26" s="187"/>
      <c r="UMT26" s="187"/>
      <c r="UMU26" s="187"/>
      <c r="UMV26" s="187"/>
      <c r="UMW26" s="187"/>
      <c r="UMX26" s="187"/>
      <c r="UMY26" s="187"/>
      <c r="UMZ26" s="187"/>
      <c r="UNA26" s="187"/>
      <c r="UNB26" s="187"/>
      <c r="UNC26" s="187"/>
      <c r="UND26" s="187"/>
      <c r="UNE26" s="187"/>
      <c r="UNF26" s="187"/>
      <c r="UNG26" s="187"/>
      <c r="UNH26" s="187"/>
      <c r="UNI26" s="187"/>
      <c r="UNJ26" s="187"/>
      <c r="UNK26" s="187"/>
      <c r="UNL26" s="187"/>
      <c r="UNM26" s="187"/>
      <c r="UNN26" s="187"/>
      <c r="UNO26" s="187"/>
      <c r="UNP26" s="187"/>
      <c r="UNQ26" s="187"/>
      <c r="UNR26" s="187"/>
      <c r="UNS26" s="187"/>
      <c r="UNT26" s="187"/>
      <c r="UNU26" s="187"/>
      <c r="UNV26" s="187"/>
      <c r="UNW26" s="187"/>
      <c r="UNX26" s="187"/>
      <c r="UNY26" s="187"/>
      <c r="UNZ26" s="187"/>
      <c r="UOA26" s="187"/>
      <c r="UOB26" s="187"/>
      <c r="UOC26" s="187"/>
      <c r="UOD26" s="187"/>
      <c r="UOE26" s="187"/>
      <c r="UOF26" s="187"/>
      <c r="UOG26" s="187"/>
      <c r="UOH26" s="187"/>
      <c r="UOI26" s="187"/>
      <c r="UOJ26" s="187"/>
      <c r="UOK26" s="187"/>
      <c r="UOL26" s="187"/>
      <c r="UOM26" s="187"/>
      <c r="UON26" s="187"/>
      <c r="UOO26" s="187"/>
      <c r="UOP26" s="187"/>
      <c r="UOQ26" s="187"/>
      <c r="UOR26" s="187"/>
      <c r="UOS26" s="187"/>
      <c r="UOT26" s="187"/>
      <c r="UOU26" s="187"/>
      <c r="UOV26" s="187"/>
      <c r="UOW26" s="187"/>
      <c r="UOX26" s="187"/>
      <c r="UOY26" s="187"/>
      <c r="UOZ26" s="187"/>
      <c r="UPA26" s="187"/>
      <c r="UPB26" s="187"/>
      <c r="UPC26" s="187"/>
      <c r="UPD26" s="187"/>
      <c r="UPE26" s="187"/>
      <c r="UPF26" s="187"/>
      <c r="UPG26" s="187"/>
      <c r="UPH26" s="187"/>
      <c r="UPI26" s="187"/>
      <c r="UPJ26" s="187"/>
      <c r="UPK26" s="187"/>
      <c r="UPL26" s="187"/>
      <c r="UPM26" s="187"/>
      <c r="UPN26" s="187"/>
      <c r="UPO26" s="187"/>
      <c r="UPP26" s="187"/>
      <c r="UPQ26" s="187"/>
      <c r="UPR26" s="187"/>
      <c r="UPS26" s="187"/>
      <c r="UPT26" s="187"/>
      <c r="UPU26" s="187"/>
      <c r="UPV26" s="187"/>
      <c r="UPW26" s="187"/>
      <c r="UPX26" s="187"/>
      <c r="UPY26" s="187"/>
      <c r="UPZ26" s="187"/>
      <c r="UQA26" s="187"/>
      <c r="UQB26" s="187"/>
      <c r="UQC26" s="187"/>
      <c r="UQD26" s="187"/>
      <c r="UQE26" s="187"/>
      <c r="UQF26" s="187"/>
      <c r="UQG26" s="187"/>
      <c r="UQH26" s="187"/>
      <c r="UQI26" s="187"/>
      <c r="UQJ26" s="187"/>
      <c r="UQK26" s="187"/>
      <c r="UQL26" s="187"/>
      <c r="UQM26" s="187"/>
      <c r="UQN26" s="187"/>
      <c r="UQO26" s="187"/>
      <c r="UQP26" s="187"/>
      <c r="UQQ26" s="187"/>
      <c r="UQR26" s="187"/>
      <c r="UQS26" s="187"/>
      <c r="UQT26" s="187"/>
      <c r="UQU26" s="187"/>
      <c r="UQV26" s="187"/>
      <c r="UQW26" s="187"/>
      <c r="UQX26" s="187"/>
      <c r="UQY26" s="187"/>
      <c r="UQZ26" s="187"/>
      <c r="URA26" s="187"/>
      <c r="URB26" s="187"/>
      <c r="URC26" s="187"/>
      <c r="URD26" s="187"/>
      <c r="URE26" s="187"/>
      <c r="URF26" s="187"/>
      <c r="URG26" s="187"/>
      <c r="URH26" s="187"/>
      <c r="URI26" s="187"/>
      <c r="URJ26" s="187"/>
      <c r="URK26" s="187"/>
      <c r="URL26" s="187"/>
      <c r="URM26" s="187"/>
      <c r="URN26" s="187"/>
      <c r="URO26" s="187"/>
      <c r="URP26" s="187"/>
      <c r="URQ26" s="187"/>
      <c r="URR26" s="187"/>
      <c r="URS26" s="187"/>
      <c r="URT26" s="187"/>
      <c r="URU26" s="187"/>
      <c r="URV26" s="187"/>
      <c r="URW26" s="187"/>
      <c r="URX26" s="187"/>
      <c r="URY26" s="187"/>
      <c r="URZ26" s="187"/>
      <c r="USA26" s="187"/>
      <c r="USB26" s="187"/>
      <c r="USC26" s="187"/>
      <c r="USD26" s="187"/>
      <c r="USE26" s="187"/>
      <c r="USF26" s="187"/>
      <c r="USG26" s="187"/>
      <c r="USH26" s="187"/>
      <c r="USI26" s="187"/>
      <c r="USJ26" s="187"/>
      <c r="USK26" s="187"/>
      <c r="USL26" s="187"/>
      <c r="USM26" s="187"/>
      <c r="USN26" s="187"/>
      <c r="USO26" s="187"/>
      <c r="USP26" s="187"/>
      <c r="USQ26" s="187"/>
      <c r="USR26" s="187"/>
      <c r="USS26" s="187"/>
      <c r="UST26" s="187"/>
      <c r="USU26" s="187"/>
      <c r="USV26" s="187"/>
      <c r="USW26" s="187"/>
      <c r="USX26" s="187"/>
      <c r="USY26" s="187"/>
      <c r="USZ26" s="187"/>
      <c r="UTA26" s="187"/>
      <c r="UTB26" s="187"/>
      <c r="UTC26" s="187"/>
      <c r="UTD26" s="187"/>
      <c r="UTE26" s="187"/>
      <c r="UTF26" s="187"/>
      <c r="UTG26" s="187"/>
      <c r="UTH26" s="187"/>
      <c r="UTI26" s="187"/>
      <c r="UTJ26" s="187"/>
      <c r="UTK26" s="187"/>
      <c r="UTL26" s="187"/>
      <c r="UTM26" s="187"/>
      <c r="UTN26" s="187"/>
      <c r="UTO26" s="187"/>
      <c r="UTP26" s="187"/>
      <c r="UTQ26" s="187"/>
      <c r="UTR26" s="187"/>
      <c r="UTS26" s="187"/>
      <c r="UTT26" s="187"/>
      <c r="UTU26" s="187"/>
      <c r="UTV26" s="187"/>
      <c r="UTW26" s="187"/>
      <c r="UTX26" s="187"/>
      <c r="UTY26" s="187"/>
      <c r="UTZ26" s="187"/>
      <c r="UUA26" s="187"/>
      <c r="UUB26" s="187"/>
      <c r="UUC26" s="187"/>
      <c r="UUD26" s="187"/>
      <c r="UUE26" s="187"/>
      <c r="UUF26" s="187"/>
      <c r="UUG26" s="187"/>
      <c r="UUH26" s="187"/>
      <c r="UUI26" s="187"/>
      <c r="UUJ26" s="187"/>
      <c r="UUK26" s="187"/>
      <c r="UUL26" s="187"/>
      <c r="UUM26" s="187"/>
      <c r="UUN26" s="187"/>
      <c r="UUO26" s="187"/>
      <c r="UUP26" s="187"/>
      <c r="UUQ26" s="187"/>
      <c r="UUR26" s="187"/>
      <c r="UUS26" s="187"/>
      <c r="UUT26" s="187"/>
      <c r="UUU26" s="187"/>
      <c r="UUV26" s="187"/>
      <c r="UUW26" s="187"/>
      <c r="UUX26" s="187"/>
      <c r="UUY26" s="187"/>
      <c r="UUZ26" s="187"/>
      <c r="UVA26" s="187"/>
      <c r="UVB26" s="187"/>
      <c r="UVC26" s="187"/>
      <c r="UVD26" s="187"/>
      <c r="UVE26" s="187"/>
      <c r="UVF26" s="187"/>
      <c r="UVG26" s="187"/>
      <c r="UVH26" s="187"/>
      <c r="UVI26" s="187"/>
      <c r="UVJ26" s="187"/>
      <c r="UVK26" s="187"/>
      <c r="UVL26" s="187"/>
      <c r="UVM26" s="187"/>
      <c r="UVN26" s="187"/>
      <c r="UVO26" s="187"/>
      <c r="UVP26" s="187"/>
      <c r="UVQ26" s="187"/>
      <c r="UVR26" s="187"/>
      <c r="UVS26" s="187"/>
      <c r="UVT26" s="187"/>
      <c r="UVU26" s="187"/>
      <c r="UVV26" s="187"/>
      <c r="UVW26" s="187"/>
      <c r="UVX26" s="187"/>
      <c r="UVY26" s="187"/>
      <c r="UVZ26" s="187"/>
      <c r="UWA26" s="187"/>
      <c r="UWB26" s="187"/>
      <c r="UWC26" s="187"/>
      <c r="UWD26" s="187"/>
      <c r="UWE26" s="187"/>
      <c r="UWF26" s="187"/>
      <c r="UWG26" s="187"/>
      <c r="UWH26" s="187"/>
      <c r="UWI26" s="187"/>
      <c r="UWJ26" s="187"/>
      <c r="UWK26" s="187"/>
      <c r="UWL26" s="187"/>
      <c r="UWM26" s="187"/>
      <c r="UWN26" s="187"/>
      <c r="UWO26" s="187"/>
      <c r="UWP26" s="187"/>
      <c r="UWQ26" s="187"/>
      <c r="UWR26" s="187"/>
      <c r="UWS26" s="187"/>
      <c r="UWT26" s="187"/>
      <c r="UWU26" s="187"/>
      <c r="UWV26" s="187"/>
      <c r="UWW26" s="187"/>
      <c r="UWX26" s="187"/>
      <c r="UWY26" s="187"/>
      <c r="UWZ26" s="187"/>
      <c r="UXA26" s="187"/>
      <c r="UXB26" s="187"/>
      <c r="UXC26" s="187"/>
      <c r="UXD26" s="187"/>
      <c r="UXE26" s="187"/>
      <c r="UXF26" s="187"/>
      <c r="UXG26" s="187"/>
      <c r="UXH26" s="187"/>
      <c r="UXI26" s="187"/>
      <c r="UXJ26" s="187"/>
      <c r="UXK26" s="187"/>
      <c r="UXL26" s="187"/>
      <c r="UXM26" s="187"/>
      <c r="UXN26" s="187"/>
      <c r="UXO26" s="187"/>
      <c r="UXP26" s="187"/>
      <c r="UXQ26" s="187"/>
      <c r="UXR26" s="187"/>
      <c r="UXS26" s="187"/>
      <c r="UXT26" s="187"/>
      <c r="UXU26" s="187"/>
      <c r="UXV26" s="187"/>
      <c r="UXW26" s="187"/>
      <c r="UXX26" s="187"/>
      <c r="UXY26" s="187"/>
      <c r="UXZ26" s="187"/>
      <c r="UYA26" s="187"/>
      <c r="UYB26" s="187"/>
      <c r="UYC26" s="187"/>
      <c r="UYD26" s="187"/>
      <c r="UYE26" s="187"/>
      <c r="UYF26" s="187"/>
      <c r="UYG26" s="187"/>
      <c r="UYH26" s="187"/>
      <c r="UYI26" s="187"/>
      <c r="UYJ26" s="187"/>
      <c r="UYK26" s="187"/>
      <c r="UYL26" s="187"/>
      <c r="UYM26" s="187"/>
      <c r="UYN26" s="187"/>
      <c r="UYO26" s="187"/>
      <c r="UYP26" s="187"/>
      <c r="UYQ26" s="187"/>
      <c r="UYR26" s="187"/>
      <c r="UYS26" s="187"/>
      <c r="UYT26" s="187"/>
      <c r="UYU26" s="187"/>
      <c r="UYV26" s="187"/>
      <c r="UYW26" s="187"/>
      <c r="UYX26" s="187"/>
      <c r="UYY26" s="187"/>
      <c r="UYZ26" s="187"/>
      <c r="UZA26" s="187"/>
      <c r="UZB26" s="187"/>
      <c r="UZC26" s="187"/>
      <c r="UZD26" s="187"/>
      <c r="UZE26" s="187"/>
      <c r="UZF26" s="187"/>
      <c r="UZG26" s="187"/>
      <c r="UZH26" s="187"/>
      <c r="UZI26" s="187"/>
      <c r="UZJ26" s="187"/>
      <c r="UZK26" s="187"/>
      <c r="UZL26" s="187"/>
      <c r="UZM26" s="187"/>
      <c r="UZN26" s="187"/>
      <c r="UZO26" s="187"/>
      <c r="UZP26" s="187"/>
      <c r="UZQ26" s="187"/>
      <c r="UZR26" s="187"/>
      <c r="UZS26" s="187"/>
      <c r="UZT26" s="187"/>
      <c r="UZU26" s="187"/>
      <c r="UZV26" s="187"/>
      <c r="UZW26" s="187"/>
      <c r="UZX26" s="187"/>
      <c r="UZY26" s="187"/>
      <c r="UZZ26" s="187"/>
      <c r="VAA26" s="187"/>
      <c r="VAB26" s="187"/>
      <c r="VAC26" s="187"/>
      <c r="VAD26" s="187"/>
      <c r="VAE26" s="187"/>
      <c r="VAF26" s="187"/>
      <c r="VAG26" s="187"/>
      <c r="VAH26" s="187"/>
      <c r="VAI26" s="187"/>
      <c r="VAJ26" s="187"/>
      <c r="VAK26" s="187"/>
      <c r="VAL26" s="187"/>
      <c r="VAM26" s="187"/>
      <c r="VAN26" s="187"/>
      <c r="VAO26" s="187"/>
      <c r="VAP26" s="187"/>
      <c r="VAQ26" s="187"/>
      <c r="VAR26" s="187"/>
      <c r="VAS26" s="187"/>
      <c r="VAT26" s="187"/>
      <c r="VAU26" s="187"/>
      <c r="VAV26" s="187"/>
      <c r="VAW26" s="187"/>
      <c r="VAX26" s="187"/>
      <c r="VAY26" s="187"/>
      <c r="VAZ26" s="187"/>
      <c r="VBA26" s="187"/>
      <c r="VBB26" s="187"/>
      <c r="VBC26" s="187"/>
      <c r="VBD26" s="187"/>
      <c r="VBE26" s="187"/>
      <c r="VBF26" s="187"/>
      <c r="VBG26" s="187"/>
      <c r="VBH26" s="187"/>
      <c r="VBI26" s="187"/>
      <c r="VBJ26" s="187"/>
      <c r="VBK26" s="187"/>
      <c r="VBL26" s="187"/>
      <c r="VBM26" s="187"/>
      <c r="VBN26" s="187"/>
      <c r="VBO26" s="187"/>
      <c r="VBP26" s="187"/>
      <c r="VBQ26" s="187"/>
      <c r="VBR26" s="187"/>
      <c r="VBS26" s="187"/>
      <c r="VBT26" s="187"/>
      <c r="VBU26" s="187"/>
      <c r="VBV26" s="187"/>
      <c r="VBW26" s="187"/>
      <c r="VBX26" s="187"/>
      <c r="VBY26" s="187"/>
      <c r="VBZ26" s="187"/>
      <c r="VCA26" s="187"/>
      <c r="VCB26" s="187"/>
      <c r="VCC26" s="187"/>
      <c r="VCD26" s="187"/>
      <c r="VCE26" s="187"/>
      <c r="VCF26" s="187"/>
      <c r="VCG26" s="187"/>
      <c r="VCH26" s="187"/>
      <c r="VCI26" s="187"/>
      <c r="VCJ26" s="187"/>
      <c r="VCK26" s="187"/>
      <c r="VCL26" s="187"/>
      <c r="VCM26" s="187"/>
      <c r="VCN26" s="187"/>
      <c r="VCO26" s="187"/>
      <c r="VCP26" s="187"/>
      <c r="VCQ26" s="187"/>
      <c r="VCR26" s="187"/>
      <c r="VCS26" s="187"/>
      <c r="VCT26" s="187"/>
      <c r="VCU26" s="187"/>
      <c r="VCV26" s="187"/>
      <c r="VCW26" s="187"/>
      <c r="VCX26" s="187"/>
      <c r="VCY26" s="187"/>
      <c r="VCZ26" s="187"/>
      <c r="VDA26" s="187"/>
      <c r="VDB26" s="187"/>
      <c r="VDC26" s="187"/>
      <c r="VDD26" s="187"/>
      <c r="VDE26" s="187"/>
      <c r="VDF26" s="187"/>
      <c r="VDG26" s="187"/>
      <c r="VDH26" s="187"/>
      <c r="VDI26" s="187"/>
      <c r="VDJ26" s="187"/>
      <c r="VDK26" s="187"/>
      <c r="VDL26" s="187"/>
      <c r="VDM26" s="187"/>
      <c r="VDN26" s="187"/>
      <c r="VDO26" s="187"/>
      <c r="VDP26" s="187"/>
      <c r="VDQ26" s="187"/>
      <c r="VDR26" s="187"/>
      <c r="VDS26" s="187"/>
      <c r="VDT26" s="187"/>
      <c r="VDU26" s="187"/>
      <c r="VDV26" s="187"/>
      <c r="VDW26" s="187"/>
      <c r="VDX26" s="187"/>
      <c r="VDY26" s="187"/>
      <c r="VDZ26" s="187"/>
      <c r="VEA26" s="187"/>
      <c r="VEB26" s="187"/>
      <c r="VEC26" s="187"/>
      <c r="VED26" s="187"/>
      <c r="VEE26" s="187"/>
      <c r="VEF26" s="187"/>
      <c r="VEG26" s="187"/>
      <c r="VEH26" s="187"/>
      <c r="VEI26" s="187"/>
      <c r="VEJ26" s="187"/>
      <c r="VEK26" s="187"/>
      <c r="VEL26" s="187"/>
      <c r="VEM26" s="187"/>
      <c r="VEN26" s="187"/>
      <c r="VEO26" s="187"/>
      <c r="VEP26" s="187"/>
      <c r="VEQ26" s="187"/>
      <c r="VER26" s="187"/>
      <c r="VES26" s="187"/>
      <c r="VET26" s="187"/>
      <c r="VEU26" s="187"/>
      <c r="VEV26" s="187"/>
      <c r="VEW26" s="187"/>
      <c r="VEX26" s="187"/>
      <c r="VEY26" s="187"/>
      <c r="VEZ26" s="187"/>
      <c r="VFA26" s="187"/>
      <c r="VFB26" s="187"/>
      <c r="VFC26" s="187"/>
      <c r="VFD26" s="187"/>
      <c r="VFE26" s="187"/>
      <c r="VFF26" s="187"/>
      <c r="VFG26" s="187"/>
      <c r="VFH26" s="187"/>
      <c r="VFI26" s="187"/>
      <c r="VFJ26" s="187"/>
      <c r="VFK26" s="187"/>
      <c r="VFL26" s="187"/>
      <c r="VFM26" s="187"/>
      <c r="VFN26" s="187"/>
      <c r="VFO26" s="187"/>
      <c r="VFP26" s="187"/>
      <c r="VFQ26" s="187"/>
      <c r="VFR26" s="187"/>
      <c r="VFS26" s="187"/>
      <c r="VFT26" s="187"/>
      <c r="VFU26" s="187"/>
      <c r="VFV26" s="187"/>
      <c r="VFW26" s="187"/>
      <c r="VFX26" s="187"/>
      <c r="VFY26" s="187"/>
      <c r="VFZ26" s="187"/>
      <c r="VGA26" s="187"/>
      <c r="VGB26" s="187"/>
      <c r="VGC26" s="187"/>
      <c r="VGD26" s="187"/>
      <c r="VGE26" s="187"/>
      <c r="VGF26" s="187"/>
      <c r="VGG26" s="187"/>
      <c r="VGH26" s="187"/>
      <c r="VGI26" s="187"/>
      <c r="VGJ26" s="187"/>
      <c r="VGK26" s="187"/>
      <c r="VGL26" s="187"/>
      <c r="VGM26" s="187"/>
      <c r="VGN26" s="187"/>
      <c r="VGO26" s="187"/>
      <c r="VGP26" s="187"/>
      <c r="VGQ26" s="187"/>
      <c r="VGR26" s="187"/>
      <c r="VGS26" s="187"/>
      <c r="VGT26" s="187"/>
      <c r="VGU26" s="187"/>
      <c r="VGV26" s="187"/>
      <c r="VGW26" s="187"/>
      <c r="VGX26" s="187"/>
      <c r="VGY26" s="187"/>
      <c r="VGZ26" s="187"/>
      <c r="VHA26" s="187"/>
      <c r="VHB26" s="187"/>
      <c r="VHC26" s="187"/>
      <c r="VHD26" s="187"/>
      <c r="VHE26" s="187"/>
      <c r="VHF26" s="187"/>
      <c r="VHG26" s="187"/>
      <c r="VHH26" s="187"/>
      <c r="VHI26" s="187"/>
      <c r="VHJ26" s="187"/>
      <c r="VHK26" s="187"/>
      <c r="VHL26" s="187"/>
      <c r="VHM26" s="187"/>
      <c r="VHN26" s="187"/>
      <c r="VHO26" s="187"/>
      <c r="VHP26" s="187"/>
      <c r="VHQ26" s="187"/>
      <c r="VHR26" s="187"/>
      <c r="VHS26" s="187"/>
      <c r="VHT26" s="187"/>
      <c r="VHU26" s="187"/>
      <c r="VHV26" s="187"/>
      <c r="VHW26" s="187"/>
      <c r="VHX26" s="187"/>
      <c r="VHY26" s="187"/>
      <c r="VHZ26" s="187"/>
      <c r="VIA26" s="187"/>
      <c r="VIB26" s="187"/>
      <c r="VIC26" s="187"/>
      <c r="VID26" s="187"/>
      <c r="VIE26" s="187"/>
      <c r="VIF26" s="187"/>
      <c r="VIG26" s="187"/>
      <c r="VIH26" s="187"/>
      <c r="VII26" s="187"/>
      <c r="VIJ26" s="187"/>
      <c r="VIK26" s="187"/>
      <c r="VIL26" s="187"/>
      <c r="VIM26" s="187"/>
      <c r="VIN26" s="187"/>
      <c r="VIO26" s="187"/>
      <c r="VIP26" s="187"/>
      <c r="VIQ26" s="187"/>
      <c r="VIR26" s="187"/>
      <c r="VIS26" s="187"/>
      <c r="VIT26" s="187"/>
      <c r="VIU26" s="187"/>
      <c r="VIV26" s="187"/>
      <c r="VIW26" s="187"/>
      <c r="VIX26" s="187"/>
      <c r="VIY26" s="187"/>
      <c r="VIZ26" s="187"/>
      <c r="VJA26" s="187"/>
      <c r="VJB26" s="187"/>
      <c r="VJC26" s="187"/>
      <c r="VJD26" s="187"/>
      <c r="VJE26" s="187"/>
      <c r="VJF26" s="187"/>
      <c r="VJG26" s="187"/>
      <c r="VJH26" s="187"/>
      <c r="VJI26" s="187"/>
      <c r="VJJ26" s="187"/>
      <c r="VJK26" s="187"/>
      <c r="VJL26" s="187"/>
      <c r="VJM26" s="187"/>
      <c r="VJN26" s="187"/>
      <c r="VJO26" s="187"/>
      <c r="VJP26" s="187"/>
      <c r="VJQ26" s="187"/>
      <c r="VJR26" s="187"/>
      <c r="VJS26" s="187"/>
      <c r="VJT26" s="187"/>
      <c r="VJU26" s="187"/>
      <c r="VJV26" s="187"/>
      <c r="VJW26" s="187"/>
      <c r="VJX26" s="187"/>
      <c r="VJY26" s="187"/>
      <c r="VJZ26" s="187"/>
      <c r="VKA26" s="187"/>
      <c r="VKB26" s="187"/>
      <c r="VKC26" s="187"/>
      <c r="VKD26" s="187"/>
      <c r="VKE26" s="187"/>
      <c r="VKF26" s="187"/>
      <c r="VKG26" s="187"/>
      <c r="VKH26" s="187"/>
      <c r="VKI26" s="187"/>
      <c r="VKJ26" s="187"/>
      <c r="VKK26" s="187"/>
      <c r="VKL26" s="187"/>
      <c r="VKM26" s="187"/>
      <c r="VKN26" s="187"/>
      <c r="VKO26" s="187"/>
      <c r="VKP26" s="187"/>
      <c r="VKQ26" s="187"/>
      <c r="VKR26" s="187"/>
      <c r="VKS26" s="187"/>
      <c r="VKT26" s="187"/>
      <c r="VKU26" s="187"/>
      <c r="VKV26" s="187"/>
      <c r="VKW26" s="187"/>
      <c r="VKX26" s="187"/>
      <c r="VKY26" s="187"/>
      <c r="VKZ26" s="187"/>
      <c r="VLA26" s="187"/>
      <c r="VLB26" s="187"/>
      <c r="VLC26" s="187"/>
      <c r="VLD26" s="187"/>
      <c r="VLE26" s="187"/>
      <c r="VLF26" s="187"/>
      <c r="VLG26" s="187"/>
      <c r="VLH26" s="187"/>
      <c r="VLI26" s="187"/>
      <c r="VLJ26" s="187"/>
      <c r="VLK26" s="187"/>
      <c r="VLL26" s="187"/>
      <c r="VLM26" s="187"/>
      <c r="VLN26" s="187"/>
      <c r="VLO26" s="187"/>
      <c r="VLP26" s="187"/>
      <c r="VLQ26" s="187"/>
      <c r="VLR26" s="187"/>
      <c r="VLS26" s="187"/>
      <c r="VLT26" s="187"/>
      <c r="VLU26" s="187"/>
      <c r="VLV26" s="187"/>
      <c r="VLW26" s="187"/>
      <c r="VLX26" s="187"/>
      <c r="VLY26" s="187"/>
      <c r="VLZ26" s="187"/>
      <c r="VMA26" s="187"/>
      <c r="VMB26" s="187"/>
      <c r="VMC26" s="187"/>
      <c r="VMD26" s="187"/>
      <c r="VME26" s="187"/>
      <c r="VMF26" s="187"/>
      <c r="VMG26" s="187"/>
      <c r="VMH26" s="187"/>
      <c r="VMI26" s="187"/>
      <c r="VMJ26" s="187"/>
      <c r="VMK26" s="187"/>
      <c r="VML26" s="187"/>
      <c r="VMM26" s="187"/>
      <c r="VMN26" s="187"/>
      <c r="VMO26" s="187"/>
      <c r="VMP26" s="187"/>
      <c r="VMQ26" s="187"/>
      <c r="VMR26" s="187"/>
      <c r="VMS26" s="187"/>
      <c r="VMT26" s="187"/>
      <c r="VMU26" s="187"/>
      <c r="VMV26" s="187"/>
      <c r="VMW26" s="187"/>
      <c r="VMX26" s="187"/>
      <c r="VMY26" s="187"/>
      <c r="VMZ26" s="187"/>
      <c r="VNA26" s="187"/>
      <c r="VNB26" s="187"/>
      <c r="VNC26" s="187"/>
      <c r="VND26" s="187"/>
      <c r="VNE26" s="187"/>
      <c r="VNF26" s="187"/>
      <c r="VNG26" s="187"/>
      <c r="VNH26" s="187"/>
      <c r="VNI26" s="187"/>
      <c r="VNJ26" s="187"/>
      <c r="VNK26" s="187"/>
      <c r="VNL26" s="187"/>
      <c r="VNM26" s="187"/>
      <c r="VNN26" s="187"/>
      <c r="VNO26" s="187"/>
      <c r="VNP26" s="187"/>
      <c r="VNQ26" s="187"/>
      <c r="VNR26" s="187"/>
      <c r="VNS26" s="187"/>
      <c r="VNT26" s="187"/>
      <c r="VNU26" s="187"/>
      <c r="VNV26" s="187"/>
      <c r="VNW26" s="187"/>
      <c r="VNX26" s="187"/>
      <c r="VNY26" s="187"/>
      <c r="VNZ26" s="187"/>
      <c r="VOA26" s="187"/>
      <c r="VOB26" s="187"/>
      <c r="VOC26" s="187"/>
      <c r="VOD26" s="187"/>
      <c r="VOE26" s="187"/>
      <c r="VOF26" s="187"/>
      <c r="VOG26" s="187"/>
      <c r="VOH26" s="187"/>
      <c r="VOI26" s="187"/>
      <c r="VOJ26" s="187"/>
      <c r="VOK26" s="187"/>
      <c r="VOL26" s="187"/>
      <c r="VOM26" s="187"/>
      <c r="VON26" s="187"/>
      <c r="VOO26" s="187"/>
      <c r="VOP26" s="187"/>
      <c r="VOQ26" s="187"/>
      <c r="VOR26" s="187"/>
      <c r="VOS26" s="187"/>
      <c r="VOT26" s="187"/>
      <c r="VOU26" s="187"/>
      <c r="VOV26" s="187"/>
      <c r="VOW26" s="187"/>
      <c r="VOX26" s="187"/>
      <c r="VOY26" s="187"/>
      <c r="VOZ26" s="187"/>
      <c r="VPA26" s="187"/>
      <c r="VPB26" s="187"/>
      <c r="VPC26" s="187"/>
      <c r="VPD26" s="187"/>
      <c r="VPE26" s="187"/>
      <c r="VPF26" s="187"/>
      <c r="VPG26" s="187"/>
      <c r="VPH26" s="187"/>
      <c r="VPI26" s="187"/>
      <c r="VPJ26" s="187"/>
      <c r="VPK26" s="187"/>
      <c r="VPL26" s="187"/>
      <c r="VPM26" s="187"/>
      <c r="VPN26" s="187"/>
      <c r="VPO26" s="187"/>
      <c r="VPP26" s="187"/>
      <c r="VPQ26" s="187"/>
      <c r="VPR26" s="187"/>
      <c r="VPS26" s="187"/>
      <c r="VPT26" s="187"/>
      <c r="VPU26" s="187"/>
      <c r="VPV26" s="187"/>
      <c r="VPW26" s="187"/>
      <c r="VPX26" s="187"/>
      <c r="VPY26" s="187"/>
      <c r="VPZ26" s="187"/>
      <c r="VQA26" s="187"/>
      <c r="VQB26" s="187"/>
      <c r="VQC26" s="187"/>
      <c r="VQD26" s="187"/>
      <c r="VQE26" s="187"/>
      <c r="VQF26" s="187"/>
      <c r="VQG26" s="187"/>
      <c r="VQH26" s="187"/>
      <c r="VQI26" s="187"/>
      <c r="VQJ26" s="187"/>
      <c r="VQK26" s="187"/>
      <c r="VQL26" s="187"/>
      <c r="VQM26" s="187"/>
      <c r="VQN26" s="187"/>
      <c r="VQO26" s="187"/>
      <c r="VQP26" s="187"/>
      <c r="VQQ26" s="187"/>
      <c r="VQR26" s="187"/>
      <c r="VQS26" s="187"/>
      <c r="VQT26" s="187"/>
      <c r="VQU26" s="187"/>
      <c r="VQV26" s="187"/>
      <c r="VQW26" s="187"/>
      <c r="VQX26" s="187"/>
      <c r="VQY26" s="187"/>
      <c r="VQZ26" s="187"/>
      <c r="VRA26" s="187"/>
      <c r="VRB26" s="187"/>
      <c r="VRC26" s="187"/>
      <c r="VRD26" s="187"/>
      <c r="VRE26" s="187"/>
      <c r="VRF26" s="187"/>
      <c r="VRG26" s="187"/>
      <c r="VRH26" s="187"/>
      <c r="VRI26" s="187"/>
      <c r="VRJ26" s="187"/>
      <c r="VRK26" s="187"/>
      <c r="VRL26" s="187"/>
      <c r="VRM26" s="187"/>
      <c r="VRN26" s="187"/>
      <c r="VRO26" s="187"/>
      <c r="VRP26" s="187"/>
      <c r="VRQ26" s="187"/>
      <c r="VRR26" s="187"/>
      <c r="VRS26" s="187"/>
      <c r="VRT26" s="187"/>
      <c r="VRU26" s="187"/>
      <c r="VRV26" s="187"/>
      <c r="VRW26" s="187"/>
      <c r="VRX26" s="187"/>
      <c r="VRY26" s="187"/>
      <c r="VRZ26" s="187"/>
      <c r="VSA26" s="187"/>
      <c r="VSB26" s="187"/>
      <c r="VSC26" s="187"/>
      <c r="VSD26" s="187"/>
      <c r="VSE26" s="187"/>
      <c r="VSF26" s="187"/>
      <c r="VSG26" s="187"/>
      <c r="VSH26" s="187"/>
      <c r="VSI26" s="187"/>
      <c r="VSJ26" s="187"/>
      <c r="VSK26" s="187"/>
      <c r="VSL26" s="187"/>
      <c r="VSM26" s="187"/>
      <c r="VSN26" s="187"/>
      <c r="VSO26" s="187"/>
      <c r="VSP26" s="187"/>
      <c r="VSQ26" s="187"/>
      <c r="VSR26" s="187"/>
      <c r="VSS26" s="187"/>
      <c r="VST26" s="187"/>
      <c r="VSU26" s="187"/>
      <c r="VSV26" s="187"/>
      <c r="VSW26" s="187"/>
      <c r="VSX26" s="187"/>
      <c r="VSY26" s="187"/>
      <c r="VSZ26" s="187"/>
      <c r="VTA26" s="187"/>
      <c r="VTB26" s="187"/>
      <c r="VTC26" s="187"/>
      <c r="VTD26" s="187"/>
      <c r="VTE26" s="187"/>
      <c r="VTF26" s="187"/>
      <c r="VTG26" s="187"/>
      <c r="VTH26" s="187"/>
      <c r="VTI26" s="187"/>
      <c r="VTJ26" s="187"/>
      <c r="VTK26" s="187"/>
      <c r="VTL26" s="187"/>
      <c r="VTM26" s="187"/>
      <c r="VTN26" s="187"/>
      <c r="VTO26" s="187"/>
      <c r="VTP26" s="187"/>
      <c r="VTQ26" s="187"/>
      <c r="VTR26" s="187"/>
      <c r="VTS26" s="187"/>
      <c r="VTT26" s="187"/>
      <c r="VTU26" s="187"/>
      <c r="VTV26" s="187"/>
      <c r="VTW26" s="187"/>
      <c r="VTX26" s="187"/>
      <c r="VTY26" s="187"/>
      <c r="VTZ26" s="187"/>
      <c r="VUA26" s="187"/>
      <c r="VUB26" s="187"/>
      <c r="VUC26" s="187"/>
      <c r="VUD26" s="187"/>
      <c r="VUE26" s="187"/>
      <c r="VUF26" s="187"/>
      <c r="VUG26" s="187"/>
      <c r="VUH26" s="187"/>
      <c r="VUI26" s="187"/>
      <c r="VUJ26" s="187"/>
      <c r="VUK26" s="187"/>
      <c r="VUL26" s="187"/>
      <c r="VUM26" s="187"/>
      <c r="VUN26" s="187"/>
      <c r="VUO26" s="187"/>
      <c r="VUP26" s="187"/>
      <c r="VUQ26" s="187"/>
      <c r="VUR26" s="187"/>
      <c r="VUS26" s="187"/>
      <c r="VUT26" s="187"/>
      <c r="VUU26" s="187"/>
      <c r="VUV26" s="187"/>
      <c r="VUW26" s="187"/>
      <c r="VUX26" s="187"/>
      <c r="VUY26" s="187"/>
      <c r="VUZ26" s="187"/>
      <c r="VVA26" s="187"/>
      <c r="VVB26" s="187"/>
      <c r="VVC26" s="187"/>
      <c r="VVD26" s="187"/>
      <c r="VVE26" s="187"/>
      <c r="VVF26" s="187"/>
      <c r="VVG26" s="187"/>
      <c r="VVH26" s="187"/>
      <c r="VVI26" s="187"/>
      <c r="VVJ26" s="187"/>
      <c r="VVK26" s="187"/>
      <c r="VVL26" s="187"/>
      <c r="VVM26" s="187"/>
      <c r="VVN26" s="187"/>
      <c r="VVO26" s="187"/>
      <c r="VVP26" s="187"/>
      <c r="VVQ26" s="187"/>
      <c r="VVR26" s="187"/>
      <c r="VVS26" s="187"/>
      <c r="VVT26" s="187"/>
      <c r="VVU26" s="187"/>
      <c r="VVV26" s="187"/>
      <c r="VVW26" s="187"/>
      <c r="VVX26" s="187"/>
      <c r="VVY26" s="187"/>
      <c r="VVZ26" s="187"/>
      <c r="VWA26" s="187"/>
      <c r="VWB26" s="187"/>
      <c r="VWC26" s="187"/>
      <c r="VWD26" s="187"/>
      <c r="VWE26" s="187"/>
      <c r="VWF26" s="187"/>
      <c r="VWG26" s="187"/>
      <c r="VWH26" s="187"/>
      <c r="VWI26" s="187"/>
      <c r="VWJ26" s="187"/>
      <c r="VWK26" s="187"/>
      <c r="VWL26" s="187"/>
      <c r="VWM26" s="187"/>
      <c r="VWN26" s="187"/>
      <c r="VWO26" s="187"/>
      <c r="VWP26" s="187"/>
      <c r="VWQ26" s="187"/>
      <c r="VWR26" s="187"/>
      <c r="VWS26" s="187"/>
      <c r="VWT26" s="187"/>
      <c r="VWU26" s="187"/>
      <c r="VWV26" s="187"/>
      <c r="VWW26" s="187"/>
      <c r="VWX26" s="187"/>
      <c r="VWY26" s="187"/>
      <c r="VWZ26" s="187"/>
      <c r="VXA26" s="187"/>
      <c r="VXB26" s="187"/>
      <c r="VXC26" s="187"/>
      <c r="VXD26" s="187"/>
      <c r="VXE26" s="187"/>
      <c r="VXF26" s="187"/>
      <c r="VXG26" s="187"/>
      <c r="VXH26" s="187"/>
      <c r="VXI26" s="187"/>
      <c r="VXJ26" s="187"/>
      <c r="VXK26" s="187"/>
      <c r="VXL26" s="187"/>
      <c r="VXM26" s="187"/>
      <c r="VXN26" s="187"/>
      <c r="VXO26" s="187"/>
      <c r="VXP26" s="187"/>
      <c r="VXQ26" s="187"/>
      <c r="VXR26" s="187"/>
      <c r="VXS26" s="187"/>
      <c r="VXT26" s="187"/>
      <c r="VXU26" s="187"/>
      <c r="VXV26" s="187"/>
      <c r="VXW26" s="187"/>
      <c r="VXX26" s="187"/>
      <c r="VXY26" s="187"/>
      <c r="VXZ26" s="187"/>
      <c r="VYA26" s="187"/>
      <c r="VYB26" s="187"/>
      <c r="VYC26" s="187"/>
      <c r="VYD26" s="187"/>
      <c r="VYE26" s="187"/>
      <c r="VYF26" s="187"/>
      <c r="VYG26" s="187"/>
      <c r="VYH26" s="187"/>
      <c r="VYI26" s="187"/>
      <c r="VYJ26" s="187"/>
      <c r="VYK26" s="187"/>
      <c r="VYL26" s="187"/>
      <c r="VYM26" s="187"/>
      <c r="VYN26" s="187"/>
      <c r="VYO26" s="187"/>
      <c r="VYP26" s="187"/>
      <c r="VYQ26" s="187"/>
      <c r="VYR26" s="187"/>
      <c r="VYS26" s="187"/>
      <c r="VYT26" s="187"/>
      <c r="VYU26" s="187"/>
      <c r="VYV26" s="187"/>
      <c r="VYW26" s="187"/>
      <c r="VYX26" s="187"/>
      <c r="VYY26" s="187"/>
      <c r="VYZ26" s="187"/>
      <c r="VZA26" s="187"/>
      <c r="VZB26" s="187"/>
      <c r="VZC26" s="187"/>
      <c r="VZD26" s="187"/>
      <c r="VZE26" s="187"/>
      <c r="VZF26" s="187"/>
      <c r="VZG26" s="187"/>
      <c r="VZH26" s="187"/>
      <c r="VZI26" s="187"/>
      <c r="VZJ26" s="187"/>
      <c r="VZK26" s="187"/>
      <c r="VZL26" s="187"/>
      <c r="VZM26" s="187"/>
      <c r="VZN26" s="187"/>
      <c r="VZO26" s="187"/>
      <c r="VZP26" s="187"/>
      <c r="VZQ26" s="187"/>
      <c r="VZR26" s="187"/>
      <c r="VZS26" s="187"/>
      <c r="VZT26" s="187"/>
      <c r="VZU26" s="187"/>
      <c r="VZV26" s="187"/>
      <c r="VZW26" s="187"/>
      <c r="VZX26" s="187"/>
      <c r="VZY26" s="187"/>
      <c r="VZZ26" s="187"/>
      <c r="WAA26" s="187"/>
      <c r="WAB26" s="187"/>
      <c r="WAC26" s="187"/>
      <c r="WAD26" s="187"/>
      <c r="WAE26" s="187"/>
      <c r="WAF26" s="187"/>
      <c r="WAG26" s="187"/>
      <c r="WAH26" s="187"/>
      <c r="WAI26" s="187"/>
      <c r="WAJ26" s="187"/>
      <c r="WAK26" s="187"/>
      <c r="WAL26" s="187"/>
      <c r="WAM26" s="187"/>
      <c r="WAN26" s="187"/>
      <c r="WAO26" s="187"/>
      <c r="WAP26" s="187"/>
      <c r="WAQ26" s="187"/>
      <c r="WAR26" s="187"/>
      <c r="WAS26" s="187"/>
      <c r="WAT26" s="187"/>
      <c r="WAU26" s="187"/>
      <c r="WAV26" s="187"/>
      <c r="WAW26" s="187"/>
      <c r="WAX26" s="187"/>
      <c r="WAY26" s="187"/>
      <c r="WAZ26" s="187"/>
      <c r="WBA26" s="187"/>
      <c r="WBB26" s="187"/>
      <c r="WBC26" s="187"/>
      <c r="WBD26" s="187"/>
      <c r="WBE26" s="187"/>
      <c r="WBF26" s="187"/>
      <c r="WBG26" s="187"/>
      <c r="WBH26" s="187"/>
      <c r="WBI26" s="187"/>
      <c r="WBJ26" s="187"/>
      <c r="WBK26" s="187"/>
      <c r="WBL26" s="187"/>
      <c r="WBM26" s="187"/>
      <c r="WBN26" s="187"/>
      <c r="WBO26" s="187"/>
      <c r="WBP26" s="187"/>
      <c r="WBQ26" s="187"/>
      <c r="WBR26" s="187"/>
      <c r="WBS26" s="187"/>
      <c r="WBT26" s="187"/>
      <c r="WBU26" s="187"/>
      <c r="WBV26" s="187"/>
      <c r="WBW26" s="187"/>
      <c r="WBX26" s="187"/>
      <c r="WBY26" s="187"/>
      <c r="WBZ26" s="187"/>
      <c r="WCA26" s="187"/>
      <c r="WCB26" s="187"/>
      <c r="WCC26" s="187"/>
      <c r="WCD26" s="187"/>
      <c r="WCE26" s="187"/>
      <c r="WCF26" s="187"/>
      <c r="WCG26" s="187"/>
      <c r="WCH26" s="187"/>
      <c r="WCI26" s="187"/>
      <c r="WCJ26" s="187"/>
      <c r="WCK26" s="187"/>
      <c r="WCL26" s="187"/>
      <c r="WCM26" s="187"/>
      <c r="WCN26" s="187"/>
      <c r="WCO26" s="187"/>
      <c r="WCP26" s="187"/>
      <c r="WCQ26" s="187"/>
      <c r="WCR26" s="187"/>
      <c r="WCS26" s="187"/>
      <c r="WCT26" s="187"/>
      <c r="WCU26" s="187"/>
      <c r="WCV26" s="187"/>
      <c r="WCW26" s="187"/>
      <c r="WCX26" s="187"/>
      <c r="WCY26" s="187"/>
      <c r="WCZ26" s="187"/>
      <c r="WDA26" s="187"/>
      <c r="WDB26" s="187"/>
      <c r="WDC26" s="187"/>
      <c r="WDD26" s="187"/>
      <c r="WDE26" s="187"/>
      <c r="WDF26" s="187"/>
      <c r="WDG26" s="187"/>
      <c r="WDH26" s="187"/>
      <c r="WDI26" s="187"/>
      <c r="WDJ26" s="187"/>
      <c r="WDK26" s="187"/>
      <c r="WDL26" s="187"/>
      <c r="WDM26" s="187"/>
      <c r="WDN26" s="187"/>
      <c r="WDO26" s="187"/>
      <c r="WDP26" s="187"/>
      <c r="WDQ26" s="187"/>
      <c r="WDR26" s="187"/>
      <c r="WDS26" s="187"/>
      <c r="WDT26" s="187"/>
      <c r="WDU26" s="187"/>
      <c r="WDV26" s="187"/>
      <c r="WDW26" s="187"/>
      <c r="WDX26" s="187"/>
      <c r="WDY26" s="187"/>
      <c r="WDZ26" s="187"/>
      <c r="WEA26" s="187"/>
      <c r="WEB26" s="187"/>
      <c r="WEC26" s="187"/>
      <c r="WED26" s="187"/>
      <c r="WEE26" s="187"/>
      <c r="WEF26" s="187"/>
      <c r="WEG26" s="187"/>
      <c r="WEH26" s="187"/>
      <c r="WEI26" s="187"/>
      <c r="WEJ26" s="187"/>
      <c r="WEK26" s="187"/>
      <c r="WEL26" s="187"/>
      <c r="WEM26" s="187"/>
      <c r="WEN26" s="187"/>
      <c r="WEO26" s="187"/>
      <c r="WEP26" s="187"/>
      <c r="WEQ26" s="187"/>
      <c r="WER26" s="187"/>
      <c r="WES26" s="187"/>
      <c r="WET26" s="187"/>
      <c r="WEU26" s="187"/>
      <c r="WEV26" s="187"/>
      <c r="WEW26" s="187"/>
      <c r="WEX26" s="187"/>
      <c r="WEY26" s="187"/>
      <c r="WEZ26" s="187"/>
      <c r="WFA26" s="187"/>
      <c r="WFB26" s="187"/>
      <c r="WFC26" s="187"/>
      <c r="WFD26" s="187"/>
      <c r="WFE26" s="187"/>
      <c r="WFF26" s="187"/>
      <c r="WFG26" s="187"/>
      <c r="WFH26" s="187"/>
      <c r="WFI26" s="187"/>
      <c r="WFJ26" s="187"/>
      <c r="WFK26" s="187"/>
      <c r="WFL26" s="187"/>
      <c r="WFM26" s="187"/>
      <c r="WFN26" s="187"/>
      <c r="WFO26" s="187"/>
      <c r="WFP26" s="187"/>
      <c r="WFQ26" s="187"/>
      <c r="WFR26" s="187"/>
      <c r="WFS26" s="187"/>
      <c r="WFT26" s="187"/>
      <c r="WFU26" s="187"/>
      <c r="WFV26" s="187"/>
      <c r="WFW26" s="187"/>
      <c r="WFX26" s="187"/>
      <c r="WFY26" s="187"/>
      <c r="WFZ26" s="187"/>
      <c r="WGA26" s="187"/>
      <c r="WGB26" s="187"/>
      <c r="WGC26" s="187"/>
      <c r="WGD26" s="187"/>
      <c r="WGE26" s="187"/>
      <c r="WGF26" s="187"/>
      <c r="WGG26" s="187"/>
      <c r="WGH26" s="187"/>
      <c r="WGI26" s="187"/>
      <c r="WGJ26" s="187"/>
      <c r="WGK26" s="187"/>
      <c r="WGL26" s="187"/>
      <c r="WGM26" s="187"/>
      <c r="WGN26" s="187"/>
      <c r="WGO26" s="187"/>
      <c r="WGP26" s="187"/>
      <c r="WGQ26" s="187"/>
      <c r="WGR26" s="187"/>
      <c r="WGS26" s="187"/>
      <c r="WGT26" s="187"/>
      <c r="WGU26" s="187"/>
      <c r="WGV26" s="187"/>
      <c r="WGW26" s="187"/>
      <c r="WGX26" s="187"/>
      <c r="WGY26" s="187"/>
      <c r="WGZ26" s="187"/>
      <c r="WHA26" s="187"/>
      <c r="WHB26" s="187"/>
      <c r="WHC26" s="187"/>
      <c r="WHD26" s="187"/>
      <c r="WHE26" s="187"/>
      <c r="WHF26" s="187"/>
      <c r="WHG26" s="187"/>
      <c r="WHH26" s="187"/>
      <c r="WHI26" s="187"/>
      <c r="WHJ26" s="187"/>
      <c r="WHK26" s="187"/>
      <c r="WHL26" s="187"/>
      <c r="WHM26" s="187"/>
      <c r="WHN26" s="187"/>
      <c r="WHO26" s="187"/>
      <c r="WHP26" s="187"/>
      <c r="WHQ26" s="187"/>
      <c r="WHR26" s="187"/>
      <c r="WHS26" s="187"/>
      <c r="WHT26" s="187"/>
      <c r="WHU26" s="187"/>
      <c r="WHV26" s="187"/>
      <c r="WHW26" s="187"/>
      <c r="WHX26" s="187"/>
      <c r="WHY26" s="187"/>
      <c r="WHZ26" s="187"/>
      <c r="WIA26" s="187"/>
      <c r="WIB26" s="187"/>
      <c r="WIC26" s="187"/>
      <c r="WID26" s="187"/>
      <c r="WIE26" s="187"/>
      <c r="WIF26" s="187"/>
      <c r="WIG26" s="187"/>
      <c r="WIH26" s="187"/>
      <c r="WII26" s="187"/>
      <c r="WIJ26" s="187"/>
      <c r="WIK26" s="187"/>
      <c r="WIL26" s="187"/>
      <c r="WIM26" s="187"/>
      <c r="WIN26" s="187"/>
      <c r="WIO26" s="187"/>
      <c r="WIP26" s="187"/>
      <c r="WIQ26" s="187"/>
      <c r="WIR26" s="187"/>
      <c r="WIS26" s="187"/>
      <c r="WIT26" s="187"/>
      <c r="WIU26" s="187"/>
      <c r="WIV26" s="187"/>
      <c r="WIW26" s="187"/>
      <c r="WIX26" s="187"/>
      <c r="WIY26" s="187"/>
      <c r="WIZ26" s="187"/>
      <c r="WJA26" s="187"/>
      <c r="WJB26" s="187"/>
      <c r="WJC26" s="187"/>
      <c r="WJD26" s="187"/>
      <c r="WJE26" s="187"/>
      <c r="WJF26" s="187"/>
      <c r="WJG26" s="187"/>
      <c r="WJH26" s="187"/>
      <c r="WJI26" s="187"/>
      <c r="WJJ26" s="187"/>
      <c r="WJK26" s="187"/>
      <c r="WJL26" s="187"/>
      <c r="WJM26" s="187"/>
      <c r="WJN26" s="187"/>
      <c r="WJO26" s="187"/>
      <c r="WJP26" s="187"/>
      <c r="WJQ26" s="187"/>
      <c r="WJR26" s="187"/>
      <c r="WJS26" s="187"/>
      <c r="WJT26" s="187"/>
      <c r="WJU26" s="187"/>
      <c r="WJV26" s="187"/>
      <c r="WJW26" s="187"/>
      <c r="WJX26" s="187"/>
      <c r="WJY26" s="187"/>
      <c r="WJZ26" s="187"/>
      <c r="WKA26" s="187"/>
      <c r="WKB26" s="187"/>
      <c r="WKC26" s="187"/>
      <c r="WKD26" s="187"/>
      <c r="WKE26" s="187"/>
      <c r="WKF26" s="187"/>
      <c r="WKG26" s="187"/>
      <c r="WKH26" s="187"/>
      <c r="WKI26" s="187"/>
      <c r="WKJ26" s="187"/>
      <c r="WKK26" s="187"/>
      <c r="WKL26" s="187"/>
      <c r="WKM26" s="187"/>
      <c r="WKN26" s="187"/>
      <c r="WKO26" s="187"/>
      <c r="WKP26" s="187"/>
      <c r="WKQ26" s="187"/>
      <c r="WKR26" s="187"/>
      <c r="WKS26" s="187"/>
      <c r="WKT26" s="187"/>
      <c r="WKU26" s="187"/>
      <c r="WKV26" s="187"/>
      <c r="WKW26" s="187"/>
      <c r="WKX26" s="187"/>
      <c r="WKY26" s="187"/>
      <c r="WKZ26" s="187"/>
      <c r="WLA26" s="187"/>
      <c r="WLB26" s="187"/>
      <c r="WLC26" s="187"/>
      <c r="WLD26" s="187"/>
      <c r="WLE26" s="187"/>
      <c r="WLF26" s="187"/>
      <c r="WLG26" s="187"/>
      <c r="WLH26" s="187"/>
      <c r="WLI26" s="187"/>
      <c r="WLJ26" s="187"/>
      <c r="WLK26" s="187"/>
      <c r="WLL26" s="187"/>
      <c r="WLM26" s="187"/>
      <c r="WLN26" s="187"/>
      <c r="WLO26" s="187"/>
      <c r="WLP26" s="187"/>
      <c r="WLQ26" s="187"/>
      <c r="WLR26" s="187"/>
      <c r="WLS26" s="187"/>
      <c r="WLT26" s="187"/>
      <c r="WLU26" s="187"/>
      <c r="WLV26" s="187"/>
      <c r="WLW26" s="187"/>
      <c r="WLX26" s="187"/>
      <c r="WLY26" s="187"/>
      <c r="WLZ26" s="187"/>
      <c r="WMA26" s="187"/>
      <c r="WMB26" s="187"/>
      <c r="WMC26" s="187"/>
      <c r="WMD26" s="187"/>
      <c r="WME26" s="187"/>
      <c r="WMF26" s="187"/>
      <c r="WMG26" s="187"/>
      <c r="WMH26" s="187"/>
      <c r="WMI26" s="187"/>
      <c r="WMJ26" s="187"/>
      <c r="WMK26" s="187"/>
      <c r="WML26" s="187"/>
      <c r="WMM26" s="187"/>
      <c r="WMN26" s="187"/>
      <c r="WMO26" s="187"/>
      <c r="WMP26" s="187"/>
      <c r="WMQ26" s="187"/>
      <c r="WMR26" s="187"/>
      <c r="WMS26" s="187"/>
      <c r="WMT26" s="187"/>
      <c r="WMU26" s="187"/>
      <c r="WMV26" s="187"/>
      <c r="WMW26" s="187"/>
      <c r="WMX26" s="187"/>
      <c r="WMY26" s="187"/>
      <c r="WMZ26" s="187"/>
      <c r="WNA26" s="187"/>
      <c r="WNB26" s="187"/>
      <c r="WNC26" s="187"/>
      <c r="WND26" s="187"/>
      <c r="WNE26" s="187"/>
      <c r="WNF26" s="187"/>
      <c r="WNG26" s="187"/>
      <c r="WNH26" s="187"/>
      <c r="WNI26" s="187"/>
      <c r="WNJ26" s="187"/>
      <c r="WNK26" s="187"/>
      <c r="WNL26" s="187"/>
      <c r="WNM26" s="187"/>
      <c r="WNN26" s="187"/>
      <c r="WNO26" s="187"/>
      <c r="WNP26" s="187"/>
      <c r="WNQ26" s="187"/>
      <c r="WNR26" s="187"/>
      <c r="WNS26" s="187"/>
      <c r="WNT26" s="187"/>
      <c r="WNU26" s="187"/>
      <c r="WNV26" s="187"/>
      <c r="WNW26" s="187"/>
      <c r="WNX26" s="187"/>
      <c r="WNY26" s="187"/>
      <c r="WNZ26" s="187"/>
      <c r="WOA26" s="187"/>
      <c r="WOB26" s="187"/>
      <c r="WOC26" s="187"/>
      <c r="WOD26" s="187"/>
      <c r="WOE26" s="187"/>
      <c r="WOF26" s="187"/>
      <c r="WOG26" s="187"/>
      <c r="WOH26" s="187"/>
      <c r="WOI26" s="187"/>
      <c r="WOJ26" s="187"/>
      <c r="WOK26" s="187"/>
      <c r="WOL26" s="187"/>
      <c r="WOM26" s="187"/>
      <c r="WON26" s="187"/>
      <c r="WOO26" s="187"/>
      <c r="WOP26" s="187"/>
      <c r="WOQ26" s="187"/>
      <c r="WOR26" s="187"/>
      <c r="WOS26" s="187"/>
      <c r="WOT26" s="187"/>
      <c r="WOU26" s="187"/>
      <c r="WOV26" s="187"/>
      <c r="WOW26" s="187"/>
      <c r="WOX26" s="187"/>
      <c r="WOY26" s="187"/>
      <c r="WOZ26" s="187"/>
      <c r="WPA26" s="187"/>
      <c r="WPB26" s="187"/>
      <c r="WPC26" s="187"/>
      <c r="WPD26" s="187"/>
      <c r="WPE26" s="187"/>
      <c r="WPF26" s="187"/>
      <c r="WPG26" s="187"/>
      <c r="WPH26" s="187"/>
      <c r="WPI26" s="187"/>
      <c r="WPJ26" s="187"/>
      <c r="WPK26" s="187"/>
      <c r="WPL26" s="187"/>
      <c r="WPM26" s="187"/>
      <c r="WPN26" s="187"/>
      <c r="WPO26" s="187"/>
      <c r="WPP26" s="187"/>
      <c r="WPQ26" s="187"/>
      <c r="WPR26" s="187"/>
      <c r="WPS26" s="187"/>
      <c r="WPT26" s="187"/>
      <c r="WPU26" s="187"/>
      <c r="WPV26" s="187"/>
      <c r="WPW26" s="187"/>
      <c r="WPX26" s="187"/>
      <c r="WPY26" s="187"/>
      <c r="WPZ26" s="187"/>
      <c r="WQA26" s="187"/>
      <c r="WQB26" s="187"/>
      <c r="WQC26" s="187"/>
      <c r="WQD26" s="187"/>
      <c r="WQE26" s="187"/>
      <c r="WQF26" s="187"/>
      <c r="WQG26" s="187"/>
      <c r="WQH26" s="187"/>
      <c r="WQI26" s="187"/>
      <c r="WQJ26" s="187"/>
      <c r="WQK26" s="187"/>
      <c r="WQL26" s="187"/>
      <c r="WQM26" s="187"/>
      <c r="WQN26" s="187"/>
      <c r="WQO26" s="187"/>
      <c r="WQP26" s="187"/>
      <c r="WQQ26" s="187"/>
      <c r="WQR26" s="187"/>
      <c r="WQS26" s="187"/>
      <c r="WQT26" s="187"/>
      <c r="WQU26" s="187"/>
      <c r="WQV26" s="187"/>
      <c r="WQW26" s="187"/>
      <c r="WQX26" s="187"/>
      <c r="WQY26" s="187"/>
      <c r="WQZ26" s="187"/>
      <c r="WRA26" s="187"/>
      <c r="WRB26" s="187"/>
      <c r="WRC26" s="187"/>
      <c r="WRD26" s="187"/>
      <c r="WRE26" s="187"/>
      <c r="WRF26" s="187"/>
      <c r="WRG26" s="187"/>
      <c r="WRH26" s="187"/>
      <c r="WRI26" s="187"/>
      <c r="WRJ26" s="187"/>
      <c r="WRK26" s="187"/>
      <c r="WRL26" s="187"/>
      <c r="WRM26" s="187"/>
      <c r="WRN26" s="187"/>
      <c r="WRO26" s="187"/>
      <c r="WRP26" s="187"/>
      <c r="WRQ26" s="187"/>
      <c r="WRR26" s="187"/>
      <c r="WRS26" s="187"/>
      <c r="WRT26" s="187"/>
      <c r="WRU26" s="187"/>
      <c r="WRV26" s="187"/>
      <c r="WRW26" s="187"/>
      <c r="WRX26" s="187"/>
      <c r="WRY26" s="187"/>
      <c r="WRZ26" s="187"/>
      <c r="WSA26" s="187"/>
      <c r="WSB26" s="187"/>
      <c r="WSC26" s="187"/>
      <c r="WSD26" s="187"/>
      <c r="WSE26" s="187"/>
      <c r="WSF26" s="187"/>
      <c r="WSG26" s="187"/>
      <c r="WSH26" s="187"/>
      <c r="WSI26" s="187"/>
      <c r="WSJ26" s="187"/>
      <c r="WSK26" s="187"/>
      <c r="WSL26" s="187"/>
      <c r="WSM26" s="187"/>
      <c r="WSN26" s="187"/>
      <c r="WSO26" s="187"/>
      <c r="WSP26" s="187"/>
      <c r="WSQ26" s="187"/>
      <c r="WSR26" s="187"/>
      <c r="WSS26" s="187"/>
      <c r="WST26" s="187"/>
      <c r="WSU26" s="187"/>
      <c r="WSV26" s="187"/>
      <c r="WSW26" s="187"/>
      <c r="WSX26" s="187"/>
      <c r="WSY26" s="187"/>
      <c r="WSZ26" s="187"/>
      <c r="WTA26" s="187"/>
      <c r="WTB26" s="187"/>
      <c r="WTC26" s="187"/>
      <c r="WTD26" s="187"/>
      <c r="WTE26" s="187"/>
      <c r="WTF26" s="187"/>
      <c r="WTG26" s="187"/>
      <c r="WTH26" s="187"/>
      <c r="WTI26" s="187"/>
      <c r="WTJ26" s="187"/>
      <c r="WTK26" s="187"/>
      <c r="WTL26" s="187"/>
      <c r="WTM26" s="187"/>
      <c r="WTN26" s="187"/>
      <c r="WTO26" s="187"/>
      <c r="WTP26" s="187"/>
      <c r="WTQ26" s="187"/>
      <c r="WTR26" s="187"/>
      <c r="WTS26" s="187"/>
      <c r="WTT26" s="187"/>
      <c r="WTU26" s="187"/>
      <c r="WTV26" s="187"/>
      <c r="WTW26" s="187"/>
      <c r="WTX26" s="187"/>
      <c r="WTY26" s="187"/>
      <c r="WTZ26" s="187"/>
      <c r="WUA26" s="187"/>
      <c r="WUB26" s="187"/>
      <c r="WUC26" s="187"/>
      <c r="WUD26" s="187"/>
      <c r="WUE26" s="187"/>
      <c r="WUF26" s="187"/>
      <c r="WUG26" s="187"/>
      <c r="WUH26" s="187"/>
      <c r="WUI26" s="187"/>
      <c r="WUJ26" s="187"/>
      <c r="WUK26" s="187"/>
      <c r="WUL26" s="187"/>
      <c r="WUM26" s="187"/>
      <c r="WUN26" s="187"/>
      <c r="WUO26" s="187"/>
      <c r="WUP26" s="187"/>
      <c r="WUQ26" s="187"/>
      <c r="WUR26" s="187"/>
      <c r="WUS26" s="187"/>
      <c r="WUT26" s="187"/>
      <c r="WUU26" s="187"/>
      <c r="WUV26" s="187"/>
      <c r="WUW26" s="187"/>
      <c r="WUX26" s="187"/>
      <c r="WUY26" s="187"/>
      <c r="WUZ26" s="187"/>
      <c r="WVA26" s="187"/>
      <c r="WVB26" s="187"/>
      <c r="WVC26" s="187"/>
      <c r="WVD26" s="187"/>
      <c r="WVE26" s="187"/>
      <c r="WVF26" s="187"/>
      <c r="WVG26" s="187"/>
      <c r="WVH26" s="187"/>
      <c r="WVI26" s="187"/>
      <c r="WVJ26" s="187"/>
      <c r="WVK26" s="187"/>
      <c r="WVL26" s="187"/>
      <c r="WVM26" s="187"/>
      <c r="WVN26" s="187"/>
      <c r="WVO26" s="187"/>
      <c r="WVP26" s="187"/>
      <c r="WVQ26" s="187"/>
      <c r="WVR26" s="187"/>
      <c r="WVS26" s="187"/>
      <c r="WVT26" s="187"/>
      <c r="WVU26" s="187"/>
      <c r="WVV26" s="187"/>
      <c r="WVW26" s="187"/>
      <c r="WVX26" s="187"/>
      <c r="WVY26" s="187"/>
      <c r="WVZ26" s="187"/>
      <c r="WWA26" s="187"/>
      <c r="WWB26" s="187"/>
      <c r="WWC26" s="187"/>
      <c r="WWD26" s="187"/>
      <c r="WWE26" s="187"/>
      <c r="WWF26" s="187"/>
      <c r="WWG26" s="187"/>
      <c r="WWH26" s="187"/>
      <c r="WWI26" s="187"/>
      <c r="WWJ26" s="187"/>
      <c r="WWK26" s="187"/>
      <c r="WWL26" s="187"/>
      <c r="WWM26" s="187"/>
      <c r="WWN26" s="187"/>
      <c r="WWO26" s="187"/>
      <c r="WWP26" s="187"/>
      <c r="WWQ26" s="187"/>
      <c r="WWR26" s="187"/>
      <c r="WWS26" s="187"/>
      <c r="WWT26" s="187"/>
      <c r="WWU26" s="187"/>
      <c r="WWV26" s="187"/>
      <c r="WWW26" s="187"/>
      <c r="WWX26" s="187"/>
      <c r="WWY26" s="187"/>
      <c r="WWZ26" s="187"/>
      <c r="WXA26" s="187"/>
      <c r="WXB26" s="187"/>
      <c r="WXC26" s="187"/>
      <c r="WXD26" s="187"/>
      <c r="WXE26" s="187"/>
      <c r="WXF26" s="187"/>
      <c r="WXG26" s="187"/>
      <c r="WXH26" s="187"/>
      <c r="WXI26" s="187"/>
      <c r="WXJ26" s="187"/>
      <c r="WXK26" s="187"/>
      <c r="WXL26" s="187"/>
      <c r="WXM26" s="187"/>
      <c r="WXN26" s="187"/>
      <c r="WXO26" s="187"/>
      <c r="WXP26" s="187"/>
      <c r="WXQ26" s="187"/>
      <c r="WXR26" s="187"/>
      <c r="WXS26" s="187"/>
      <c r="WXT26" s="187"/>
      <c r="WXU26" s="187"/>
      <c r="WXV26" s="187"/>
      <c r="WXW26" s="187"/>
      <c r="WXX26" s="187"/>
      <c r="WXY26" s="187"/>
      <c r="WXZ26" s="187"/>
      <c r="WYA26" s="187"/>
      <c r="WYB26" s="187"/>
      <c r="WYC26" s="187"/>
      <c r="WYD26" s="187"/>
      <c r="WYE26" s="187"/>
      <c r="WYF26" s="187"/>
      <c r="WYG26" s="187"/>
      <c r="WYH26" s="187"/>
      <c r="WYI26" s="187"/>
      <c r="WYJ26" s="187"/>
      <c r="WYK26" s="187"/>
      <c r="WYL26" s="187"/>
      <c r="WYM26" s="187"/>
      <c r="WYN26" s="187"/>
      <c r="WYO26" s="187"/>
      <c r="WYP26" s="187"/>
      <c r="WYQ26" s="187"/>
      <c r="WYR26" s="187"/>
      <c r="WYS26" s="187"/>
      <c r="WYT26" s="187"/>
      <c r="WYU26" s="187"/>
      <c r="WYV26" s="187"/>
      <c r="WYW26" s="187"/>
      <c r="WYX26" s="187"/>
      <c r="WYY26" s="187"/>
      <c r="WYZ26" s="187"/>
      <c r="WZA26" s="187"/>
      <c r="WZB26" s="187"/>
      <c r="WZC26" s="187"/>
      <c r="WZD26" s="187"/>
      <c r="WZE26" s="187"/>
      <c r="WZF26" s="187"/>
      <c r="WZG26" s="187"/>
      <c r="WZH26" s="187"/>
      <c r="WZI26" s="187"/>
      <c r="WZJ26" s="187"/>
      <c r="WZK26" s="187"/>
      <c r="WZL26" s="187"/>
      <c r="WZM26" s="187"/>
      <c r="WZN26" s="187"/>
      <c r="WZO26" s="187"/>
      <c r="WZP26" s="187"/>
      <c r="WZQ26" s="187"/>
      <c r="WZR26" s="187"/>
      <c r="WZS26" s="187"/>
      <c r="WZT26" s="187"/>
      <c r="WZU26" s="187"/>
      <c r="WZV26" s="187"/>
      <c r="WZW26" s="187"/>
      <c r="WZX26" s="187"/>
      <c r="WZY26" s="187"/>
      <c r="WZZ26" s="187"/>
      <c r="XAA26" s="187"/>
      <c r="XAB26" s="187"/>
      <c r="XAC26" s="187"/>
      <c r="XAD26" s="187"/>
      <c r="XAE26" s="187"/>
      <c r="XAF26" s="187"/>
      <c r="XAG26" s="187"/>
      <c r="XAH26" s="187"/>
      <c r="XAI26" s="187"/>
      <c r="XAJ26" s="187"/>
      <c r="XAK26" s="187"/>
      <c r="XAL26" s="187"/>
      <c r="XAM26" s="187"/>
      <c r="XAN26" s="187"/>
      <c r="XAO26" s="187"/>
      <c r="XAP26" s="187"/>
      <c r="XAQ26" s="187"/>
      <c r="XAR26" s="187"/>
      <c r="XAS26" s="187"/>
      <c r="XAT26" s="187"/>
      <c r="XAU26" s="187"/>
      <c r="XAV26" s="187"/>
      <c r="XAW26" s="187"/>
      <c r="XAX26" s="187"/>
      <c r="XAY26" s="187"/>
      <c r="XAZ26" s="187"/>
      <c r="XBA26" s="187"/>
      <c r="XBB26" s="187"/>
      <c r="XBC26" s="187"/>
      <c r="XBD26" s="187"/>
      <c r="XBE26" s="187"/>
      <c r="XBF26" s="187"/>
      <c r="XBG26" s="187"/>
      <c r="XBH26" s="187"/>
      <c r="XBI26" s="187"/>
      <c r="XBJ26" s="187"/>
      <c r="XBK26" s="187"/>
      <c r="XBL26" s="187"/>
      <c r="XBM26" s="187"/>
      <c r="XBN26" s="187"/>
      <c r="XBO26" s="187"/>
      <c r="XBP26" s="187"/>
      <c r="XBQ26" s="187"/>
      <c r="XBR26" s="187"/>
      <c r="XBS26" s="187"/>
      <c r="XBT26" s="187"/>
      <c r="XBU26" s="187"/>
      <c r="XBV26" s="187"/>
      <c r="XBW26" s="187"/>
      <c r="XBX26" s="187"/>
      <c r="XBY26" s="187"/>
      <c r="XBZ26" s="187"/>
      <c r="XCA26" s="187"/>
      <c r="XCB26" s="187"/>
      <c r="XCC26" s="187"/>
      <c r="XCD26" s="187"/>
      <c r="XCE26" s="187"/>
      <c r="XCF26" s="187"/>
      <c r="XCG26" s="187"/>
      <c r="XCH26" s="187"/>
      <c r="XCI26" s="187"/>
      <c r="XCJ26" s="187"/>
      <c r="XCK26" s="187"/>
      <c r="XCL26" s="187"/>
      <c r="XCM26" s="187"/>
      <c r="XCN26" s="187"/>
      <c r="XCO26" s="187"/>
      <c r="XCP26" s="187"/>
      <c r="XCQ26" s="187"/>
      <c r="XCR26" s="187"/>
      <c r="XCS26" s="187"/>
      <c r="XCT26" s="187"/>
      <c r="XCU26" s="187"/>
      <c r="XCV26" s="187"/>
      <c r="XCW26" s="187"/>
      <c r="XCX26" s="187"/>
      <c r="XCY26" s="187"/>
      <c r="XCZ26" s="187"/>
      <c r="XDA26" s="187"/>
      <c r="XDB26" s="187"/>
      <c r="XDC26" s="187"/>
      <c r="XDD26" s="187"/>
      <c r="XDE26" s="187"/>
      <c r="XDF26" s="187"/>
      <c r="XDG26" s="187"/>
      <c r="XDH26" s="187"/>
      <c r="XDI26" s="187"/>
      <c r="XDJ26" s="187"/>
      <c r="XDK26" s="187"/>
      <c r="XDL26" s="187"/>
      <c r="XDM26" s="187"/>
      <c r="XDN26" s="187"/>
      <c r="XDO26" s="187"/>
      <c r="XDP26" s="187"/>
      <c r="XDQ26" s="187"/>
      <c r="XDR26" s="187"/>
      <c r="XDS26" s="187"/>
      <c r="XDT26" s="187"/>
      <c r="XDU26" s="187"/>
      <c r="XDV26" s="187"/>
      <c r="XDW26" s="187"/>
      <c r="XDX26" s="187"/>
      <c r="XDY26" s="187"/>
      <c r="XDZ26" s="187"/>
      <c r="XEA26" s="187"/>
      <c r="XEB26" s="187"/>
      <c r="XEC26" s="187"/>
      <c r="XED26" s="187"/>
      <c r="XEE26" s="187"/>
      <c r="XEF26" s="187"/>
      <c r="XEG26" s="187"/>
      <c r="XEH26" s="187"/>
      <c r="XEI26" s="187"/>
      <c r="XEJ26" s="187"/>
      <c r="XEK26" s="187"/>
      <c r="XEL26" s="187"/>
      <c r="XEM26" s="187"/>
      <c r="XEN26" s="187"/>
      <c r="XEO26" s="187"/>
      <c r="XEP26" s="187"/>
      <c r="XEQ26" s="187"/>
      <c r="XER26" s="187"/>
      <c r="XES26" s="187"/>
    </row>
    <row r="27" spans="1:16377" s="187" customFormat="1" ht="21.65" customHeight="1" outlineLevel="1" x14ac:dyDescent="0.35">
      <c r="A27" s="27" t="s">
        <v>18</v>
      </c>
      <c r="B27" s="10" t="s">
        <v>235</v>
      </c>
      <c r="C27" s="122" t="s">
        <v>236</v>
      </c>
      <c r="D27" s="11">
        <v>0.12</v>
      </c>
      <c r="E27" s="12">
        <v>82407</v>
      </c>
      <c r="F27" s="12">
        <f t="shared" si="0"/>
        <v>72518.16</v>
      </c>
      <c r="G27" s="13" t="s">
        <v>237</v>
      </c>
      <c r="H27" s="299" t="s">
        <v>238</v>
      </c>
      <c r="I27" s="251" t="s">
        <v>208</v>
      </c>
      <c r="J27" s="186" t="s">
        <v>233</v>
      </c>
      <c r="K27" s="70" t="s">
        <v>23</v>
      </c>
      <c r="L27" s="290"/>
    </row>
    <row r="28" spans="1:16377" s="187" customFormat="1" ht="21.65" customHeight="1" outlineLevel="1" x14ac:dyDescent="0.35">
      <c r="A28" s="27" t="s">
        <v>18</v>
      </c>
      <c r="B28" s="10" t="s">
        <v>235</v>
      </c>
      <c r="C28" s="122" t="s">
        <v>239</v>
      </c>
      <c r="D28" s="11">
        <v>0.12</v>
      </c>
      <c r="E28" s="12">
        <v>81539</v>
      </c>
      <c r="F28" s="12">
        <f t="shared" si="0"/>
        <v>71754.320000000007</v>
      </c>
      <c r="G28" s="13" t="s">
        <v>237</v>
      </c>
      <c r="H28" s="299" t="s">
        <v>238</v>
      </c>
      <c r="I28" s="251" t="s">
        <v>208</v>
      </c>
      <c r="J28" s="186" t="s">
        <v>233</v>
      </c>
      <c r="K28" s="70" t="s">
        <v>23</v>
      </c>
      <c r="L28" s="290"/>
    </row>
    <row r="29" spans="1:16377" ht="21.65" customHeight="1" outlineLevel="1" x14ac:dyDescent="0.3">
      <c r="A29" s="27" t="s">
        <v>18</v>
      </c>
      <c r="B29" s="10" t="s">
        <v>240</v>
      </c>
      <c r="C29" s="10" t="s">
        <v>20</v>
      </c>
      <c r="D29" s="11">
        <v>0.15</v>
      </c>
      <c r="E29" s="12">
        <v>73431</v>
      </c>
      <c r="F29" s="12">
        <f t="shared" si="0"/>
        <v>62416.35</v>
      </c>
      <c r="G29" s="13" t="s">
        <v>242</v>
      </c>
      <c r="H29" s="43" t="s">
        <v>243</v>
      </c>
      <c r="I29" s="17" t="s">
        <v>181</v>
      </c>
      <c r="J29" s="275"/>
      <c r="K29" s="27"/>
      <c r="L29" s="70" t="s">
        <v>23</v>
      </c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  <c r="JF29" s="187"/>
      <c r="JG29" s="187"/>
      <c r="JH29" s="187"/>
      <c r="JI29" s="187"/>
      <c r="JJ29" s="187"/>
      <c r="JK29" s="187"/>
      <c r="JL29" s="187"/>
      <c r="JM29" s="187"/>
      <c r="JN29" s="187"/>
      <c r="JO29" s="187"/>
      <c r="JP29" s="187"/>
      <c r="JQ29" s="187"/>
      <c r="JR29" s="187"/>
      <c r="JS29" s="187"/>
      <c r="JT29" s="187"/>
      <c r="JU29" s="187"/>
      <c r="JV29" s="187"/>
      <c r="JW29" s="187"/>
      <c r="JX29" s="187"/>
      <c r="JY29" s="187"/>
      <c r="JZ29" s="187"/>
      <c r="KA29" s="187"/>
      <c r="KB29" s="187"/>
      <c r="KC29" s="187"/>
      <c r="KD29" s="187"/>
      <c r="KE29" s="187"/>
      <c r="KF29" s="187"/>
      <c r="KG29" s="187"/>
      <c r="KH29" s="187"/>
      <c r="KI29" s="187"/>
      <c r="KJ29" s="187"/>
      <c r="KK29" s="187"/>
      <c r="KL29" s="187"/>
      <c r="KM29" s="187"/>
      <c r="KN29" s="187"/>
      <c r="KO29" s="187"/>
      <c r="KP29" s="187"/>
      <c r="KQ29" s="187"/>
      <c r="KR29" s="187"/>
      <c r="KS29" s="187"/>
      <c r="KT29" s="187"/>
      <c r="KU29" s="187"/>
      <c r="KV29" s="187"/>
      <c r="KW29" s="187"/>
      <c r="KX29" s="187"/>
      <c r="KY29" s="187"/>
      <c r="KZ29" s="187"/>
      <c r="LA29" s="187"/>
      <c r="LB29" s="187"/>
      <c r="LC29" s="187"/>
      <c r="LD29" s="187"/>
      <c r="LE29" s="187"/>
      <c r="LF29" s="187"/>
      <c r="LG29" s="187"/>
      <c r="LH29" s="187"/>
      <c r="LI29" s="187"/>
      <c r="LJ29" s="187"/>
      <c r="LK29" s="187"/>
      <c r="LL29" s="187"/>
      <c r="LM29" s="187"/>
      <c r="LN29" s="187"/>
      <c r="LO29" s="187"/>
      <c r="LP29" s="187"/>
      <c r="LQ29" s="187"/>
      <c r="LR29" s="187"/>
      <c r="LS29" s="187"/>
      <c r="LT29" s="187"/>
      <c r="LU29" s="187"/>
      <c r="LV29" s="187"/>
      <c r="LW29" s="187"/>
      <c r="LX29" s="187"/>
      <c r="LY29" s="187"/>
      <c r="LZ29" s="187"/>
      <c r="MA29" s="187"/>
      <c r="MB29" s="187"/>
      <c r="MC29" s="187"/>
      <c r="MD29" s="187"/>
      <c r="ME29" s="187"/>
      <c r="MF29" s="187"/>
      <c r="MG29" s="187"/>
      <c r="MH29" s="187"/>
      <c r="MI29" s="187"/>
      <c r="MJ29" s="187"/>
      <c r="MK29" s="187"/>
      <c r="ML29" s="187"/>
      <c r="MM29" s="187"/>
      <c r="MN29" s="187"/>
      <c r="MO29" s="187"/>
      <c r="MP29" s="187"/>
      <c r="MQ29" s="187"/>
      <c r="MR29" s="187"/>
      <c r="MS29" s="187"/>
      <c r="MT29" s="187"/>
      <c r="MU29" s="187"/>
      <c r="MV29" s="187"/>
      <c r="MW29" s="187"/>
      <c r="MX29" s="187"/>
      <c r="MY29" s="187"/>
      <c r="MZ29" s="187"/>
      <c r="NA29" s="187"/>
      <c r="NB29" s="187"/>
      <c r="NC29" s="187"/>
      <c r="ND29" s="187"/>
      <c r="NE29" s="187"/>
      <c r="NF29" s="187"/>
      <c r="NG29" s="187"/>
      <c r="NH29" s="187"/>
      <c r="NI29" s="187"/>
      <c r="NJ29" s="187"/>
      <c r="NK29" s="187"/>
      <c r="NL29" s="187"/>
      <c r="NM29" s="187"/>
      <c r="NN29" s="187"/>
      <c r="NO29" s="187"/>
      <c r="NP29" s="187"/>
      <c r="NQ29" s="187"/>
      <c r="NR29" s="187"/>
      <c r="NS29" s="187"/>
      <c r="NT29" s="187"/>
      <c r="NU29" s="187"/>
      <c r="NV29" s="187"/>
      <c r="NW29" s="187"/>
      <c r="NX29" s="187"/>
      <c r="NY29" s="187"/>
      <c r="NZ29" s="187"/>
      <c r="OA29" s="187"/>
      <c r="OB29" s="187"/>
      <c r="OC29" s="187"/>
      <c r="OD29" s="187"/>
      <c r="OE29" s="187"/>
      <c r="OF29" s="187"/>
      <c r="OG29" s="187"/>
      <c r="OH29" s="187"/>
      <c r="OI29" s="187"/>
      <c r="OJ29" s="187"/>
      <c r="OK29" s="187"/>
      <c r="OL29" s="187"/>
      <c r="OM29" s="187"/>
      <c r="ON29" s="187"/>
      <c r="OO29" s="187"/>
      <c r="OP29" s="187"/>
      <c r="OQ29" s="187"/>
      <c r="OR29" s="187"/>
      <c r="OS29" s="187"/>
      <c r="OT29" s="187"/>
      <c r="OU29" s="187"/>
      <c r="OV29" s="187"/>
      <c r="OW29" s="187"/>
      <c r="OX29" s="187"/>
      <c r="OY29" s="187"/>
      <c r="OZ29" s="187"/>
      <c r="PA29" s="187"/>
      <c r="PB29" s="187"/>
      <c r="PC29" s="187"/>
      <c r="PD29" s="187"/>
      <c r="PE29" s="187"/>
      <c r="PF29" s="187"/>
      <c r="PG29" s="187"/>
      <c r="PH29" s="187"/>
      <c r="PI29" s="187"/>
      <c r="PJ29" s="187"/>
      <c r="PK29" s="187"/>
      <c r="PL29" s="187"/>
      <c r="PM29" s="187"/>
      <c r="PN29" s="187"/>
      <c r="PO29" s="187"/>
      <c r="PP29" s="187"/>
      <c r="PQ29" s="187"/>
      <c r="PR29" s="187"/>
      <c r="PS29" s="187"/>
      <c r="PT29" s="187"/>
      <c r="PU29" s="187"/>
      <c r="PV29" s="187"/>
      <c r="PW29" s="187"/>
      <c r="PX29" s="187"/>
      <c r="PY29" s="187"/>
      <c r="PZ29" s="187"/>
      <c r="QA29" s="187"/>
      <c r="QB29" s="187"/>
      <c r="QC29" s="187"/>
      <c r="QD29" s="187"/>
      <c r="QE29" s="187"/>
      <c r="QF29" s="187"/>
      <c r="QG29" s="187"/>
      <c r="QH29" s="187"/>
      <c r="QI29" s="187"/>
      <c r="QJ29" s="187"/>
      <c r="QK29" s="187"/>
      <c r="QL29" s="187"/>
      <c r="QM29" s="187"/>
      <c r="QN29" s="187"/>
      <c r="QO29" s="187"/>
      <c r="QP29" s="187"/>
      <c r="QQ29" s="187"/>
      <c r="QR29" s="187"/>
      <c r="QS29" s="187"/>
      <c r="QT29" s="187"/>
      <c r="QU29" s="187"/>
      <c r="QV29" s="187"/>
      <c r="QW29" s="187"/>
      <c r="QX29" s="187"/>
      <c r="QY29" s="187"/>
      <c r="QZ29" s="187"/>
      <c r="RA29" s="187"/>
      <c r="RB29" s="187"/>
      <c r="RC29" s="187"/>
      <c r="RD29" s="187"/>
      <c r="RE29" s="187"/>
      <c r="RF29" s="187"/>
      <c r="RG29" s="187"/>
      <c r="RH29" s="187"/>
      <c r="RI29" s="187"/>
      <c r="RJ29" s="187"/>
      <c r="RK29" s="187"/>
      <c r="RL29" s="187"/>
      <c r="RM29" s="187"/>
      <c r="RN29" s="187"/>
      <c r="RO29" s="187"/>
      <c r="RP29" s="187"/>
      <c r="RQ29" s="187"/>
      <c r="RR29" s="187"/>
      <c r="RS29" s="187"/>
      <c r="RT29" s="187"/>
      <c r="RU29" s="187"/>
      <c r="RV29" s="187"/>
      <c r="RW29" s="187"/>
      <c r="RX29" s="187"/>
      <c r="RY29" s="187"/>
      <c r="RZ29" s="187"/>
      <c r="SA29" s="187"/>
      <c r="SB29" s="187"/>
      <c r="SC29" s="187"/>
      <c r="SD29" s="187"/>
      <c r="SE29" s="187"/>
      <c r="SF29" s="187"/>
      <c r="SG29" s="187"/>
      <c r="SH29" s="187"/>
      <c r="SI29" s="187"/>
      <c r="SJ29" s="187"/>
      <c r="SK29" s="187"/>
      <c r="SL29" s="187"/>
      <c r="SM29" s="187"/>
      <c r="SN29" s="187"/>
      <c r="SO29" s="187"/>
      <c r="SP29" s="187"/>
      <c r="SQ29" s="187"/>
      <c r="SR29" s="187"/>
      <c r="SS29" s="187"/>
      <c r="ST29" s="187"/>
      <c r="SU29" s="187"/>
      <c r="SV29" s="187"/>
      <c r="SW29" s="187"/>
      <c r="SX29" s="187"/>
      <c r="SY29" s="187"/>
      <c r="SZ29" s="187"/>
      <c r="TA29" s="187"/>
      <c r="TB29" s="187"/>
      <c r="TC29" s="187"/>
      <c r="TD29" s="187"/>
      <c r="TE29" s="187"/>
      <c r="TF29" s="187"/>
      <c r="TG29" s="187"/>
      <c r="TH29" s="187"/>
      <c r="TI29" s="187"/>
      <c r="TJ29" s="187"/>
      <c r="TK29" s="187"/>
      <c r="TL29" s="187"/>
      <c r="TM29" s="187"/>
      <c r="TN29" s="187"/>
      <c r="TO29" s="187"/>
      <c r="TP29" s="187"/>
      <c r="TQ29" s="187"/>
      <c r="TR29" s="187"/>
      <c r="TS29" s="187"/>
      <c r="TT29" s="187"/>
      <c r="TU29" s="187"/>
      <c r="TV29" s="187"/>
      <c r="TW29" s="187"/>
      <c r="TX29" s="187"/>
      <c r="TY29" s="187"/>
      <c r="TZ29" s="187"/>
      <c r="UA29" s="187"/>
      <c r="UB29" s="187"/>
      <c r="UC29" s="187"/>
      <c r="UD29" s="187"/>
      <c r="UE29" s="187"/>
      <c r="UF29" s="187"/>
      <c r="UG29" s="187"/>
      <c r="UH29" s="187"/>
      <c r="UI29" s="187"/>
      <c r="UJ29" s="187"/>
      <c r="UK29" s="187"/>
      <c r="UL29" s="187"/>
      <c r="UM29" s="187"/>
      <c r="UN29" s="187"/>
      <c r="UO29" s="187"/>
      <c r="UP29" s="187"/>
      <c r="UQ29" s="187"/>
      <c r="UR29" s="187"/>
      <c r="US29" s="187"/>
      <c r="UT29" s="187"/>
      <c r="UU29" s="187"/>
      <c r="UV29" s="187"/>
      <c r="UW29" s="187"/>
      <c r="UX29" s="187"/>
      <c r="UY29" s="187"/>
      <c r="UZ29" s="187"/>
      <c r="VA29" s="187"/>
      <c r="VB29" s="187"/>
      <c r="VC29" s="187"/>
      <c r="VD29" s="187"/>
      <c r="VE29" s="187"/>
      <c r="VF29" s="187"/>
      <c r="VG29" s="187"/>
      <c r="VH29" s="187"/>
      <c r="VI29" s="187"/>
      <c r="VJ29" s="187"/>
      <c r="VK29" s="187"/>
      <c r="VL29" s="187"/>
      <c r="VM29" s="187"/>
      <c r="VN29" s="187"/>
      <c r="VO29" s="187"/>
      <c r="VP29" s="187"/>
      <c r="VQ29" s="187"/>
      <c r="VR29" s="187"/>
      <c r="VS29" s="187"/>
      <c r="VT29" s="187"/>
      <c r="VU29" s="187"/>
      <c r="VV29" s="187"/>
      <c r="VW29" s="187"/>
      <c r="VX29" s="187"/>
      <c r="VY29" s="187"/>
      <c r="VZ29" s="187"/>
      <c r="WA29" s="187"/>
      <c r="WB29" s="187"/>
      <c r="WC29" s="187"/>
      <c r="WD29" s="187"/>
      <c r="WE29" s="187"/>
      <c r="WF29" s="187"/>
      <c r="WG29" s="187"/>
      <c r="WH29" s="187"/>
      <c r="WI29" s="187"/>
      <c r="WJ29" s="187"/>
      <c r="WK29" s="187"/>
      <c r="WL29" s="187"/>
      <c r="WM29" s="187"/>
      <c r="WN29" s="187"/>
      <c r="WO29" s="187"/>
      <c r="WP29" s="187"/>
      <c r="WQ29" s="187"/>
      <c r="WR29" s="187"/>
      <c r="WS29" s="187"/>
      <c r="WT29" s="187"/>
      <c r="WU29" s="187"/>
      <c r="WV29" s="187"/>
      <c r="WW29" s="187"/>
      <c r="WX29" s="187"/>
      <c r="WY29" s="187"/>
      <c r="WZ29" s="187"/>
      <c r="XA29" s="187"/>
      <c r="XB29" s="187"/>
      <c r="XC29" s="187"/>
      <c r="XD29" s="187"/>
      <c r="XE29" s="187"/>
      <c r="XF29" s="187"/>
      <c r="XG29" s="187"/>
      <c r="XH29" s="187"/>
      <c r="XI29" s="187"/>
      <c r="XJ29" s="187"/>
      <c r="XK29" s="187"/>
      <c r="XL29" s="187"/>
      <c r="XM29" s="187"/>
      <c r="XN29" s="187"/>
      <c r="XO29" s="187"/>
      <c r="XP29" s="187"/>
      <c r="XQ29" s="187"/>
      <c r="XR29" s="187"/>
      <c r="XS29" s="187"/>
      <c r="XT29" s="187"/>
      <c r="XU29" s="187"/>
      <c r="XV29" s="187"/>
      <c r="XW29" s="187"/>
      <c r="XX29" s="187"/>
      <c r="XY29" s="187"/>
      <c r="XZ29" s="187"/>
      <c r="YA29" s="187"/>
      <c r="YB29" s="187"/>
      <c r="YC29" s="187"/>
      <c r="YD29" s="187"/>
      <c r="YE29" s="187"/>
      <c r="YF29" s="187"/>
      <c r="YG29" s="187"/>
      <c r="YH29" s="187"/>
      <c r="YI29" s="187"/>
      <c r="YJ29" s="187"/>
      <c r="YK29" s="187"/>
      <c r="YL29" s="187"/>
      <c r="YM29" s="187"/>
      <c r="YN29" s="187"/>
      <c r="YO29" s="187"/>
      <c r="YP29" s="187"/>
      <c r="YQ29" s="187"/>
      <c r="YR29" s="187"/>
      <c r="YS29" s="187"/>
      <c r="YT29" s="187"/>
      <c r="YU29" s="187"/>
      <c r="YV29" s="187"/>
      <c r="YW29" s="187"/>
      <c r="YX29" s="187"/>
      <c r="YY29" s="187"/>
      <c r="YZ29" s="187"/>
      <c r="ZA29" s="187"/>
      <c r="ZB29" s="187"/>
      <c r="ZC29" s="187"/>
      <c r="ZD29" s="187"/>
      <c r="ZE29" s="187"/>
      <c r="ZF29" s="187"/>
      <c r="ZG29" s="187"/>
      <c r="ZH29" s="187"/>
      <c r="ZI29" s="187"/>
      <c r="ZJ29" s="187"/>
      <c r="ZK29" s="187"/>
      <c r="ZL29" s="187"/>
      <c r="ZM29" s="187"/>
      <c r="ZN29" s="187"/>
      <c r="ZO29" s="187"/>
      <c r="ZP29" s="187"/>
      <c r="ZQ29" s="187"/>
      <c r="ZR29" s="187"/>
      <c r="ZS29" s="187"/>
      <c r="ZT29" s="187"/>
      <c r="ZU29" s="187"/>
      <c r="ZV29" s="187"/>
      <c r="ZW29" s="187"/>
      <c r="ZX29" s="187"/>
      <c r="ZY29" s="187"/>
      <c r="ZZ29" s="187"/>
      <c r="AAA29" s="187"/>
      <c r="AAB29" s="187"/>
      <c r="AAC29" s="187"/>
      <c r="AAD29" s="187"/>
      <c r="AAE29" s="187"/>
      <c r="AAF29" s="187"/>
      <c r="AAG29" s="187"/>
      <c r="AAH29" s="187"/>
      <c r="AAI29" s="187"/>
      <c r="AAJ29" s="187"/>
      <c r="AAK29" s="187"/>
      <c r="AAL29" s="187"/>
      <c r="AAM29" s="187"/>
      <c r="AAN29" s="187"/>
      <c r="AAO29" s="187"/>
      <c r="AAP29" s="187"/>
      <c r="AAQ29" s="187"/>
      <c r="AAR29" s="187"/>
      <c r="AAS29" s="187"/>
      <c r="AAT29" s="187"/>
      <c r="AAU29" s="187"/>
      <c r="AAV29" s="187"/>
      <c r="AAW29" s="187"/>
      <c r="AAX29" s="187"/>
      <c r="AAY29" s="187"/>
      <c r="AAZ29" s="187"/>
      <c r="ABA29" s="187"/>
      <c r="ABB29" s="187"/>
      <c r="ABC29" s="187"/>
      <c r="ABD29" s="187"/>
      <c r="ABE29" s="187"/>
      <c r="ABF29" s="187"/>
      <c r="ABG29" s="187"/>
      <c r="ABH29" s="187"/>
      <c r="ABI29" s="187"/>
      <c r="ABJ29" s="187"/>
      <c r="ABK29" s="187"/>
      <c r="ABL29" s="187"/>
      <c r="ABM29" s="187"/>
      <c r="ABN29" s="187"/>
      <c r="ABO29" s="187"/>
      <c r="ABP29" s="187"/>
      <c r="ABQ29" s="187"/>
      <c r="ABR29" s="187"/>
      <c r="ABS29" s="187"/>
      <c r="ABT29" s="187"/>
      <c r="ABU29" s="187"/>
      <c r="ABV29" s="187"/>
      <c r="ABW29" s="187"/>
      <c r="ABX29" s="187"/>
      <c r="ABY29" s="187"/>
      <c r="ABZ29" s="187"/>
      <c r="ACA29" s="187"/>
      <c r="ACB29" s="187"/>
      <c r="ACC29" s="187"/>
      <c r="ACD29" s="187"/>
      <c r="ACE29" s="187"/>
      <c r="ACF29" s="187"/>
      <c r="ACG29" s="187"/>
      <c r="ACH29" s="187"/>
      <c r="ACI29" s="187"/>
      <c r="ACJ29" s="187"/>
      <c r="ACK29" s="187"/>
      <c r="ACL29" s="187"/>
      <c r="ACM29" s="187"/>
      <c r="ACN29" s="187"/>
      <c r="ACO29" s="187"/>
      <c r="ACP29" s="187"/>
      <c r="ACQ29" s="187"/>
      <c r="ACR29" s="187"/>
      <c r="ACS29" s="187"/>
      <c r="ACT29" s="187"/>
      <c r="ACU29" s="187"/>
      <c r="ACV29" s="187"/>
      <c r="ACW29" s="187"/>
      <c r="ACX29" s="187"/>
      <c r="ACY29" s="187"/>
      <c r="ACZ29" s="187"/>
      <c r="ADA29" s="187"/>
      <c r="ADB29" s="187"/>
      <c r="ADC29" s="187"/>
      <c r="ADD29" s="187"/>
      <c r="ADE29" s="187"/>
      <c r="ADF29" s="187"/>
      <c r="ADG29" s="187"/>
      <c r="ADH29" s="187"/>
      <c r="ADI29" s="187"/>
      <c r="ADJ29" s="187"/>
      <c r="ADK29" s="187"/>
      <c r="ADL29" s="187"/>
      <c r="ADM29" s="187"/>
      <c r="ADN29" s="187"/>
      <c r="ADO29" s="187"/>
      <c r="ADP29" s="187"/>
      <c r="ADQ29" s="187"/>
      <c r="ADR29" s="187"/>
      <c r="ADS29" s="187"/>
      <c r="ADT29" s="187"/>
      <c r="ADU29" s="187"/>
      <c r="ADV29" s="187"/>
      <c r="ADW29" s="187"/>
      <c r="ADX29" s="187"/>
      <c r="ADY29" s="187"/>
      <c r="ADZ29" s="187"/>
      <c r="AEA29" s="187"/>
      <c r="AEB29" s="187"/>
      <c r="AEC29" s="187"/>
      <c r="AED29" s="187"/>
      <c r="AEE29" s="187"/>
      <c r="AEF29" s="187"/>
      <c r="AEG29" s="187"/>
      <c r="AEH29" s="187"/>
      <c r="AEI29" s="187"/>
      <c r="AEJ29" s="187"/>
      <c r="AEK29" s="187"/>
      <c r="AEL29" s="187"/>
      <c r="AEM29" s="187"/>
      <c r="AEN29" s="187"/>
      <c r="AEO29" s="187"/>
      <c r="AEP29" s="187"/>
      <c r="AEQ29" s="187"/>
      <c r="AER29" s="187"/>
      <c r="AES29" s="187"/>
      <c r="AET29" s="187"/>
      <c r="AEU29" s="187"/>
      <c r="AEV29" s="187"/>
      <c r="AEW29" s="187"/>
      <c r="AEX29" s="187"/>
      <c r="AEY29" s="187"/>
      <c r="AEZ29" s="187"/>
      <c r="AFA29" s="187"/>
      <c r="AFB29" s="187"/>
      <c r="AFC29" s="187"/>
      <c r="AFD29" s="187"/>
      <c r="AFE29" s="187"/>
      <c r="AFF29" s="187"/>
      <c r="AFG29" s="187"/>
      <c r="AFH29" s="187"/>
      <c r="AFI29" s="187"/>
      <c r="AFJ29" s="187"/>
      <c r="AFK29" s="187"/>
      <c r="AFL29" s="187"/>
      <c r="AFM29" s="187"/>
      <c r="AFN29" s="187"/>
      <c r="AFO29" s="187"/>
      <c r="AFP29" s="187"/>
      <c r="AFQ29" s="187"/>
      <c r="AFR29" s="187"/>
      <c r="AFS29" s="187"/>
      <c r="AFT29" s="187"/>
      <c r="AFU29" s="187"/>
      <c r="AFV29" s="187"/>
      <c r="AFW29" s="187"/>
      <c r="AFX29" s="187"/>
      <c r="AFY29" s="187"/>
      <c r="AFZ29" s="187"/>
      <c r="AGA29" s="187"/>
      <c r="AGB29" s="187"/>
      <c r="AGC29" s="187"/>
      <c r="AGD29" s="187"/>
      <c r="AGE29" s="187"/>
      <c r="AGF29" s="187"/>
      <c r="AGG29" s="187"/>
      <c r="AGH29" s="187"/>
      <c r="AGI29" s="187"/>
      <c r="AGJ29" s="187"/>
      <c r="AGK29" s="187"/>
      <c r="AGL29" s="187"/>
      <c r="AGM29" s="187"/>
      <c r="AGN29" s="187"/>
      <c r="AGO29" s="187"/>
      <c r="AGP29" s="187"/>
      <c r="AGQ29" s="187"/>
      <c r="AGR29" s="187"/>
      <c r="AGS29" s="187"/>
      <c r="AGT29" s="187"/>
      <c r="AGU29" s="187"/>
      <c r="AGV29" s="187"/>
      <c r="AGW29" s="187"/>
      <c r="AGX29" s="187"/>
      <c r="AGY29" s="187"/>
      <c r="AGZ29" s="187"/>
      <c r="AHA29" s="187"/>
      <c r="AHB29" s="187"/>
      <c r="AHC29" s="187"/>
      <c r="AHD29" s="187"/>
      <c r="AHE29" s="187"/>
      <c r="AHF29" s="187"/>
      <c r="AHG29" s="187"/>
      <c r="AHH29" s="187"/>
      <c r="AHI29" s="187"/>
      <c r="AHJ29" s="187"/>
      <c r="AHK29" s="187"/>
      <c r="AHL29" s="187"/>
      <c r="AHM29" s="187"/>
      <c r="AHN29" s="187"/>
      <c r="AHO29" s="187"/>
      <c r="AHP29" s="187"/>
      <c r="AHQ29" s="187"/>
      <c r="AHR29" s="187"/>
      <c r="AHS29" s="187"/>
      <c r="AHT29" s="187"/>
      <c r="AHU29" s="187"/>
      <c r="AHV29" s="187"/>
      <c r="AHW29" s="187"/>
      <c r="AHX29" s="187"/>
      <c r="AHY29" s="187"/>
      <c r="AHZ29" s="187"/>
      <c r="AIA29" s="187"/>
      <c r="AIB29" s="187"/>
      <c r="AIC29" s="187"/>
      <c r="AID29" s="187"/>
      <c r="AIE29" s="187"/>
      <c r="AIF29" s="187"/>
      <c r="AIG29" s="187"/>
      <c r="AIH29" s="187"/>
      <c r="AII29" s="187"/>
      <c r="AIJ29" s="187"/>
      <c r="AIK29" s="187"/>
      <c r="AIL29" s="187"/>
      <c r="AIM29" s="187"/>
      <c r="AIN29" s="187"/>
      <c r="AIO29" s="187"/>
      <c r="AIP29" s="187"/>
      <c r="AIQ29" s="187"/>
      <c r="AIR29" s="187"/>
      <c r="AIS29" s="187"/>
      <c r="AIT29" s="187"/>
      <c r="AIU29" s="187"/>
      <c r="AIV29" s="187"/>
      <c r="AIW29" s="187"/>
      <c r="AIX29" s="187"/>
      <c r="AIY29" s="187"/>
      <c r="AIZ29" s="187"/>
      <c r="AJA29" s="187"/>
      <c r="AJB29" s="187"/>
      <c r="AJC29" s="187"/>
      <c r="AJD29" s="187"/>
      <c r="AJE29" s="187"/>
      <c r="AJF29" s="187"/>
      <c r="AJG29" s="187"/>
      <c r="AJH29" s="187"/>
      <c r="AJI29" s="187"/>
      <c r="AJJ29" s="187"/>
      <c r="AJK29" s="187"/>
      <c r="AJL29" s="187"/>
      <c r="AJM29" s="187"/>
      <c r="AJN29" s="187"/>
      <c r="AJO29" s="187"/>
      <c r="AJP29" s="187"/>
      <c r="AJQ29" s="187"/>
      <c r="AJR29" s="187"/>
      <c r="AJS29" s="187"/>
      <c r="AJT29" s="187"/>
      <c r="AJU29" s="187"/>
      <c r="AJV29" s="187"/>
      <c r="AJW29" s="187"/>
      <c r="AJX29" s="187"/>
      <c r="AJY29" s="187"/>
      <c r="AJZ29" s="187"/>
      <c r="AKA29" s="187"/>
      <c r="AKB29" s="187"/>
      <c r="AKC29" s="187"/>
      <c r="AKD29" s="187"/>
      <c r="AKE29" s="187"/>
      <c r="AKF29" s="187"/>
      <c r="AKG29" s="187"/>
      <c r="AKH29" s="187"/>
      <c r="AKI29" s="187"/>
      <c r="AKJ29" s="187"/>
      <c r="AKK29" s="187"/>
      <c r="AKL29" s="187"/>
      <c r="AKM29" s="187"/>
      <c r="AKN29" s="187"/>
      <c r="AKO29" s="187"/>
      <c r="AKP29" s="187"/>
      <c r="AKQ29" s="187"/>
      <c r="AKR29" s="187"/>
      <c r="AKS29" s="187"/>
      <c r="AKT29" s="187"/>
      <c r="AKU29" s="187"/>
      <c r="AKV29" s="187"/>
      <c r="AKW29" s="187"/>
      <c r="AKX29" s="187"/>
      <c r="AKY29" s="187"/>
      <c r="AKZ29" s="187"/>
      <c r="ALA29" s="187"/>
      <c r="ALB29" s="187"/>
      <c r="ALC29" s="187"/>
      <c r="ALD29" s="187"/>
      <c r="ALE29" s="187"/>
      <c r="ALF29" s="187"/>
      <c r="ALG29" s="187"/>
      <c r="ALH29" s="187"/>
      <c r="ALI29" s="187"/>
      <c r="ALJ29" s="187"/>
      <c r="ALK29" s="187"/>
      <c r="ALL29" s="187"/>
      <c r="ALM29" s="187"/>
      <c r="ALN29" s="187"/>
      <c r="ALO29" s="187"/>
      <c r="ALP29" s="187"/>
      <c r="ALQ29" s="187"/>
      <c r="ALR29" s="187"/>
      <c r="ALS29" s="187"/>
      <c r="ALT29" s="187"/>
      <c r="ALU29" s="187"/>
      <c r="ALV29" s="187"/>
      <c r="ALW29" s="187"/>
      <c r="ALX29" s="187"/>
      <c r="ALY29" s="187"/>
      <c r="ALZ29" s="187"/>
      <c r="AMA29" s="187"/>
      <c r="AMB29" s="187"/>
      <c r="AMC29" s="187"/>
      <c r="AMD29" s="187"/>
      <c r="AME29" s="187"/>
      <c r="AMF29" s="187"/>
      <c r="AMG29" s="187"/>
      <c r="AMH29" s="187"/>
      <c r="AMI29" s="187"/>
      <c r="AMJ29" s="187"/>
      <c r="AMK29" s="187"/>
      <c r="AML29" s="187"/>
      <c r="AMM29" s="187"/>
      <c r="AMN29" s="187"/>
      <c r="AMO29" s="187"/>
      <c r="AMP29" s="187"/>
      <c r="AMQ29" s="187"/>
      <c r="AMR29" s="187"/>
      <c r="AMS29" s="187"/>
      <c r="AMT29" s="187"/>
      <c r="AMU29" s="187"/>
      <c r="AMV29" s="187"/>
      <c r="AMW29" s="187"/>
      <c r="AMX29" s="187"/>
      <c r="AMY29" s="187"/>
      <c r="AMZ29" s="187"/>
      <c r="ANA29" s="187"/>
      <c r="ANB29" s="187"/>
      <c r="ANC29" s="187"/>
      <c r="AND29" s="187"/>
      <c r="ANE29" s="187"/>
      <c r="ANF29" s="187"/>
      <c r="ANG29" s="187"/>
      <c r="ANH29" s="187"/>
      <c r="ANI29" s="187"/>
      <c r="ANJ29" s="187"/>
      <c r="ANK29" s="187"/>
      <c r="ANL29" s="187"/>
      <c r="ANM29" s="187"/>
      <c r="ANN29" s="187"/>
      <c r="ANO29" s="187"/>
      <c r="ANP29" s="187"/>
      <c r="ANQ29" s="187"/>
      <c r="ANR29" s="187"/>
      <c r="ANS29" s="187"/>
      <c r="ANT29" s="187"/>
      <c r="ANU29" s="187"/>
      <c r="ANV29" s="187"/>
      <c r="ANW29" s="187"/>
      <c r="ANX29" s="187"/>
      <c r="ANY29" s="187"/>
      <c r="ANZ29" s="187"/>
      <c r="AOA29" s="187"/>
      <c r="AOB29" s="187"/>
      <c r="AOC29" s="187"/>
      <c r="AOD29" s="187"/>
      <c r="AOE29" s="187"/>
      <c r="AOF29" s="187"/>
      <c r="AOG29" s="187"/>
      <c r="AOH29" s="187"/>
      <c r="AOI29" s="187"/>
      <c r="AOJ29" s="187"/>
      <c r="AOK29" s="187"/>
      <c r="AOL29" s="187"/>
      <c r="AOM29" s="187"/>
      <c r="AON29" s="187"/>
      <c r="AOO29" s="187"/>
      <c r="AOP29" s="187"/>
      <c r="AOQ29" s="187"/>
      <c r="AOR29" s="187"/>
      <c r="AOS29" s="187"/>
      <c r="AOT29" s="187"/>
      <c r="AOU29" s="187"/>
      <c r="AOV29" s="187"/>
      <c r="AOW29" s="187"/>
      <c r="AOX29" s="187"/>
      <c r="AOY29" s="187"/>
      <c r="AOZ29" s="187"/>
      <c r="APA29" s="187"/>
      <c r="APB29" s="187"/>
      <c r="APC29" s="187"/>
      <c r="APD29" s="187"/>
      <c r="APE29" s="187"/>
      <c r="APF29" s="187"/>
      <c r="APG29" s="187"/>
      <c r="APH29" s="187"/>
      <c r="API29" s="187"/>
      <c r="APJ29" s="187"/>
      <c r="APK29" s="187"/>
      <c r="APL29" s="187"/>
      <c r="APM29" s="187"/>
      <c r="APN29" s="187"/>
      <c r="APO29" s="187"/>
      <c r="APP29" s="187"/>
      <c r="APQ29" s="187"/>
      <c r="APR29" s="187"/>
      <c r="APS29" s="187"/>
      <c r="APT29" s="187"/>
      <c r="APU29" s="187"/>
      <c r="APV29" s="187"/>
      <c r="APW29" s="187"/>
      <c r="APX29" s="187"/>
      <c r="APY29" s="187"/>
      <c r="APZ29" s="187"/>
      <c r="AQA29" s="187"/>
      <c r="AQB29" s="187"/>
      <c r="AQC29" s="187"/>
      <c r="AQD29" s="187"/>
      <c r="AQE29" s="187"/>
      <c r="AQF29" s="187"/>
      <c r="AQG29" s="187"/>
      <c r="AQH29" s="187"/>
      <c r="AQI29" s="187"/>
      <c r="AQJ29" s="187"/>
      <c r="AQK29" s="187"/>
      <c r="AQL29" s="187"/>
      <c r="AQM29" s="187"/>
      <c r="AQN29" s="187"/>
      <c r="AQO29" s="187"/>
      <c r="AQP29" s="187"/>
      <c r="AQQ29" s="187"/>
      <c r="AQR29" s="187"/>
      <c r="AQS29" s="187"/>
      <c r="AQT29" s="187"/>
      <c r="AQU29" s="187"/>
      <c r="AQV29" s="187"/>
      <c r="AQW29" s="187"/>
      <c r="AQX29" s="187"/>
      <c r="AQY29" s="187"/>
      <c r="AQZ29" s="187"/>
      <c r="ARA29" s="187"/>
      <c r="ARB29" s="187"/>
      <c r="ARC29" s="187"/>
      <c r="ARD29" s="187"/>
      <c r="ARE29" s="187"/>
      <c r="ARF29" s="187"/>
      <c r="ARG29" s="187"/>
      <c r="ARH29" s="187"/>
      <c r="ARI29" s="187"/>
      <c r="ARJ29" s="187"/>
      <c r="ARK29" s="187"/>
      <c r="ARL29" s="187"/>
      <c r="ARM29" s="187"/>
      <c r="ARN29" s="187"/>
      <c r="ARO29" s="187"/>
      <c r="ARP29" s="187"/>
      <c r="ARQ29" s="187"/>
      <c r="ARR29" s="187"/>
      <c r="ARS29" s="187"/>
      <c r="ART29" s="187"/>
      <c r="ARU29" s="187"/>
      <c r="ARV29" s="187"/>
      <c r="ARW29" s="187"/>
      <c r="ARX29" s="187"/>
      <c r="ARY29" s="187"/>
      <c r="ARZ29" s="187"/>
      <c r="ASA29" s="187"/>
      <c r="ASB29" s="187"/>
      <c r="ASC29" s="187"/>
      <c r="ASD29" s="187"/>
      <c r="ASE29" s="187"/>
      <c r="ASF29" s="187"/>
      <c r="ASG29" s="187"/>
      <c r="ASH29" s="187"/>
      <c r="ASI29" s="187"/>
      <c r="ASJ29" s="187"/>
      <c r="ASK29" s="187"/>
      <c r="ASL29" s="187"/>
      <c r="ASM29" s="187"/>
      <c r="ASN29" s="187"/>
      <c r="ASO29" s="187"/>
      <c r="ASP29" s="187"/>
      <c r="ASQ29" s="187"/>
      <c r="ASR29" s="187"/>
      <c r="ASS29" s="187"/>
      <c r="AST29" s="187"/>
      <c r="ASU29" s="187"/>
      <c r="ASV29" s="187"/>
      <c r="ASW29" s="187"/>
      <c r="ASX29" s="187"/>
      <c r="ASY29" s="187"/>
      <c r="ASZ29" s="187"/>
      <c r="ATA29" s="187"/>
      <c r="ATB29" s="187"/>
      <c r="ATC29" s="187"/>
      <c r="ATD29" s="187"/>
      <c r="ATE29" s="187"/>
      <c r="ATF29" s="187"/>
      <c r="ATG29" s="187"/>
      <c r="ATH29" s="187"/>
      <c r="ATI29" s="187"/>
      <c r="ATJ29" s="187"/>
      <c r="ATK29" s="187"/>
      <c r="ATL29" s="187"/>
      <c r="ATM29" s="187"/>
      <c r="ATN29" s="187"/>
      <c r="ATO29" s="187"/>
      <c r="ATP29" s="187"/>
      <c r="ATQ29" s="187"/>
      <c r="ATR29" s="187"/>
      <c r="ATS29" s="187"/>
      <c r="ATT29" s="187"/>
      <c r="ATU29" s="187"/>
      <c r="ATV29" s="187"/>
      <c r="ATW29" s="187"/>
      <c r="ATX29" s="187"/>
      <c r="ATY29" s="187"/>
      <c r="ATZ29" s="187"/>
      <c r="AUA29" s="187"/>
      <c r="AUB29" s="187"/>
      <c r="AUC29" s="187"/>
      <c r="AUD29" s="187"/>
      <c r="AUE29" s="187"/>
      <c r="AUF29" s="187"/>
      <c r="AUG29" s="187"/>
      <c r="AUH29" s="187"/>
      <c r="AUI29" s="187"/>
      <c r="AUJ29" s="187"/>
      <c r="AUK29" s="187"/>
      <c r="AUL29" s="187"/>
      <c r="AUM29" s="187"/>
      <c r="AUN29" s="187"/>
      <c r="AUO29" s="187"/>
      <c r="AUP29" s="187"/>
      <c r="AUQ29" s="187"/>
      <c r="AUR29" s="187"/>
      <c r="AUS29" s="187"/>
      <c r="AUT29" s="187"/>
      <c r="AUU29" s="187"/>
      <c r="AUV29" s="187"/>
      <c r="AUW29" s="187"/>
      <c r="AUX29" s="187"/>
      <c r="AUY29" s="187"/>
      <c r="AUZ29" s="187"/>
      <c r="AVA29" s="187"/>
      <c r="AVB29" s="187"/>
      <c r="AVC29" s="187"/>
      <c r="AVD29" s="187"/>
      <c r="AVE29" s="187"/>
      <c r="AVF29" s="187"/>
      <c r="AVG29" s="187"/>
      <c r="AVH29" s="187"/>
      <c r="AVI29" s="187"/>
      <c r="AVJ29" s="187"/>
      <c r="AVK29" s="187"/>
      <c r="AVL29" s="187"/>
      <c r="AVM29" s="187"/>
      <c r="AVN29" s="187"/>
      <c r="AVO29" s="187"/>
      <c r="AVP29" s="187"/>
      <c r="AVQ29" s="187"/>
      <c r="AVR29" s="187"/>
      <c r="AVS29" s="187"/>
      <c r="AVT29" s="187"/>
      <c r="AVU29" s="187"/>
      <c r="AVV29" s="187"/>
      <c r="AVW29" s="187"/>
      <c r="AVX29" s="187"/>
      <c r="AVY29" s="187"/>
      <c r="AVZ29" s="187"/>
      <c r="AWA29" s="187"/>
      <c r="AWB29" s="187"/>
      <c r="AWC29" s="187"/>
      <c r="AWD29" s="187"/>
      <c r="AWE29" s="187"/>
      <c r="AWF29" s="187"/>
      <c r="AWG29" s="187"/>
      <c r="AWH29" s="187"/>
      <c r="AWI29" s="187"/>
      <c r="AWJ29" s="187"/>
      <c r="AWK29" s="187"/>
      <c r="AWL29" s="187"/>
      <c r="AWM29" s="187"/>
      <c r="AWN29" s="187"/>
      <c r="AWO29" s="187"/>
      <c r="AWP29" s="187"/>
      <c r="AWQ29" s="187"/>
      <c r="AWR29" s="187"/>
      <c r="AWS29" s="187"/>
      <c r="AWT29" s="187"/>
      <c r="AWU29" s="187"/>
      <c r="AWV29" s="187"/>
      <c r="AWW29" s="187"/>
      <c r="AWX29" s="187"/>
      <c r="AWY29" s="187"/>
      <c r="AWZ29" s="187"/>
      <c r="AXA29" s="187"/>
      <c r="AXB29" s="187"/>
      <c r="AXC29" s="187"/>
      <c r="AXD29" s="187"/>
      <c r="AXE29" s="187"/>
      <c r="AXF29" s="187"/>
      <c r="AXG29" s="187"/>
      <c r="AXH29" s="187"/>
      <c r="AXI29" s="187"/>
      <c r="AXJ29" s="187"/>
      <c r="AXK29" s="187"/>
      <c r="AXL29" s="187"/>
      <c r="AXM29" s="187"/>
      <c r="AXN29" s="187"/>
      <c r="AXO29" s="187"/>
      <c r="AXP29" s="187"/>
      <c r="AXQ29" s="187"/>
      <c r="AXR29" s="187"/>
      <c r="AXS29" s="187"/>
      <c r="AXT29" s="187"/>
      <c r="AXU29" s="187"/>
      <c r="AXV29" s="187"/>
      <c r="AXW29" s="187"/>
      <c r="AXX29" s="187"/>
      <c r="AXY29" s="187"/>
      <c r="AXZ29" s="187"/>
      <c r="AYA29" s="187"/>
      <c r="AYB29" s="187"/>
      <c r="AYC29" s="187"/>
      <c r="AYD29" s="187"/>
      <c r="AYE29" s="187"/>
      <c r="AYF29" s="187"/>
      <c r="AYG29" s="187"/>
      <c r="AYH29" s="187"/>
      <c r="AYI29" s="187"/>
      <c r="AYJ29" s="187"/>
      <c r="AYK29" s="187"/>
      <c r="AYL29" s="187"/>
      <c r="AYM29" s="187"/>
      <c r="AYN29" s="187"/>
      <c r="AYO29" s="187"/>
      <c r="AYP29" s="187"/>
      <c r="AYQ29" s="187"/>
      <c r="AYR29" s="187"/>
      <c r="AYS29" s="187"/>
      <c r="AYT29" s="187"/>
      <c r="AYU29" s="187"/>
      <c r="AYV29" s="187"/>
      <c r="AYW29" s="187"/>
      <c r="AYX29" s="187"/>
      <c r="AYY29" s="187"/>
      <c r="AYZ29" s="187"/>
      <c r="AZA29" s="187"/>
      <c r="AZB29" s="187"/>
      <c r="AZC29" s="187"/>
      <c r="AZD29" s="187"/>
      <c r="AZE29" s="187"/>
      <c r="AZF29" s="187"/>
      <c r="AZG29" s="187"/>
      <c r="AZH29" s="187"/>
      <c r="AZI29" s="187"/>
      <c r="AZJ29" s="187"/>
      <c r="AZK29" s="187"/>
      <c r="AZL29" s="187"/>
      <c r="AZM29" s="187"/>
      <c r="AZN29" s="187"/>
      <c r="AZO29" s="187"/>
      <c r="AZP29" s="187"/>
      <c r="AZQ29" s="187"/>
      <c r="AZR29" s="187"/>
      <c r="AZS29" s="187"/>
      <c r="AZT29" s="187"/>
      <c r="AZU29" s="187"/>
      <c r="AZV29" s="187"/>
      <c r="AZW29" s="187"/>
      <c r="AZX29" s="187"/>
      <c r="AZY29" s="187"/>
      <c r="AZZ29" s="187"/>
      <c r="BAA29" s="187"/>
      <c r="BAB29" s="187"/>
      <c r="BAC29" s="187"/>
      <c r="BAD29" s="187"/>
      <c r="BAE29" s="187"/>
      <c r="BAF29" s="187"/>
      <c r="BAG29" s="187"/>
      <c r="BAH29" s="187"/>
      <c r="BAI29" s="187"/>
      <c r="BAJ29" s="187"/>
      <c r="BAK29" s="187"/>
      <c r="BAL29" s="187"/>
      <c r="BAM29" s="187"/>
      <c r="BAN29" s="187"/>
      <c r="BAO29" s="187"/>
      <c r="BAP29" s="187"/>
      <c r="BAQ29" s="187"/>
      <c r="BAR29" s="187"/>
      <c r="BAS29" s="187"/>
      <c r="BAT29" s="187"/>
      <c r="BAU29" s="187"/>
      <c r="BAV29" s="187"/>
      <c r="BAW29" s="187"/>
      <c r="BAX29" s="187"/>
      <c r="BAY29" s="187"/>
      <c r="BAZ29" s="187"/>
      <c r="BBA29" s="187"/>
      <c r="BBB29" s="187"/>
      <c r="BBC29" s="187"/>
      <c r="BBD29" s="187"/>
      <c r="BBE29" s="187"/>
      <c r="BBF29" s="187"/>
      <c r="BBG29" s="187"/>
      <c r="BBH29" s="187"/>
      <c r="BBI29" s="187"/>
      <c r="BBJ29" s="187"/>
      <c r="BBK29" s="187"/>
      <c r="BBL29" s="187"/>
      <c r="BBM29" s="187"/>
      <c r="BBN29" s="187"/>
      <c r="BBO29" s="187"/>
      <c r="BBP29" s="187"/>
      <c r="BBQ29" s="187"/>
      <c r="BBR29" s="187"/>
      <c r="BBS29" s="187"/>
      <c r="BBT29" s="187"/>
      <c r="BBU29" s="187"/>
      <c r="BBV29" s="187"/>
      <c r="BBW29" s="187"/>
      <c r="BBX29" s="187"/>
      <c r="BBY29" s="187"/>
      <c r="BBZ29" s="187"/>
      <c r="BCA29" s="187"/>
      <c r="BCB29" s="187"/>
      <c r="BCC29" s="187"/>
      <c r="BCD29" s="187"/>
      <c r="BCE29" s="187"/>
      <c r="BCF29" s="187"/>
      <c r="BCG29" s="187"/>
      <c r="BCH29" s="187"/>
      <c r="BCI29" s="187"/>
      <c r="BCJ29" s="187"/>
      <c r="BCK29" s="187"/>
      <c r="BCL29" s="187"/>
      <c r="BCM29" s="187"/>
      <c r="BCN29" s="187"/>
      <c r="BCO29" s="187"/>
      <c r="BCP29" s="187"/>
      <c r="BCQ29" s="187"/>
      <c r="BCR29" s="187"/>
      <c r="BCS29" s="187"/>
      <c r="BCT29" s="187"/>
      <c r="BCU29" s="187"/>
      <c r="BCV29" s="187"/>
      <c r="BCW29" s="187"/>
      <c r="BCX29" s="187"/>
      <c r="BCY29" s="187"/>
      <c r="BCZ29" s="187"/>
      <c r="BDA29" s="187"/>
      <c r="BDB29" s="187"/>
      <c r="BDC29" s="187"/>
      <c r="BDD29" s="187"/>
      <c r="BDE29" s="187"/>
      <c r="BDF29" s="187"/>
      <c r="BDG29" s="187"/>
      <c r="BDH29" s="187"/>
      <c r="BDI29" s="187"/>
      <c r="BDJ29" s="187"/>
      <c r="BDK29" s="187"/>
      <c r="BDL29" s="187"/>
      <c r="BDM29" s="187"/>
      <c r="BDN29" s="187"/>
      <c r="BDO29" s="187"/>
      <c r="BDP29" s="187"/>
      <c r="BDQ29" s="187"/>
      <c r="BDR29" s="187"/>
      <c r="BDS29" s="187"/>
      <c r="BDT29" s="187"/>
      <c r="BDU29" s="187"/>
      <c r="BDV29" s="187"/>
      <c r="BDW29" s="187"/>
      <c r="BDX29" s="187"/>
      <c r="BDY29" s="187"/>
      <c r="BDZ29" s="187"/>
      <c r="BEA29" s="187"/>
      <c r="BEB29" s="187"/>
      <c r="BEC29" s="187"/>
      <c r="BED29" s="187"/>
      <c r="BEE29" s="187"/>
      <c r="BEF29" s="187"/>
      <c r="BEG29" s="187"/>
      <c r="BEH29" s="187"/>
      <c r="BEI29" s="187"/>
      <c r="BEJ29" s="187"/>
      <c r="BEK29" s="187"/>
      <c r="BEL29" s="187"/>
      <c r="BEM29" s="187"/>
      <c r="BEN29" s="187"/>
      <c r="BEO29" s="187"/>
      <c r="BEP29" s="187"/>
      <c r="BEQ29" s="187"/>
      <c r="BER29" s="187"/>
      <c r="BES29" s="187"/>
      <c r="BET29" s="187"/>
      <c r="BEU29" s="187"/>
      <c r="BEV29" s="187"/>
      <c r="BEW29" s="187"/>
      <c r="BEX29" s="187"/>
      <c r="BEY29" s="187"/>
      <c r="BEZ29" s="187"/>
      <c r="BFA29" s="187"/>
      <c r="BFB29" s="187"/>
      <c r="BFC29" s="187"/>
      <c r="BFD29" s="187"/>
      <c r="BFE29" s="187"/>
      <c r="BFF29" s="187"/>
      <c r="BFG29" s="187"/>
      <c r="BFH29" s="187"/>
      <c r="BFI29" s="187"/>
      <c r="BFJ29" s="187"/>
      <c r="BFK29" s="187"/>
      <c r="BFL29" s="187"/>
      <c r="BFM29" s="187"/>
      <c r="BFN29" s="187"/>
      <c r="BFO29" s="187"/>
      <c r="BFP29" s="187"/>
      <c r="BFQ29" s="187"/>
      <c r="BFR29" s="187"/>
      <c r="BFS29" s="187"/>
      <c r="BFT29" s="187"/>
      <c r="BFU29" s="187"/>
      <c r="BFV29" s="187"/>
      <c r="BFW29" s="187"/>
      <c r="BFX29" s="187"/>
      <c r="BFY29" s="187"/>
      <c r="BFZ29" s="187"/>
      <c r="BGA29" s="187"/>
      <c r="BGB29" s="187"/>
      <c r="BGC29" s="187"/>
      <c r="BGD29" s="187"/>
      <c r="BGE29" s="187"/>
      <c r="BGF29" s="187"/>
      <c r="BGG29" s="187"/>
      <c r="BGH29" s="187"/>
      <c r="BGI29" s="187"/>
      <c r="BGJ29" s="187"/>
      <c r="BGK29" s="187"/>
      <c r="BGL29" s="187"/>
      <c r="BGM29" s="187"/>
      <c r="BGN29" s="187"/>
      <c r="BGO29" s="187"/>
      <c r="BGP29" s="187"/>
      <c r="BGQ29" s="187"/>
      <c r="BGR29" s="187"/>
      <c r="BGS29" s="187"/>
      <c r="BGT29" s="187"/>
      <c r="BGU29" s="187"/>
      <c r="BGV29" s="187"/>
      <c r="BGW29" s="187"/>
      <c r="BGX29" s="187"/>
      <c r="BGY29" s="187"/>
      <c r="BGZ29" s="187"/>
      <c r="BHA29" s="187"/>
      <c r="BHB29" s="187"/>
      <c r="BHC29" s="187"/>
      <c r="BHD29" s="187"/>
      <c r="BHE29" s="187"/>
      <c r="BHF29" s="187"/>
      <c r="BHG29" s="187"/>
      <c r="BHH29" s="187"/>
      <c r="BHI29" s="187"/>
      <c r="BHJ29" s="187"/>
      <c r="BHK29" s="187"/>
      <c r="BHL29" s="187"/>
      <c r="BHM29" s="187"/>
      <c r="BHN29" s="187"/>
      <c r="BHO29" s="187"/>
      <c r="BHP29" s="187"/>
      <c r="BHQ29" s="187"/>
      <c r="BHR29" s="187"/>
      <c r="BHS29" s="187"/>
      <c r="BHT29" s="187"/>
      <c r="BHU29" s="187"/>
      <c r="BHV29" s="187"/>
      <c r="BHW29" s="187"/>
      <c r="BHX29" s="187"/>
      <c r="BHY29" s="187"/>
      <c r="BHZ29" s="187"/>
      <c r="BIA29" s="187"/>
      <c r="BIB29" s="187"/>
      <c r="BIC29" s="187"/>
      <c r="BID29" s="187"/>
      <c r="BIE29" s="187"/>
      <c r="BIF29" s="187"/>
      <c r="BIG29" s="187"/>
      <c r="BIH29" s="187"/>
      <c r="BII29" s="187"/>
      <c r="BIJ29" s="187"/>
      <c r="BIK29" s="187"/>
      <c r="BIL29" s="187"/>
      <c r="BIM29" s="187"/>
      <c r="BIN29" s="187"/>
      <c r="BIO29" s="187"/>
      <c r="BIP29" s="187"/>
      <c r="BIQ29" s="187"/>
      <c r="BIR29" s="187"/>
      <c r="BIS29" s="187"/>
      <c r="BIT29" s="187"/>
      <c r="BIU29" s="187"/>
      <c r="BIV29" s="187"/>
      <c r="BIW29" s="187"/>
      <c r="BIX29" s="187"/>
      <c r="BIY29" s="187"/>
      <c r="BIZ29" s="187"/>
      <c r="BJA29" s="187"/>
      <c r="BJB29" s="187"/>
      <c r="BJC29" s="187"/>
      <c r="BJD29" s="187"/>
      <c r="BJE29" s="187"/>
      <c r="BJF29" s="187"/>
      <c r="BJG29" s="187"/>
      <c r="BJH29" s="187"/>
      <c r="BJI29" s="187"/>
      <c r="BJJ29" s="187"/>
      <c r="BJK29" s="187"/>
      <c r="BJL29" s="187"/>
      <c r="BJM29" s="187"/>
      <c r="BJN29" s="187"/>
      <c r="BJO29" s="187"/>
      <c r="BJP29" s="187"/>
      <c r="BJQ29" s="187"/>
      <c r="BJR29" s="187"/>
      <c r="BJS29" s="187"/>
      <c r="BJT29" s="187"/>
      <c r="BJU29" s="187"/>
      <c r="BJV29" s="187"/>
      <c r="BJW29" s="187"/>
      <c r="BJX29" s="187"/>
      <c r="BJY29" s="187"/>
      <c r="BJZ29" s="187"/>
      <c r="BKA29" s="187"/>
      <c r="BKB29" s="187"/>
      <c r="BKC29" s="187"/>
      <c r="BKD29" s="187"/>
      <c r="BKE29" s="187"/>
      <c r="BKF29" s="187"/>
      <c r="BKG29" s="187"/>
      <c r="BKH29" s="187"/>
      <c r="BKI29" s="187"/>
      <c r="BKJ29" s="187"/>
      <c r="BKK29" s="187"/>
      <c r="BKL29" s="187"/>
      <c r="BKM29" s="187"/>
      <c r="BKN29" s="187"/>
      <c r="BKO29" s="187"/>
      <c r="BKP29" s="187"/>
      <c r="BKQ29" s="187"/>
      <c r="BKR29" s="187"/>
      <c r="BKS29" s="187"/>
      <c r="BKT29" s="187"/>
      <c r="BKU29" s="187"/>
      <c r="BKV29" s="187"/>
      <c r="BKW29" s="187"/>
      <c r="BKX29" s="187"/>
      <c r="BKY29" s="187"/>
      <c r="BKZ29" s="187"/>
      <c r="BLA29" s="187"/>
      <c r="BLB29" s="187"/>
      <c r="BLC29" s="187"/>
      <c r="BLD29" s="187"/>
      <c r="BLE29" s="187"/>
      <c r="BLF29" s="187"/>
      <c r="BLG29" s="187"/>
      <c r="BLH29" s="187"/>
      <c r="BLI29" s="187"/>
      <c r="BLJ29" s="187"/>
      <c r="BLK29" s="187"/>
      <c r="BLL29" s="187"/>
      <c r="BLM29" s="187"/>
      <c r="BLN29" s="187"/>
      <c r="BLO29" s="187"/>
      <c r="BLP29" s="187"/>
      <c r="BLQ29" s="187"/>
      <c r="BLR29" s="187"/>
      <c r="BLS29" s="187"/>
      <c r="BLT29" s="187"/>
      <c r="BLU29" s="187"/>
      <c r="BLV29" s="187"/>
      <c r="BLW29" s="187"/>
      <c r="BLX29" s="187"/>
      <c r="BLY29" s="187"/>
      <c r="BLZ29" s="187"/>
      <c r="BMA29" s="187"/>
      <c r="BMB29" s="187"/>
      <c r="BMC29" s="187"/>
      <c r="BMD29" s="187"/>
      <c r="BME29" s="187"/>
      <c r="BMF29" s="187"/>
      <c r="BMG29" s="187"/>
      <c r="BMH29" s="187"/>
      <c r="BMI29" s="187"/>
      <c r="BMJ29" s="187"/>
      <c r="BMK29" s="187"/>
      <c r="BML29" s="187"/>
      <c r="BMM29" s="187"/>
      <c r="BMN29" s="187"/>
      <c r="BMO29" s="187"/>
      <c r="BMP29" s="187"/>
      <c r="BMQ29" s="187"/>
      <c r="BMR29" s="187"/>
      <c r="BMS29" s="187"/>
      <c r="BMT29" s="187"/>
      <c r="BMU29" s="187"/>
      <c r="BMV29" s="187"/>
      <c r="BMW29" s="187"/>
      <c r="BMX29" s="187"/>
      <c r="BMY29" s="187"/>
      <c r="BMZ29" s="187"/>
      <c r="BNA29" s="187"/>
      <c r="BNB29" s="187"/>
      <c r="BNC29" s="187"/>
      <c r="BND29" s="187"/>
      <c r="BNE29" s="187"/>
      <c r="BNF29" s="187"/>
      <c r="BNG29" s="187"/>
      <c r="BNH29" s="187"/>
      <c r="BNI29" s="187"/>
      <c r="BNJ29" s="187"/>
      <c r="BNK29" s="187"/>
      <c r="BNL29" s="187"/>
      <c r="BNM29" s="187"/>
      <c r="BNN29" s="187"/>
      <c r="BNO29" s="187"/>
      <c r="BNP29" s="187"/>
      <c r="BNQ29" s="187"/>
      <c r="BNR29" s="187"/>
      <c r="BNS29" s="187"/>
      <c r="BNT29" s="187"/>
      <c r="BNU29" s="187"/>
      <c r="BNV29" s="187"/>
      <c r="BNW29" s="187"/>
      <c r="BNX29" s="187"/>
      <c r="BNY29" s="187"/>
      <c r="BNZ29" s="187"/>
      <c r="BOA29" s="187"/>
      <c r="BOB29" s="187"/>
      <c r="BOC29" s="187"/>
      <c r="BOD29" s="187"/>
      <c r="BOE29" s="187"/>
      <c r="BOF29" s="187"/>
      <c r="BOG29" s="187"/>
      <c r="BOH29" s="187"/>
      <c r="BOI29" s="187"/>
      <c r="BOJ29" s="187"/>
      <c r="BOK29" s="187"/>
      <c r="BOL29" s="187"/>
      <c r="BOM29" s="187"/>
      <c r="BON29" s="187"/>
      <c r="BOO29" s="187"/>
      <c r="BOP29" s="187"/>
      <c r="BOQ29" s="187"/>
      <c r="BOR29" s="187"/>
      <c r="BOS29" s="187"/>
      <c r="BOT29" s="187"/>
      <c r="BOU29" s="187"/>
      <c r="BOV29" s="187"/>
      <c r="BOW29" s="187"/>
      <c r="BOX29" s="187"/>
      <c r="BOY29" s="187"/>
      <c r="BOZ29" s="187"/>
      <c r="BPA29" s="187"/>
      <c r="BPB29" s="187"/>
      <c r="BPC29" s="187"/>
      <c r="BPD29" s="187"/>
      <c r="BPE29" s="187"/>
      <c r="BPF29" s="187"/>
      <c r="BPG29" s="187"/>
      <c r="BPH29" s="187"/>
      <c r="BPI29" s="187"/>
      <c r="BPJ29" s="187"/>
      <c r="BPK29" s="187"/>
      <c r="BPL29" s="187"/>
      <c r="BPM29" s="187"/>
      <c r="BPN29" s="187"/>
      <c r="BPO29" s="187"/>
      <c r="BPP29" s="187"/>
      <c r="BPQ29" s="187"/>
      <c r="BPR29" s="187"/>
      <c r="BPS29" s="187"/>
      <c r="BPT29" s="187"/>
      <c r="BPU29" s="187"/>
      <c r="BPV29" s="187"/>
      <c r="BPW29" s="187"/>
      <c r="BPX29" s="187"/>
      <c r="BPY29" s="187"/>
      <c r="BPZ29" s="187"/>
      <c r="BQA29" s="187"/>
      <c r="BQB29" s="187"/>
      <c r="BQC29" s="187"/>
      <c r="BQD29" s="187"/>
      <c r="BQE29" s="187"/>
      <c r="BQF29" s="187"/>
      <c r="BQG29" s="187"/>
      <c r="BQH29" s="187"/>
      <c r="BQI29" s="187"/>
      <c r="BQJ29" s="187"/>
      <c r="BQK29" s="187"/>
      <c r="BQL29" s="187"/>
      <c r="BQM29" s="187"/>
      <c r="BQN29" s="187"/>
      <c r="BQO29" s="187"/>
      <c r="BQP29" s="187"/>
      <c r="BQQ29" s="187"/>
      <c r="BQR29" s="187"/>
      <c r="BQS29" s="187"/>
      <c r="BQT29" s="187"/>
      <c r="BQU29" s="187"/>
      <c r="BQV29" s="187"/>
      <c r="BQW29" s="187"/>
      <c r="BQX29" s="187"/>
      <c r="BQY29" s="187"/>
      <c r="BQZ29" s="187"/>
      <c r="BRA29" s="187"/>
      <c r="BRB29" s="187"/>
      <c r="BRC29" s="187"/>
      <c r="BRD29" s="187"/>
      <c r="BRE29" s="187"/>
      <c r="BRF29" s="187"/>
      <c r="BRG29" s="187"/>
      <c r="BRH29" s="187"/>
      <c r="BRI29" s="187"/>
      <c r="BRJ29" s="187"/>
      <c r="BRK29" s="187"/>
      <c r="BRL29" s="187"/>
      <c r="BRM29" s="187"/>
      <c r="BRN29" s="187"/>
      <c r="BRO29" s="187"/>
      <c r="BRP29" s="187"/>
      <c r="BRQ29" s="187"/>
      <c r="BRR29" s="187"/>
      <c r="BRS29" s="187"/>
      <c r="BRT29" s="187"/>
      <c r="BRU29" s="187"/>
      <c r="BRV29" s="187"/>
      <c r="BRW29" s="187"/>
      <c r="BRX29" s="187"/>
      <c r="BRY29" s="187"/>
      <c r="BRZ29" s="187"/>
      <c r="BSA29" s="187"/>
      <c r="BSB29" s="187"/>
      <c r="BSC29" s="187"/>
      <c r="BSD29" s="187"/>
      <c r="BSE29" s="187"/>
      <c r="BSF29" s="187"/>
      <c r="BSG29" s="187"/>
      <c r="BSH29" s="187"/>
      <c r="BSI29" s="187"/>
      <c r="BSJ29" s="187"/>
      <c r="BSK29" s="187"/>
      <c r="BSL29" s="187"/>
      <c r="BSM29" s="187"/>
      <c r="BSN29" s="187"/>
      <c r="BSO29" s="187"/>
      <c r="BSP29" s="187"/>
      <c r="BSQ29" s="187"/>
      <c r="BSR29" s="187"/>
      <c r="BSS29" s="187"/>
      <c r="BST29" s="187"/>
      <c r="BSU29" s="187"/>
      <c r="BSV29" s="187"/>
      <c r="BSW29" s="187"/>
      <c r="BSX29" s="187"/>
      <c r="BSY29" s="187"/>
      <c r="BSZ29" s="187"/>
      <c r="BTA29" s="187"/>
      <c r="BTB29" s="187"/>
      <c r="BTC29" s="187"/>
      <c r="BTD29" s="187"/>
      <c r="BTE29" s="187"/>
      <c r="BTF29" s="187"/>
      <c r="BTG29" s="187"/>
      <c r="BTH29" s="187"/>
      <c r="BTI29" s="187"/>
      <c r="BTJ29" s="187"/>
      <c r="BTK29" s="187"/>
      <c r="BTL29" s="187"/>
      <c r="BTM29" s="187"/>
      <c r="BTN29" s="187"/>
      <c r="BTO29" s="187"/>
      <c r="BTP29" s="187"/>
      <c r="BTQ29" s="187"/>
      <c r="BTR29" s="187"/>
      <c r="BTS29" s="187"/>
      <c r="BTT29" s="187"/>
      <c r="BTU29" s="187"/>
      <c r="BTV29" s="187"/>
      <c r="BTW29" s="187"/>
      <c r="BTX29" s="187"/>
      <c r="BTY29" s="187"/>
      <c r="BTZ29" s="187"/>
      <c r="BUA29" s="187"/>
      <c r="BUB29" s="187"/>
      <c r="BUC29" s="187"/>
      <c r="BUD29" s="187"/>
      <c r="BUE29" s="187"/>
      <c r="BUF29" s="187"/>
      <c r="BUG29" s="187"/>
      <c r="BUH29" s="187"/>
      <c r="BUI29" s="187"/>
      <c r="BUJ29" s="187"/>
      <c r="BUK29" s="187"/>
      <c r="BUL29" s="187"/>
      <c r="BUM29" s="187"/>
      <c r="BUN29" s="187"/>
      <c r="BUO29" s="187"/>
      <c r="BUP29" s="187"/>
      <c r="BUQ29" s="187"/>
      <c r="BUR29" s="187"/>
      <c r="BUS29" s="187"/>
      <c r="BUT29" s="187"/>
      <c r="BUU29" s="187"/>
      <c r="BUV29" s="187"/>
      <c r="BUW29" s="187"/>
      <c r="BUX29" s="187"/>
      <c r="BUY29" s="187"/>
      <c r="BUZ29" s="187"/>
      <c r="BVA29" s="187"/>
      <c r="BVB29" s="187"/>
      <c r="BVC29" s="187"/>
      <c r="BVD29" s="187"/>
      <c r="BVE29" s="187"/>
      <c r="BVF29" s="187"/>
      <c r="BVG29" s="187"/>
      <c r="BVH29" s="187"/>
      <c r="BVI29" s="187"/>
      <c r="BVJ29" s="187"/>
      <c r="BVK29" s="187"/>
      <c r="BVL29" s="187"/>
      <c r="BVM29" s="187"/>
      <c r="BVN29" s="187"/>
      <c r="BVO29" s="187"/>
      <c r="BVP29" s="187"/>
      <c r="BVQ29" s="187"/>
      <c r="BVR29" s="187"/>
      <c r="BVS29" s="187"/>
      <c r="BVT29" s="187"/>
      <c r="BVU29" s="187"/>
      <c r="BVV29" s="187"/>
      <c r="BVW29" s="187"/>
      <c r="BVX29" s="187"/>
      <c r="BVY29" s="187"/>
      <c r="BVZ29" s="187"/>
      <c r="BWA29" s="187"/>
      <c r="BWB29" s="187"/>
      <c r="BWC29" s="187"/>
      <c r="BWD29" s="187"/>
      <c r="BWE29" s="187"/>
      <c r="BWF29" s="187"/>
      <c r="BWG29" s="187"/>
      <c r="BWH29" s="187"/>
      <c r="BWI29" s="187"/>
      <c r="BWJ29" s="187"/>
      <c r="BWK29" s="187"/>
      <c r="BWL29" s="187"/>
      <c r="BWM29" s="187"/>
      <c r="BWN29" s="187"/>
      <c r="BWO29" s="187"/>
      <c r="BWP29" s="187"/>
      <c r="BWQ29" s="187"/>
      <c r="BWR29" s="187"/>
      <c r="BWS29" s="187"/>
      <c r="BWT29" s="187"/>
      <c r="BWU29" s="187"/>
      <c r="BWV29" s="187"/>
      <c r="BWW29" s="187"/>
      <c r="BWX29" s="187"/>
      <c r="BWY29" s="187"/>
      <c r="BWZ29" s="187"/>
      <c r="BXA29" s="187"/>
      <c r="BXB29" s="187"/>
      <c r="BXC29" s="187"/>
      <c r="BXD29" s="187"/>
      <c r="BXE29" s="187"/>
      <c r="BXF29" s="187"/>
      <c r="BXG29" s="187"/>
      <c r="BXH29" s="187"/>
      <c r="BXI29" s="187"/>
      <c r="BXJ29" s="187"/>
      <c r="BXK29" s="187"/>
      <c r="BXL29" s="187"/>
      <c r="BXM29" s="187"/>
      <c r="BXN29" s="187"/>
      <c r="BXO29" s="187"/>
      <c r="BXP29" s="187"/>
      <c r="BXQ29" s="187"/>
      <c r="BXR29" s="187"/>
      <c r="BXS29" s="187"/>
      <c r="BXT29" s="187"/>
      <c r="BXU29" s="187"/>
      <c r="BXV29" s="187"/>
      <c r="BXW29" s="187"/>
      <c r="BXX29" s="187"/>
      <c r="BXY29" s="187"/>
      <c r="BXZ29" s="187"/>
      <c r="BYA29" s="187"/>
      <c r="BYB29" s="187"/>
      <c r="BYC29" s="187"/>
      <c r="BYD29" s="187"/>
      <c r="BYE29" s="187"/>
      <c r="BYF29" s="187"/>
      <c r="BYG29" s="187"/>
      <c r="BYH29" s="187"/>
      <c r="BYI29" s="187"/>
      <c r="BYJ29" s="187"/>
      <c r="BYK29" s="187"/>
      <c r="BYL29" s="187"/>
      <c r="BYM29" s="187"/>
      <c r="BYN29" s="187"/>
      <c r="BYO29" s="187"/>
      <c r="BYP29" s="187"/>
      <c r="BYQ29" s="187"/>
      <c r="BYR29" s="187"/>
      <c r="BYS29" s="187"/>
      <c r="BYT29" s="187"/>
      <c r="BYU29" s="187"/>
      <c r="BYV29" s="187"/>
      <c r="BYW29" s="187"/>
      <c r="BYX29" s="187"/>
      <c r="BYY29" s="187"/>
      <c r="BYZ29" s="187"/>
      <c r="BZA29" s="187"/>
      <c r="BZB29" s="187"/>
      <c r="BZC29" s="187"/>
      <c r="BZD29" s="187"/>
      <c r="BZE29" s="187"/>
      <c r="BZF29" s="187"/>
      <c r="BZG29" s="187"/>
      <c r="BZH29" s="187"/>
      <c r="BZI29" s="187"/>
      <c r="BZJ29" s="187"/>
      <c r="BZK29" s="187"/>
      <c r="BZL29" s="187"/>
      <c r="BZM29" s="187"/>
      <c r="BZN29" s="187"/>
      <c r="BZO29" s="187"/>
      <c r="BZP29" s="187"/>
      <c r="BZQ29" s="187"/>
      <c r="BZR29" s="187"/>
      <c r="BZS29" s="187"/>
      <c r="BZT29" s="187"/>
      <c r="BZU29" s="187"/>
      <c r="BZV29" s="187"/>
      <c r="BZW29" s="187"/>
      <c r="BZX29" s="187"/>
      <c r="BZY29" s="187"/>
      <c r="BZZ29" s="187"/>
      <c r="CAA29" s="187"/>
      <c r="CAB29" s="187"/>
      <c r="CAC29" s="187"/>
      <c r="CAD29" s="187"/>
      <c r="CAE29" s="187"/>
      <c r="CAF29" s="187"/>
      <c r="CAG29" s="187"/>
      <c r="CAH29" s="187"/>
      <c r="CAI29" s="187"/>
      <c r="CAJ29" s="187"/>
      <c r="CAK29" s="187"/>
      <c r="CAL29" s="187"/>
      <c r="CAM29" s="187"/>
      <c r="CAN29" s="187"/>
      <c r="CAO29" s="187"/>
      <c r="CAP29" s="187"/>
      <c r="CAQ29" s="187"/>
      <c r="CAR29" s="187"/>
      <c r="CAS29" s="187"/>
      <c r="CAT29" s="187"/>
      <c r="CAU29" s="187"/>
      <c r="CAV29" s="187"/>
      <c r="CAW29" s="187"/>
      <c r="CAX29" s="187"/>
      <c r="CAY29" s="187"/>
      <c r="CAZ29" s="187"/>
      <c r="CBA29" s="187"/>
      <c r="CBB29" s="187"/>
      <c r="CBC29" s="187"/>
      <c r="CBD29" s="187"/>
      <c r="CBE29" s="187"/>
      <c r="CBF29" s="187"/>
      <c r="CBG29" s="187"/>
      <c r="CBH29" s="187"/>
      <c r="CBI29" s="187"/>
      <c r="CBJ29" s="187"/>
      <c r="CBK29" s="187"/>
      <c r="CBL29" s="187"/>
      <c r="CBM29" s="187"/>
      <c r="CBN29" s="187"/>
      <c r="CBO29" s="187"/>
      <c r="CBP29" s="187"/>
      <c r="CBQ29" s="187"/>
      <c r="CBR29" s="187"/>
      <c r="CBS29" s="187"/>
      <c r="CBT29" s="187"/>
      <c r="CBU29" s="187"/>
      <c r="CBV29" s="187"/>
      <c r="CBW29" s="187"/>
      <c r="CBX29" s="187"/>
      <c r="CBY29" s="187"/>
      <c r="CBZ29" s="187"/>
      <c r="CCA29" s="187"/>
      <c r="CCB29" s="187"/>
      <c r="CCC29" s="187"/>
      <c r="CCD29" s="187"/>
      <c r="CCE29" s="187"/>
      <c r="CCF29" s="187"/>
      <c r="CCG29" s="187"/>
      <c r="CCH29" s="187"/>
      <c r="CCI29" s="187"/>
      <c r="CCJ29" s="187"/>
      <c r="CCK29" s="187"/>
      <c r="CCL29" s="187"/>
      <c r="CCM29" s="187"/>
      <c r="CCN29" s="187"/>
      <c r="CCO29" s="187"/>
      <c r="CCP29" s="187"/>
      <c r="CCQ29" s="187"/>
      <c r="CCR29" s="187"/>
      <c r="CCS29" s="187"/>
      <c r="CCT29" s="187"/>
      <c r="CCU29" s="187"/>
      <c r="CCV29" s="187"/>
      <c r="CCW29" s="187"/>
      <c r="CCX29" s="187"/>
      <c r="CCY29" s="187"/>
      <c r="CCZ29" s="187"/>
      <c r="CDA29" s="187"/>
      <c r="CDB29" s="187"/>
      <c r="CDC29" s="187"/>
      <c r="CDD29" s="187"/>
      <c r="CDE29" s="187"/>
      <c r="CDF29" s="187"/>
      <c r="CDG29" s="187"/>
      <c r="CDH29" s="187"/>
      <c r="CDI29" s="187"/>
      <c r="CDJ29" s="187"/>
      <c r="CDK29" s="187"/>
      <c r="CDL29" s="187"/>
      <c r="CDM29" s="187"/>
      <c r="CDN29" s="187"/>
      <c r="CDO29" s="187"/>
      <c r="CDP29" s="187"/>
      <c r="CDQ29" s="187"/>
      <c r="CDR29" s="187"/>
      <c r="CDS29" s="187"/>
      <c r="CDT29" s="187"/>
      <c r="CDU29" s="187"/>
      <c r="CDV29" s="187"/>
      <c r="CDW29" s="187"/>
      <c r="CDX29" s="187"/>
      <c r="CDY29" s="187"/>
      <c r="CDZ29" s="187"/>
      <c r="CEA29" s="187"/>
      <c r="CEB29" s="187"/>
      <c r="CEC29" s="187"/>
      <c r="CED29" s="187"/>
      <c r="CEE29" s="187"/>
      <c r="CEF29" s="187"/>
      <c r="CEG29" s="187"/>
      <c r="CEH29" s="187"/>
      <c r="CEI29" s="187"/>
      <c r="CEJ29" s="187"/>
      <c r="CEK29" s="187"/>
      <c r="CEL29" s="187"/>
      <c r="CEM29" s="187"/>
      <c r="CEN29" s="187"/>
      <c r="CEO29" s="187"/>
      <c r="CEP29" s="187"/>
      <c r="CEQ29" s="187"/>
      <c r="CER29" s="187"/>
      <c r="CES29" s="187"/>
      <c r="CET29" s="187"/>
      <c r="CEU29" s="187"/>
      <c r="CEV29" s="187"/>
      <c r="CEW29" s="187"/>
      <c r="CEX29" s="187"/>
      <c r="CEY29" s="187"/>
      <c r="CEZ29" s="187"/>
      <c r="CFA29" s="187"/>
      <c r="CFB29" s="187"/>
      <c r="CFC29" s="187"/>
      <c r="CFD29" s="187"/>
      <c r="CFE29" s="187"/>
      <c r="CFF29" s="187"/>
      <c r="CFG29" s="187"/>
      <c r="CFH29" s="187"/>
      <c r="CFI29" s="187"/>
      <c r="CFJ29" s="187"/>
      <c r="CFK29" s="187"/>
      <c r="CFL29" s="187"/>
      <c r="CFM29" s="187"/>
      <c r="CFN29" s="187"/>
      <c r="CFO29" s="187"/>
      <c r="CFP29" s="187"/>
      <c r="CFQ29" s="187"/>
      <c r="CFR29" s="187"/>
      <c r="CFS29" s="187"/>
      <c r="CFT29" s="187"/>
      <c r="CFU29" s="187"/>
      <c r="CFV29" s="187"/>
      <c r="CFW29" s="187"/>
      <c r="CFX29" s="187"/>
      <c r="CFY29" s="187"/>
      <c r="CFZ29" s="187"/>
      <c r="CGA29" s="187"/>
      <c r="CGB29" s="187"/>
      <c r="CGC29" s="187"/>
      <c r="CGD29" s="187"/>
      <c r="CGE29" s="187"/>
      <c r="CGF29" s="187"/>
      <c r="CGG29" s="187"/>
      <c r="CGH29" s="187"/>
      <c r="CGI29" s="187"/>
      <c r="CGJ29" s="187"/>
      <c r="CGK29" s="187"/>
      <c r="CGL29" s="187"/>
      <c r="CGM29" s="187"/>
      <c r="CGN29" s="187"/>
      <c r="CGO29" s="187"/>
      <c r="CGP29" s="187"/>
      <c r="CGQ29" s="187"/>
      <c r="CGR29" s="187"/>
      <c r="CGS29" s="187"/>
      <c r="CGT29" s="187"/>
      <c r="CGU29" s="187"/>
      <c r="CGV29" s="187"/>
      <c r="CGW29" s="187"/>
      <c r="CGX29" s="187"/>
      <c r="CGY29" s="187"/>
      <c r="CGZ29" s="187"/>
      <c r="CHA29" s="187"/>
      <c r="CHB29" s="187"/>
      <c r="CHC29" s="187"/>
      <c r="CHD29" s="187"/>
      <c r="CHE29" s="187"/>
      <c r="CHF29" s="187"/>
      <c r="CHG29" s="187"/>
      <c r="CHH29" s="187"/>
      <c r="CHI29" s="187"/>
      <c r="CHJ29" s="187"/>
      <c r="CHK29" s="187"/>
      <c r="CHL29" s="187"/>
      <c r="CHM29" s="187"/>
      <c r="CHN29" s="187"/>
      <c r="CHO29" s="187"/>
      <c r="CHP29" s="187"/>
      <c r="CHQ29" s="187"/>
      <c r="CHR29" s="187"/>
      <c r="CHS29" s="187"/>
      <c r="CHT29" s="187"/>
      <c r="CHU29" s="187"/>
      <c r="CHV29" s="187"/>
      <c r="CHW29" s="187"/>
      <c r="CHX29" s="187"/>
      <c r="CHY29" s="187"/>
      <c r="CHZ29" s="187"/>
      <c r="CIA29" s="187"/>
      <c r="CIB29" s="187"/>
      <c r="CIC29" s="187"/>
      <c r="CID29" s="187"/>
      <c r="CIE29" s="187"/>
      <c r="CIF29" s="187"/>
      <c r="CIG29" s="187"/>
      <c r="CIH29" s="187"/>
      <c r="CII29" s="187"/>
      <c r="CIJ29" s="187"/>
      <c r="CIK29" s="187"/>
      <c r="CIL29" s="187"/>
      <c r="CIM29" s="187"/>
      <c r="CIN29" s="187"/>
      <c r="CIO29" s="187"/>
      <c r="CIP29" s="187"/>
      <c r="CIQ29" s="187"/>
      <c r="CIR29" s="187"/>
      <c r="CIS29" s="187"/>
      <c r="CIT29" s="187"/>
      <c r="CIU29" s="187"/>
      <c r="CIV29" s="187"/>
      <c r="CIW29" s="187"/>
      <c r="CIX29" s="187"/>
      <c r="CIY29" s="187"/>
      <c r="CIZ29" s="187"/>
      <c r="CJA29" s="187"/>
      <c r="CJB29" s="187"/>
      <c r="CJC29" s="187"/>
      <c r="CJD29" s="187"/>
      <c r="CJE29" s="187"/>
      <c r="CJF29" s="187"/>
      <c r="CJG29" s="187"/>
      <c r="CJH29" s="187"/>
      <c r="CJI29" s="187"/>
      <c r="CJJ29" s="187"/>
      <c r="CJK29" s="187"/>
      <c r="CJL29" s="187"/>
      <c r="CJM29" s="187"/>
      <c r="CJN29" s="187"/>
      <c r="CJO29" s="187"/>
      <c r="CJP29" s="187"/>
      <c r="CJQ29" s="187"/>
      <c r="CJR29" s="187"/>
      <c r="CJS29" s="187"/>
      <c r="CJT29" s="187"/>
      <c r="CJU29" s="187"/>
      <c r="CJV29" s="187"/>
      <c r="CJW29" s="187"/>
      <c r="CJX29" s="187"/>
      <c r="CJY29" s="187"/>
      <c r="CJZ29" s="187"/>
      <c r="CKA29" s="187"/>
      <c r="CKB29" s="187"/>
      <c r="CKC29" s="187"/>
      <c r="CKD29" s="187"/>
      <c r="CKE29" s="187"/>
      <c r="CKF29" s="187"/>
      <c r="CKG29" s="187"/>
      <c r="CKH29" s="187"/>
      <c r="CKI29" s="187"/>
      <c r="CKJ29" s="187"/>
      <c r="CKK29" s="187"/>
      <c r="CKL29" s="187"/>
      <c r="CKM29" s="187"/>
      <c r="CKN29" s="187"/>
      <c r="CKO29" s="187"/>
      <c r="CKP29" s="187"/>
      <c r="CKQ29" s="187"/>
      <c r="CKR29" s="187"/>
      <c r="CKS29" s="187"/>
      <c r="CKT29" s="187"/>
      <c r="CKU29" s="187"/>
      <c r="CKV29" s="187"/>
      <c r="CKW29" s="187"/>
      <c r="CKX29" s="187"/>
      <c r="CKY29" s="187"/>
      <c r="CKZ29" s="187"/>
      <c r="CLA29" s="187"/>
      <c r="CLB29" s="187"/>
      <c r="CLC29" s="187"/>
      <c r="CLD29" s="187"/>
      <c r="CLE29" s="187"/>
      <c r="CLF29" s="187"/>
      <c r="CLG29" s="187"/>
      <c r="CLH29" s="187"/>
      <c r="CLI29" s="187"/>
      <c r="CLJ29" s="187"/>
      <c r="CLK29" s="187"/>
      <c r="CLL29" s="187"/>
      <c r="CLM29" s="187"/>
      <c r="CLN29" s="187"/>
      <c r="CLO29" s="187"/>
      <c r="CLP29" s="187"/>
      <c r="CLQ29" s="187"/>
      <c r="CLR29" s="187"/>
      <c r="CLS29" s="187"/>
      <c r="CLT29" s="187"/>
      <c r="CLU29" s="187"/>
      <c r="CLV29" s="187"/>
      <c r="CLW29" s="187"/>
      <c r="CLX29" s="187"/>
      <c r="CLY29" s="187"/>
      <c r="CLZ29" s="187"/>
      <c r="CMA29" s="187"/>
      <c r="CMB29" s="187"/>
      <c r="CMC29" s="187"/>
      <c r="CMD29" s="187"/>
      <c r="CME29" s="187"/>
      <c r="CMF29" s="187"/>
      <c r="CMG29" s="187"/>
      <c r="CMH29" s="187"/>
      <c r="CMI29" s="187"/>
      <c r="CMJ29" s="187"/>
      <c r="CMK29" s="187"/>
      <c r="CML29" s="187"/>
      <c r="CMM29" s="187"/>
      <c r="CMN29" s="187"/>
      <c r="CMO29" s="187"/>
      <c r="CMP29" s="187"/>
      <c r="CMQ29" s="187"/>
      <c r="CMR29" s="187"/>
      <c r="CMS29" s="187"/>
      <c r="CMT29" s="187"/>
      <c r="CMU29" s="187"/>
      <c r="CMV29" s="187"/>
      <c r="CMW29" s="187"/>
      <c r="CMX29" s="187"/>
      <c r="CMY29" s="187"/>
      <c r="CMZ29" s="187"/>
      <c r="CNA29" s="187"/>
      <c r="CNB29" s="187"/>
      <c r="CNC29" s="187"/>
      <c r="CND29" s="187"/>
      <c r="CNE29" s="187"/>
      <c r="CNF29" s="187"/>
      <c r="CNG29" s="187"/>
      <c r="CNH29" s="187"/>
      <c r="CNI29" s="187"/>
      <c r="CNJ29" s="187"/>
      <c r="CNK29" s="187"/>
      <c r="CNL29" s="187"/>
      <c r="CNM29" s="187"/>
      <c r="CNN29" s="187"/>
      <c r="CNO29" s="187"/>
      <c r="CNP29" s="187"/>
      <c r="CNQ29" s="187"/>
      <c r="CNR29" s="187"/>
      <c r="CNS29" s="187"/>
      <c r="CNT29" s="187"/>
      <c r="CNU29" s="187"/>
      <c r="CNV29" s="187"/>
      <c r="CNW29" s="187"/>
      <c r="CNX29" s="187"/>
      <c r="CNY29" s="187"/>
      <c r="CNZ29" s="187"/>
      <c r="COA29" s="187"/>
      <c r="COB29" s="187"/>
      <c r="COC29" s="187"/>
      <c r="COD29" s="187"/>
      <c r="COE29" s="187"/>
      <c r="COF29" s="187"/>
      <c r="COG29" s="187"/>
      <c r="COH29" s="187"/>
      <c r="COI29" s="187"/>
      <c r="COJ29" s="187"/>
      <c r="COK29" s="187"/>
      <c r="COL29" s="187"/>
      <c r="COM29" s="187"/>
      <c r="CON29" s="187"/>
      <c r="COO29" s="187"/>
      <c r="COP29" s="187"/>
      <c r="COQ29" s="187"/>
      <c r="COR29" s="187"/>
      <c r="COS29" s="187"/>
      <c r="COT29" s="187"/>
      <c r="COU29" s="187"/>
      <c r="COV29" s="187"/>
      <c r="COW29" s="187"/>
      <c r="COX29" s="187"/>
      <c r="COY29" s="187"/>
      <c r="COZ29" s="187"/>
      <c r="CPA29" s="187"/>
      <c r="CPB29" s="187"/>
      <c r="CPC29" s="187"/>
      <c r="CPD29" s="187"/>
      <c r="CPE29" s="187"/>
      <c r="CPF29" s="187"/>
      <c r="CPG29" s="187"/>
      <c r="CPH29" s="187"/>
      <c r="CPI29" s="187"/>
      <c r="CPJ29" s="187"/>
      <c r="CPK29" s="187"/>
      <c r="CPL29" s="187"/>
      <c r="CPM29" s="187"/>
      <c r="CPN29" s="187"/>
      <c r="CPO29" s="187"/>
      <c r="CPP29" s="187"/>
      <c r="CPQ29" s="187"/>
      <c r="CPR29" s="187"/>
      <c r="CPS29" s="187"/>
      <c r="CPT29" s="187"/>
      <c r="CPU29" s="187"/>
      <c r="CPV29" s="187"/>
      <c r="CPW29" s="187"/>
      <c r="CPX29" s="187"/>
      <c r="CPY29" s="187"/>
      <c r="CPZ29" s="187"/>
      <c r="CQA29" s="187"/>
      <c r="CQB29" s="187"/>
      <c r="CQC29" s="187"/>
      <c r="CQD29" s="187"/>
      <c r="CQE29" s="187"/>
      <c r="CQF29" s="187"/>
      <c r="CQG29" s="187"/>
      <c r="CQH29" s="187"/>
      <c r="CQI29" s="187"/>
      <c r="CQJ29" s="187"/>
      <c r="CQK29" s="187"/>
      <c r="CQL29" s="187"/>
      <c r="CQM29" s="187"/>
      <c r="CQN29" s="187"/>
      <c r="CQO29" s="187"/>
      <c r="CQP29" s="187"/>
      <c r="CQQ29" s="187"/>
      <c r="CQR29" s="187"/>
      <c r="CQS29" s="187"/>
      <c r="CQT29" s="187"/>
      <c r="CQU29" s="187"/>
      <c r="CQV29" s="187"/>
      <c r="CQW29" s="187"/>
      <c r="CQX29" s="187"/>
      <c r="CQY29" s="187"/>
      <c r="CQZ29" s="187"/>
      <c r="CRA29" s="187"/>
      <c r="CRB29" s="187"/>
      <c r="CRC29" s="187"/>
      <c r="CRD29" s="187"/>
      <c r="CRE29" s="187"/>
      <c r="CRF29" s="187"/>
      <c r="CRG29" s="187"/>
      <c r="CRH29" s="187"/>
      <c r="CRI29" s="187"/>
      <c r="CRJ29" s="187"/>
      <c r="CRK29" s="187"/>
      <c r="CRL29" s="187"/>
      <c r="CRM29" s="187"/>
      <c r="CRN29" s="187"/>
      <c r="CRO29" s="187"/>
      <c r="CRP29" s="187"/>
      <c r="CRQ29" s="187"/>
      <c r="CRR29" s="187"/>
      <c r="CRS29" s="187"/>
      <c r="CRT29" s="187"/>
      <c r="CRU29" s="187"/>
      <c r="CRV29" s="187"/>
      <c r="CRW29" s="187"/>
      <c r="CRX29" s="187"/>
      <c r="CRY29" s="187"/>
      <c r="CRZ29" s="187"/>
      <c r="CSA29" s="187"/>
      <c r="CSB29" s="187"/>
      <c r="CSC29" s="187"/>
      <c r="CSD29" s="187"/>
      <c r="CSE29" s="187"/>
      <c r="CSF29" s="187"/>
      <c r="CSG29" s="187"/>
      <c r="CSH29" s="187"/>
      <c r="CSI29" s="187"/>
      <c r="CSJ29" s="187"/>
      <c r="CSK29" s="187"/>
      <c r="CSL29" s="187"/>
      <c r="CSM29" s="187"/>
      <c r="CSN29" s="187"/>
      <c r="CSO29" s="187"/>
      <c r="CSP29" s="187"/>
      <c r="CSQ29" s="187"/>
      <c r="CSR29" s="187"/>
      <c r="CSS29" s="187"/>
      <c r="CST29" s="187"/>
      <c r="CSU29" s="187"/>
      <c r="CSV29" s="187"/>
      <c r="CSW29" s="187"/>
      <c r="CSX29" s="187"/>
      <c r="CSY29" s="187"/>
      <c r="CSZ29" s="187"/>
      <c r="CTA29" s="187"/>
      <c r="CTB29" s="187"/>
      <c r="CTC29" s="187"/>
      <c r="CTD29" s="187"/>
      <c r="CTE29" s="187"/>
      <c r="CTF29" s="187"/>
      <c r="CTG29" s="187"/>
      <c r="CTH29" s="187"/>
      <c r="CTI29" s="187"/>
      <c r="CTJ29" s="187"/>
      <c r="CTK29" s="187"/>
      <c r="CTL29" s="187"/>
      <c r="CTM29" s="187"/>
      <c r="CTN29" s="187"/>
      <c r="CTO29" s="187"/>
      <c r="CTP29" s="187"/>
      <c r="CTQ29" s="187"/>
      <c r="CTR29" s="187"/>
      <c r="CTS29" s="187"/>
      <c r="CTT29" s="187"/>
      <c r="CTU29" s="187"/>
      <c r="CTV29" s="187"/>
      <c r="CTW29" s="187"/>
      <c r="CTX29" s="187"/>
      <c r="CTY29" s="187"/>
      <c r="CTZ29" s="187"/>
      <c r="CUA29" s="187"/>
      <c r="CUB29" s="187"/>
      <c r="CUC29" s="187"/>
      <c r="CUD29" s="187"/>
      <c r="CUE29" s="187"/>
      <c r="CUF29" s="187"/>
      <c r="CUG29" s="187"/>
      <c r="CUH29" s="187"/>
      <c r="CUI29" s="187"/>
      <c r="CUJ29" s="187"/>
      <c r="CUK29" s="187"/>
      <c r="CUL29" s="187"/>
      <c r="CUM29" s="187"/>
      <c r="CUN29" s="187"/>
      <c r="CUO29" s="187"/>
      <c r="CUP29" s="187"/>
      <c r="CUQ29" s="187"/>
      <c r="CUR29" s="187"/>
      <c r="CUS29" s="187"/>
      <c r="CUT29" s="187"/>
      <c r="CUU29" s="187"/>
      <c r="CUV29" s="187"/>
      <c r="CUW29" s="187"/>
      <c r="CUX29" s="187"/>
      <c r="CUY29" s="187"/>
      <c r="CUZ29" s="187"/>
      <c r="CVA29" s="187"/>
      <c r="CVB29" s="187"/>
      <c r="CVC29" s="187"/>
      <c r="CVD29" s="187"/>
      <c r="CVE29" s="187"/>
      <c r="CVF29" s="187"/>
      <c r="CVG29" s="187"/>
      <c r="CVH29" s="187"/>
      <c r="CVI29" s="187"/>
      <c r="CVJ29" s="187"/>
      <c r="CVK29" s="187"/>
      <c r="CVL29" s="187"/>
      <c r="CVM29" s="187"/>
      <c r="CVN29" s="187"/>
      <c r="CVO29" s="187"/>
      <c r="CVP29" s="187"/>
      <c r="CVQ29" s="187"/>
      <c r="CVR29" s="187"/>
      <c r="CVS29" s="187"/>
      <c r="CVT29" s="187"/>
      <c r="CVU29" s="187"/>
      <c r="CVV29" s="187"/>
      <c r="CVW29" s="187"/>
      <c r="CVX29" s="187"/>
      <c r="CVY29" s="187"/>
      <c r="CVZ29" s="187"/>
      <c r="CWA29" s="187"/>
      <c r="CWB29" s="187"/>
      <c r="CWC29" s="187"/>
      <c r="CWD29" s="187"/>
      <c r="CWE29" s="187"/>
      <c r="CWF29" s="187"/>
      <c r="CWG29" s="187"/>
      <c r="CWH29" s="187"/>
      <c r="CWI29" s="187"/>
      <c r="CWJ29" s="187"/>
      <c r="CWK29" s="187"/>
      <c r="CWL29" s="187"/>
      <c r="CWM29" s="187"/>
      <c r="CWN29" s="187"/>
      <c r="CWO29" s="187"/>
      <c r="CWP29" s="187"/>
      <c r="CWQ29" s="187"/>
      <c r="CWR29" s="187"/>
      <c r="CWS29" s="187"/>
      <c r="CWT29" s="187"/>
      <c r="CWU29" s="187"/>
      <c r="CWV29" s="187"/>
      <c r="CWW29" s="187"/>
      <c r="CWX29" s="187"/>
      <c r="CWY29" s="187"/>
      <c r="CWZ29" s="187"/>
      <c r="CXA29" s="187"/>
      <c r="CXB29" s="187"/>
      <c r="CXC29" s="187"/>
      <c r="CXD29" s="187"/>
      <c r="CXE29" s="187"/>
      <c r="CXF29" s="187"/>
      <c r="CXG29" s="187"/>
      <c r="CXH29" s="187"/>
      <c r="CXI29" s="187"/>
      <c r="CXJ29" s="187"/>
      <c r="CXK29" s="187"/>
      <c r="CXL29" s="187"/>
      <c r="CXM29" s="187"/>
      <c r="CXN29" s="187"/>
      <c r="CXO29" s="187"/>
      <c r="CXP29" s="187"/>
      <c r="CXQ29" s="187"/>
      <c r="CXR29" s="187"/>
      <c r="CXS29" s="187"/>
      <c r="CXT29" s="187"/>
      <c r="CXU29" s="187"/>
      <c r="CXV29" s="187"/>
      <c r="CXW29" s="187"/>
      <c r="CXX29" s="187"/>
      <c r="CXY29" s="187"/>
      <c r="CXZ29" s="187"/>
      <c r="CYA29" s="187"/>
      <c r="CYB29" s="187"/>
      <c r="CYC29" s="187"/>
      <c r="CYD29" s="187"/>
      <c r="CYE29" s="187"/>
      <c r="CYF29" s="187"/>
      <c r="CYG29" s="187"/>
      <c r="CYH29" s="187"/>
      <c r="CYI29" s="187"/>
      <c r="CYJ29" s="187"/>
      <c r="CYK29" s="187"/>
      <c r="CYL29" s="187"/>
      <c r="CYM29" s="187"/>
      <c r="CYN29" s="187"/>
      <c r="CYO29" s="187"/>
      <c r="CYP29" s="187"/>
      <c r="CYQ29" s="187"/>
      <c r="CYR29" s="187"/>
      <c r="CYS29" s="187"/>
      <c r="CYT29" s="187"/>
      <c r="CYU29" s="187"/>
      <c r="CYV29" s="187"/>
      <c r="CYW29" s="187"/>
      <c r="CYX29" s="187"/>
      <c r="CYY29" s="187"/>
      <c r="CYZ29" s="187"/>
      <c r="CZA29" s="187"/>
      <c r="CZB29" s="187"/>
      <c r="CZC29" s="187"/>
      <c r="CZD29" s="187"/>
      <c r="CZE29" s="187"/>
      <c r="CZF29" s="187"/>
      <c r="CZG29" s="187"/>
      <c r="CZH29" s="187"/>
      <c r="CZI29" s="187"/>
      <c r="CZJ29" s="187"/>
      <c r="CZK29" s="187"/>
      <c r="CZL29" s="187"/>
      <c r="CZM29" s="187"/>
      <c r="CZN29" s="187"/>
      <c r="CZO29" s="187"/>
      <c r="CZP29" s="187"/>
      <c r="CZQ29" s="187"/>
      <c r="CZR29" s="187"/>
      <c r="CZS29" s="187"/>
      <c r="CZT29" s="187"/>
      <c r="CZU29" s="187"/>
      <c r="CZV29" s="187"/>
      <c r="CZW29" s="187"/>
      <c r="CZX29" s="187"/>
      <c r="CZY29" s="187"/>
      <c r="CZZ29" s="187"/>
      <c r="DAA29" s="187"/>
      <c r="DAB29" s="187"/>
      <c r="DAC29" s="187"/>
      <c r="DAD29" s="187"/>
      <c r="DAE29" s="187"/>
      <c r="DAF29" s="187"/>
      <c r="DAG29" s="187"/>
      <c r="DAH29" s="187"/>
      <c r="DAI29" s="187"/>
      <c r="DAJ29" s="187"/>
      <c r="DAK29" s="187"/>
      <c r="DAL29" s="187"/>
      <c r="DAM29" s="187"/>
      <c r="DAN29" s="187"/>
      <c r="DAO29" s="187"/>
      <c r="DAP29" s="187"/>
      <c r="DAQ29" s="187"/>
      <c r="DAR29" s="187"/>
      <c r="DAS29" s="187"/>
      <c r="DAT29" s="187"/>
      <c r="DAU29" s="187"/>
      <c r="DAV29" s="187"/>
      <c r="DAW29" s="187"/>
      <c r="DAX29" s="187"/>
      <c r="DAY29" s="187"/>
      <c r="DAZ29" s="187"/>
      <c r="DBA29" s="187"/>
      <c r="DBB29" s="187"/>
      <c r="DBC29" s="187"/>
      <c r="DBD29" s="187"/>
      <c r="DBE29" s="187"/>
      <c r="DBF29" s="187"/>
      <c r="DBG29" s="187"/>
      <c r="DBH29" s="187"/>
      <c r="DBI29" s="187"/>
      <c r="DBJ29" s="187"/>
      <c r="DBK29" s="187"/>
      <c r="DBL29" s="187"/>
      <c r="DBM29" s="187"/>
      <c r="DBN29" s="187"/>
      <c r="DBO29" s="187"/>
      <c r="DBP29" s="187"/>
      <c r="DBQ29" s="187"/>
      <c r="DBR29" s="187"/>
      <c r="DBS29" s="187"/>
      <c r="DBT29" s="187"/>
      <c r="DBU29" s="187"/>
      <c r="DBV29" s="187"/>
      <c r="DBW29" s="187"/>
      <c r="DBX29" s="187"/>
      <c r="DBY29" s="187"/>
      <c r="DBZ29" s="187"/>
      <c r="DCA29" s="187"/>
      <c r="DCB29" s="187"/>
      <c r="DCC29" s="187"/>
      <c r="DCD29" s="187"/>
      <c r="DCE29" s="187"/>
      <c r="DCF29" s="187"/>
      <c r="DCG29" s="187"/>
      <c r="DCH29" s="187"/>
      <c r="DCI29" s="187"/>
      <c r="DCJ29" s="187"/>
      <c r="DCK29" s="187"/>
      <c r="DCL29" s="187"/>
      <c r="DCM29" s="187"/>
      <c r="DCN29" s="187"/>
      <c r="DCO29" s="187"/>
      <c r="DCP29" s="187"/>
      <c r="DCQ29" s="187"/>
      <c r="DCR29" s="187"/>
      <c r="DCS29" s="187"/>
      <c r="DCT29" s="187"/>
      <c r="DCU29" s="187"/>
      <c r="DCV29" s="187"/>
      <c r="DCW29" s="187"/>
      <c r="DCX29" s="187"/>
      <c r="DCY29" s="187"/>
      <c r="DCZ29" s="187"/>
      <c r="DDA29" s="187"/>
      <c r="DDB29" s="187"/>
      <c r="DDC29" s="187"/>
      <c r="DDD29" s="187"/>
      <c r="DDE29" s="187"/>
      <c r="DDF29" s="187"/>
      <c r="DDG29" s="187"/>
      <c r="DDH29" s="187"/>
      <c r="DDI29" s="187"/>
      <c r="DDJ29" s="187"/>
      <c r="DDK29" s="187"/>
      <c r="DDL29" s="187"/>
      <c r="DDM29" s="187"/>
      <c r="DDN29" s="187"/>
      <c r="DDO29" s="187"/>
      <c r="DDP29" s="187"/>
      <c r="DDQ29" s="187"/>
      <c r="DDR29" s="187"/>
      <c r="DDS29" s="187"/>
      <c r="DDT29" s="187"/>
      <c r="DDU29" s="187"/>
      <c r="DDV29" s="187"/>
      <c r="DDW29" s="187"/>
      <c r="DDX29" s="187"/>
      <c r="DDY29" s="187"/>
      <c r="DDZ29" s="187"/>
      <c r="DEA29" s="187"/>
      <c r="DEB29" s="187"/>
      <c r="DEC29" s="187"/>
      <c r="DED29" s="187"/>
      <c r="DEE29" s="187"/>
      <c r="DEF29" s="187"/>
      <c r="DEG29" s="187"/>
      <c r="DEH29" s="187"/>
      <c r="DEI29" s="187"/>
      <c r="DEJ29" s="187"/>
      <c r="DEK29" s="187"/>
      <c r="DEL29" s="187"/>
      <c r="DEM29" s="187"/>
      <c r="DEN29" s="187"/>
      <c r="DEO29" s="187"/>
      <c r="DEP29" s="187"/>
      <c r="DEQ29" s="187"/>
      <c r="DER29" s="187"/>
      <c r="DES29" s="187"/>
      <c r="DET29" s="187"/>
      <c r="DEU29" s="187"/>
      <c r="DEV29" s="187"/>
      <c r="DEW29" s="187"/>
      <c r="DEX29" s="187"/>
      <c r="DEY29" s="187"/>
      <c r="DEZ29" s="187"/>
      <c r="DFA29" s="187"/>
      <c r="DFB29" s="187"/>
      <c r="DFC29" s="187"/>
      <c r="DFD29" s="187"/>
      <c r="DFE29" s="187"/>
      <c r="DFF29" s="187"/>
      <c r="DFG29" s="187"/>
      <c r="DFH29" s="187"/>
      <c r="DFI29" s="187"/>
      <c r="DFJ29" s="187"/>
      <c r="DFK29" s="187"/>
      <c r="DFL29" s="187"/>
      <c r="DFM29" s="187"/>
      <c r="DFN29" s="187"/>
      <c r="DFO29" s="187"/>
      <c r="DFP29" s="187"/>
      <c r="DFQ29" s="187"/>
      <c r="DFR29" s="187"/>
      <c r="DFS29" s="187"/>
      <c r="DFT29" s="187"/>
      <c r="DFU29" s="187"/>
      <c r="DFV29" s="187"/>
      <c r="DFW29" s="187"/>
      <c r="DFX29" s="187"/>
      <c r="DFY29" s="187"/>
      <c r="DFZ29" s="187"/>
      <c r="DGA29" s="187"/>
      <c r="DGB29" s="187"/>
      <c r="DGC29" s="187"/>
      <c r="DGD29" s="187"/>
      <c r="DGE29" s="187"/>
      <c r="DGF29" s="187"/>
      <c r="DGG29" s="187"/>
      <c r="DGH29" s="187"/>
      <c r="DGI29" s="187"/>
      <c r="DGJ29" s="187"/>
      <c r="DGK29" s="187"/>
      <c r="DGL29" s="187"/>
      <c r="DGM29" s="187"/>
      <c r="DGN29" s="187"/>
      <c r="DGO29" s="187"/>
      <c r="DGP29" s="187"/>
      <c r="DGQ29" s="187"/>
      <c r="DGR29" s="187"/>
      <c r="DGS29" s="187"/>
      <c r="DGT29" s="187"/>
      <c r="DGU29" s="187"/>
      <c r="DGV29" s="187"/>
      <c r="DGW29" s="187"/>
      <c r="DGX29" s="187"/>
      <c r="DGY29" s="187"/>
      <c r="DGZ29" s="187"/>
      <c r="DHA29" s="187"/>
      <c r="DHB29" s="187"/>
      <c r="DHC29" s="187"/>
      <c r="DHD29" s="187"/>
      <c r="DHE29" s="187"/>
      <c r="DHF29" s="187"/>
      <c r="DHG29" s="187"/>
      <c r="DHH29" s="187"/>
      <c r="DHI29" s="187"/>
      <c r="DHJ29" s="187"/>
      <c r="DHK29" s="187"/>
      <c r="DHL29" s="187"/>
      <c r="DHM29" s="187"/>
      <c r="DHN29" s="187"/>
      <c r="DHO29" s="187"/>
      <c r="DHP29" s="187"/>
      <c r="DHQ29" s="187"/>
      <c r="DHR29" s="187"/>
      <c r="DHS29" s="187"/>
      <c r="DHT29" s="187"/>
      <c r="DHU29" s="187"/>
      <c r="DHV29" s="187"/>
      <c r="DHW29" s="187"/>
      <c r="DHX29" s="187"/>
      <c r="DHY29" s="187"/>
      <c r="DHZ29" s="187"/>
      <c r="DIA29" s="187"/>
      <c r="DIB29" s="187"/>
      <c r="DIC29" s="187"/>
      <c r="DID29" s="187"/>
      <c r="DIE29" s="187"/>
      <c r="DIF29" s="187"/>
      <c r="DIG29" s="187"/>
      <c r="DIH29" s="187"/>
      <c r="DII29" s="187"/>
      <c r="DIJ29" s="187"/>
      <c r="DIK29" s="187"/>
      <c r="DIL29" s="187"/>
      <c r="DIM29" s="187"/>
      <c r="DIN29" s="187"/>
      <c r="DIO29" s="187"/>
      <c r="DIP29" s="187"/>
      <c r="DIQ29" s="187"/>
      <c r="DIR29" s="187"/>
      <c r="DIS29" s="187"/>
      <c r="DIT29" s="187"/>
      <c r="DIU29" s="187"/>
      <c r="DIV29" s="187"/>
      <c r="DIW29" s="187"/>
      <c r="DIX29" s="187"/>
      <c r="DIY29" s="187"/>
      <c r="DIZ29" s="187"/>
      <c r="DJA29" s="187"/>
      <c r="DJB29" s="187"/>
      <c r="DJC29" s="187"/>
      <c r="DJD29" s="187"/>
      <c r="DJE29" s="187"/>
      <c r="DJF29" s="187"/>
      <c r="DJG29" s="187"/>
      <c r="DJH29" s="187"/>
      <c r="DJI29" s="187"/>
      <c r="DJJ29" s="187"/>
      <c r="DJK29" s="187"/>
      <c r="DJL29" s="187"/>
      <c r="DJM29" s="187"/>
      <c r="DJN29" s="187"/>
      <c r="DJO29" s="187"/>
      <c r="DJP29" s="187"/>
      <c r="DJQ29" s="187"/>
      <c r="DJR29" s="187"/>
      <c r="DJS29" s="187"/>
      <c r="DJT29" s="187"/>
      <c r="DJU29" s="187"/>
      <c r="DJV29" s="187"/>
      <c r="DJW29" s="187"/>
      <c r="DJX29" s="187"/>
      <c r="DJY29" s="187"/>
      <c r="DJZ29" s="187"/>
      <c r="DKA29" s="187"/>
      <c r="DKB29" s="187"/>
      <c r="DKC29" s="187"/>
      <c r="DKD29" s="187"/>
      <c r="DKE29" s="187"/>
      <c r="DKF29" s="187"/>
      <c r="DKG29" s="187"/>
      <c r="DKH29" s="187"/>
      <c r="DKI29" s="187"/>
      <c r="DKJ29" s="187"/>
      <c r="DKK29" s="187"/>
      <c r="DKL29" s="187"/>
      <c r="DKM29" s="187"/>
      <c r="DKN29" s="187"/>
      <c r="DKO29" s="187"/>
      <c r="DKP29" s="187"/>
      <c r="DKQ29" s="187"/>
      <c r="DKR29" s="187"/>
      <c r="DKS29" s="187"/>
      <c r="DKT29" s="187"/>
      <c r="DKU29" s="187"/>
      <c r="DKV29" s="187"/>
      <c r="DKW29" s="187"/>
      <c r="DKX29" s="187"/>
      <c r="DKY29" s="187"/>
      <c r="DKZ29" s="187"/>
      <c r="DLA29" s="187"/>
      <c r="DLB29" s="187"/>
      <c r="DLC29" s="187"/>
      <c r="DLD29" s="187"/>
      <c r="DLE29" s="187"/>
      <c r="DLF29" s="187"/>
      <c r="DLG29" s="187"/>
      <c r="DLH29" s="187"/>
      <c r="DLI29" s="187"/>
      <c r="DLJ29" s="187"/>
      <c r="DLK29" s="187"/>
      <c r="DLL29" s="187"/>
      <c r="DLM29" s="187"/>
      <c r="DLN29" s="187"/>
      <c r="DLO29" s="187"/>
      <c r="DLP29" s="187"/>
      <c r="DLQ29" s="187"/>
      <c r="DLR29" s="187"/>
      <c r="DLS29" s="187"/>
      <c r="DLT29" s="187"/>
      <c r="DLU29" s="187"/>
      <c r="DLV29" s="187"/>
      <c r="DLW29" s="187"/>
      <c r="DLX29" s="187"/>
      <c r="DLY29" s="187"/>
      <c r="DLZ29" s="187"/>
      <c r="DMA29" s="187"/>
      <c r="DMB29" s="187"/>
      <c r="DMC29" s="187"/>
      <c r="DMD29" s="187"/>
      <c r="DME29" s="187"/>
      <c r="DMF29" s="187"/>
      <c r="DMG29" s="187"/>
      <c r="DMH29" s="187"/>
      <c r="DMI29" s="187"/>
      <c r="DMJ29" s="187"/>
      <c r="DMK29" s="187"/>
      <c r="DML29" s="187"/>
      <c r="DMM29" s="187"/>
      <c r="DMN29" s="187"/>
      <c r="DMO29" s="187"/>
      <c r="DMP29" s="187"/>
      <c r="DMQ29" s="187"/>
      <c r="DMR29" s="187"/>
      <c r="DMS29" s="187"/>
      <c r="DMT29" s="187"/>
      <c r="DMU29" s="187"/>
      <c r="DMV29" s="187"/>
      <c r="DMW29" s="187"/>
      <c r="DMX29" s="187"/>
      <c r="DMY29" s="187"/>
      <c r="DMZ29" s="187"/>
      <c r="DNA29" s="187"/>
      <c r="DNB29" s="187"/>
      <c r="DNC29" s="187"/>
      <c r="DND29" s="187"/>
      <c r="DNE29" s="187"/>
      <c r="DNF29" s="187"/>
      <c r="DNG29" s="187"/>
      <c r="DNH29" s="187"/>
      <c r="DNI29" s="187"/>
      <c r="DNJ29" s="187"/>
      <c r="DNK29" s="187"/>
      <c r="DNL29" s="187"/>
      <c r="DNM29" s="187"/>
      <c r="DNN29" s="187"/>
      <c r="DNO29" s="187"/>
      <c r="DNP29" s="187"/>
      <c r="DNQ29" s="187"/>
      <c r="DNR29" s="187"/>
      <c r="DNS29" s="187"/>
      <c r="DNT29" s="187"/>
      <c r="DNU29" s="187"/>
      <c r="DNV29" s="187"/>
      <c r="DNW29" s="187"/>
      <c r="DNX29" s="187"/>
      <c r="DNY29" s="187"/>
      <c r="DNZ29" s="187"/>
      <c r="DOA29" s="187"/>
      <c r="DOB29" s="187"/>
      <c r="DOC29" s="187"/>
      <c r="DOD29" s="187"/>
      <c r="DOE29" s="187"/>
      <c r="DOF29" s="187"/>
      <c r="DOG29" s="187"/>
      <c r="DOH29" s="187"/>
      <c r="DOI29" s="187"/>
      <c r="DOJ29" s="187"/>
      <c r="DOK29" s="187"/>
      <c r="DOL29" s="187"/>
      <c r="DOM29" s="187"/>
      <c r="DON29" s="187"/>
      <c r="DOO29" s="187"/>
      <c r="DOP29" s="187"/>
      <c r="DOQ29" s="187"/>
      <c r="DOR29" s="187"/>
      <c r="DOS29" s="187"/>
      <c r="DOT29" s="187"/>
      <c r="DOU29" s="187"/>
      <c r="DOV29" s="187"/>
      <c r="DOW29" s="187"/>
      <c r="DOX29" s="187"/>
      <c r="DOY29" s="187"/>
      <c r="DOZ29" s="187"/>
      <c r="DPA29" s="187"/>
      <c r="DPB29" s="187"/>
      <c r="DPC29" s="187"/>
      <c r="DPD29" s="187"/>
      <c r="DPE29" s="187"/>
      <c r="DPF29" s="187"/>
      <c r="DPG29" s="187"/>
      <c r="DPH29" s="187"/>
      <c r="DPI29" s="187"/>
      <c r="DPJ29" s="187"/>
      <c r="DPK29" s="187"/>
      <c r="DPL29" s="187"/>
      <c r="DPM29" s="187"/>
      <c r="DPN29" s="187"/>
      <c r="DPO29" s="187"/>
      <c r="DPP29" s="187"/>
      <c r="DPQ29" s="187"/>
      <c r="DPR29" s="187"/>
      <c r="DPS29" s="187"/>
      <c r="DPT29" s="187"/>
      <c r="DPU29" s="187"/>
      <c r="DPV29" s="187"/>
      <c r="DPW29" s="187"/>
      <c r="DPX29" s="187"/>
      <c r="DPY29" s="187"/>
      <c r="DPZ29" s="187"/>
      <c r="DQA29" s="187"/>
      <c r="DQB29" s="187"/>
      <c r="DQC29" s="187"/>
      <c r="DQD29" s="187"/>
      <c r="DQE29" s="187"/>
      <c r="DQF29" s="187"/>
      <c r="DQG29" s="187"/>
      <c r="DQH29" s="187"/>
      <c r="DQI29" s="187"/>
      <c r="DQJ29" s="187"/>
      <c r="DQK29" s="187"/>
      <c r="DQL29" s="187"/>
      <c r="DQM29" s="187"/>
      <c r="DQN29" s="187"/>
      <c r="DQO29" s="187"/>
      <c r="DQP29" s="187"/>
      <c r="DQQ29" s="187"/>
      <c r="DQR29" s="187"/>
      <c r="DQS29" s="187"/>
      <c r="DQT29" s="187"/>
      <c r="DQU29" s="187"/>
      <c r="DQV29" s="187"/>
      <c r="DQW29" s="187"/>
      <c r="DQX29" s="187"/>
      <c r="DQY29" s="187"/>
      <c r="DQZ29" s="187"/>
      <c r="DRA29" s="187"/>
      <c r="DRB29" s="187"/>
      <c r="DRC29" s="187"/>
      <c r="DRD29" s="187"/>
      <c r="DRE29" s="187"/>
      <c r="DRF29" s="187"/>
      <c r="DRG29" s="187"/>
      <c r="DRH29" s="187"/>
      <c r="DRI29" s="187"/>
      <c r="DRJ29" s="187"/>
      <c r="DRK29" s="187"/>
      <c r="DRL29" s="187"/>
      <c r="DRM29" s="187"/>
      <c r="DRN29" s="187"/>
      <c r="DRO29" s="187"/>
      <c r="DRP29" s="187"/>
      <c r="DRQ29" s="187"/>
      <c r="DRR29" s="187"/>
      <c r="DRS29" s="187"/>
      <c r="DRT29" s="187"/>
      <c r="DRU29" s="187"/>
      <c r="DRV29" s="187"/>
      <c r="DRW29" s="187"/>
      <c r="DRX29" s="187"/>
      <c r="DRY29" s="187"/>
      <c r="DRZ29" s="187"/>
      <c r="DSA29" s="187"/>
      <c r="DSB29" s="187"/>
      <c r="DSC29" s="187"/>
      <c r="DSD29" s="187"/>
      <c r="DSE29" s="187"/>
      <c r="DSF29" s="187"/>
      <c r="DSG29" s="187"/>
      <c r="DSH29" s="187"/>
      <c r="DSI29" s="187"/>
      <c r="DSJ29" s="187"/>
      <c r="DSK29" s="187"/>
      <c r="DSL29" s="187"/>
      <c r="DSM29" s="187"/>
      <c r="DSN29" s="187"/>
      <c r="DSO29" s="187"/>
      <c r="DSP29" s="187"/>
      <c r="DSQ29" s="187"/>
      <c r="DSR29" s="187"/>
      <c r="DSS29" s="187"/>
      <c r="DST29" s="187"/>
      <c r="DSU29" s="187"/>
      <c r="DSV29" s="187"/>
      <c r="DSW29" s="187"/>
      <c r="DSX29" s="187"/>
      <c r="DSY29" s="187"/>
      <c r="DSZ29" s="187"/>
      <c r="DTA29" s="187"/>
      <c r="DTB29" s="187"/>
      <c r="DTC29" s="187"/>
      <c r="DTD29" s="187"/>
      <c r="DTE29" s="187"/>
      <c r="DTF29" s="187"/>
      <c r="DTG29" s="187"/>
      <c r="DTH29" s="187"/>
      <c r="DTI29" s="187"/>
      <c r="DTJ29" s="187"/>
      <c r="DTK29" s="187"/>
      <c r="DTL29" s="187"/>
      <c r="DTM29" s="187"/>
      <c r="DTN29" s="187"/>
      <c r="DTO29" s="187"/>
      <c r="DTP29" s="187"/>
      <c r="DTQ29" s="187"/>
      <c r="DTR29" s="187"/>
      <c r="DTS29" s="187"/>
      <c r="DTT29" s="187"/>
      <c r="DTU29" s="187"/>
      <c r="DTV29" s="187"/>
      <c r="DTW29" s="187"/>
      <c r="DTX29" s="187"/>
      <c r="DTY29" s="187"/>
      <c r="DTZ29" s="187"/>
      <c r="DUA29" s="187"/>
      <c r="DUB29" s="187"/>
      <c r="DUC29" s="187"/>
      <c r="DUD29" s="187"/>
      <c r="DUE29" s="187"/>
      <c r="DUF29" s="187"/>
      <c r="DUG29" s="187"/>
      <c r="DUH29" s="187"/>
      <c r="DUI29" s="187"/>
      <c r="DUJ29" s="187"/>
      <c r="DUK29" s="187"/>
      <c r="DUL29" s="187"/>
      <c r="DUM29" s="187"/>
      <c r="DUN29" s="187"/>
      <c r="DUO29" s="187"/>
      <c r="DUP29" s="187"/>
      <c r="DUQ29" s="187"/>
      <c r="DUR29" s="187"/>
      <c r="DUS29" s="187"/>
      <c r="DUT29" s="187"/>
      <c r="DUU29" s="187"/>
      <c r="DUV29" s="187"/>
      <c r="DUW29" s="187"/>
      <c r="DUX29" s="187"/>
      <c r="DUY29" s="187"/>
      <c r="DUZ29" s="187"/>
      <c r="DVA29" s="187"/>
      <c r="DVB29" s="187"/>
      <c r="DVC29" s="187"/>
      <c r="DVD29" s="187"/>
      <c r="DVE29" s="187"/>
      <c r="DVF29" s="187"/>
      <c r="DVG29" s="187"/>
      <c r="DVH29" s="187"/>
      <c r="DVI29" s="187"/>
      <c r="DVJ29" s="187"/>
      <c r="DVK29" s="187"/>
      <c r="DVL29" s="187"/>
      <c r="DVM29" s="187"/>
      <c r="DVN29" s="187"/>
      <c r="DVO29" s="187"/>
      <c r="DVP29" s="187"/>
      <c r="DVQ29" s="187"/>
      <c r="DVR29" s="187"/>
      <c r="DVS29" s="187"/>
      <c r="DVT29" s="187"/>
      <c r="DVU29" s="187"/>
      <c r="DVV29" s="187"/>
      <c r="DVW29" s="187"/>
      <c r="DVX29" s="187"/>
      <c r="DVY29" s="187"/>
      <c r="DVZ29" s="187"/>
      <c r="DWA29" s="187"/>
      <c r="DWB29" s="187"/>
      <c r="DWC29" s="187"/>
      <c r="DWD29" s="187"/>
      <c r="DWE29" s="187"/>
      <c r="DWF29" s="187"/>
      <c r="DWG29" s="187"/>
      <c r="DWH29" s="187"/>
      <c r="DWI29" s="187"/>
      <c r="DWJ29" s="187"/>
      <c r="DWK29" s="187"/>
      <c r="DWL29" s="187"/>
      <c r="DWM29" s="187"/>
      <c r="DWN29" s="187"/>
      <c r="DWO29" s="187"/>
      <c r="DWP29" s="187"/>
      <c r="DWQ29" s="187"/>
      <c r="DWR29" s="187"/>
      <c r="DWS29" s="187"/>
      <c r="DWT29" s="187"/>
      <c r="DWU29" s="187"/>
      <c r="DWV29" s="187"/>
      <c r="DWW29" s="187"/>
      <c r="DWX29" s="187"/>
      <c r="DWY29" s="187"/>
      <c r="DWZ29" s="187"/>
      <c r="DXA29" s="187"/>
      <c r="DXB29" s="187"/>
      <c r="DXC29" s="187"/>
      <c r="DXD29" s="187"/>
      <c r="DXE29" s="187"/>
      <c r="DXF29" s="187"/>
      <c r="DXG29" s="187"/>
      <c r="DXH29" s="187"/>
      <c r="DXI29" s="187"/>
      <c r="DXJ29" s="187"/>
      <c r="DXK29" s="187"/>
      <c r="DXL29" s="187"/>
      <c r="DXM29" s="187"/>
      <c r="DXN29" s="187"/>
      <c r="DXO29" s="187"/>
      <c r="DXP29" s="187"/>
      <c r="DXQ29" s="187"/>
      <c r="DXR29" s="187"/>
      <c r="DXS29" s="187"/>
      <c r="DXT29" s="187"/>
      <c r="DXU29" s="187"/>
      <c r="DXV29" s="187"/>
      <c r="DXW29" s="187"/>
      <c r="DXX29" s="187"/>
      <c r="DXY29" s="187"/>
      <c r="DXZ29" s="187"/>
      <c r="DYA29" s="187"/>
      <c r="DYB29" s="187"/>
      <c r="DYC29" s="187"/>
      <c r="DYD29" s="187"/>
      <c r="DYE29" s="187"/>
      <c r="DYF29" s="187"/>
      <c r="DYG29" s="187"/>
      <c r="DYH29" s="187"/>
      <c r="DYI29" s="187"/>
      <c r="DYJ29" s="187"/>
      <c r="DYK29" s="187"/>
      <c r="DYL29" s="187"/>
      <c r="DYM29" s="187"/>
      <c r="DYN29" s="187"/>
      <c r="DYO29" s="187"/>
      <c r="DYP29" s="187"/>
      <c r="DYQ29" s="187"/>
      <c r="DYR29" s="187"/>
      <c r="DYS29" s="187"/>
      <c r="DYT29" s="187"/>
      <c r="DYU29" s="187"/>
      <c r="DYV29" s="187"/>
      <c r="DYW29" s="187"/>
      <c r="DYX29" s="187"/>
      <c r="DYY29" s="187"/>
      <c r="DYZ29" s="187"/>
      <c r="DZA29" s="187"/>
      <c r="DZB29" s="187"/>
      <c r="DZC29" s="187"/>
      <c r="DZD29" s="187"/>
      <c r="DZE29" s="187"/>
      <c r="DZF29" s="187"/>
      <c r="DZG29" s="187"/>
      <c r="DZH29" s="187"/>
      <c r="DZI29" s="187"/>
      <c r="DZJ29" s="187"/>
      <c r="DZK29" s="187"/>
      <c r="DZL29" s="187"/>
      <c r="DZM29" s="187"/>
      <c r="DZN29" s="187"/>
      <c r="DZO29" s="187"/>
      <c r="DZP29" s="187"/>
      <c r="DZQ29" s="187"/>
      <c r="DZR29" s="187"/>
      <c r="DZS29" s="187"/>
      <c r="DZT29" s="187"/>
      <c r="DZU29" s="187"/>
      <c r="DZV29" s="187"/>
      <c r="DZW29" s="187"/>
      <c r="DZX29" s="187"/>
      <c r="DZY29" s="187"/>
      <c r="DZZ29" s="187"/>
      <c r="EAA29" s="187"/>
      <c r="EAB29" s="187"/>
      <c r="EAC29" s="187"/>
      <c r="EAD29" s="187"/>
      <c r="EAE29" s="187"/>
      <c r="EAF29" s="187"/>
      <c r="EAG29" s="187"/>
      <c r="EAH29" s="187"/>
      <c r="EAI29" s="187"/>
      <c r="EAJ29" s="187"/>
      <c r="EAK29" s="187"/>
      <c r="EAL29" s="187"/>
      <c r="EAM29" s="187"/>
      <c r="EAN29" s="187"/>
      <c r="EAO29" s="187"/>
      <c r="EAP29" s="187"/>
      <c r="EAQ29" s="187"/>
      <c r="EAR29" s="187"/>
      <c r="EAS29" s="187"/>
      <c r="EAT29" s="187"/>
      <c r="EAU29" s="187"/>
      <c r="EAV29" s="187"/>
      <c r="EAW29" s="187"/>
      <c r="EAX29" s="187"/>
      <c r="EAY29" s="187"/>
      <c r="EAZ29" s="187"/>
      <c r="EBA29" s="187"/>
      <c r="EBB29" s="187"/>
      <c r="EBC29" s="187"/>
      <c r="EBD29" s="187"/>
      <c r="EBE29" s="187"/>
      <c r="EBF29" s="187"/>
      <c r="EBG29" s="187"/>
      <c r="EBH29" s="187"/>
      <c r="EBI29" s="187"/>
      <c r="EBJ29" s="187"/>
      <c r="EBK29" s="187"/>
      <c r="EBL29" s="187"/>
      <c r="EBM29" s="187"/>
      <c r="EBN29" s="187"/>
      <c r="EBO29" s="187"/>
      <c r="EBP29" s="187"/>
      <c r="EBQ29" s="187"/>
      <c r="EBR29" s="187"/>
      <c r="EBS29" s="187"/>
      <c r="EBT29" s="187"/>
      <c r="EBU29" s="187"/>
      <c r="EBV29" s="187"/>
      <c r="EBW29" s="187"/>
      <c r="EBX29" s="187"/>
      <c r="EBY29" s="187"/>
      <c r="EBZ29" s="187"/>
      <c r="ECA29" s="187"/>
      <c r="ECB29" s="187"/>
      <c r="ECC29" s="187"/>
      <c r="ECD29" s="187"/>
      <c r="ECE29" s="187"/>
      <c r="ECF29" s="187"/>
      <c r="ECG29" s="187"/>
      <c r="ECH29" s="187"/>
      <c r="ECI29" s="187"/>
      <c r="ECJ29" s="187"/>
      <c r="ECK29" s="187"/>
      <c r="ECL29" s="187"/>
      <c r="ECM29" s="187"/>
      <c r="ECN29" s="187"/>
      <c r="ECO29" s="187"/>
      <c r="ECP29" s="187"/>
      <c r="ECQ29" s="187"/>
      <c r="ECR29" s="187"/>
      <c r="ECS29" s="187"/>
      <c r="ECT29" s="187"/>
      <c r="ECU29" s="187"/>
      <c r="ECV29" s="187"/>
      <c r="ECW29" s="187"/>
      <c r="ECX29" s="187"/>
      <c r="ECY29" s="187"/>
      <c r="ECZ29" s="187"/>
      <c r="EDA29" s="187"/>
      <c r="EDB29" s="187"/>
      <c r="EDC29" s="187"/>
      <c r="EDD29" s="187"/>
      <c r="EDE29" s="187"/>
      <c r="EDF29" s="187"/>
      <c r="EDG29" s="187"/>
      <c r="EDH29" s="187"/>
      <c r="EDI29" s="187"/>
      <c r="EDJ29" s="187"/>
      <c r="EDK29" s="187"/>
      <c r="EDL29" s="187"/>
      <c r="EDM29" s="187"/>
      <c r="EDN29" s="187"/>
      <c r="EDO29" s="187"/>
      <c r="EDP29" s="187"/>
      <c r="EDQ29" s="187"/>
      <c r="EDR29" s="187"/>
      <c r="EDS29" s="187"/>
      <c r="EDT29" s="187"/>
      <c r="EDU29" s="187"/>
      <c r="EDV29" s="187"/>
      <c r="EDW29" s="187"/>
      <c r="EDX29" s="187"/>
      <c r="EDY29" s="187"/>
      <c r="EDZ29" s="187"/>
      <c r="EEA29" s="187"/>
      <c r="EEB29" s="187"/>
      <c r="EEC29" s="187"/>
      <c r="EED29" s="187"/>
      <c r="EEE29" s="187"/>
      <c r="EEF29" s="187"/>
      <c r="EEG29" s="187"/>
      <c r="EEH29" s="187"/>
      <c r="EEI29" s="187"/>
      <c r="EEJ29" s="187"/>
      <c r="EEK29" s="187"/>
      <c r="EEL29" s="187"/>
      <c r="EEM29" s="187"/>
      <c r="EEN29" s="187"/>
      <c r="EEO29" s="187"/>
      <c r="EEP29" s="187"/>
      <c r="EEQ29" s="187"/>
      <c r="EER29" s="187"/>
      <c r="EES29" s="187"/>
      <c r="EET29" s="187"/>
      <c r="EEU29" s="187"/>
      <c r="EEV29" s="187"/>
      <c r="EEW29" s="187"/>
      <c r="EEX29" s="187"/>
      <c r="EEY29" s="187"/>
      <c r="EEZ29" s="187"/>
      <c r="EFA29" s="187"/>
      <c r="EFB29" s="187"/>
      <c r="EFC29" s="187"/>
      <c r="EFD29" s="187"/>
      <c r="EFE29" s="187"/>
      <c r="EFF29" s="187"/>
      <c r="EFG29" s="187"/>
      <c r="EFH29" s="187"/>
      <c r="EFI29" s="187"/>
      <c r="EFJ29" s="187"/>
      <c r="EFK29" s="187"/>
      <c r="EFL29" s="187"/>
      <c r="EFM29" s="187"/>
      <c r="EFN29" s="187"/>
      <c r="EFO29" s="187"/>
      <c r="EFP29" s="187"/>
      <c r="EFQ29" s="187"/>
      <c r="EFR29" s="187"/>
      <c r="EFS29" s="187"/>
      <c r="EFT29" s="187"/>
      <c r="EFU29" s="187"/>
      <c r="EFV29" s="187"/>
      <c r="EFW29" s="187"/>
      <c r="EFX29" s="187"/>
      <c r="EFY29" s="187"/>
      <c r="EFZ29" s="187"/>
      <c r="EGA29" s="187"/>
      <c r="EGB29" s="187"/>
      <c r="EGC29" s="187"/>
      <c r="EGD29" s="187"/>
      <c r="EGE29" s="187"/>
      <c r="EGF29" s="187"/>
      <c r="EGG29" s="187"/>
      <c r="EGH29" s="187"/>
      <c r="EGI29" s="187"/>
      <c r="EGJ29" s="187"/>
      <c r="EGK29" s="187"/>
      <c r="EGL29" s="187"/>
      <c r="EGM29" s="187"/>
      <c r="EGN29" s="187"/>
      <c r="EGO29" s="187"/>
      <c r="EGP29" s="187"/>
      <c r="EGQ29" s="187"/>
      <c r="EGR29" s="187"/>
      <c r="EGS29" s="187"/>
      <c r="EGT29" s="187"/>
      <c r="EGU29" s="187"/>
      <c r="EGV29" s="187"/>
      <c r="EGW29" s="187"/>
      <c r="EGX29" s="187"/>
      <c r="EGY29" s="187"/>
      <c r="EGZ29" s="187"/>
      <c r="EHA29" s="187"/>
      <c r="EHB29" s="187"/>
      <c r="EHC29" s="187"/>
      <c r="EHD29" s="187"/>
      <c r="EHE29" s="187"/>
      <c r="EHF29" s="187"/>
      <c r="EHG29" s="187"/>
      <c r="EHH29" s="187"/>
      <c r="EHI29" s="187"/>
      <c r="EHJ29" s="187"/>
      <c r="EHK29" s="187"/>
      <c r="EHL29" s="187"/>
      <c r="EHM29" s="187"/>
      <c r="EHN29" s="187"/>
      <c r="EHO29" s="187"/>
      <c r="EHP29" s="187"/>
      <c r="EHQ29" s="187"/>
      <c r="EHR29" s="187"/>
      <c r="EHS29" s="187"/>
      <c r="EHT29" s="187"/>
      <c r="EHU29" s="187"/>
      <c r="EHV29" s="187"/>
      <c r="EHW29" s="187"/>
      <c r="EHX29" s="187"/>
      <c r="EHY29" s="187"/>
      <c r="EHZ29" s="187"/>
      <c r="EIA29" s="187"/>
      <c r="EIB29" s="187"/>
      <c r="EIC29" s="187"/>
      <c r="EID29" s="187"/>
      <c r="EIE29" s="187"/>
      <c r="EIF29" s="187"/>
      <c r="EIG29" s="187"/>
      <c r="EIH29" s="187"/>
      <c r="EII29" s="187"/>
      <c r="EIJ29" s="187"/>
      <c r="EIK29" s="187"/>
      <c r="EIL29" s="187"/>
      <c r="EIM29" s="187"/>
      <c r="EIN29" s="187"/>
      <c r="EIO29" s="187"/>
      <c r="EIP29" s="187"/>
      <c r="EIQ29" s="187"/>
      <c r="EIR29" s="187"/>
      <c r="EIS29" s="187"/>
      <c r="EIT29" s="187"/>
      <c r="EIU29" s="187"/>
      <c r="EIV29" s="187"/>
      <c r="EIW29" s="187"/>
      <c r="EIX29" s="187"/>
      <c r="EIY29" s="187"/>
      <c r="EIZ29" s="187"/>
      <c r="EJA29" s="187"/>
      <c r="EJB29" s="187"/>
      <c r="EJC29" s="187"/>
      <c r="EJD29" s="187"/>
      <c r="EJE29" s="187"/>
      <c r="EJF29" s="187"/>
      <c r="EJG29" s="187"/>
      <c r="EJH29" s="187"/>
      <c r="EJI29" s="187"/>
      <c r="EJJ29" s="187"/>
      <c r="EJK29" s="187"/>
      <c r="EJL29" s="187"/>
      <c r="EJM29" s="187"/>
      <c r="EJN29" s="187"/>
      <c r="EJO29" s="187"/>
      <c r="EJP29" s="187"/>
      <c r="EJQ29" s="187"/>
      <c r="EJR29" s="187"/>
      <c r="EJS29" s="187"/>
      <c r="EJT29" s="187"/>
      <c r="EJU29" s="187"/>
      <c r="EJV29" s="187"/>
      <c r="EJW29" s="187"/>
      <c r="EJX29" s="187"/>
      <c r="EJY29" s="187"/>
      <c r="EJZ29" s="187"/>
      <c r="EKA29" s="187"/>
      <c r="EKB29" s="187"/>
      <c r="EKC29" s="187"/>
      <c r="EKD29" s="187"/>
      <c r="EKE29" s="187"/>
      <c r="EKF29" s="187"/>
      <c r="EKG29" s="187"/>
      <c r="EKH29" s="187"/>
      <c r="EKI29" s="187"/>
      <c r="EKJ29" s="187"/>
      <c r="EKK29" s="187"/>
      <c r="EKL29" s="187"/>
      <c r="EKM29" s="187"/>
      <c r="EKN29" s="187"/>
      <c r="EKO29" s="187"/>
      <c r="EKP29" s="187"/>
      <c r="EKQ29" s="187"/>
      <c r="EKR29" s="187"/>
      <c r="EKS29" s="187"/>
      <c r="EKT29" s="187"/>
      <c r="EKU29" s="187"/>
      <c r="EKV29" s="187"/>
      <c r="EKW29" s="187"/>
      <c r="EKX29" s="187"/>
      <c r="EKY29" s="187"/>
      <c r="EKZ29" s="187"/>
      <c r="ELA29" s="187"/>
      <c r="ELB29" s="187"/>
      <c r="ELC29" s="187"/>
      <c r="ELD29" s="187"/>
      <c r="ELE29" s="187"/>
      <c r="ELF29" s="187"/>
      <c r="ELG29" s="187"/>
      <c r="ELH29" s="187"/>
      <c r="ELI29" s="187"/>
      <c r="ELJ29" s="187"/>
      <c r="ELK29" s="187"/>
      <c r="ELL29" s="187"/>
      <c r="ELM29" s="187"/>
      <c r="ELN29" s="187"/>
      <c r="ELO29" s="187"/>
      <c r="ELP29" s="187"/>
      <c r="ELQ29" s="187"/>
      <c r="ELR29" s="187"/>
      <c r="ELS29" s="187"/>
      <c r="ELT29" s="187"/>
      <c r="ELU29" s="187"/>
      <c r="ELV29" s="187"/>
      <c r="ELW29" s="187"/>
      <c r="ELX29" s="187"/>
      <c r="ELY29" s="187"/>
      <c r="ELZ29" s="187"/>
      <c r="EMA29" s="187"/>
      <c r="EMB29" s="187"/>
      <c r="EMC29" s="187"/>
      <c r="EMD29" s="187"/>
      <c r="EME29" s="187"/>
      <c r="EMF29" s="187"/>
      <c r="EMG29" s="187"/>
      <c r="EMH29" s="187"/>
      <c r="EMI29" s="187"/>
      <c r="EMJ29" s="187"/>
      <c r="EMK29" s="187"/>
      <c r="EML29" s="187"/>
      <c r="EMM29" s="187"/>
      <c r="EMN29" s="187"/>
      <c r="EMO29" s="187"/>
      <c r="EMP29" s="187"/>
      <c r="EMQ29" s="187"/>
      <c r="EMR29" s="187"/>
      <c r="EMS29" s="187"/>
      <c r="EMT29" s="187"/>
      <c r="EMU29" s="187"/>
      <c r="EMV29" s="187"/>
      <c r="EMW29" s="187"/>
      <c r="EMX29" s="187"/>
      <c r="EMY29" s="187"/>
      <c r="EMZ29" s="187"/>
      <c r="ENA29" s="187"/>
      <c r="ENB29" s="187"/>
      <c r="ENC29" s="187"/>
      <c r="END29" s="187"/>
      <c r="ENE29" s="187"/>
      <c r="ENF29" s="187"/>
      <c r="ENG29" s="187"/>
      <c r="ENH29" s="187"/>
      <c r="ENI29" s="187"/>
      <c r="ENJ29" s="187"/>
      <c r="ENK29" s="187"/>
      <c r="ENL29" s="187"/>
      <c r="ENM29" s="187"/>
      <c r="ENN29" s="187"/>
      <c r="ENO29" s="187"/>
      <c r="ENP29" s="187"/>
      <c r="ENQ29" s="187"/>
      <c r="ENR29" s="187"/>
      <c r="ENS29" s="187"/>
      <c r="ENT29" s="187"/>
      <c r="ENU29" s="187"/>
      <c r="ENV29" s="187"/>
      <c r="ENW29" s="187"/>
      <c r="ENX29" s="187"/>
      <c r="ENY29" s="187"/>
      <c r="ENZ29" s="187"/>
      <c r="EOA29" s="187"/>
      <c r="EOB29" s="187"/>
      <c r="EOC29" s="187"/>
      <c r="EOD29" s="187"/>
      <c r="EOE29" s="187"/>
      <c r="EOF29" s="187"/>
      <c r="EOG29" s="187"/>
      <c r="EOH29" s="187"/>
      <c r="EOI29" s="187"/>
      <c r="EOJ29" s="187"/>
      <c r="EOK29" s="187"/>
      <c r="EOL29" s="187"/>
      <c r="EOM29" s="187"/>
      <c r="EON29" s="187"/>
      <c r="EOO29" s="187"/>
      <c r="EOP29" s="187"/>
      <c r="EOQ29" s="187"/>
      <c r="EOR29" s="187"/>
      <c r="EOS29" s="187"/>
      <c r="EOT29" s="187"/>
      <c r="EOU29" s="187"/>
      <c r="EOV29" s="187"/>
      <c r="EOW29" s="187"/>
      <c r="EOX29" s="187"/>
      <c r="EOY29" s="187"/>
      <c r="EOZ29" s="187"/>
      <c r="EPA29" s="187"/>
      <c r="EPB29" s="187"/>
      <c r="EPC29" s="187"/>
      <c r="EPD29" s="187"/>
      <c r="EPE29" s="187"/>
      <c r="EPF29" s="187"/>
      <c r="EPG29" s="187"/>
      <c r="EPH29" s="187"/>
      <c r="EPI29" s="187"/>
      <c r="EPJ29" s="187"/>
      <c r="EPK29" s="187"/>
      <c r="EPL29" s="187"/>
      <c r="EPM29" s="187"/>
      <c r="EPN29" s="187"/>
      <c r="EPO29" s="187"/>
      <c r="EPP29" s="187"/>
      <c r="EPQ29" s="187"/>
      <c r="EPR29" s="187"/>
      <c r="EPS29" s="187"/>
      <c r="EPT29" s="187"/>
      <c r="EPU29" s="187"/>
      <c r="EPV29" s="187"/>
      <c r="EPW29" s="187"/>
      <c r="EPX29" s="187"/>
      <c r="EPY29" s="187"/>
      <c r="EPZ29" s="187"/>
      <c r="EQA29" s="187"/>
      <c r="EQB29" s="187"/>
      <c r="EQC29" s="187"/>
      <c r="EQD29" s="187"/>
      <c r="EQE29" s="187"/>
      <c r="EQF29" s="187"/>
      <c r="EQG29" s="187"/>
      <c r="EQH29" s="187"/>
      <c r="EQI29" s="187"/>
      <c r="EQJ29" s="187"/>
      <c r="EQK29" s="187"/>
      <c r="EQL29" s="187"/>
      <c r="EQM29" s="187"/>
      <c r="EQN29" s="187"/>
      <c r="EQO29" s="187"/>
      <c r="EQP29" s="187"/>
      <c r="EQQ29" s="187"/>
      <c r="EQR29" s="187"/>
      <c r="EQS29" s="187"/>
      <c r="EQT29" s="187"/>
      <c r="EQU29" s="187"/>
      <c r="EQV29" s="187"/>
      <c r="EQW29" s="187"/>
      <c r="EQX29" s="187"/>
      <c r="EQY29" s="187"/>
      <c r="EQZ29" s="187"/>
      <c r="ERA29" s="187"/>
      <c r="ERB29" s="187"/>
      <c r="ERC29" s="187"/>
      <c r="ERD29" s="187"/>
      <c r="ERE29" s="187"/>
      <c r="ERF29" s="187"/>
      <c r="ERG29" s="187"/>
      <c r="ERH29" s="187"/>
      <c r="ERI29" s="187"/>
      <c r="ERJ29" s="187"/>
      <c r="ERK29" s="187"/>
      <c r="ERL29" s="187"/>
      <c r="ERM29" s="187"/>
      <c r="ERN29" s="187"/>
      <c r="ERO29" s="187"/>
      <c r="ERP29" s="187"/>
      <c r="ERQ29" s="187"/>
      <c r="ERR29" s="187"/>
      <c r="ERS29" s="187"/>
      <c r="ERT29" s="187"/>
      <c r="ERU29" s="187"/>
      <c r="ERV29" s="187"/>
      <c r="ERW29" s="187"/>
      <c r="ERX29" s="187"/>
      <c r="ERY29" s="187"/>
      <c r="ERZ29" s="187"/>
      <c r="ESA29" s="187"/>
      <c r="ESB29" s="187"/>
      <c r="ESC29" s="187"/>
      <c r="ESD29" s="187"/>
      <c r="ESE29" s="187"/>
      <c r="ESF29" s="187"/>
      <c r="ESG29" s="187"/>
      <c r="ESH29" s="187"/>
      <c r="ESI29" s="187"/>
      <c r="ESJ29" s="187"/>
      <c r="ESK29" s="187"/>
      <c r="ESL29" s="187"/>
      <c r="ESM29" s="187"/>
      <c r="ESN29" s="187"/>
      <c r="ESO29" s="187"/>
      <c r="ESP29" s="187"/>
      <c r="ESQ29" s="187"/>
      <c r="ESR29" s="187"/>
      <c r="ESS29" s="187"/>
      <c r="EST29" s="187"/>
      <c r="ESU29" s="187"/>
      <c r="ESV29" s="187"/>
      <c r="ESW29" s="187"/>
      <c r="ESX29" s="187"/>
      <c r="ESY29" s="187"/>
      <c r="ESZ29" s="187"/>
      <c r="ETA29" s="187"/>
      <c r="ETB29" s="187"/>
      <c r="ETC29" s="187"/>
      <c r="ETD29" s="187"/>
      <c r="ETE29" s="187"/>
      <c r="ETF29" s="187"/>
      <c r="ETG29" s="187"/>
      <c r="ETH29" s="187"/>
      <c r="ETI29" s="187"/>
      <c r="ETJ29" s="187"/>
      <c r="ETK29" s="187"/>
      <c r="ETL29" s="187"/>
      <c r="ETM29" s="187"/>
      <c r="ETN29" s="187"/>
      <c r="ETO29" s="187"/>
      <c r="ETP29" s="187"/>
      <c r="ETQ29" s="187"/>
      <c r="ETR29" s="187"/>
      <c r="ETS29" s="187"/>
      <c r="ETT29" s="187"/>
      <c r="ETU29" s="187"/>
      <c r="ETV29" s="187"/>
      <c r="ETW29" s="187"/>
      <c r="ETX29" s="187"/>
      <c r="ETY29" s="187"/>
      <c r="ETZ29" s="187"/>
      <c r="EUA29" s="187"/>
      <c r="EUB29" s="187"/>
      <c r="EUC29" s="187"/>
      <c r="EUD29" s="187"/>
      <c r="EUE29" s="187"/>
      <c r="EUF29" s="187"/>
      <c r="EUG29" s="187"/>
      <c r="EUH29" s="187"/>
      <c r="EUI29" s="187"/>
      <c r="EUJ29" s="187"/>
      <c r="EUK29" s="187"/>
      <c r="EUL29" s="187"/>
      <c r="EUM29" s="187"/>
      <c r="EUN29" s="187"/>
      <c r="EUO29" s="187"/>
      <c r="EUP29" s="187"/>
      <c r="EUQ29" s="187"/>
      <c r="EUR29" s="187"/>
      <c r="EUS29" s="187"/>
      <c r="EUT29" s="187"/>
      <c r="EUU29" s="187"/>
      <c r="EUV29" s="187"/>
      <c r="EUW29" s="187"/>
      <c r="EUX29" s="187"/>
      <c r="EUY29" s="187"/>
      <c r="EUZ29" s="187"/>
      <c r="EVA29" s="187"/>
      <c r="EVB29" s="187"/>
      <c r="EVC29" s="187"/>
      <c r="EVD29" s="187"/>
      <c r="EVE29" s="187"/>
      <c r="EVF29" s="187"/>
      <c r="EVG29" s="187"/>
      <c r="EVH29" s="187"/>
      <c r="EVI29" s="187"/>
      <c r="EVJ29" s="187"/>
      <c r="EVK29" s="187"/>
      <c r="EVL29" s="187"/>
      <c r="EVM29" s="187"/>
      <c r="EVN29" s="187"/>
      <c r="EVO29" s="187"/>
      <c r="EVP29" s="187"/>
      <c r="EVQ29" s="187"/>
      <c r="EVR29" s="187"/>
      <c r="EVS29" s="187"/>
      <c r="EVT29" s="187"/>
      <c r="EVU29" s="187"/>
      <c r="EVV29" s="187"/>
      <c r="EVW29" s="187"/>
      <c r="EVX29" s="187"/>
      <c r="EVY29" s="187"/>
      <c r="EVZ29" s="187"/>
      <c r="EWA29" s="187"/>
      <c r="EWB29" s="187"/>
      <c r="EWC29" s="187"/>
      <c r="EWD29" s="187"/>
      <c r="EWE29" s="187"/>
      <c r="EWF29" s="187"/>
      <c r="EWG29" s="187"/>
      <c r="EWH29" s="187"/>
      <c r="EWI29" s="187"/>
      <c r="EWJ29" s="187"/>
      <c r="EWK29" s="187"/>
      <c r="EWL29" s="187"/>
      <c r="EWM29" s="187"/>
      <c r="EWN29" s="187"/>
      <c r="EWO29" s="187"/>
      <c r="EWP29" s="187"/>
      <c r="EWQ29" s="187"/>
      <c r="EWR29" s="187"/>
      <c r="EWS29" s="187"/>
      <c r="EWT29" s="187"/>
      <c r="EWU29" s="187"/>
      <c r="EWV29" s="187"/>
      <c r="EWW29" s="187"/>
      <c r="EWX29" s="187"/>
      <c r="EWY29" s="187"/>
      <c r="EWZ29" s="187"/>
      <c r="EXA29" s="187"/>
      <c r="EXB29" s="187"/>
      <c r="EXC29" s="187"/>
      <c r="EXD29" s="187"/>
      <c r="EXE29" s="187"/>
      <c r="EXF29" s="187"/>
      <c r="EXG29" s="187"/>
      <c r="EXH29" s="187"/>
      <c r="EXI29" s="187"/>
      <c r="EXJ29" s="187"/>
      <c r="EXK29" s="187"/>
      <c r="EXL29" s="187"/>
      <c r="EXM29" s="187"/>
      <c r="EXN29" s="187"/>
      <c r="EXO29" s="187"/>
      <c r="EXP29" s="187"/>
      <c r="EXQ29" s="187"/>
      <c r="EXR29" s="187"/>
      <c r="EXS29" s="187"/>
      <c r="EXT29" s="187"/>
      <c r="EXU29" s="187"/>
      <c r="EXV29" s="187"/>
      <c r="EXW29" s="187"/>
      <c r="EXX29" s="187"/>
      <c r="EXY29" s="187"/>
      <c r="EXZ29" s="187"/>
      <c r="EYA29" s="187"/>
      <c r="EYB29" s="187"/>
      <c r="EYC29" s="187"/>
      <c r="EYD29" s="187"/>
      <c r="EYE29" s="187"/>
      <c r="EYF29" s="187"/>
      <c r="EYG29" s="187"/>
      <c r="EYH29" s="187"/>
      <c r="EYI29" s="187"/>
      <c r="EYJ29" s="187"/>
      <c r="EYK29" s="187"/>
      <c r="EYL29" s="187"/>
      <c r="EYM29" s="187"/>
      <c r="EYN29" s="187"/>
      <c r="EYO29" s="187"/>
      <c r="EYP29" s="187"/>
      <c r="EYQ29" s="187"/>
      <c r="EYR29" s="187"/>
      <c r="EYS29" s="187"/>
      <c r="EYT29" s="187"/>
      <c r="EYU29" s="187"/>
      <c r="EYV29" s="187"/>
      <c r="EYW29" s="187"/>
      <c r="EYX29" s="187"/>
      <c r="EYY29" s="187"/>
      <c r="EYZ29" s="187"/>
      <c r="EZA29" s="187"/>
      <c r="EZB29" s="187"/>
      <c r="EZC29" s="187"/>
      <c r="EZD29" s="187"/>
      <c r="EZE29" s="187"/>
      <c r="EZF29" s="187"/>
      <c r="EZG29" s="187"/>
      <c r="EZH29" s="187"/>
      <c r="EZI29" s="187"/>
      <c r="EZJ29" s="187"/>
      <c r="EZK29" s="187"/>
      <c r="EZL29" s="187"/>
      <c r="EZM29" s="187"/>
      <c r="EZN29" s="187"/>
      <c r="EZO29" s="187"/>
      <c r="EZP29" s="187"/>
      <c r="EZQ29" s="187"/>
      <c r="EZR29" s="187"/>
      <c r="EZS29" s="187"/>
      <c r="EZT29" s="187"/>
      <c r="EZU29" s="187"/>
      <c r="EZV29" s="187"/>
      <c r="EZW29" s="187"/>
      <c r="EZX29" s="187"/>
      <c r="EZY29" s="187"/>
      <c r="EZZ29" s="187"/>
      <c r="FAA29" s="187"/>
      <c r="FAB29" s="187"/>
      <c r="FAC29" s="187"/>
      <c r="FAD29" s="187"/>
      <c r="FAE29" s="187"/>
      <c r="FAF29" s="187"/>
      <c r="FAG29" s="187"/>
      <c r="FAH29" s="187"/>
      <c r="FAI29" s="187"/>
      <c r="FAJ29" s="187"/>
      <c r="FAK29" s="187"/>
      <c r="FAL29" s="187"/>
      <c r="FAM29" s="187"/>
      <c r="FAN29" s="187"/>
      <c r="FAO29" s="187"/>
      <c r="FAP29" s="187"/>
      <c r="FAQ29" s="187"/>
      <c r="FAR29" s="187"/>
      <c r="FAS29" s="187"/>
      <c r="FAT29" s="187"/>
      <c r="FAU29" s="187"/>
      <c r="FAV29" s="187"/>
      <c r="FAW29" s="187"/>
      <c r="FAX29" s="187"/>
      <c r="FAY29" s="187"/>
      <c r="FAZ29" s="187"/>
      <c r="FBA29" s="187"/>
      <c r="FBB29" s="187"/>
      <c r="FBC29" s="187"/>
      <c r="FBD29" s="187"/>
      <c r="FBE29" s="187"/>
      <c r="FBF29" s="187"/>
      <c r="FBG29" s="187"/>
      <c r="FBH29" s="187"/>
      <c r="FBI29" s="187"/>
      <c r="FBJ29" s="187"/>
      <c r="FBK29" s="187"/>
      <c r="FBL29" s="187"/>
      <c r="FBM29" s="187"/>
      <c r="FBN29" s="187"/>
      <c r="FBO29" s="187"/>
      <c r="FBP29" s="187"/>
      <c r="FBQ29" s="187"/>
      <c r="FBR29" s="187"/>
      <c r="FBS29" s="187"/>
      <c r="FBT29" s="187"/>
      <c r="FBU29" s="187"/>
      <c r="FBV29" s="187"/>
      <c r="FBW29" s="187"/>
      <c r="FBX29" s="187"/>
      <c r="FBY29" s="187"/>
      <c r="FBZ29" s="187"/>
      <c r="FCA29" s="187"/>
      <c r="FCB29" s="187"/>
      <c r="FCC29" s="187"/>
      <c r="FCD29" s="187"/>
      <c r="FCE29" s="187"/>
      <c r="FCF29" s="187"/>
      <c r="FCG29" s="187"/>
      <c r="FCH29" s="187"/>
      <c r="FCI29" s="187"/>
      <c r="FCJ29" s="187"/>
      <c r="FCK29" s="187"/>
      <c r="FCL29" s="187"/>
      <c r="FCM29" s="187"/>
      <c r="FCN29" s="187"/>
      <c r="FCO29" s="187"/>
      <c r="FCP29" s="187"/>
      <c r="FCQ29" s="187"/>
      <c r="FCR29" s="187"/>
      <c r="FCS29" s="187"/>
      <c r="FCT29" s="187"/>
      <c r="FCU29" s="187"/>
      <c r="FCV29" s="187"/>
      <c r="FCW29" s="187"/>
      <c r="FCX29" s="187"/>
      <c r="FCY29" s="187"/>
      <c r="FCZ29" s="187"/>
      <c r="FDA29" s="187"/>
      <c r="FDB29" s="187"/>
      <c r="FDC29" s="187"/>
      <c r="FDD29" s="187"/>
      <c r="FDE29" s="187"/>
      <c r="FDF29" s="187"/>
      <c r="FDG29" s="187"/>
      <c r="FDH29" s="187"/>
      <c r="FDI29" s="187"/>
      <c r="FDJ29" s="187"/>
      <c r="FDK29" s="187"/>
      <c r="FDL29" s="187"/>
      <c r="FDM29" s="187"/>
      <c r="FDN29" s="187"/>
      <c r="FDO29" s="187"/>
      <c r="FDP29" s="187"/>
      <c r="FDQ29" s="187"/>
      <c r="FDR29" s="187"/>
      <c r="FDS29" s="187"/>
      <c r="FDT29" s="187"/>
      <c r="FDU29" s="187"/>
      <c r="FDV29" s="187"/>
      <c r="FDW29" s="187"/>
      <c r="FDX29" s="187"/>
      <c r="FDY29" s="187"/>
      <c r="FDZ29" s="187"/>
      <c r="FEA29" s="187"/>
      <c r="FEB29" s="187"/>
      <c r="FEC29" s="187"/>
      <c r="FED29" s="187"/>
      <c r="FEE29" s="187"/>
      <c r="FEF29" s="187"/>
      <c r="FEG29" s="187"/>
      <c r="FEH29" s="187"/>
      <c r="FEI29" s="187"/>
      <c r="FEJ29" s="187"/>
      <c r="FEK29" s="187"/>
      <c r="FEL29" s="187"/>
      <c r="FEM29" s="187"/>
      <c r="FEN29" s="187"/>
      <c r="FEO29" s="187"/>
      <c r="FEP29" s="187"/>
      <c r="FEQ29" s="187"/>
      <c r="FER29" s="187"/>
      <c r="FES29" s="187"/>
      <c r="FET29" s="187"/>
      <c r="FEU29" s="187"/>
      <c r="FEV29" s="187"/>
      <c r="FEW29" s="187"/>
      <c r="FEX29" s="187"/>
      <c r="FEY29" s="187"/>
      <c r="FEZ29" s="187"/>
      <c r="FFA29" s="187"/>
      <c r="FFB29" s="187"/>
      <c r="FFC29" s="187"/>
      <c r="FFD29" s="187"/>
      <c r="FFE29" s="187"/>
      <c r="FFF29" s="187"/>
      <c r="FFG29" s="187"/>
      <c r="FFH29" s="187"/>
      <c r="FFI29" s="187"/>
      <c r="FFJ29" s="187"/>
      <c r="FFK29" s="187"/>
      <c r="FFL29" s="187"/>
      <c r="FFM29" s="187"/>
      <c r="FFN29" s="187"/>
      <c r="FFO29" s="187"/>
      <c r="FFP29" s="187"/>
      <c r="FFQ29" s="187"/>
      <c r="FFR29" s="187"/>
      <c r="FFS29" s="187"/>
      <c r="FFT29" s="187"/>
      <c r="FFU29" s="187"/>
      <c r="FFV29" s="187"/>
      <c r="FFW29" s="187"/>
      <c r="FFX29" s="187"/>
      <c r="FFY29" s="187"/>
      <c r="FFZ29" s="187"/>
      <c r="FGA29" s="187"/>
      <c r="FGB29" s="187"/>
      <c r="FGC29" s="187"/>
      <c r="FGD29" s="187"/>
      <c r="FGE29" s="187"/>
      <c r="FGF29" s="187"/>
      <c r="FGG29" s="187"/>
      <c r="FGH29" s="187"/>
      <c r="FGI29" s="187"/>
      <c r="FGJ29" s="187"/>
      <c r="FGK29" s="187"/>
      <c r="FGL29" s="187"/>
      <c r="FGM29" s="187"/>
      <c r="FGN29" s="187"/>
      <c r="FGO29" s="187"/>
      <c r="FGP29" s="187"/>
      <c r="FGQ29" s="187"/>
      <c r="FGR29" s="187"/>
      <c r="FGS29" s="187"/>
      <c r="FGT29" s="187"/>
      <c r="FGU29" s="187"/>
      <c r="FGV29" s="187"/>
      <c r="FGW29" s="187"/>
      <c r="FGX29" s="187"/>
      <c r="FGY29" s="187"/>
      <c r="FGZ29" s="187"/>
      <c r="FHA29" s="187"/>
      <c r="FHB29" s="187"/>
      <c r="FHC29" s="187"/>
      <c r="FHD29" s="187"/>
      <c r="FHE29" s="187"/>
      <c r="FHF29" s="187"/>
      <c r="FHG29" s="187"/>
      <c r="FHH29" s="187"/>
      <c r="FHI29" s="187"/>
      <c r="FHJ29" s="187"/>
      <c r="FHK29" s="187"/>
      <c r="FHL29" s="187"/>
      <c r="FHM29" s="187"/>
      <c r="FHN29" s="187"/>
      <c r="FHO29" s="187"/>
      <c r="FHP29" s="187"/>
      <c r="FHQ29" s="187"/>
      <c r="FHR29" s="187"/>
      <c r="FHS29" s="187"/>
      <c r="FHT29" s="187"/>
      <c r="FHU29" s="187"/>
      <c r="FHV29" s="187"/>
      <c r="FHW29" s="187"/>
      <c r="FHX29" s="187"/>
      <c r="FHY29" s="187"/>
      <c r="FHZ29" s="187"/>
      <c r="FIA29" s="187"/>
      <c r="FIB29" s="187"/>
      <c r="FIC29" s="187"/>
      <c r="FID29" s="187"/>
      <c r="FIE29" s="187"/>
      <c r="FIF29" s="187"/>
      <c r="FIG29" s="187"/>
      <c r="FIH29" s="187"/>
      <c r="FII29" s="187"/>
      <c r="FIJ29" s="187"/>
      <c r="FIK29" s="187"/>
      <c r="FIL29" s="187"/>
      <c r="FIM29" s="187"/>
      <c r="FIN29" s="187"/>
      <c r="FIO29" s="187"/>
      <c r="FIP29" s="187"/>
      <c r="FIQ29" s="187"/>
      <c r="FIR29" s="187"/>
      <c r="FIS29" s="187"/>
      <c r="FIT29" s="187"/>
      <c r="FIU29" s="187"/>
      <c r="FIV29" s="187"/>
      <c r="FIW29" s="187"/>
      <c r="FIX29" s="187"/>
      <c r="FIY29" s="187"/>
      <c r="FIZ29" s="187"/>
      <c r="FJA29" s="187"/>
      <c r="FJB29" s="187"/>
      <c r="FJC29" s="187"/>
      <c r="FJD29" s="187"/>
      <c r="FJE29" s="187"/>
      <c r="FJF29" s="187"/>
      <c r="FJG29" s="187"/>
      <c r="FJH29" s="187"/>
      <c r="FJI29" s="187"/>
      <c r="FJJ29" s="187"/>
      <c r="FJK29" s="187"/>
      <c r="FJL29" s="187"/>
      <c r="FJM29" s="187"/>
      <c r="FJN29" s="187"/>
      <c r="FJO29" s="187"/>
      <c r="FJP29" s="187"/>
      <c r="FJQ29" s="187"/>
      <c r="FJR29" s="187"/>
      <c r="FJS29" s="187"/>
      <c r="FJT29" s="187"/>
      <c r="FJU29" s="187"/>
      <c r="FJV29" s="187"/>
      <c r="FJW29" s="187"/>
      <c r="FJX29" s="187"/>
      <c r="FJY29" s="187"/>
      <c r="FJZ29" s="187"/>
      <c r="FKA29" s="187"/>
      <c r="FKB29" s="187"/>
      <c r="FKC29" s="187"/>
      <c r="FKD29" s="187"/>
      <c r="FKE29" s="187"/>
      <c r="FKF29" s="187"/>
      <c r="FKG29" s="187"/>
      <c r="FKH29" s="187"/>
      <c r="FKI29" s="187"/>
      <c r="FKJ29" s="187"/>
      <c r="FKK29" s="187"/>
      <c r="FKL29" s="187"/>
      <c r="FKM29" s="187"/>
      <c r="FKN29" s="187"/>
      <c r="FKO29" s="187"/>
      <c r="FKP29" s="187"/>
      <c r="FKQ29" s="187"/>
      <c r="FKR29" s="187"/>
      <c r="FKS29" s="187"/>
      <c r="FKT29" s="187"/>
      <c r="FKU29" s="187"/>
      <c r="FKV29" s="187"/>
      <c r="FKW29" s="187"/>
      <c r="FKX29" s="187"/>
      <c r="FKY29" s="187"/>
      <c r="FKZ29" s="187"/>
      <c r="FLA29" s="187"/>
      <c r="FLB29" s="187"/>
      <c r="FLC29" s="187"/>
      <c r="FLD29" s="187"/>
      <c r="FLE29" s="187"/>
      <c r="FLF29" s="187"/>
      <c r="FLG29" s="187"/>
      <c r="FLH29" s="187"/>
      <c r="FLI29" s="187"/>
      <c r="FLJ29" s="187"/>
      <c r="FLK29" s="187"/>
      <c r="FLL29" s="187"/>
      <c r="FLM29" s="187"/>
      <c r="FLN29" s="187"/>
      <c r="FLO29" s="187"/>
      <c r="FLP29" s="187"/>
      <c r="FLQ29" s="187"/>
      <c r="FLR29" s="187"/>
      <c r="FLS29" s="187"/>
      <c r="FLT29" s="187"/>
      <c r="FLU29" s="187"/>
      <c r="FLV29" s="187"/>
      <c r="FLW29" s="187"/>
      <c r="FLX29" s="187"/>
      <c r="FLY29" s="187"/>
      <c r="FLZ29" s="187"/>
      <c r="FMA29" s="187"/>
      <c r="FMB29" s="187"/>
      <c r="FMC29" s="187"/>
      <c r="FMD29" s="187"/>
      <c r="FME29" s="187"/>
      <c r="FMF29" s="187"/>
      <c r="FMG29" s="187"/>
      <c r="FMH29" s="187"/>
      <c r="FMI29" s="187"/>
      <c r="FMJ29" s="187"/>
      <c r="FMK29" s="187"/>
      <c r="FML29" s="187"/>
      <c r="FMM29" s="187"/>
      <c r="FMN29" s="187"/>
      <c r="FMO29" s="187"/>
      <c r="FMP29" s="187"/>
      <c r="FMQ29" s="187"/>
      <c r="FMR29" s="187"/>
      <c r="FMS29" s="187"/>
      <c r="FMT29" s="187"/>
      <c r="FMU29" s="187"/>
      <c r="FMV29" s="187"/>
      <c r="FMW29" s="187"/>
      <c r="FMX29" s="187"/>
      <c r="FMY29" s="187"/>
      <c r="FMZ29" s="187"/>
      <c r="FNA29" s="187"/>
      <c r="FNB29" s="187"/>
      <c r="FNC29" s="187"/>
      <c r="FND29" s="187"/>
      <c r="FNE29" s="187"/>
      <c r="FNF29" s="187"/>
      <c r="FNG29" s="187"/>
      <c r="FNH29" s="187"/>
      <c r="FNI29" s="187"/>
      <c r="FNJ29" s="187"/>
      <c r="FNK29" s="187"/>
      <c r="FNL29" s="187"/>
      <c r="FNM29" s="187"/>
      <c r="FNN29" s="187"/>
      <c r="FNO29" s="187"/>
      <c r="FNP29" s="187"/>
      <c r="FNQ29" s="187"/>
      <c r="FNR29" s="187"/>
      <c r="FNS29" s="187"/>
      <c r="FNT29" s="187"/>
      <c r="FNU29" s="187"/>
      <c r="FNV29" s="187"/>
      <c r="FNW29" s="187"/>
      <c r="FNX29" s="187"/>
      <c r="FNY29" s="187"/>
      <c r="FNZ29" s="187"/>
      <c r="FOA29" s="187"/>
      <c r="FOB29" s="187"/>
      <c r="FOC29" s="187"/>
      <c r="FOD29" s="187"/>
      <c r="FOE29" s="187"/>
      <c r="FOF29" s="187"/>
      <c r="FOG29" s="187"/>
      <c r="FOH29" s="187"/>
      <c r="FOI29" s="187"/>
      <c r="FOJ29" s="187"/>
      <c r="FOK29" s="187"/>
      <c r="FOL29" s="187"/>
      <c r="FOM29" s="187"/>
      <c r="FON29" s="187"/>
      <c r="FOO29" s="187"/>
      <c r="FOP29" s="187"/>
      <c r="FOQ29" s="187"/>
      <c r="FOR29" s="187"/>
      <c r="FOS29" s="187"/>
      <c r="FOT29" s="187"/>
      <c r="FOU29" s="187"/>
      <c r="FOV29" s="187"/>
      <c r="FOW29" s="187"/>
      <c r="FOX29" s="187"/>
      <c r="FOY29" s="187"/>
      <c r="FOZ29" s="187"/>
      <c r="FPA29" s="187"/>
      <c r="FPB29" s="187"/>
      <c r="FPC29" s="187"/>
      <c r="FPD29" s="187"/>
      <c r="FPE29" s="187"/>
      <c r="FPF29" s="187"/>
      <c r="FPG29" s="187"/>
      <c r="FPH29" s="187"/>
      <c r="FPI29" s="187"/>
      <c r="FPJ29" s="187"/>
      <c r="FPK29" s="187"/>
      <c r="FPL29" s="187"/>
      <c r="FPM29" s="187"/>
      <c r="FPN29" s="187"/>
      <c r="FPO29" s="187"/>
      <c r="FPP29" s="187"/>
      <c r="FPQ29" s="187"/>
      <c r="FPR29" s="187"/>
      <c r="FPS29" s="187"/>
      <c r="FPT29" s="187"/>
      <c r="FPU29" s="187"/>
      <c r="FPV29" s="187"/>
      <c r="FPW29" s="187"/>
      <c r="FPX29" s="187"/>
      <c r="FPY29" s="187"/>
      <c r="FPZ29" s="187"/>
      <c r="FQA29" s="187"/>
      <c r="FQB29" s="187"/>
      <c r="FQC29" s="187"/>
      <c r="FQD29" s="187"/>
      <c r="FQE29" s="187"/>
      <c r="FQF29" s="187"/>
      <c r="FQG29" s="187"/>
      <c r="FQH29" s="187"/>
      <c r="FQI29" s="187"/>
      <c r="FQJ29" s="187"/>
      <c r="FQK29" s="187"/>
      <c r="FQL29" s="187"/>
      <c r="FQM29" s="187"/>
      <c r="FQN29" s="187"/>
      <c r="FQO29" s="187"/>
      <c r="FQP29" s="187"/>
      <c r="FQQ29" s="187"/>
      <c r="FQR29" s="187"/>
      <c r="FQS29" s="187"/>
      <c r="FQT29" s="187"/>
      <c r="FQU29" s="187"/>
      <c r="FQV29" s="187"/>
      <c r="FQW29" s="187"/>
      <c r="FQX29" s="187"/>
      <c r="FQY29" s="187"/>
      <c r="FQZ29" s="187"/>
      <c r="FRA29" s="187"/>
      <c r="FRB29" s="187"/>
      <c r="FRC29" s="187"/>
      <c r="FRD29" s="187"/>
      <c r="FRE29" s="187"/>
      <c r="FRF29" s="187"/>
      <c r="FRG29" s="187"/>
      <c r="FRH29" s="187"/>
      <c r="FRI29" s="187"/>
      <c r="FRJ29" s="187"/>
      <c r="FRK29" s="187"/>
      <c r="FRL29" s="187"/>
      <c r="FRM29" s="187"/>
      <c r="FRN29" s="187"/>
      <c r="FRO29" s="187"/>
      <c r="FRP29" s="187"/>
      <c r="FRQ29" s="187"/>
      <c r="FRR29" s="187"/>
      <c r="FRS29" s="187"/>
      <c r="FRT29" s="187"/>
      <c r="FRU29" s="187"/>
      <c r="FRV29" s="187"/>
      <c r="FRW29" s="187"/>
      <c r="FRX29" s="187"/>
      <c r="FRY29" s="187"/>
      <c r="FRZ29" s="187"/>
      <c r="FSA29" s="187"/>
      <c r="FSB29" s="187"/>
      <c r="FSC29" s="187"/>
      <c r="FSD29" s="187"/>
      <c r="FSE29" s="187"/>
      <c r="FSF29" s="187"/>
      <c r="FSG29" s="187"/>
      <c r="FSH29" s="187"/>
      <c r="FSI29" s="187"/>
      <c r="FSJ29" s="187"/>
      <c r="FSK29" s="187"/>
      <c r="FSL29" s="187"/>
      <c r="FSM29" s="187"/>
      <c r="FSN29" s="187"/>
      <c r="FSO29" s="187"/>
      <c r="FSP29" s="187"/>
      <c r="FSQ29" s="187"/>
      <c r="FSR29" s="187"/>
      <c r="FSS29" s="187"/>
      <c r="FST29" s="187"/>
      <c r="FSU29" s="187"/>
      <c r="FSV29" s="187"/>
      <c r="FSW29" s="187"/>
      <c r="FSX29" s="187"/>
      <c r="FSY29" s="187"/>
      <c r="FSZ29" s="187"/>
      <c r="FTA29" s="187"/>
      <c r="FTB29" s="187"/>
      <c r="FTC29" s="187"/>
      <c r="FTD29" s="187"/>
      <c r="FTE29" s="187"/>
      <c r="FTF29" s="187"/>
      <c r="FTG29" s="187"/>
      <c r="FTH29" s="187"/>
      <c r="FTI29" s="187"/>
      <c r="FTJ29" s="187"/>
      <c r="FTK29" s="187"/>
      <c r="FTL29" s="187"/>
      <c r="FTM29" s="187"/>
      <c r="FTN29" s="187"/>
      <c r="FTO29" s="187"/>
      <c r="FTP29" s="187"/>
      <c r="FTQ29" s="187"/>
      <c r="FTR29" s="187"/>
      <c r="FTS29" s="187"/>
      <c r="FTT29" s="187"/>
      <c r="FTU29" s="187"/>
      <c r="FTV29" s="187"/>
      <c r="FTW29" s="187"/>
      <c r="FTX29" s="187"/>
      <c r="FTY29" s="187"/>
      <c r="FTZ29" s="187"/>
      <c r="FUA29" s="187"/>
      <c r="FUB29" s="187"/>
      <c r="FUC29" s="187"/>
      <c r="FUD29" s="187"/>
      <c r="FUE29" s="187"/>
      <c r="FUF29" s="187"/>
      <c r="FUG29" s="187"/>
      <c r="FUH29" s="187"/>
      <c r="FUI29" s="187"/>
      <c r="FUJ29" s="187"/>
      <c r="FUK29" s="187"/>
      <c r="FUL29" s="187"/>
      <c r="FUM29" s="187"/>
      <c r="FUN29" s="187"/>
      <c r="FUO29" s="187"/>
      <c r="FUP29" s="187"/>
      <c r="FUQ29" s="187"/>
      <c r="FUR29" s="187"/>
      <c r="FUS29" s="187"/>
      <c r="FUT29" s="187"/>
      <c r="FUU29" s="187"/>
      <c r="FUV29" s="187"/>
      <c r="FUW29" s="187"/>
      <c r="FUX29" s="187"/>
      <c r="FUY29" s="187"/>
      <c r="FUZ29" s="187"/>
      <c r="FVA29" s="187"/>
      <c r="FVB29" s="187"/>
      <c r="FVC29" s="187"/>
      <c r="FVD29" s="187"/>
      <c r="FVE29" s="187"/>
      <c r="FVF29" s="187"/>
      <c r="FVG29" s="187"/>
      <c r="FVH29" s="187"/>
      <c r="FVI29" s="187"/>
      <c r="FVJ29" s="187"/>
      <c r="FVK29" s="187"/>
      <c r="FVL29" s="187"/>
      <c r="FVM29" s="187"/>
      <c r="FVN29" s="187"/>
      <c r="FVO29" s="187"/>
      <c r="FVP29" s="187"/>
      <c r="FVQ29" s="187"/>
      <c r="FVR29" s="187"/>
      <c r="FVS29" s="187"/>
      <c r="FVT29" s="187"/>
      <c r="FVU29" s="187"/>
      <c r="FVV29" s="187"/>
      <c r="FVW29" s="187"/>
      <c r="FVX29" s="187"/>
      <c r="FVY29" s="187"/>
      <c r="FVZ29" s="187"/>
      <c r="FWA29" s="187"/>
      <c r="FWB29" s="187"/>
      <c r="FWC29" s="187"/>
      <c r="FWD29" s="187"/>
      <c r="FWE29" s="187"/>
      <c r="FWF29" s="187"/>
      <c r="FWG29" s="187"/>
      <c r="FWH29" s="187"/>
      <c r="FWI29" s="187"/>
      <c r="FWJ29" s="187"/>
      <c r="FWK29" s="187"/>
      <c r="FWL29" s="187"/>
      <c r="FWM29" s="187"/>
      <c r="FWN29" s="187"/>
      <c r="FWO29" s="187"/>
      <c r="FWP29" s="187"/>
      <c r="FWQ29" s="187"/>
      <c r="FWR29" s="187"/>
      <c r="FWS29" s="187"/>
      <c r="FWT29" s="187"/>
      <c r="FWU29" s="187"/>
      <c r="FWV29" s="187"/>
      <c r="FWW29" s="187"/>
      <c r="FWX29" s="187"/>
      <c r="FWY29" s="187"/>
      <c r="FWZ29" s="187"/>
      <c r="FXA29" s="187"/>
      <c r="FXB29" s="187"/>
      <c r="FXC29" s="187"/>
      <c r="FXD29" s="187"/>
      <c r="FXE29" s="187"/>
      <c r="FXF29" s="187"/>
      <c r="FXG29" s="187"/>
      <c r="FXH29" s="187"/>
      <c r="FXI29" s="187"/>
      <c r="FXJ29" s="187"/>
      <c r="FXK29" s="187"/>
      <c r="FXL29" s="187"/>
      <c r="FXM29" s="187"/>
      <c r="FXN29" s="187"/>
      <c r="FXO29" s="187"/>
      <c r="FXP29" s="187"/>
      <c r="FXQ29" s="187"/>
      <c r="FXR29" s="187"/>
      <c r="FXS29" s="187"/>
      <c r="FXT29" s="187"/>
      <c r="FXU29" s="187"/>
      <c r="FXV29" s="187"/>
      <c r="FXW29" s="187"/>
      <c r="FXX29" s="187"/>
      <c r="FXY29" s="187"/>
      <c r="FXZ29" s="187"/>
      <c r="FYA29" s="187"/>
      <c r="FYB29" s="187"/>
      <c r="FYC29" s="187"/>
      <c r="FYD29" s="187"/>
      <c r="FYE29" s="187"/>
      <c r="FYF29" s="187"/>
      <c r="FYG29" s="187"/>
      <c r="FYH29" s="187"/>
      <c r="FYI29" s="187"/>
      <c r="FYJ29" s="187"/>
      <c r="FYK29" s="187"/>
      <c r="FYL29" s="187"/>
      <c r="FYM29" s="187"/>
      <c r="FYN29" s="187"/>
      <c r="FYO29" s="187"/>
      <c r="FYP29" s="187"/>
      <c r="FYQ29" s="187"/>
      <c r="FYR29" s="187"/>
      <c r="FYS29" s="187"/>
      <c r="FYT29" s="187"/>
      <c r="FYU29" s="187"/>
      <c r="FYV29" s="187"/>
      <c r="FYW29" s="187"/>
      <c r="FYX29" s="187"/>
      <c r="FYY29" s="187"/>
      <c r="FYZ29" s="187"/>
      <c r="FZA29" s="187"/>
      <c r="FZB29" s="187"/>
      <c r="FZC29" s="187"/>
      <c r="FZD29" s="187"/>
      <c r="FZE29" s="187"/>
      <c r="FZF29" s="187"/>
      <c r="FZG29" s="187"/>
      <c r="FZH29" s="187"/>
      <c r="FZI29" s="187"/>
      <c r="FZJ29" s="187"/>
      <c r="FZK29" s="187"/>
      <c r="FZL29" s="187"/>
      <c r="FZM29" s="187"/>
      <c r="FZN29" s="187"/>
      <c r="FZO29" s="187"/>
      <c r="FZP29" s="187"/>
      <c r="FZQ29" s="187"/>
      <c r="FZR29" s="187"/>
      <c r="FZS29" s="187"/>
      <c r="FZT29" s="187"/>
      <c r="FZU29" s="187"/>
      <c r="FZV29" s="187"/>
      <c r="FZW29" s="187"/>
      <c r="FZX29" s="187"/>
      <c r="FZY29" s="187"/>
      <c r="FZZ29" s="187"/>
      <c r="GAA29" s="187"/>
      <c r="GAB29" s="187"/>
      <c r="GAC29" s="187"/>
      <c r="GAD29" s="187"/>
      <c r="GAE29" s="187"/>
      <c r="GAF29" s="187"/>
      <c r="GAG29" s="187"/>
      <c r="GAH29" s="187"/>
      <c r="GAI29" s="187"/>
      <c r="GAJ29" s="187"/>
      <c r="GAK29" s="187"/>
      <c r="GAL29" s="187"/>
      <c r="GAM29" s="187"/>
      <c r="GAN29" s="187"/>
      <c r="GAO29" s="187"/>
      <c r="GAP29" s="187"/>
      <c r="GAQ29" s="187"/>
      <c r="GAR29" s="187"/>
      <c r="GAS29" s="187"/>
      <c r="GAT29" s="187"/>
      <c r="GAU29" s="187"/>
      <c r="GAV29" s="187"/>
      <c r="GAW29" s="187"/>
      <c r="GAX29" s="187"/>
      <c r="GAY29" s="187"/>
      <c r="GAZ29" s="187"/>
      <c r="GBA29" s="187"/>
      <c r="GBB29" s="187"/>
      <c r="GBC29" s="187"/>
      <c r="GBD29" s="187"/>
      <c r="GBE29" s="187"/>
      <c r="GBF29" s="187"/>
      <c r="GBG29" s="187"/>
      <c r="GBH29" s="187"/>
      <c r="GBI29" s="187"/>
      <c r="GBJ29" s="187"/>
      <c r="GBK29" s="187"/>
      <c r="GBL29" s="187"/>
      <c r="GBM29" s="187"/>
      <c r="GBN29" s="187"/>
      <c r="GBO29" s="187"/>
      <c r="GBP29" s="187"/>
      <c r="GBQ29" s="187"/>
      <c r="GBR29" s="187"/>
      <c r="GBS29" s="187"/>
      <c r="GBT29" s="187"/>
      <c r="GBU29" s="187"/>
      <c r="GBV29" s="187"/>
      <c r="GBW29" s="187"/>
      <c r="GBX29" s="187"/>
      <c r="GBY29" s="187"/>
      <c r="GBZ29" s="187"/>
      <c r="GCA29" s="187"/>
      <c r="GCB29" s="187"/>
      <c r="GCC29" s="187"/>
      <c r="GCD29" s="187"/>
      <c r="GCE29" s="187"/>
      <c r="GCF29" s="187"/>
      <c r="GCG29" s="187"/>
      <c r="GCH29" s="187"/>
      <c r="GCI29" s="187"/>
      <c r="GCJ29" s="187"/>
      <c r="GCK29" s="187"/>
      <c r="GCL29" s="187"/>
      <c r="GCM29" s="187"/>
      <c r="GCN29" s="187"/>
      <c r="GCO29" s="187"/>
      <c r="GCP29" s="187"/>
      <c r="GCQ29" s="187"/>
      <c r="GCR29" s="187"/>
      <c r="GCS29" s="187"/>
      <c r="GCT29" s="187"/>
      <c r="GCU29" s="187"/>
      <c r="GCV29" s="187"/>
      <c r="GCW29" s="187"/>
      <c r="GCX29" s="187"/>
      <c r="GCY29" s="187"/>
      <c r="GCZ29" s="187"/>
      <c r="GDA29" s="187"/>
      <c r="GDB29" s="187"/>
      <c r="GDC29" s="187"/>
      <c r="GDD29" s="187"/>
      <c r="GDE29" s="187"/>
      <c r="GDF29" s="187"/>
      <c r="GDG29" s="187"/>
      <c r="GDH29" s="187"/>
      <c r="GDI29" s="187"/>
      <c r="GDJ29" s="187"/>
      <c r="GDK29" s="187"/>
      <c r="GDL29" s="187"/>
      <c r="GDM29" s="187"/>
      <c r="GDN29" s="187"/>
      <c r="GDO29" s="187"/>
      <c r="GDP29" s="187"/>
      <c r="GDQ29" s="187"/>
      <c r="GDR29" s="187"/>
      <c r="GDS29" s="187"/>
      <c r="GDT29" s="187"/>
      <c r="GDU29" s="187"/>
      <c r="GDV29" s="187"/>
      <c r="GDW29" s="187"/>
      <c r="GDX29" s="187"/>
      <c r="GDY29" s="187"/>
      <c r="GDZ29" s="187"/>
      <c r="GEA29" s="187"/>
      <c r="GEB29" s="187"/>
      <c r="GEC29" s="187"/>
      <c r="GED29" s="187"/>
      <c r="GEE29" s="187"/>
      <c r="GEF29" s="187"/>
      <c r="GEG29" s="187"/>
      <c r="GEH29" s="187"/>
      <c r="GEI29" s="187"/>
      <c r="GEJ29" s="187"/>
      <c r="GEK29" s="187"/>
      <c r="GEL29" s="187"/>
      <c r="GEM29" s="187"/>
      <c r="GEN29" s="187"/>
      <c r="GEO29" s="187"/>
      <c r="GEP29" s="187"/>
      <c r="GEQ29" s="187"/>
      <c r="GER29" s="187"/>
      <c r="GES29" s="187"/>
      <c r="GET29" s="187"/>
      <c r="GEU29" s="187"/>
      <c r="GEV29" s="187"/>
      <c r="GEW29" s="187"/>
      <c r="GEX29" s="187"/>
      <c r="GEY29" s="187"/>
      <c r="GEZ29" s="187"/>
      <c r="GFA29" s="187"/>
      <c r="GFB29" s="187"/>
      <c r="GFC29" s="187"/>
      <c r="GFD29" s="187"/>
      <c r="GFE29" s="187"/>
      <c r="GFF29" s="187"/>
      <c r="GFG29" s="187"/>
      <c r="GFH29" s="187"/>
      <c r="GFI29" s="187"/>
      <c r="GFJ29" s="187"/>
      <c r="GFK29" s="187"/>
      <c r="GFL29" s="187"/>
      <c r="GFM29" s="187"/>
      <c r="GFN29" s="187"/>
      <c r="GFO29" s="187"/>
      <c r="GFP29" s="187"/>
      <c r="GFQ29" s="187"/>
      <c r="GFR29" s="187"/>
      <c r="GFS29" s="187"/>
      <c r="GFT29" s="187"/>
      <c r="GFU29" s="187"/>
      <c r="GFV29" s="187"/>
      <c r="GFW29" s="187"/>
      <c r="GFX29" s="187"/>
      <c r="GFY29" s="187"/>
      <c r="GFZ29" s="187"/>
      <c r="GGA29" s="187"/>
      <c r="GGB29" s="187"/>
      <c r="GGC29" s="187"/>
      <c r="GGD29" s="187"/>
      <c r="GGE29" s="187"/>
      <c r="GGF29" s="187"/>
      <c r="GGG29" s="187"/>
      <c r="GGH29" s="187"/>
      <c r="GGI29" s="187"/>
      <c r="GGJ29" s="187"/>
      <c r="GGK29" s="187"/>
      <c r="GGL29" s="187"/>
      <c r="GGM29" s="187"/>
      <c r="GGN29" s="187"/>
      <c r="GGO29" s="187"/>
      <c r="GGP29" s="187"/>
      <c r="GGQ29" s="187"/>
      <c r="GGR29" s="187"/>
      <c r="GGS29" s="187"/>
      <c r="GGT29" s="187"/>
      <c r="GGU29" s="187"/>
      <c r="GGV29" s="187"/>
      <c r="GGW29" s="187"/>
      <c r="GGX29" s="187"/>
      <c r="GGY29" s="187"/>
      <c r="GGZ29" s="187"/>
      <c r="GHA29" s="187"/>
      <c r="GHB29" s="187"/>
      <c r="GHC29" s="187"/>
      <c r="GHD29" s="187"/>
      <c r="GHE29" s="187"/>
      <c r="GHF29" s="187"/>
      <c r="GHG29" s="187"/>
      <c r="GHH29" s="187"/>
      <c r="GHI29" s="187"/>
      <c r="GHJ29" s="187"/>
      <c r="GHK29" s="187"/>
      <c r="GHL29" s="187"/>
      <c r="GHM29" s="187"/>
      <c r="GHN29" s="187"/>
      <c r="GHO29" s="187"/>
      <c r="GHP29" s="187"/>
      <c r="GHQ29" s="187"/>
      <c r="GHR29" s="187"/>
      <c r="GHS29" s="187"/>
      <c r="GHT29" s="187"/>
      <c r="GHU29" s="187"/>
      <c r="GHV29" s="187"/>
      <c r="GHW29" s="187"/>
      <c r="GHX29" s="187"/>
      <c r="GHY29" s="187"/>
      <c r="GHZ29" s="187"/>
      <c r="GIA29" s="187"/>
      <c r="GIB29" s="187"/>
      <c r="GIC29" s="187"/>
      <c r="GID29" s="187"/>
      <c r="GIE29" s="187"/>
      <c r="GIF29" s="187"/>
      <c r="GIG29" s="187"/>
      <c r="GIH29" s="187"/>
      <c r="GII29" s="187"/>
      <c r="GIJ29" s="187"/>
      <c r="GIK29" s="187"/>
      <c r="GIL29" s="187"/>
      <c r="GIM29" s="187"/>
      <c r="GIN29" s="187"/>
      <c r="GIO29" s="187"/>
      <c r="GIP29" s="187"/>
      <c r="GIQ29" s="187"/>
      <c r="GIR29" s="187"/>
      <c r="GIS29" s="187"/>
      <c r="GIT29" s="187"/>
      <c r="GIU29" s="187"/>
      <c r="GIV29" s="187"/>
      <c r="GIW29" s="187"/>
      <c r="GIX29" s="187"/>
      <c r="GIY29" s="187"/>
      <c r="GIZ29" s="187"/>
      <c r="GJA29" s="187"/>
      <c r="GJB29" s="187"/>
      <c r="GJC29" s="187"/>
      <c r="GJD29" s="187"/>
      <c r="GJE29" s="187"/>
      <c r="GJF29" s="187"/>
      <c r="GJG29" s="187"/>
      <c r="GJH29" s="187"/>
      <c r="GJI29" s="187"/>
      <c r="GJJ29" s="187"/>
      <c r="GJK29" s="187"/>
      <c r="GJL29" s="187"/>
      <c r="GJM29" s="187"/>
      <c r="GJN29" s="187"/>
      <c r="GJO29" s="187"/>
      <c r="GJP29" s="187"/>
      <c r="GJQ29" s="187"/>
      <c r="GJR29" s="187"/>
      <c r="GJS29" s="187"/>
      <c r="GJT29" s="187"/>
      <c r="GJU29" s="187"/>
      <c r="GJV29" s="187"/>
      <c r="GJW29" s="187"/>
      <c r="GJX29" s="187"/>
      <c r="GJY29" s="187"/>
      <c r="GJZ29" s="187"/>
      <c r="GKA29" s="187"/>
      <c r="GKB29" s="187"/>
      <c r="GKC29" s="187"/>
      <c r="GKD29" s="187"/>
      <c r="GKE29" s="187"/>
      <c r="GKF29" s="187"/>
      <c r="GKG29" s="187"/>
      <c r="GKH29" s="187"/>
      <c r="GKI29" s="187"/>
      <c r="GKJ29" s="187"/>
      <c r="GKK29" s="187"/>
      <c r="GKL29" s="187"/>
      <c r="GKM29" s="187"/>
      <c r="GKN29" s="187"/>
      <c r="GKO29" s="187"/>
      <c r="GKP29" s="187"/>
      <c r="GKQ29" s="187"/>
      <c r="GKR29" s="187"/>
      <c r="GKS29" s="187"/>
      <c r="GKT29" s="187"/>
      <c r="GKU29" s="187"/>
      <c r="GKV29" s="187"/>
      <c r="GKW29" s="187"/>
      <c r="GKX29" s="187"/>
      <c r="GKY29" s="187"/>
      <c r="GKZ29" s="187"/>
      <c r="GLA29" s="187"/>
      <c r="GLB29" s="187"/>
      <c r="GLC29" s="187"/>
      <c r="GLD29" s="187"/>
      <c r="GLE29" s="187"/>
      <c r="GLF29" s="187"/>
      <c r="GLG29" s="187"/>
      <c r="GLH29" s="187"/>
      <c r="GLI29" s="187"/>
      <c r="GLJ29" s="187"/>
      <c r="GLK29" s="187"/>
      <c r="GLL29" s="187"/>
      <c r="GLM29" s="187"/>
      <c r="GLN29" s="187"/>
      <c r="GLO29" s="187"/>
      <c r="GLP29" s="187"/>
      <c r="GLQ29" s="187"/>
      <c r="GLR29" s="187"/>
      <c r="GLS29" s="187"/>
      <c r="GLT29" s="187"/>
      <c r="GLU29" s="187"/>
      <c r="GLV29" s="187"/>
      <c r="GLW29" s="187"/>
      <c r="GLX29" s="187"/>
      <c r="GLY29" s="187"/>
      <c r="GLZ29" s="187"/>
      <c r="GMA29" s="187"/>
      <c r="GMB29" s="187"/>
      <c r="GMC29" s="187"/>
      <c r="GMD29" s="187"/>
      <c r="GME29" s="187"/>
      <c r="GMF29" s="187"/>
      <c r="GMG29" s="187"/>
      <c r="GMH29" s="187"/>
      <c r="GMI29" s="187"/>
      <c r="GMJ29" s="187"/>
      <c r="GMK29" s="187"/>
      <c r="GML29" s="187"/>
      <c r="GMM29" s="187"/>
      <c r="GMN29" s="187"/>
      <c r="GMO29" s="187"/>
      <c r="GMP29" s="187"/>
      <c r="GMQ29" s="187"/>
      <c r="GMR29" s="187"/>
      <c r="GMS29" s="187"/>
      <c r="GMT29" s="187"/>
      <c r="GMU29" s="187"/>
      <c r="GMV29" s="187"/>
      <c r="GMW29" s="187"/>
      <c r="GMX29" s="187"/>
      <c r="GMY29" s="187"/>
      <c r="GMZ29" s="187"/>
      <c r="GNA29" s="187"/>
      <c r="GNB29" s="187"/>
      <c r="GNC29" s="187"/>
      <c r="GND29" s="187"/>
      <c r="GNE29" s="187"/>
      <c r="GNF29" s="187"/>
      <c r="GNG29" s="187"/>
      <c r="GNH29" s="187"/>
      <c r="GNI29" s="187"/>
      <c r="GNJ29" s="187"/>
      <c r="GNK29" s="187"/>
      <c r="GNL29" s="187"/>
      <c r="GNM29" s="187"/>
      <c r="GNN29" s="187"/>
      <c r="GNO29" s="187"/>
      <c r="GNP29" s="187"/>
      <c r="GNQ29" s="187"/>
      <c r="GNR29" s="187"/>
      <c r="GNS29" s="187"/>
      <c r="GNT29" s="187"/>
      <c r="GNU29" s="187"/>
      <c r="GNV29" s="187"/>
      <c r="GNW29" s="187"/>
      <c r="GNX29" s="187"/>
      <c r="GNY29" s="187"/>
      <c r="GNZ29" s="187"/>
      <c r="GOA29" s="187"/>
      <c r="GOB29" s="187"/>
      <c r="GOC29" s="187"/>
      <c r="GOD29" s="187"/>
      <c r="GOE29" s="187"/>
      <c r="GOF29" s="187"/>
      <c r="GOG29" s="187"/>
      <c r="GOH29" s="187"/>
      <c r="GOI29" s="187"/>
      <c r="GOJ29" s="187"/>
      <c r="GOK29" s="187"/>
      <c r="GOL29" s="187"/>
      <c r="GOM29" s="187"/>
      <c r="GON29" s="187"/>
      <c r="GOO29" s="187"/>
      <c r="GOP29" s="187"/>
      <c r="GOQ29" s="187"/>
      <c r="GOR29" s="187"/>
      <c r="GOS29" s="187"/>
      <c r="GOT29" s="187"/>
      <c r="GOU29" s="187"/>
      <c r="GOV29" s="187"/>
      <c r="GOW29" s="187"/>
      <c r="GOX29" s="187"/>
      <c r="GOY29" s="187"/>
      <c r="GOZ29" s="187"/>
      <c r="GPA29" s="187"/>
      <c r="GPB29" s="187"/>
      <c r="GPC29" s="187"/>
      <c r="GPD29" s="187"/>
      <c r="GPE29" s="187"/>
      <c r="GPF29" s="187"/>
      <c r="GPG29" s="187"/>
      <c r="GPH29" s="187"/>
      <c r="GPI29" s="187"/>
      <c r="GPJ29" s="187"/>
      <c r="GPK29" s="187"/>
      <c r="GPL29" s="187"/>
      <c r="GPM29" s="187"/>
      <c r="GPN29" s="187"/>
      <c r="GPO29" s="187"/>
      <c r="GPP29" s="187"/>
      <c r="GPQ29" s="187"/>
      <c r="GPR29" s="187"/>
      <c r="GPS29" s="187"/>
      <c r="GPT29" s="187"/>
      <c r="GPU29" s="187"/>
      <c r="GPV29" s="187"/>
      <c r="GPW29" s="187"/>
      <c r="GPX29" s="187"/>
      <c r="GPY29" s="187"/>
      <c r="GPZ29" s="187"/>
      <c r="GQA29" s="187"/>
      <c r="GQB29" s="187"/>
      <c r="GQC29" s="187"/>
      <c r="GQD29" s="187"/>
      <c r="GQE29" s="187"/>
      <c r="GQF29" s="187"/>
      <c r="GQG29" s="187"/>
      <c r="GQH29" s="187"/>
      <c r="GQI29" s="187"/>
      <c r="GQJ29" s="187"/>
      <c r="GQK29" s="187"/>
      <c r="GQL29" s="187"/>
      <c r="GQM29" s="187"/>
      <c r="GQN29" s="187"/>
      <c r="GQO29" s="187"/>
      <c r="GQP29" s="187"/>
      <c r="GQQ29" s="187"/>
      <c r="GQR29" s="187"/>
      <c r="GQS29" s="187"/>
      <c r="GQT29" s="187"/>
      <c r="GQU29" s="187"/>
      <c r="GQV29" s="187"/>
      <c r="GQW29" s="187"/>
      <c r="GQX29" s="187"/>
      <c r="GQY29" s="187"/>
      <c r="GQZ29" s="187"/>
      <c r="GRA29" s="187"/>
      <c r="GRB29" s="187"/>
      <c r="GRC29" s="187"/>
      <c r="GRD29" s="187"/>
      <c r="GRE29" s="187"/>
      <c r="GRF29" s="187"/>
      <c r="GRG29" s="187"/>
      <c r="GRH29" s="187"/>
      <c r="GRI29" s="187"/>
      <c r="GRJ29" s="187"/>
      <c r="GRK29" s="187"/>
      <c r="GRL29" s="187"/>
      <c r="GRM29" s="187"/>
      <c r="GRN29" s="187"/>
      <c r="GRO29" s="187"/>
      <c r="GRP29" s="187"/>
      <c r="GRQ29" s="187"/>
      <c r="GRR29" s="187"/>
      <c r="GRS29" s="187"/>
      <c r="GRT29" s="187"/>
      <c r="GRU29" s="187"/>
      <c r="GRV29" s="187"/>
      <c r="GRW29" s="187"/>
      <c r="GRX29" s="187"/>
      <c r="GRY29" s="187"/>
      <c r="GRZ29" s="187"/>
      <c r="GSA29" s="187"/>
      <c r="GSB29" s="187"/>
      <c r="GSC29" s="187"/>
      <c r="GSD29" s="187"/>
      <c r="GSE29" s="187"/>
      <c r="GSF29" s="187"/>
      <c r="GSG29" s="187"/>
      <c r="GSH29" s="187"/>
      <c r="GSI29" s="187"/>
      <c r="GSJ29" s="187"/>
      <c r="GSK29" s="187"/>
      <c r="GSL29" s="187"/>
      <c r="GSM29" s="187"/>
      <c r="GSN29" s="187"/>
      <c r="GSO29" s="187"/>
      <c r="GSP29" s="187"/>
      <c r="GSQ29" s="187"/>
      <c r="GSR29" s="187"/>
      <c r="GSS29" s="187"/>
      <c r="GST29" s="187"/>
      <c r="GSU29" s="187"/>
      <c r="GSV29" s="187"/>
      <c r="GSW29" s="187"/>
      <c r="GSX29" s="187"/>
      <c r="GSY29" s="187"/>
      <c r="GSZ29" s="187"/>
      <c r="GTA29" s="187"/>
      <c r="GTB29" s="187"/>
      <c r="GTC29" s="187"/>
      <c r="GTD29" s="187"/>
      <c r="GTE29" s="187"/>
      <c r="GTF29" s="187"/>
      <c r="GTG29" s="187"/>
      <c r="GTH29" s="187"/>
      <c r="GTI29" s="187"/>
      <c r="GTJ29" s="187"/>
      <c r="GTK29" s="187"/>
      <c r="GTL29" s="187"/>
      <c r="GTM29" s="187"/>
      <c r="GTN29" s="187"/>
      <c r="GTO29" s="187"/>
      <c r="GTP29" s="187"/>
      <c r="GTQ29" s="187"/>
      <c r="GTR29" s="187"/>
      <c r="GTS29" s="187"/>
      <c r="GTT29" s="187"/>
      <c r="GTU29" s="187"/>
      <c r="GTV29" s="187"/>
      <c r="GTW29" s="187"/>
      <c r="GTX29" s="187"/>
      <c r="GTY29" s="187"/>
      <c r="GTZ29" s="187"/>
      <c r="GUA29" s="187"/>
      <c r="GUB29" s="187"/>
      <c r="GUC29" s="187"/>
      <c r="GUD29" s="187"/>
      <c r="GUE29" s="187"/>
      <c r="GUF29" s="187"/>
      <c r="GUG29" s="187"/>
      <c r="GUH29" s="187"/>
      <c r="GUI29" s="187"/>
      <c r="GUJ29" s="187"/>
      <c r="GUK29" s="187"/>
      <c r="GUL29" s="187"/>
      <c r="GUM29" s="187"/>
      <c r="GUN29" s="187"/>
      <c r="GUO29" s="187"/>
      <c r="GUP29" s="187"/>
      <c r="GUQ29" s="187"/>
      <c r="GUR29" s="187"/>
      <c r="GUS29" s="187"/>
      <c r="GUT29" s="187"/>
      <c r="GUU29" s="187"/>
      <c r="GUV29" s="187"/>
      <c r="GUW29" s="187"/>
      <c r="GUX29" s="187"/>
      <c r="GUY29" s="187"/>
      <c r="GUZ29" s="187"/>
      <c r="GVA29" s="187"/>
      <c r="GVB29" s="187"/>
      <c r="GVC29" s="187"/>
      <c r="GVD29" s="187"/>
      <c r="GVE29" s="187"/>
      <c r="GVF29" s="187"/>
      <c r="GVG29" s="187"/>
      <c r="GVH29" s="187"/>
      <c r="GVI29" s="187"/>
      <c r="GVJ29" s="187"/>
      <c r="GVK29" s="187"/>
      <c r="GVL29" s="187"/>
      <c r="GVM29" s="187"/>
      <c r="GVN29" s="187"/>
      <c r="GVO29" s="187"/>
      <c r="GVP29" s="187"/>
      <c r="GVQ29" s="187"/>
      <c r="GVR29" s="187"/>
      <c r="GVS29" s="187"/>
      <c r="GVT29" s="187"/>
      <c r="GVU29" s="187"/>
      <c r="GVV29" s="187"/>
      <c r="GVW29" s="187"/>
      <c r="GVX29" s="187"/>
      <c r="GVY29" s="187"/>
      <c r="GVZ29" s="187"/>
      <c r="GWA29" s="187"/>
      <c r="GWB29" s="187"/>
      <c r="GWC29" s="187"/>
      <c r="GWD29" s="187"/>
      <c r="GWE29" s="187"/>
      <c r="GWF29" s="187"/>
      <c r="GWG29" s="187"/>
      <c r="GWH29" s="187"/>
      <c r="GWI29" s="187"/>
      <c r="GWJ29" s="187"/>
      <c r="GWK29" s="187"/>
      <c r="GWL29" s="187"/>
      <c r="GWM29" s="187"/>
      <c r="GWN29" s="187"/>
      <c r="GWO29" s="187"/>
      <c r="GWP29" s="187"/>
      <c r="GWQ29" s="187"/>
      <c r="GWR29" s="187"/>
      <c r="GWS29" s="187"/>
      <c r="GWT29" s="187"/>
      <c r="GWU29" s="187"/>
      <c r="GWV29" s="187"/>
      <c r="GWW29" s="187"/>
      <c r="GWX29" s="187"/>
      <c r="GWY29" s="187"/>
      <c r="GWZ29" s="187"/>
      <c r="GXA29" s="187"/>
      <c r="GXB29" s="187"/>
      <c r="GXC29" s="187"/>
      <c r="GXD29" s="187"/>
      <c r="GXE29" s="187"/>
      <c r="GXF29" s="187"/>
      <c r="GXG29" s="187"/>
      <c r="GXH29" s="187"/>
      <c r="GXI29" s="187"/>
      <c r="GXJ29" s="187"/>
      <c r="GXK29" s="187"/>
      <c r="GXL29" s="187"/>
      <c r="GXM29" s="187"/>
      <c r="GXN29" s="187"/>
      <c r="GXO29" s="187"/>
      <c r="GXP29" s="187"/>
      <c r="GXQ29" s="187"/>
      <c r="GXR29" s="187"/>
      <c r="GXS29" s="187"/>
      <c r="GXT29" s="187"/>
      <c r="GXU29" s="187"/>
      <c r="GXV29" s="187"/>
      <c r="GXW29" s="187"/>
      <c r="GXX29" s="187"/>
      <c r="GXY29" s="187"/>
      <c r="GXZ29" s="187"/>
      <c r="GYA29" s="187"/>
      <c r="GYB29" s="187"/>
      <c r="GYC29" s="187"/>
      <c r="GYD29" s="187"/>
      <c r="GYE29" s="187"/>
      <c r="GYF29" s="187"/>
      <c r="GYG29" s="187"/>
      <c r="GYH29" s="187"/>
      <c r="GYI29" s="187"/>
      <c r="GYJ29" s="187"/>
      <c r="GYK29" s="187"/>
      <c r="GYL29" s="187"/>
      <c r="GYM29" s="187"/>
      <c r="GYN29" s="187"/>
      <c r="GYO29" s="187"/>
      <c r="GYP29" s="187"/>
      <c r="GYQ29" s="187"/>
      <c r="GYR29" s="187"/>
      <c r="GYS29" s="187"/>
      <c r="GYT29" s="187"/>
      <c r="GYU29" s="187"/>
      <c r="GYV29" s="187"/>
      <c r="GYW29" s="187"/>
      <c r="GYX29" s="187"/>
      <c r="GYY29" s="187"/>
      <c r="GYZ29" s="187"/>
      <c r="GZA29" s="187"/>
      <c r="GZB29" s="187"/>
      <c r="GZC29" s="187"/>
      <c r="GZD29" s="187"/>
      <c r="GZE29" s="187"/>
      <c r="GZF29" s="187"/>
      <c r="GZG29" s="187"/>
      <c r="GZH29" s="187"/>
      <c r="GZI29" s="187"/>
      <c r="GZJ29" s="187"/>
      <c r="GZK29" s="187"/>
      <c r="GZL29" s="187"/>
      <c r="GZM29" s="187"/>
      <c r="GZN29" s="187"/>
      <c r="GZO29" s="187"/>
      <c r="GZP29" s="187"/>
      <c r="GZQ29" s="187"/>
      <c r="GZR29" s="187"/>
      <c r="GZS29" s="187"/>
      <c r="GZT29" s="187"/>
      <c r="GZU29" s="187"/>
      <c r="GZV29" s="187"/>
      <c r="GZW29" s="187"/>
      <c r="GZX29" s="187"/>
      <c r="GZY29" s="187"/>
      <c r="GZZ29" s="187"/>
      <c r="HAA29" s="187"/>
      <c r="HAB29" s="187"/>
      <c r="HAC29" s="187"/>
      <c r="HAD29" s="187"/>
      <c r="HAE29" s="187"/>
      <c r="HAF29" s="187"/>
      <c r="HAG29" s="187"/>
      <c r="HAH29" s="187"/>
      <c r="HAI29" s="187"/>
      <c r="HAJ29" s="187"/>
      <c r="HAK29" s="187"/>
      <c r="HAL29" s="187"/>
      <c r="HAM29" s="187"/>
      <c r="HAN29" s="187"/>
      <c r="HAO29" s="187"/>
      <c r="HAP29" s="187"/>
      <c r="HAQ29" s="187"/>
      <c r="HAR29" s="187"/>
      <c r="HAS29" s="187"/>
      <c r="HAT29" s="187"/>
      <c r="HAU29" s="187"/>
      <c r="HAV29" s="187"/>
      <c r="HAW29" s="187"/>
      <c r="HAX29" s="187"/>
      <c r="HAY29" s="187"/>
      <c r="HAZ29" s="187"/>
      <c r="HBA29" s="187"/>
      <c r="HBB29" s="187"/>
      <c r="HBC29" s="187"/>
      <c r="HBD29" s="187"/>
      <c r="HBE29" s="187"/>
      <c r="HBF29" s="187"/>
      <c r="HBG29" s="187"/>
      <c r="HBH29" s="187"/>
      <c r="HBI29" s="187"/>
      <c r="HBJ29" s="187"/>
      <c r="HBK29" s="187"/>
      <c r="HBL29" s="187"/>
      <c r="HBM29" s="187"/>
      <c r="HBN29" s="187"/>
      <c r="HBO29" s="187"/>
      <c r="HBP29" s="187"/>
      <c r="HBQ29" s="187"/>
      <c r="HBR29" s="187"/>
      <c r="HBS29" s="187"/>
      <c r="HBT29" s="187"/>
      <c r="HBU29" s="187"/>
      <c r="HBV29" s="187"/>
      <c r="HBW29" s="187"/>
      <c r="HBX29" s="187"/>
      <c r="HBY29" s="187"/>
      <c r="HBZ29" s="187"/>
      <c r="HCA29" s="187"/>
      <c r="HCB29" s="187"/>
      <c r="HCC29" s="187"/>
      <c r="HCD29" s="187"/>
      <c r="HCE29" s="187"/>
      <c r="HCF29" s="187"/>
      <c r="HCG29" s="187"/>
      <c r="HCH29" s="187"/>
      <c r="HCI29" s="187"/>
      <c r="HCJ29" s="187"/>
      <c r="HCK29" s="187"/>
      <c r="HCL29" s="187"/>
      <c r="HCM29" s="187"/>
      <c r="HCN29" s="187"/>
      <c r="HCO29" s="187"/>
      <c r="HCP29" s="187"/>
      <c r="HCQ29" s="187"/>
      <c r="HCR29" s="187"/>
      <c r="HCS29" s="187"/>
      <c r="HCT29" s="187"/>
      <c r="HCU29" s="187"/>
      <c r="HCV29" s="187"/>
      <c r="HCW29" s="187"/>
      <c r="HCX29" s="187"/>
      <c r="HCY29" s="187"/>
      <c r="HCZ29" s="187"/>
      <c r="HDA29" s="187"/>
      <c r="HDB29" s="187"/>
      <c r="HDC29" s="187"/>
      <c r="HDD29" s="187"/>
      <c r="HDE29" s="187"/>
      <c r="HDF29" s="187"/>
      <c r="HDG29" s="187"/>
      <c r="HDH29" s="187"/>
      <c r="HDI29" s="187"/>
      <c r="HDJ29" s="187"/>
      <c r="HDK29" s="187"/>
      <c r="HDL29" s="187"/>
      <c r="HDM29" s="187"/>
      <c r="HDN29" s="187"/>
      <c r="HDO29" s="187"/>
      <c r="HDP29" s="187"/>
      <c r="HDQ29" s="187"/>
      <c r="HDR29" s="187"/>
      <c r="HDS29" s="187"/>
      <c r="HDT29" s="187"/>
      <c r="HDU29" s="187"/>
      <c r="HDV29" s="187"/>
      <c r="HDW29" s="187"/>
      <c r="HDX29" s="187"/>
      <c r="HDY29" s="187"/>
      <c r="HDZ29" s="187"/>
      <c r="HEA29" s="187"/>
      <c r="HEB29" s="187"/>
      <c r="HEC29" s="187"/>
      <c r="HED29" s="187"/>
      <c r="HEE29" s="187"/>
      <c r="HEF29" s="187"/>
      <c r="HEG29" s="187"/>
      <c r="HEH29" s="187"/>
      <c r="HEI29" s="187"/>
      <c r="HEJ29" s="187"/>
      <c r="HEK29" s="187"/>
      <c r="HEL29" s="187"/>
      <c r="HEM29" s="187"/>
      <c r="HEN29" s="187"/>
      <c r="HEO29" s="187"/>
      <c r="HEP29" s="187"/>
      <c r="HEQ29" s="187"/>
      <c r="HER29" s="187"/>
      <c r="HES29" s="187"/>
      <c r="HET29" s="187"/>
      <c r="HEU29" s="187"/>
      <c r="HEV29" s="187"/>
      <c r="HEW29" s="187"/>
      <c r="HEX29" s="187"/>
      <c r="HEY29" s="187"/>
      <c r="HEZ29" s="187"/>
      <c r="HFA29" s="187"/>
      <c r="HFB29" s="187"/>
      <c r="HFC29" s="187"/>
      <c r="HFD29" s="187"/>
      <c r="HFE29" s="187"/>
      <c r="HFF29" s="187"/>
      <c r="HFG29" s="187"/>
      <c r="HFH29" s="187"/>
      <c r="HFI29" s="187"/>
      <c r="HFJ29" s="187"/>
      <c r="HFK29" s="187"/>
      <c r="HFL29" s="187"/>
      <c r="HFM29" s="187"/>
      <c r="HFN29" s="187"/>
      <c r="HFO29" s="187"/>
      <c r="HFP29" s="187"/>
      <c r="HFQ29" s="187"/>
      <c r="HFR29" s="187"/>
      <c r="HFS29" s="187"/>
      <c r="HFT29" s="187"/>
      <c r="HFU29" s="187"/>
      <c r="HFV29" s="187"/>
      <c r="HFW29" s="187"/>
      <c r="HFX29" s="187"/>
      <c r="HFY29" s="187"/>
      <c r="HFZ29" s="187"/>
      <c r="HGA29" s="187"/>
      <c r="HGB29" s="187"/>
      <c r="HGC29" s="187"/>
      <c r="HGD29" s="187"/>
      <c r="HGE29" s="187"/>
      <c r="HGF29" s="187"/>
      <c r="HGG29" s="187"/>
      <c r="HGH29" s="187"/>
      <c r="HGI29" s="187"/>
      <c r="HGJ29" s="187"/>
      <c r="HGK29" s="187"/>
      <c r="HGL29" s="187"/>
      <c r="HGM29" s="187"/>
      <c r="HGN29" s="187"/>
      <c r="HGO29" s="187"/>
      <c r="HGP29" s="187"/>
      <c r="HGQ29" s="187"/>
      <c r="HGR29" s="187"/>
      <c r="HGS29" s="187"/>
      <c r="HGT29" s="187"/>
      <c r="HGU29" s="187"/>
      <c r="HGV29" s="187"/>
      <c r="HGW29" s="187"/>
      <c r="HGX29" s="187"/>
      <c r="HGY29" s="187"/>
      <c r="HGZ29" s="187"/>
      <c r="HHA29" s="187"/>
      <c r="HHB29" s="187"/>
      <c r="HHC29" s="187"/>
      <c r="HHD29" s="187"/>
      <c r="HHE29" s="187"/>
      <c r="HHF29" s="187"/>
      <c r="HHG29" s="187"/>
      <c r="HHH29" s="187"/>
      <c r="HHI29" s="187"/>
      <c r="HHJ29" s="187"/>
      <c r="HHK29" s="187"/>
      <c r="HHL29" s="187"/>
      <c r="HHM29" s="187"/>
      <c r="HHN29" s="187"/>
      <c r="HHO29" s="187"/>
      <c r="HHP29" s="187"/>
      <c r="HHQ29" s="187"/>
      <c r="HHR29" s="187"/>
      <c r="HHS29" s="187"/>
      <c r="HHT29" s="187"/>
      <c r="HHU29" s="187"/>
      <c r="HHV29" s="187"/>
      <c r="HHW29" s="187"/>
      <c r="HHX29" s="187"/>
      <c r="HHY29" s="187"/>
      <c r="HHZ29" s="187"/>
      <c r="HIA29" s="187"/>
      <c r="HIB29" s="187"/>
      <c r="HIC29" s="187"/>
      <c r="HID29" s="187"/>
      <c r="HIE29" s="187"/>
      <c r="HIF29" s="187"/>
      <c r="HIG29" s="187"/>
      <c r="HIH29" s="187"/>
      <c r="HII29" s="187"/>
      <c r="HIJ29" s="187"/>
      <c r="HIK29" s="187"/>
      <c r="HIL29" s="187"/>
      <c r="HIM29" s="187"/>
      <c r="HIN29" s="187"/>
      <c r="HIO29" s="187"/>
      <c r="HIP29" s="187"/>
      <c r="HIQ29" s="187"/>
      <c r="HIR29" s="187"/>
      <c r="HIS29" s="187"/>
      <c r="HIT29" s="187"/>
      <c r="HIU29" s="187"/>
      <c r="HIV29" s="187"/>
      <c r="HIW29" s="187"/>
      <c r="HIX29" s="187"/>
      <c r="HIY29" s="187"/>
      <c r="HIZ29" s="187"/>
      <c r="HJA29" s="187"/>
      <c r="HJB29" s="187"/>
      <c r="HJC29" s="187"/>
      <c r="HJD29" s="187"/>
      <c r="HJE29" s="187"/>
      <c r="HJF29" s="187"/>
      <c r="HJG29" s="187"/>
      <c r="HJH29" s="187"/>
      <c r="HJI29" s="187"/>
      <c r="HJJ29" s="187"/>
      <c r="HJK29" s="187"/>
      <c r="HJL29" s="187"/>
      <c r="HJM29" s="187"/>
      <c r="HJN29" s="187"/>
      <c r="HJO29" s="187"/>
      <c r="HJP29" s="187"/>
      <c r="HJQ29" s="187"/>
      <c r="HJR29" s="187"/>
      <c r="HJS29" s="187"/>
      <c r="HJT29" s="187"/>
      <c r="HJU29" s="187"/>
      <c r="HJV29" s="187"/>
      <c r="HJW29" s="187"/>
      <c r="HJX29" s="187"/>
      <c r="HJY29" s="187"/>
      <c r="HJZ29" s="187"/>
      <c r="HKA29" s="187"/>
      <c r="HKB29" s="187"/>
      <c r="HKC29" s="187"/>
      <c r="HKD29" s="187"/>
      <c r="HKE29" s="187"/>
      <c r="HKF29" s="187"/>
      <c r="HKG29" s="187"/>
      <c r="HKH29" s="187"/>
      <c r="HKI29" s="187"/>
      <c r="HKJ29" s="187"/>
      <c r="HKK29" s="187"/>
      <c r="HKL29" s="187"/>
      <c r="HKM29" s="187"/>
      <c r="HKN29" s="187"/>
      <c r="HKO29" s="187"/>
      <c r="HKP29" s="187"/>
      <c r="HKQ29" s="187"/>
      <c r="HKR29" s="187"/>
      <c r="HKS29" s="187"/>
      <c r="HKT29" s="187"/>
      <c r="HKU29" s="187"/>
      <c r="HKV29" s="187"/>
      <c r="HKW29" s="187"/>
      <c r="HKX29" s="187"/>
      <c r="HKY29" s="187"/>
      <c r="HKZ29" s="187"/>
      <c r="HLA29" s="187"/>
      <c r="HLB29" s="187"/>
      <c r="HLC29" s="187"/>
      <c r="HLD29" s="187"/>
      <c r="HLE29" s="187"/>
      <c r="HLF29" s="187"/>
      <c r="HLG29" s="187"/>
      <c r="HLH29" s="187"/>
      <c r="HLI29" s="187"/>
      <c r="HLJ29" s="187"/>
      <c r="HLK29" s="187"/>
      <c r="HLL29" s="187"/>
      <c r="HLM29" s="187"/>
      <c r="HLN29" s="187"/>
      <c r="HLO29" s="187"/>
      <c r="HLP29" s="187"/>
      <c r="HLQ29" s="187"/>
      <c r="HLR29" s="187"/>
      <c r="HLS29" s="187"/>
      <c r="HLT29" s="187"/>
      <c r="HLU29" s="187"/>
      <c r="HLV29" s="187"/>
      <c r="HLW29" s="187"/>
      <c r="HLX29" s="187"/>
      <c r="HLY29" s="187"/>
      <c r="HLZ29" s="187"/>
      <c r="HMA29" s="187"/>
      <c r="HMB29" s="187"/>
      <c r="HMC29" s="187"/>
      <c r="HMD29" s="187"/>
      <c r="HME29" s="187"/>
      <c r="HMF29" s="187"/>
      <c r="HMG29" s="187"/>
      <c r="HMH29" s="187"/>
      <c r="HMI29" s="187"/>
      <c r="HMJ29" s="187"/>
      <c r="HMK29" s="187"/>
      <c r="HML29" s="187"/>
      <c r="HMM29" s="187"/>
      <c r="HMN29" s="187"/>
      <c r="HMO29" s="187"/>
      <c r="HMP29" s="187"/>
      <c r="HMQ29" s="187"/>
      <c r="HMR29" s="187"/>
      <c r="HMS29" s="187"/>
      <c r="HMT29" s="187"/>
      <c r="HMU29" s="187"/>
      <c r="HMV29" s="187"/>
      <c r="HMW29" s="187"/>
      <c r="HMX29" s="187"/>
      <c r="HMY29" s="187"/>
      <c r="HMZ29" s="187"/>
      <c r="HNA29" s="187"/>
      <c r="HNB29" s="187"/>
      <c r="HNC29" s="187"/>
      <c r="HND29" s="187"/>
      <c r="HNE29" s="187"/>
      <c r="HNF29" s="187"/>
      <c r="HNG29" s="187"/>
      <c r="HNH29" s="187"/>
      <c r="HNI29" s="187"/>
      <c r="HNJ29" s="187"/>
      <c r="HNK29" s="187"/>
      <c r="HNL29" s="187"/>
      <c r="HNM29" s="187"/>
      <c r="HNN29" s="187"/>
      <c r="HNO29" s="187"/>
      <c r="HNP29" s="187"/>
      <c r="HNQ29" s="187"/>
      <c r="HNR29" s="187"/>
      <c r="HNS29" s="187"/>
      <c r="HNT29" s="187"/>
      <c r="HNU29" s="187"/>
      <c r="HNV29" s="187"/>
      <c r="HNW29" s="187"/>
      <c r="HNX29" s="187"/>
      <c r="HNY29" s="187"/>
      <c r="HNZ29" s="187"/>
      <c r="HOA29" s="187"/>
      <c r="HOB29" s="187"/>
      <c r="HOC29" s="187"/>
      <c r="HOD29" s="187"/>
      <c r="HOE29" s="187"/>
      <c r="HOF29" s="187"/>
      <c r="HOG29" s="187"/>
      <c r="HOH29" s="187"/>
      <c r="HOI29" s="187"/>
      <c r="HOJ29" s="187"/>
      <c r="HOK29" s="187"/>
      <c r="HOL29" s="187"/>
      <c r="HOM29" s="187"/>
      <c r="HON29" s="187"/>
      <c r="HOO29" s="187"/>
      <c r="HOP29" s="187"/>
      <c r="HOQ29" s="187"/>
      <c r="HOR29" s="187"/>
      <c r="HOS29" s="187"/>
      <c r="HOT29" s="187"/>
      <c r="HOU29" s="187"/>
      <c r="HOV29" s="187"/>
      <c r="HOW29" s="187"/>
      <c r="HOX29" s="187"/>
      <c r="HOY29" s="187"/>
      <c r="HOZ29" s="187"/>
      <c r="HPA29" s="187"/>
      <c r="HPB29" s="187"/>
      <c r="HPC29" s="187"/>
      <c r="HPD29" s="187"/>
      <c r="HPE29" s="187"/>
      <c r="HPF29" s="187"/>
      <c r="HPG29" s="187"/>
      <c r="HPH29" s="187"/>
      <c r="HPI29" s="187"/>
      <c r="HPJ29" s="187"/>
      <c r="HPK29" s="187"/>
      <c r="HPL29" s="187"/>
      <c r="HPM29" s="187"/>
      <c r="HPN29" s="187"/>
      <c r="HPO29" s="187"/>
      <c r="HPP29" s="187"/>
      <c r="HPQ29" s="187"/>
      <c r="HPR29" s="187"/>
      <c r="HPS29" s="187"/>
      <c r="HPT29" s="187"/>
      <c r="HPU29" s="187"/>
      <c r="HPV29" s="187"/>
      <c r="HPW29" s="187"/>
      <c r="HPX29" s="187"/>
      <c r="HPY29" s="187"/>
      <c r="HPZ29" s="187"/>
      <c r="HQA29" s="187"/>
      <c r="HQB29" s="187"/>
      <c r="HQC29" s="187"/>
      <c r="HQD29" s="187"/>
      <c r="HQE29" s="187"/>
      <c r="HQF29" s="187"/>
      <c r="HQG29" s="187"/>
      <c r="HQH29" s="187"/>
      <c r="HQI29" s="187"/>
      <c r="HQJ29" s="187"/>
      <c r="HQK29" s="187"/>
      <c r="HQL29" s="187"/>
      <c r="HQM29" s="187"/>
      <c r="HQN29" s="187"/>
      <c r="HQO29" s="187"/>
      <c r="HQP29" s="187"/>
      <c r="HQQ29" s="187"/>
      <c r="HQR29" s="187"/>
      <c r="HQS29" s="187"/>
      <c r="HQT29" s="187"/>
      <c r="HQU29" s="187"/>
      <c r="HQV29" s="187"/>
      <c r="HQW29" s="187"/>
      <c r="HQX29" s="187"/>
      <c r="HQY29" s="187"/>
      <c r="HQZ29" s="187"/>
      <c r="HRA29" s="187"/>
      <c r="HRB29" s="187"/>
      <c r="HRC29" s="187"/>
      <c r="HRD29" s="187"/>
      <c r="HRE29" s="187"/>
      <c r="HRF29" s="187"/>
      <c r="HRG29" s="187"/>
      <c r="HRH29" s="187"/>
      <c r="HRI29" s="187"/>
      <c r="HRJ29" s="187"/>
      <c r="HRK29" s="187"/>
      <c r="HRL29" s="187"/>
      <c r="HRM29" s="187"/>
      <c r="HRN29" s="187"/>
      <c r="HRO29" s="187"/>
      <c r="HRP29" s="187"/>
      <c r="HRQ29" s="187"/>
      <c r="HRR29" s="187"/>
      <c r="HRS29" s="187"/>
      <c r="HRT29" s="187"/>
      <c r="HRU29" s="187"/>
      <c r="HRV29" s="187"/>
      <c r="HRW29" s="187"/>
      <c r="HRX29" s="187"/>
      <c r="HRY29" s="187"/>
      <c r="HRZ29" s="187"/>
      <c r="HSA29" s="187"/>
      <c r="HSB29" s="187"/>
      <c r="HSC29" s="187"/>
      <c r="HSD29" s="187"/>
      <c r="HSE29" s="187"/>
      <c r="HSF29" s="187"/>
      <c r="HSG29" s="187"/>
      <c r="HSH29" s="187"/>
      <c r="HSI29" s="187"/>
      <c r="HSJ29" s="187"/>
      <c r="HSK29" s="187"/>
      <c r="HSL29" s="187"/>
      <c r="HSM29" s="187"/>
      <c r="HSN29" s="187"/>
      <c r="HSO29" s="187"/>
      <c r="HSP29" s="187"/>
      <c r="HSQ29" s="187"/>
      <c r="HSR29" s="187"/>
      <c r="HSS29" s="187"/>
      <c r="HST29" s="187"/>
      <c r="HSU29" s="187"/>
      <c r="HSV29" s="187"/>
      <c r="HSW29" s="187"/>
      <c r="HSX29" s="187"/>
      <c r="HSY29" s="187"/>
      <c r="HSZ29" s="187"/>
      <c r="HTA29" s="187"/>
      <c r="HTB29" s="187"/>
      <c r="HTC29" s="187"/>
      <c r="HTD29" s="187"/>
      <c r="HTE29" s="187"/>
      <c r="HTF29" s="187"/>
      <c r="HTG29" s="187"/>
      <c r="HTH29" s="187"/>
      <c r="HTI29" s="187"/>
      <c r="HTJ29" s="187"/>
      <c r="HTK29" s="187"/>
      <c r="HTL29" s="187"/>
      <c r="HTM29" s="187"/>
      <c r="HTN29" s="187"/>
      <c r="HTO29" s="187"/>
      <c r="HTP29" s="187"/>
      <c r="HTQ29" s="187"/>
      <c r="HTR29" s="187"/>
      <c r="HTS29" s="187"/>
      <c r="HTT29" s="187"/>
      <c r="HTU29" s="187"/>
      <c r="HTV29" s="187"/>
      <c r="HTW29" s="187"/>
      <c r="HTX29" s="187"/>
      <c r="HTY29" s="187"/>
      <c r="HTZ29" s="187"/>
      <c r="HUA29" s="187"/>
      <c r="HUB29" s="187"/>
      <c r="HUC29" s="187"/>
      <c r="HUD29" s="187"/>
      <c r="HUE29" s="187"/>
      <c r="HUF29" s="187"/>
      <c r="HUG29" s="187"/>
      <c r="HUH29" s="187"/>
      <c r="HUI29" s="187"/>
      <c r="HUJ29" s="187"/>
      <c r="HUK29" s="187"/>
      <c r="HUL29" s="187"/>
      <c r="HUM29" s="187"/>
      <c r="HUN29" s="187"/>
      <c r="HUO29" s="187"/>
      <c r="HUP29" s="187"/>
      <c r="HUQ29" s="187"/>
      <c r="HUR29" s="187"/>
      <c r="HUS29" s="187"/>
      <c r="HUT29" s="187"/>
      <c r="HUU29" s="187"/>
      <c r="HUV29" s="187"/>
      <c r="HUW29" s="187"/>
      <c r="HUX29" s="187"/>
      <c r="HUY29" s="187"/>
      <c r="HUZ29" s="187"/>
      <c r="HVA29" s="187"/>
      <c r="HVB29" s="187"/>
      <c r="HVC29" s="187"/>
      <c r="HVD29" s="187"/>
      <c r="HVE29" s="187"/>
      <c r="HVF29" s="187"/>
      <c r="HVG29" s="187"/>
      <c r="HVH29" s="187"/>
      <c r="HVI29" s="187"/>
      <c r="HVJ29" s="187"/>
      <c r="HVK29" s="187"/>
      <c r="HVL29" s="187"/>
      <c r="HVM29" s="187"/>
      <c r="HVN29" s="187"/>
      <c r="HVO29" s="187"/>
      <c r="HVP29" s="187"/>
      <c r="HVQ29" s="187"/>
      <c r="HVR29" s="187"/>
      <c r="HVS29" s="187"/>
      <c r="HVT29" s="187"/>
      <c r="HVU29" s="187"/>
      <c r="HVV29" s="187"/>
      <c r="HVW29" s="187"/>
      <c r="HVX29" s="187"/>
      <c r="HVY29" s="187"/>
      <c r="HVZ29" s="187"/>
      <c r="HWA29" s="187"/>
      <c r="HWB29" s="187"/>
      <c r="HWC29" s="187"/>
      <c r="HWD29" s="187"/>
      <c r="HWE29" s="187"/>
      <c r="HWF29" s="187"/>
      <c r="HWG29" s="187"/>
      <c r="HWH29" s="187"/>
      <c r="HWI29" s="187"/>
      <c r="HWJ29" s="187"/>
      <c r="HWK29" s="187"/>
      <c r="HWL29" s="187"/>
      <c r="HWM29" s="187"/>
      <c r="HWN29" s="187"/>
      <c r="HWO29" s="187"/>
      <c r="HWP29" s="187"/>
      <c r="HWQ29" s="187"/>
      <c r="HWR29" s="187"/>
      <c r="HWS29" s="187"/>
      <c r="HWT29" s="187"/>
      <c r="HWU29" s="187"/>
      <c r="HWV29" s="187"/>
      <c r="HWW29" s="187"/>
      <c r="HWX29" s="187"/>
      <c r="HWY29" s="187"/>
      <c r="HWZ29" s="187"/>
      <c r="HXA29" s="187"/>
      <c r="HXB29" s="187"/>
      <c r="HXC29" s="187"/>
      <c r="HXD29" s="187"/>
      <c r="HXE29" s="187"/>
      <c r="HXF29" s="187"/>
      <c r="HXG29" s="187"/>
      <c r="HXH29" s="187"/>
      <c r="HXI29" s="187"/>
      <c r="HXJ29" s="187"/>
      <c r="HXK29" s="187"/>
      <c r="HXL29" s="187"/>
      <c r="HXM29" s="187"/>
      <c r="HXN29" s="187"/>
      <c r="HXO29" s="187"/>
      <c r="HXP29" s="187"/>
      <c r="HXQ29" s="187"/>
      <c r="HXR29" s="187"/>
      <c r="HXS29" s="187"/>
      <c r="HXT29" s="187"/>
      <c r="HXU29" s="187"/>
      <c r="HXV29" s="187"/>
      <c r="HXW29" s="187"/>
      <c r="HXX29" s="187"/>
      <c r="HXY29" s="187"/>
      <c r="HXZ29" s="187"/>
      <c r="HYA29" s="187"/>
      <c r="HYB29" s="187"/>
      <c r="HYC29" s="187"/>
      <c r="HYD29" s="187"/>
      <c r="HYE29" s="187"/>
      <c r="HYF29" s="187"/>
      <c r="HYG29" s="187"/>
      <c r="HYH29" s="187"/>
      <c r="HYI29" s="187"/>
      <c r="HYJ29" s="187"/>
      <c r="HYK29" s="187"/>
      <c r="HYL29" s="187"/>
      <c r="HYM29" s="187"/>
      <c r="HYN29" s="187"/>
      <c r="HYO29" s="187"/>
      <c r="HYP29" s="187"/>
      <c r="HYQ29" s="187"/>
      <c r="HYR29" s="187"/>
      <c r="HYS29" s="187"/>
      <c r="HYT29" s="187"/>
      <c r="HYU29" s="187"/>
      <c r="HYV29" s="187"/>
      <c r="HYW29" s="187"/>
      <c r="HYX29" s="187"/>
      <c r="HYY29" s="187"/>
      <c r="HYZ29" s="187"/>
      <c r="HZA29" s="187"/>
      <c r="HZB29" s="187"/>
      <c r="HZC29" s="187"/>
      <c r="HZD29" s="187"/>
      <c r="HZE29" s="187"/>
      <c r="HZF29" s="187"/>
      <c r="HZG29" s="187"/>
      <c r="HZH29" s="187"/>
      <c r="HZI29" s="187"/>
      <c r="HZJ29" s="187"/>
      <c r="HZK29" s="187"/>
      <c r="HZL29" s="187"/>
      <c r="HZM29" s="187"/>
      <c r="HZN29" s="187"/>
      <c r="HZO29" s="187"/>
      <c r="HZP29" s="187"/>
      <c r="HZQ29" s="187"/>
      <c r="HZR29" s="187"/>
      <c r="HZS29" s="187"/>
      <c r="HZT29" s="187"/>
      <c r="HZU29" s="187"/>
      <c r="HZV29" s="187"/>
      <c r="HZW29" s="187"/>
      <c r="HZX29" s="187"/>
      <c r="HZY29" s="187"/>
      <c r="HZZ29" s="187"/>
      <c r="IAA29" s="187"/>
      <c r="IAB29" s="187"/>
      <c r="IAC29" s="187"/>
      <c r="IAD29" s="187"/>
      <c r="IAE29" s="187"/>
      <c r="IAF29" s="187"/>
      <c r="IAG29" s="187"/>
      <c r="IAH29" s="187"/>
      <c r="IAI29" s="187"/>
      <c r="IAJ29" s="187"/>
      <c r="IAK29" s="187"/>
      <c r="IAL29" s="187"/>
      <c r="IAM29" s="187"/>
      <c r="IAN29" s="187"/>
      <c r="IAO29" s="187"/>
      <c r="IAP29" s="187"/>
      <c r="IAQ29" s="187"/>
      <c r="IAR29" s="187"/>
      <c r="IAS29" s="187"/>
      <c r="IAT29" s="187"/>
      <c r="IAU29" s="187"/>
      <c r="IAV29" s="187"/>
      <c r="IAW29" s="187"/>
      <c r="IAX29" s="187"/>
      <c r="IAY29" s="187"/>
      <c r="IAZ29" s="187"/>
      <c r="IBA29" s="187"/>
      <c r="IBB29" s="187"/>
      <c r="IBC29" s="187"/>
      <c r="IBD29" s="187"/>
      <c r="IBE29" s="187"/>
      <c r="IBF29" s="187"/>
      <c r="IBG29" s="187"/>
      <c r="IBH29" s="187"/>
      <c r="IBI29" s="187"/>
      <c r="IBJ29" s="187"/>
      <c r="IBK29" s="187"/>
      <c r="IBL29" s="187"/>
      <c r="IBM29" s="187"/>
      <c r="IBN29" s="187"/>
      <c r="IBO29" s="187"/>
      <c r="IBP29" s="187"/>
      <c r="IBQ29" s="187"/>
      <c r="IBR29" s="187"/>
      <c r="IBS29" s="187"/>
      <c r="IBT29" s="187"/>
      <c r="IBU29" s="187"/>
      <c r="IBV29" s="187"/>
      <c r="IBW29" s="187"/>
      <c r="IBX29" s="187"/>
      <c r="IBY29" s="187"/>
      <c r="IBZ29" s="187"/>
      <c r="ICA29" s="187"/>
      <c r="ICB29" s="187"/>
      <c r="ICC29" s="187"/>
      <c r="ICD29" s="187"/>
      <c r="ICE29" s="187"/>
      <c r="ICF29" s="187"/>
      <c r="ICG29" s="187"/>
      <c r="ICH29" s="187"/>
      <c r="ICI29" s="187"/>
      <c r="ICJ29" s="187"/>
      <c r="ICK29" s="187"/>
      <c r="ICL29" s="187"/>
      <c r="ICM29" s="187"/>
      <c r="ICN29" s="187"/>
      <c r="ICO29" s="187"/>
      <c r="ICP29" s="187"/>
      <c r="ICQ29" s="187"/>
      <c r="ICR29" s="187"/>
      <c r="ICS29" s="187"/>
      <c r="ICT29" s="187"/>
      <c r="ICU29" s="187"/>
      <c r="ICV29" s="187"/>
      <c r="ICW29" s="187"/>
      <c r="ICX29" s="187"/>
      <c r="ICY29" s="187"/>
      <c r="ICZ29" s="187"/>
      <c r="IDA29" s="187"/>
      <c r="IDB29" s="187"/>
      <c r="IDC29" s="187"/>
      <c r="IDD29" s="187"/>
      <c r="IDE29" s="187"/>
      <c r="IDF29" s="187"/>
      <c r="IDG29" s="187"/>
      <c r="IDH29" s="187"/>
      <c r="IDI29" s="187"/>
      <c r="IDJ29" s="187"/>
      <c r="IDK29" s="187"/>
      <c r="IDL29" s="187"/>
      <c r="IDM29" s="187"/>
      <c r="IDN29" s="187"/>
      <c r="IDO29" s="187"/>
      <c r="IDP29" s="187"/>
      <c r="IDQ29" s="187"/>
      <c r="IDR29" s="187"/>
      <c r="IDS29" s="187"/>
      <c r="IDT29" s="187"/>
      <c r="IDU29" s="187"/>
      <c r="IDV29" s="187"/>
      <c r="IDW29" s="187"/>
      <c r="IDX29" s="187"/>
      <c r="IDY29" s="187"/>
      <c r="IDZ29" s="187"/>
      <c r="IEA29" s="187"/>
      <c r="IEB29" s="187"/>
      <c r="IEC29" s="187"/>
      <c r="IED29" s="187"/>
      <c r="IEE29" s="187"/>
      <c r="IEF29" s="187"/>
      <c r="IEG29" s="187"/>
      <c r="IEH29" s="187"/>
      <c r="IEI29" s="187"/>
      <c r="IEJ29" s="187"/>
      <c r="IEK29" s="187"/>
      <c r="IEL29" s="187"/>
      <c r="IEM29" s="187"/>
      <c r="IEN29" s="187"/>
      <c r="IEO29" s="187"/>
      <c r="IEP29" s="187"/>
      <c r="IEQ29" s="187"/>
      <c r="IER29" s="187"/>
      <c r="IES29" s="187"/>
      <c r="IET29" s="187"/>
      <c r="IEU29" s="187"/>
      <c r="IEV29" s="187"/>
      <c r="IEW29" s="187"/>
      <c r="IEX29" s="187"/>
      <c r="IEY29" s="187"/>
      <c r="IEZ29" s="187"/>
      <c r="IFA29" s="187"/>
      <c r="IFB29" s="187"/>
      <c r="IFC29" s="187"/>
      <c r="IFD29" s="187"/>
      <c r="IFE29" s="187"/>
      <c r="IFF29" s="187"/>
      <c r="IFG29" s="187"/>
      <c r="IFH29" s="187"/>
      <c r="IFI29" s="187"/>
      <c r="IFJ29" s="187"/>
      <c r="IFK29" s="187"/>
      <c r="IFL29" s="187"/>
      <c r="IFM29" s="187"/>
      <c r="IFN29" s="187"/>
      <c r="IFO29" s="187"/>
      <c r="IFP29" s="187"/>
      <c r="IFQ29" s="187"/>
      <c r="IFR29" s="187"/>
      <c r="IFS29" s="187"/>
      <c r="IFT29" s="187"/>
      <c r="IFU29" s="187"/>
      <c r="IFV29" s="187"/>
      <c r="IFW29" s="187"/>
      <c r="IFX29" s="187"/>
      <c r="IFY29" s="187"/>
      <c r="IFZ29" s="187"/>
      <c r="IGA29" s="187"/>
      <c r="IGB29" s="187"/>
      <c r="IGC29" s="187"/>
      <c r="IGD29" s="187"/>
      <c r="IGE29" s="187"/>
      <c r="IGF29" s="187"/>
      <c r="IGG29" s="187"/>
      <c r="IGH29" s="187"/>
      <c r="IGI29" s="187"/>
      <c r="IGJ29" s="187"/>
      <c r="IGK29" s="187"/>
      <c r="IGL29" s="187"/>
      <c r="IGM29" s="187"/>
      <c r="IGN29" s="187"/>
      <c r="IGO29" s="187"/>
      <c r="IGP29" s="187"/>
      <c r="IGQ29" s="187"/>
      <c r="IGR29" s="187"/>
      <c r="IGS29" s="187"/>
      <c r="IGT29" s="187"/>
      <c r="IGU29" s="187"/>
      <c r="IGV29" s="187"/>
      <c r="IGW29" s="187"/>
      <c r="IGX29" s="187"/>
      <c r="IGY29" s="187"/>
      <c r="IGZ29" s="187"/>
      <c r="IHA29" s="187"/>
      <c r="IHB29" s="187"/>
      <c r="IHC29" s="187"/>
      <c r="IHD29" s="187"/>
      <c r="IHE29" s="187"/>
      <c r="IHF29" s="187"/>
      <c r="IHG29" s="187"/>
      <c r="IHH29" s="187"/>
      <c r="IHI29" s="187"/>
      <c r="IHJ29" s="187"/>
      <c r="IHK29" s="187"/>
      <c r="IHL29" s="187"/>
      <c r="IHM29" s="187"/>
      <c r="IHN29" s="187"/>
      <c r="IHO29" s="187"/>
      <c r="IHP29" s="187"/>
      <c r="IHQ29" s="187"/>
      <c r="IHR29" s="187"/>
      <c r="IHS29" s="187"/>
      <c r="IHT29" s="187"/>
      <c r="IHU29" s="187"/>
      <c r="IHV29" s="187"/>
      <c r="IHW29" s="187"/>
      <c r="IHX29" s="187"/>
      <c r="IHY29" s="187"/>
      <c r="IHZ29" s="187"/>
      <c r="IIA29" s="187"/>
      <c r="IIB29" s="187"/>
      <c r="IIC29" s="187"/>
      <c r="IID29" s="187"/>
      <c r="IIE29" s="187"/>
      <c r="IIF29" s="187"/>
      <c r="IIG29" s="187"/>
      <c r="IIH29" s="187"/>
      <c r="III29" s="187"/>
      <c r="IIJ29" s="187"/>
      <c r="IIK29" s="187"/>
      <c r="IIL29" s="187"/>
      <c r="IIM29" s="187"/>
      <c r="IIN29" s="187"/>
      <c r="IIO29" s="187"/>
      <c r="IIP29" s="187"/>
      <c r="IIQ29" s="187"/>
      <c r="IIR29" s="187"/>
      <c r="IIS29" s="187"/>
      <c r="IIT29" s="187"/>
      <c r="IIU29" s="187"/>
      <c r="IIV29" s="187"/>
      <c r="IIW29" s="187"/>
      <c r="IIX29" s="187"/>
      <c r="IIY29" s="187"/>
      <c r="IIZ29" s="187"/>
      <c r="IJA29" s="187"/>
      <c r="IJB29" s="187"/>
      <c r="IJC29" s="187"/>
      <c r="IJD29" s="187"/>
      <c r="IJE29" s="187"/>
      <c r="IJF29" s="187"/>
      <c r="IJG29" s="187"/>
      <c r="IJH29" s="187"/>
      <c r="IJI29" s="187"/>
      <c r="IJJ29" s="187"/>
      <c r="IJK29" s="187"/>
      <c r="IJL29" s="187"/>
      <c r="IJM29" s="187"/>
      <c r="IJN29" s="187"/>
      <c r="IJO29" s="187"/>
      <c r="IJP29" s="187"/>
      <c r="IJQ29" s="187"/>
      <c r="IJR29" s="187"/>
      <c r="IJS29" s="187"/>
      <c r="IJT29" s="187"/>
      <c r="IJU29" s="187"/>
      <c r="IJV29" s="187"/>
      <c r="IJW29" s="187"/>
      <c r="IJX29" s="187"/>
      <c r="IJY29" s="187"/>
      <c r="IJZ29" s="187"/>
      <c r="IKA29" s="187"/>
      <c r="IKB29" s="187"/>
      <c r="IKC29" s="187"/>
      <c r="IKD29" s="187"/>
      <c r="IKE29" s="187"/>
      <c r="IKF29" s="187"/>
      <c r="IKG29" s="187"/>
      <c r="IKH29" s="187"/>
      <c r="IKI29" s="187"/>
      <c r="IKJ29" s="187"/>
      <c r="IKK29" s="187"/>
      <c r="IKL29" s="187"/>
      <c r="IKM29" s="187"/>
      <c r="IKN29" s="187"/>
      <c r="IKO29" s="187"/>
      <c r="IKP29" s="187"/>
      <c r="IKQ29" s="187"/>
      <c r="IKR29" s="187"/>
      <c r="IKS29" s="187"/>
      <c r="IKT29" s="187"/>
      <c r="IKU29" s="187"/>
      <c r="IKV29" s="187"/>
      <c r="IKW29" s="187"/>
      <c r="IKX29" s="187"/>
      <c r="IKY29" s="187"/>
      <c r="IKZ29" s="187"/>
      <c r="ILA29" s="187"/>
      <c r="ILB29" s="187"/>
      <c r="ILC29" s="187"/>
      <c r="ILD29" s="187"/>
      <c r="ILE29" s="187"/>
      <c r="ILF29" s="187"/>
      <c r="ILG29" s="187"/>
      <c r="ILH29" s="187"/>
      <c r="ILI29" s="187"/>
      <c r="ILJ29" s="187"/>
      <c r="ILK29" s="187"/>
      <c r="ILL29" s="187"/>
      <c r="ILM29" s="187"/>
      <c r="ILN29" s="187"/>
      <c r="ILO29" s="187"/>
      <c r="ILP29" s="187"/>
      <c r="ILQ29" s="187"/>
      <c r="ILR29" s="187"/>
      <c r="ILS29" s="187"/>
      <c r="ILT29" s="187"/>
      <c r="ILU29" s="187"/>
      <c r="ILV29" s="187"/>
      <c r="ILW29" s="187"/>
      <c r="ILX29" s="187"/>
      <c r="ILY29" s="187"/>
      <c r="ILZ29" s="187"/>
      <c r="IMA29" s="187"/>
      <c r="IMB29" s="187"/>
      <c r="IMC29" s="187"/>
      <c r="IMD29" s="187"/>
      <c r="IME29" s="187"/>
      <c r="IMF29" s="187"/>
      <c r="IMG29" s="187"/>
      <c r="IMH29" s="187"/>
      <c r="IMI29" s="187"/>
      <c r="IMJ29" s="187"/>
      <c r="IMK29" s="187"/>
      <c r="IML29" s="187"/>
      <c r="IMM29" s="187"/>
      <c r="IMN29" s="187"/>
      <c r="IMO29" s="187"/>
      <c r="IMP29" s="187"/>
      <c r="IMQ29" s="187"/>
      <c r="IMR29" s="187"/>
      <c r="IMS29" s="187"/>
      <c r="IMT29" s="187"/>
      <c r="IMU29" s="187"/>
      <c r="IMV29" s="187"/>
      <c r="IMW29" s="187"/>
      <c r="IMX29" s="187"/>
      <c r="IMY29" s="187"/>
      <c r="IMZ29" s="187"/>
      <c r="INA29" s="187"/>
      <c r="INB29" s="187"/>
      <c r="INC29" s="187"/>
      <c r="IND29" s="187"/>
      <c r="INE29" s="187"/>
      <c r="INF29" s="187"/>
      <c r="ING29" s="187"/>
      <c r="INH29" s="187"/>
      <c r="INI29" s="187"/>
      <c r="INJ29" s="187"/>
      <c r="INK29" s="187"/>
      <c r="INL29" s="187"/>
      <c r="INM29" s="187"/>
      <c r="INN29" s="187"/>
      <c r="INO29" s="187"/>
      <c r="INP29" s="187"/>
      <c r="INQ29" s="187"/>
      <c r="INR29" s="187"/>
      <c r="INS29" s="187"/>
      <c r="INT29" s="187"/>
      <c r="INU29" s="187"/>
      <c r="INV29" s="187"/>
      <c r="INW29" s="187"/>
      <c r="INX29" s="187"/>
      <c r="INY29" s="187"/>
      <c r="INZ29" s="187"/>
      <c r="IOA29" s="187"/>
      <c r="IOB29" s="187"/>
      <c r="IOC29" s="187"/>
      <c r="IOD29" s="187"/>
      <c r="IOE29" s="187"/>
      <c r="IOF29" s="187"/>
      <c r="IOG29" s="187"/>
      <c r="IOH29" s="187"/>
      <c r="IOI29" s="187"/>
      <c r="IOJ29" s="187"/>
      <c r="IOK29" s="187"/>
      <c r="IOL29" s="187"/>
      <c r="IOM29" s="187"/>
      <c r="ION29" s="187"/>
      <c r="IOO29" s="187"/>
      <c r="IOP29" s="187"/>
      <c r="IOQ29" s="187"/>
      <c r="IOR29" s="187"/>
      <c r="IOS29" s="187"/>
      <c r="IOT29" s="187"/>
      <c r="IOU29" s="187"/>
      <c r="IOV29" s="187"/>
      <c r="IOW29" s="187"/>
      <c r="IOX29" s="187"/>
      <c r="IOY29" s="187"/>
      <c r="IOZ29" s="187"/>
      <c r="IPA29" s="187"/>
      <c r="IPB29" s="187"/>
      <c r="IPC29" s="187"/>
      <c r="IPD29" s="187"/>
      <c r="IPE29" s="187"/>
      <c r="IPF29" s="187"/>
      <c r="IPG29" s="187"/>
      <c r="IPH29" s="187"/>
      <c r="IPI29" s="187"/>
      <c r="IPJ29" s="187"/>
      <c r="IPK29" s="187"/>
      <c r="IPL29" s="187"/>
      <c r="IPM29" s="187"/>
      <c r="IPN29" s="187"/>
      <c r="IPO29" s="187"/>
      <c r="IPP29" s="187"/>
      <c r="IPQ29" s="187"/>
      <c r="IPR29" s="187"/>
      <c r="IPS29" s="187"/>
      <c r="IPT29" s="187"/>
      <c r="IPU29" s="187"/>
      <c r="IPV29" s="187"/>
      <c r="IPW29" s="187"/>
      <c r="IPX29" s="187"/>
      <c r="IPY29" s="187"/>
      <c r="IPZ29" s="187"/>
      <c r="IQA29" s="187"/>
      <c r="IQB29" s="187"/>
      <c r="IQC29" s="187"/>
      <c r="IQD29" s="187"/>
      <c r="IQE29" s="187"/>
      <c r="IQF29" s="187"/>
      <c r="IQG29" s="187"/>
      <c r="IQH29" s="187"/>
      <c r="IQI29" s="187"/>
      <c r="IQJ29" s="187"/>
      <c r="IQK29" s="187"/>
      <c r="IQL29" s="187"/>
      <c r="IQM29" s="187"/>
      <c r="IQN29" s="187"/>
      <c r="IQO29" s="187"/>
      <c r="IQP29" s="187"/>
      <c r="IQQ29" s="187"/>
      <c r="IQR29" s="187"/>
      <c r="IQS29" s="187"/>
      <c r="IQT29" s="187"/>
      <c r="IQU29" s="187"/>
      <c r="IQV29" s="187"/>
      <c r="IQW29" s="187"/>
      <c r="IQX29" s="187"/>
      <c r="IQY29" s="187"/>
      <c r="IQZ29" s="187"/>
      <c r="IRA29" s="187"/>
      <c r="IRB29" s="187"/>
      <c r="IRC29" s="187"/>
      <c r="IRD29" s="187"/>
      <c r="IRE29" s="187"/>
      <c r="IRF29" s="187"/>
      <c r="IRG29" s="187"/>
      <c r="IRH29" s="187"/>
      <c r="IRI29" s="187"/>
      <c r="IRJ29" s="187"/>
      <c r="IRK29" s="187"/>
      <c r="IRL29" s="187"/>
      <c r="IRM29" s="187"/>
      <c r="IRN29" s="187"/>
      <c r="IRO29" s="187"/>
      <c r="IRP29" s="187"/>
      <c r="IRQ29" s="187"/>
      <c r="IRR29" s="187"/>
      <c r="IRS29" s="187"/>
      <c r="IRT29" s="187"/>
      <c r="IRU29" s="187"/>
      <c r="IRV29" s="187"/>
      <c r="IRW29" s="187"/>
      <c r="IRX29" s="187"/>
      <c r="IRY29" s="187"/>
      <c r="IRZ29" s="187"/>
      <c r="ISA29" s="187"/>
      <c r="ISB29" s="187"/>
      <c r="ISC29" s="187"/>
      <c r="ISD29" s="187"/>
      <c r="ISE29" s="187"/>
      <c r="ISF29" s="187"/>
      <c r="ISG29" s="187"/>
      <c r="ISH29" s="187"/>
      <c r="ISI29" s="187"/>
      <c r="ISJ29" s="187"/>
      <c r="ISK29" s="187"/>
      <c r="ISL29" s="187"/>
      <c r="ISM29" s="187"/>
      <c r="ISN29" s="187"/>
      <c r="ISO29" s="187"/>
      <c r="ISP29" s="187"/>
      <c r="ISQ29" s="187"/>
      <c r="ISR29" s="187"/>
      <c r="ISS29" s="187"/>
      <c r="IST29" s="187"/>
      <c r="ISU29" s="187"/>
      <c r="ISV29" s="187"/>
      <c r="ISW29" s="187"/>
      <c r="ISX29" s="187"/>
      <c r="ISY29" s="187"/>
      <c r="ISZ29" s="187"/>
      <c r="ITA29" s="187"/>
      <c r="ITB29" s="187"/>
      <c r="ITC29" s="187"/>
      <c r="ITD29" s="187"/>
      <c r="ITE29" s="187"/>
      <c r="ITF29" s="187"/>
      <c r="ITG29" s="187"/>
      <c r="ITH29" s="187"/>
      <c r="ITI29" s="187"/>
      <c r="ITJ29" s="187"/>
      <c r="ITK29" s="187"/>
      <c r="ITL29" s="187"/>
      <c r="ITM29" s="187"/>
      <c r="ITN29" s="187"/>
      <c r="ITO29" s="187"/>
      <c r="ITP29" s="187"/>
      <c r="ITQ29" s="187"/>
      <c r="ITR29" s="187"/>
      <c r="ITS29" s="187"/>
      <c r="ITT29" s="187"/>
      <c r="ITU29" s="187"/>
      <c r="ITV29" s="187"/>
      <c r="ITW29" s="187"/>
      <c r="ITX29" s="187"/>
      <c r="ITY29" s="187"/>
      <c r="ITZ29" s="187"/>
      <c r="IUA29" s="187"/>
      <c r="IUB29" s="187"/>
      <c r="IUC29" s="187"/>
      <c r="IUD29" s="187"/>
      <c r="IUE29" s="187"/>
      <c r="IUF29" s="187"/>
      <c r="IUG29" s="187"/>
      <c r="IUH29" s="187"/>
      <c r="IUI29" s="187"/>
      <c r="IUJ29" s="187"/>
      <c r="IUK29" s="187"/>
      <c r="IUL29" s="187"/>
      <c r="IUM29" s="187"/>
      <c r="IUN29" s="187"/>
      <c r="IUO29" s="187"/>
      <c r="IUP29" s="187"/>
      <c r="IUQ29" s="187"/>
      <c r="IUR29" s="187"/>
      <c r="IUS29" s="187"/>
      <c r="IUT29" s="187"/>
      <c r="IUU29" s="187"/>
      <c r="IUV29" s="187"/>
      <c r="IUW29" s="187"/>
      <c r="IUX29" s="187"/>
      <c r="IUY29" s="187"/>
      <c r="IUZ29" s="187"/>
      <c r="IVA29" s="187"/>
      <c r="IVB29" s="187"/>
      <c r="IVC29" s="187"/>
      <c r="IVD29" s="187"/>
      <c r="IVE29" s="187"/>
      <c r="IVF29" s="187"/>
      <c r="IVG29" s="187"/>
      <c r="IVH29" s="187"/>
      <c r="IVI29" s="187"/>
      <c r="IVJ29" s="187"/>
      <c r="IVK29" s="187"/>
      <c r="IVL29" s="187"/>
      <c r="IVM29" s="187"/>
      <c r="IVN29" s="187"/>
      <c r="IVO29" s="187"/>
      <c r="IVP29" s="187"/>
      <c r="IVQ29" s="187"/>
      <c r="IVR29" s="187"/>
      <c r="IVS29" s="187"/>
      <c r="IVT29" s="187"/>
      <c r="IVU29" s="187"/>
      <c r="IVV29" s="187"/>
      <c r="IVW29" s="187"/>
      <c r="IVX29" s="187"/>
      <c r="IVY29" s="187"/>
      <c r="IVZ29" s="187"/>
      <c r="IWA29" s="187"/>
      <c r="IWB29" s="187"/>
      <c r="IWC29" s="187"/>
      <c r="IWD29" s="187"/>
      <c r="IWE29" s="187"/>
      <c r="IWF29" s="187"/>
      <c r="IWG29" s="187"/>
      <c r="IWH29" s="187"/>
      <c r="IWI29" s="187"/>
      <c r="IWJ29" s="187"/>
      <c r="IWK29" s="187"/>
      <c r="IWL29" s="187"/>
      <c r="IWM29" s="187"/>
      <c r="IWN29" s="187"/>
      <c r="IWO29" s="187"/>
      <c r="IWP29" s="187"/>
      <c r="IWQ29" s="187"/>
      <c r="IWR29" s="187"/>
      <c r="IWS29" s="187"/>
      <c r="IWT29" s="187"/>
      <c r="IWU29" s="187"/>
      <c r="IWV29" s="187"/>
      <c r="IWW29" s="187"/>
      <c r="IWX29" s="187"/>
      <c r="IWY29" s="187"/>
      <c r="IWZ29" s="187"/>
      <c r="IXA29" s="187"/>
      <c r="IXB29" s="187"/>
      <c r="IXC29" s="187"/>
      <c r="IXD29" s="187"/>
      <c r="IXE29" s="187"/>
      <c r="IXF29" s="187"/>
      <c r="IXG29" s="187"/>
      <c r="IXH29" s="187"/>
      <c r="IXI29" s="187"/>
      <c r="IXJ29" s="187"/>
      <c r="IXK29" s="187"/>
      <c r="IXL29" s="187"/>
      <c r="IXM29" s="187"/>
      <c r="IXN29" s="187"/>
      <c r="IXO29" s="187"/>
      <c r="IXP29" s="187"/>
      <c r="IXQ29" s="187"/>
      <c r="IXR29" s="187"/>
      <c r="IXS29" s="187"/>
      <c r="IXT29" s="187"/>
      <c r="IXU29" s="187"/>
      <c r="IXV29" s="187"/>
      <c r="IXW29" s="187"/>
      <c r="IXX29" s="187"/>
      <c r="IXY29" s="187"/>
      <c r="IXZ29" s="187"/>
      <c r="IYA29" s="187"/>
      <c r="IYB29" s="187"/>
      <c r="IYC29" s="187"/>
      <c r="IYD29" s="187"/>
      <c r="IYE29" s="187"/>
      <c r="IYF29" s="187"/>
      <c r="IYG29" s="187"/>
      <c r="IYH29" s="187"/>
      <c r="IYI29" s="187"/>
      <c r="IYJ29" s="187"/>
      <c r="IYK29" s="187"/>
      <c r="IYL29" s="187"/>
      <c r="IYM29" s="187"/>
      <c r="IYN29" s="187"/>
      <c r="IYO29" s="187"/>
      <c r="IYP29" s="187"/>
      <c r="IYQ29" s="187"/>
      <c r="IYR29" s="187"/>
      <c r="IYS29" s="187"/>
      <c r="IYT29" s="187"/>
      <c r="IYU29" s="187"/>
      <c r="IYV29" s="187"/>
      <c r="IYW29" s="187"/>
      <c r="IYX29" s="187"/>
      <c r="IYY29" s="187"/>
      <c r="IYZ29" s="187"/>
      <c r="IZA29" s="187"/>
      <c r="IZB29" s="187"/>
      <c r="IZC29" s="187"/>
      <c r="IZD29" s="187"/>
      <c r="IZE29" s="187"/>
      <c r="IZF29" s="187"/>
      <c r="IZG29" s="187"/>
      <c r="IZH29" s="187"/>
      <c r="IZI29" s="187"/>
      <c r="IZJ29" s="187"/>
      <c r="IZK29" s="187"/>
      <c r="IZL29" s="187"/>
      <c r="IZM29" s="187"/>
      <c r="IZN29" s="187"/>
      <c r="IZO29" s="187"/>
      <c r="IZP29" s="187"/>
      <c r="IZQ29" s="187"/>
      <c r="IZR29" s="187"/>
      <c r="IZS29" s="187"/>
      <c r="IZT29" s="187"/>
      <c r="IZU29" s="187"/>
      <c r="IZV29" s="187"/>
      <c r="IZW29" s="187"/>
      <c r="IZX29" s="187"/>
      <c r="IZY29" s="187"/>
      <c r="IZZ29" s="187"/>
      <c r="JAA29" s="187"/>
      <c r="JAB29" s="187"/>
      <c r="JAC29" s="187"/>
      <c r="JAD29" s="187"/>
      <c r="JAE29" s="187"/>
      <c r="JAF29" s="187"/>
      <c r="JAG29" s="187"/>
      <c r="JAH29" s="187"/>
      <c r="JAI29" s="187"/>
      <c r="JAJ29" s="187"/>
      <c r="JAK29" s="187"/>
      <c r="JAL29" s="187"/>
      <c r="JAM29" s="187"/>
      <c r="JAN29" s="187"/>
      <c r="JAO29" s="187"/>
      <c r="JAP29" s="187"/>
      <c r="JAQ29" s="187"/>
      <c r="JAR29" s="187"/>
      <c r="JAS29" s="187"/>
      <c r="JAT29" s="187"/>
      <c r="JAU29" s="187"/>
      <c r="JAV29" s="187"/>
      <c r="JAW29" s="187"/>
      <c r="JAX29" s="187"/>
      <c r="JAY29" s="187"/>
      <c r="JAZ29" s="187"/>
      <c r="JBA29" s="187"/>
      <c r="JBB29" s="187"/>
      <c r="JBC29" s="187"/>
      <c r="JBD29" s="187"/>
      <c r="JBE29" s="187"/>
      <c r="JBF29" s="187"/>
      <c r="JBG29" s="187"/>
      <c r="JBH29" s="187"/>
      <c r="JBI29" s="187"/>
      <c r="JBJ29" s="187"/>
      <c r="JBK29" s="187"/>
      <c r="JBL29" s="187"/>
      <c r="JBM29" s="187"/>
      <c r="JBN29" s="187"/>
      <c r="JBO29" s="187"/>
      <c r="JBP29" s="187"/>
      <c r="JBQ29" s="187"/>
      <c r="JBR29" s="187"/>
      <c r="JBS29" s="187"/>
      <c r="JBT29" s="187"/>
      <c r="JBU29" s="187"/>
      <c r="JBV29" s="187"/>
      <c r="JBW29" s="187"/>
      <c r="JBX29" s="187"/>
      <c r="JBY29" s="187"/>
      <c r="JBZ29" s="187"/>
      <c r="JCA29" s="187"/>
      <c r="JCB29" s="187"/>
      <c r="JCC29" s="187"/>
      <c r="JCD29" s="187"/>
      <c r="JCE29" s="187"/>
      <c r="JCF29" s="187"/>
      <c r="JCG29" s="187"/>
      <c r="JCH29" s="187"/>
      <c r="JCI29" s="187"/>
      <c r="JCJ29" s="187"/>
      <c r="JCK29" s="187"/>
      <c r="JCL29" s="187"/>
      <c r="JCM29" s="187"/>
      <c r="JCN29" s="187"/>
      <c r="JCO29" s="187"/>
      <c r="JCP29" s="187"/>
      <c r="JCQ29" s="187"/>
      <c r="JCR29" s="187"/>
      <c r="JCS29" s="187"/>
      <c r="JCT29" s="187"/>
      <c r="JCU29" s="187"/>
      <c r="JCV29" s="187"/>
      <c r="JCW29" s="187"/>
      <c r="JCX29" s="187"/>
      <c r="JCY29" s="187"/>
      <c r="JCZ29" s="187"/>
      <c r="JDA29" s="187"/>
      <c r="JDB29" s="187"/>
      <c r="JDC29" s="187"/>
      <c r="JDD29" s="187"/>
      <c r="JDE29" s="187"/>
      <c r="JDF29" s="187"/>
      <c r="JDG29" s="187"/>
      <c r="JDH29" s="187"/>
      <c r="JDI29" s="187"/>
      <c r="JDJ29" s="187"/>
      <c r="JDK29" s="187"/>
      <c r="JDL29" s="187"/>
      <c r="JDM29" s="187"/>
      <c r="JDN29" s="187"/>
      <c r="JDO29" s="187"/>
      <c r="JDP29" s="187"/>
      <c r="JDQ29" s="187"/>
      <c r="JDR29" s="187"/>
      <c r="JDS29" s="187"/>
      <c r="JDT29" s="187"/>
      <c r="JDU29" s="187"/>
      <c r="JDV29" s="187"/>
      <c r="JDW29" s="187"/>
      <c r="JDX29" s="187"/>
      <c r="JDY29" s="187"/>
      <c r="JDZ29" s="187"/>
      <c r="JEA29" s="187"/>
      <c r="JEB29" s="187"/>
      <c r="JEC29" s="187"/>
      <c r="JED29" s="187"/>
      <c r="JEE29" s="187"/>
      <c r="JEF29" s="187"/>
      <c r="JEG29" s="187"/>
      <c r="JEH29" s="187"/>
      <c r="JEI29" s="187"/>
      <c r="JEJ29" s="187"/>
      <c r="JEK29" s="187"/>
      <c r="JEL29" s="187"/>
      <c r="JEM29" s="187"/>
      <c r="JEN29" s="187"/>
      <c r="JEO29" s="187"/>
      <c r="JEP29" s="187"/>
      <c r="JEQ29" s="187"/>
      <c r="JER29" s="187"/>
      <c r="JES29" s="187"/>
      <c r="JET29" s="187"/>
      <c r="JEU29" s="187"/>
      <c r="JEV29" s="187"/>
      <c r="JEW29" s="187"/>
      <c r="JEX29" s="187"/>
      <c r="JEY29" s="187"/>
      <c r="JEZ29" s="187"/>
      <c r="JFA29" s="187"/>
      <c r="JFB29" s="187"/>
      <c r="JFC29" s="187"/>
      <c r="JFD29" s="187"/>
      <c r="JFE29" s="187"/>
      <c r="JFF29" s="187"/>
      <c r="JFG29" s="187"/>
      <c r="JFH29" s="187"/>
      <c r="JFI29" s="187"/>
      <c r="JFJ29" s="187"/>
      <c r="JFK29" s="187"/>
      <c r="JFL29" s="187"/>
      <c r="JFM29" s="187"/>
      <c r="JFN29" s="187"/>
      <c r="JFO29" s="187"/>
      <c r="JFP29" s="187"/>
      <c r="JFQ29" s="187"/>
      <c r="JFR29" s="187"/>
      <c r="JFS29" s="187"/>
      <c r="JFT29" s="187"/>
      <c r="JFU29" s="187"/>
      <c r="JFV29" s="187"/>
      <c r="JFW29" s="187"/>
      <c r="JFX29" s="187"/>
      <c r="JFY29" s="187"/>
      <c r="JFZ29" s="187"/>
      <c r="JGA29" s="187"/>
      <c r="JGB29" s="187"/>
      <c r="JGC29" s="187"/>
      <c r="JGD29" s="187"/>
      <c r="JGE29" s="187"/>
      <c r="JGF29" s="187"/>
      <c r="JGG29" s="187"/>
      <c r="JGH29" s="187"/>
      <c r="JGI29" s="187"/>
      <c r="JGJ29" s="187"/>
      <c r="JGK29" s="187"/>
      <c r="JGL29" s="187"/>
      <c r="JGM29" s="187"/>
      <c r="JGN29" s="187"/>
      <c r="JGO29" s="187"/>
      <c r="JGP29" s="187"/>
      <c r="JGQ29" s="187"/>
      <c r="JGR29" s="187"/>
      <c r="JGS29" s="187"/>
      <c r="JGT29" s="187"/>
      <c r="JGU29" s="187"/>
      <c r="JGV29" s="187"/>
      <c r="JGW29" s="187"/>
      <c r="JGX29" s="187"/>
      <c r="JGY29" s="187"/>
      <c r="JGZ29" s="187"/>
      <c r="JHA29" s="187"/>
      <c r="JHB29" s="187"/>
      <c r="JHC29" s="187"/>
      <c r="JHD29" s="187"/>
      <c r="JHE29" s="187"/>
      <c r="JHF29" s="187"/>
      <c r="JHG29" s="187"/>
      <c r="JHH29" s="187"/>
      <c r="JHI29" s="187"/>
      <c r="JHJ29" s="187"/>
      <c r="JHK29" s="187"/>
      <c r="JHL29" s="187"/>
      <c r="JHM29" s="187"/>
      <c r="JHN29" s="187"/>
      <c r="JHO29" s="187"/>
      <c r="JHP29" s="187"/>
      <c r="JHQ29" s="187"/>
      <c r="JHR29" s="187"/>
      <c r="JHS29" s="187"/>
      <c r="JHT29" s="187"/>
      <c r="JHU29" s="187"/>
      <c r="JHV29" s="187"/>
      <c r="JHW29" s="187"/>
      <c r="JHX29" s="187"/>
      <c r="JHY29" s="187"/>
      <c r="JHZ29" s="187"/>
      <c r="JIA29" s="187"/>
      <c r="JIB29" s="187"/>
      <c r="JIC29" s="187"/>
      <c r="JID29" s="187"/>
      <c r="JIE29" s="187"/>
      <c r="JIF29" s="187"/>
      <c r="JIG29" s="187"/>
      <c r="JIH29" s="187"/>
      <c r="JII29" s="187"/>
      <c r="JIJ29" s="187"/>
      <c r="JIK29" s="187"/>
      <c r="JIL29" s="187"/>
      <c r="JIM29" s="187"/>
      <c r="JIN29" s="187"/>
      <c r="JIO29" s="187"/>
      <c r="JIP29" s="187"/>
      <c r="JIQ29" s="187"/>
      <c r="JIR29" s="187"/>
      <c r="JIS29" s="187"/>
      <c r="JIT29" s="187"/>
      <c r="JIU29" s="187"/>
      <c r="JIV29" s="187"/>
      <c r="JIW29" s="187"/>
      <c r="JIX29" s="187"/>
      <c r="JIY29" s="187"/>
      <c r="JIZ29" s="187"/>
      <c r="JJA29" s="187"/>
      <c r="JJB29" s="187"/>
      <c r="JJC29" s="187"/>
      <c r="JJD29" s="187"/>
      <c r="JJE29" s="187"/>
      <c r="JJF29" s="187"/>
      <c r="JJG29" s="187"/>
      <c r="JJH29" s="187"/>
      <c r="JJI29" s="187"/>
      <c r="JJJ29" s="187"/>
      <c r="JJK29" s="187"/>
      <c r="JJL29" s="187"/>
      <c r="JJM29" s="187"/>
      <c r="JJN29" s="187"/>
      <c r="JJO29" s="187"/>
      <c r="JJP29" s="187"/>
      <c r="JJQ29" s="187"/>
      <c r="JJR29" s="187"/>
      <c r="JJS29" s="187"/>
      <c r="JJT29" s="187"/>
      <c r="JJU29" s="187"/>
      <c r="JJV29" s="187"/>
      <c r="JJW29" s="187"/>
      <c r="JJX29" s="187"/>
      <c r="JJY29" s="187"/>
      <c r="JJZ29" s="187"/>
      <c r="JKA29" s="187"/>
      <c r="JKB29" s="187"/>
      <c r="JKC29" s="187"/>
      <c r="JKD29" s="187"/>
      <c r="JKE29" s="187"/>
      <c r="JKF29" s="187"/>
      <c r="JKG29" s="187"/>
      <c r="JKH29" s="187"/>
      <c r="JKI29" s="187"/>
      <c r="JKJ29" s="187"/>
      <c r="JKK29" s="187"/>
      <c r="JKL29" s="187"/>
      <c r="JKM29" s="187"/>
      <c r="JKN29" s="187"/>
      <c r="JKO29" s="187"/>
      <c r="JKP29" s="187"/>
      <c r="JKQ29" s="187"/>
      <c r="JKR29" s="187"/>
      <c r="JKS29" s="187"/>
      <c r="JKT29" s="187"/>
      <c r="JKU29" s="187"/>
      <c r="JKV29" s="187"/>
      <c r="JKW29" s="187"/>
      <c r="JKX29" s="187"/>
      <c r="JKY29" s="187"/>
      <c r="JKZ29" s="187"/>
      <c r="JLA29" s="187"/>
      <c r="JLB29" s="187"/>
      <c r="JLC29" s="187"/>
      <c r="JLD29" s="187"/>
      <c r="JLE29" s="187"/>
      <c r="JLF29" s="187"/>
      <c r="JLG29" s="187"/>
      <c r="JLH29" s="187"/>
      <c r="JLI29" s="187"/>
      <c r="JLJ29" s="187"/>
      <c r="JLK29" s="187"/>
      <c r="JLL29" s="187"/>
      <c r="JLM29" s="187"/>
      <c r="JLN29" s="187"/>
      <c r="JLO29" s="187"/>
      <c r="JLP29" s="187"/>
      <c r="JLQ29" s="187"/>
      <c r="JLR29" s="187"/>
      <c r="JLS29" s="187"/>
      <c r="JLT29" s="187"/>
      <c r="JLU29" s="187"/>
      <c r="JLV29" s="187"/>
      <c r="JLW29" s="187"/>
      <c r="JLX29" s="187"/>
      <c r="JLY29" s="187"/>
      <c r="JLZ29" s="187"/>
      <c r="JMA29" s="187"/>
      <c r="JMB29" s="187"/>
      <c r="JMC29" s="187"/>
      <c r="JMD29" s="187"/>
      <c r="JME29" s="187"/>
      <c r="JMF29" s="187"/>
      <c r="JMG29" s="187"/>
      <c r="JMH29" s="187"/>
      <c r="JMI29" s="187"/>
      <c r="JMJ29" s="187"/>
      <c r="JMK29" s="187"/>
      <c r="JML29" s="187"/>
      <c r="JMM29" s="187"/>
      <c r="JMN29" s="187"/>
      <c r="JMO29" s="187"/>
      <c r="JMP29" s="187"/>
      <c r="JMQ29" s="187"/>
      <c r="JMR29" s="187"/>
      <c r="JMS29" s="187"/>
      <c r="JMT29" s="187"/>
      <c r="JMU29" s="187"/>
      <c r="JMV29" s="187"/>
      <c r="JMW29" s="187"/>
      <c r="JMX29" s="187"/>
      <c r="JMY29" s="187"/>
      <c r="JMZ29" s="187"/>
      <c r="JNA29" s="187"/>
      <c r="JNB29" s="187"/>
      <c r="JNC29" s="187"/>
      <c r="JND29" s="187"/>
      <c r="JNE29" s="187"/>
      <c r="JNF29" s="187"/>
      <c r="JNG29" s="187"/>
      <c r="JNH29" s="187"/>
      <c r="JNI29" s="187"/>
      <c r="JNJ29" s="187"/>
      <c r="JNK29" s="187"/>
      <c r="JNL29" s="187"/>
      <c r="JNM29" s="187"/>
      <c r="JNN29" s="187"/>
      <c r="JNO29" s="187"/>
      <c r="JNP29" s="187"/>
      <c r="JNQ29" s="187"/>
      <c r="JNR29" s="187"/>
      <c r="JNS29" s="187"/>
      <c r="JNT29" s="187"/>
      <c r="JNU29" s="187"/>
      <c r="JNV29" s="187"/>
      <c r="JNW29" s="187"/>
      <c r="JNX29" s="187"/>
      <c r="JNY29" s="187"/>
      <c r="JNZ29" s="187"/>
      <c r="JOA29" s="187"/>
      <c r="JOB29" s="187"/>
      <c r="JOC29" s="187"/>
      <c r="JOD29" s="187"/>
      <c r="JOE29" s="187"/>
      <c r="JOF29" s="187"/>
      <c r="JOG29" s="187"/>
      <c r="JOH29" s="187"/>
      <c r="JOI29" s="187"/>
      <c r="JOJ29" s="187"/>
      <c r="JOK29" s="187"/>
      <c r="JOL29" s="187"/>
      <c r="JOM29" s="187"/>
      <c r="JON29" s="187"/>
      <c r="JOO29" s="187"/>
      <c r="JOP29" s="187"/>
      <c r="JOQ29" s="187"/>
      <c r="JOR29" s="187"/>
      <c r="JOS29" s="187"/>
      <c r="JOT29" s="187"/>
      <c r="JOU29" s="187"/>
      <c r="JOV29" s="187"/>
      <c r="JOW29" s="187"/>
      <c r="JOX29" s="187"/>
      <c r="JOY29" s="187"/>
      <c r="JOZ29" s="187"/>
      <c r="JPA29" s="187"/>
      <c r="JPB29" s="187"/>
      <c r="JPC29" s="187"/>
      <c r="JPD29" s="187"/>
      <c r="JPE29" s="187"/>
      <c r="JPF29" s="187"/>
      <c r="JPG29" s="187"/>
      <c r="JPH29" s="187"/>
      <c r="JPI29" s="187"/>
      <c r="JPJ29" s="187"/>
      <c r="JPK29" s="187"/>
      <c r="JPL29" s="187"/>
      <c r="JPM29" s="187"/>
      <c r="JPN29" s="187"/>
      <c r="JPO29" s="187"/>
      <c r="JPP29" s="187"/>
      <c r="JPQ29" s="187"/>
      <c r="JPR29" s="187"/>
      <c r="JPS29" s="187"/>
      <c r="JPT29" s="187"/>
      <c r="JPU29" s="187"/>
      <c r="JPV29" s="187"/>
      <c r="JPW29" s="187"/>
      <c r="JPX29" s="187"/>
      <c r="JPY29" s="187"/>
      <c r="JPZ29" s="187"/>
      <c r="JQA29" s="187"/>
      <c r="JQB29" s="187"/>
      <c r="JQC29" s="187"/>
      <c r="JQD29" s="187"/>
      <c r="JQE29" s="187"/>
      <c r="JQF29" s="187"/>
      <c r="JQG29" s="187"/>
      <c r="JQH29" s="187"/>
      <c r="JQI29" s="187"/>
      <c r="JQJ29" s="187"/>
      <c r="JQK29" s="187"/>
      <c r="JQL29" s="187"/>
      <c r="JQM29" s="187"/>
      <c r="JQN29" s="187"/>
      <c r="JQO29" s="187"/>
      <c r="JQP29" s="187"/>
      <c r="JQQ29" s="187"/>
      <c r="JQR29" s="187"/>
      <c r="JQS29" s="187"/>
      <c r="JQT29" s="187"/>
      <c r="JQU29" s="187"/>
      <c r="JQV29" s="187"/>
      <c r="JQW29" s="187"/>
      <c r="JQX29" s="187"/>
      <c r="JQY29" s="187"/>
      <c r="JQZ29" s="187"/>
      <c r="JRA29" s="187"/>
      <c r="JRB29" s="187"/>
      <c r="JRC29" s="187"/>
      <c r="JRD29" s="187"/>
      <c r="JRE29" s="187"/>
      <c r="JRF29" s="187"/>
      <c r="JRG29" s="187"/>
      <c r="JRH29" s="187"/>
      <c r="JRI29" s="187"/>
      <c r="JRJ29" s="187"/>
      <c r="JRK29" s="187"/>
      <c r="JRL29" s="187"/>
      <c r="JRM29" s="187"/>
      <c r="JRN29" s="187"/>
      <c r="JRO29" s="187"/>
      <c r="JRP29" s="187"/>
      <c r="JRQ29" s="187"/>
      <c r="JRR29" s="187"/>
      <c r="JRS29" s="187"/>
      <c r="JRT29" s="187"/>
      <c r="JRU29" s="187"/>
      <c r="JRV29" s="187"/>
      <c r="JRW29" s="187"/>
      <c r="JRX29" s="187"/>
      <c r="JRY29" s="187"/>
      <c r="JRZ29" s="187"/>
      <c r="JSA29" s="187"/>
      <c r="JSB29" s="187"/>
      <c r="JSC29" s="187"/>
      <c r="JSD29" s="187"/>
      <c r="JSE29" s="187"/>
      <c r="JSF29" s="187"/>
      <c r="JSG29" s="187"/>
      <c r="JSH29" s="187"/>
      <c r="JSI29" s="187"/>
      <c r="JSJ29" s="187"/>
      <c r="JSK29" s="187"/>
      <c r="JSL29" s="187"/>
      <c r="JSM29" s="187"/>
      <c r="JSN29" s="187"/>
      <c r="JSO29" s="187"/>
      <c r="JSP29" s="187"/>
      <c r="JSQ29" s="187"/>
      <c r="JSR29" s="187"/>
      <c r="JSS29" s="187"/>
      <c r="JST29" s="187"/>
      <c r="JSU29" s="187"/>
      <c r="JSV29" s="187"/>
      <c r="JSW29" s="187"/>
      <c r="JSX29" s="187"/>
      <c r="JSY29" s="187"/>
      <c r="JSZ29" s="187"/>
      <c r="JTA29" s="187"/>
      <c r="JTB29" s="187"/>
      <c r="JTC29" s="187"/>
      <c r="JTD29" s="187"/>
      <c r="JTE29" s="187"/>
      <c r="JTF29" s="187"/>
      <c r="JTG29" s="187"/>
      <c r="JTH29" s="187"/>
      <c r="JTI29" s="187"/>
      <c r="JTJ29" s="187"/>
      <c r="JTK29" s="187"/>
      <c r="JTL29" s="187"/>
      <c r="JTM29" s="187"/>
      <c r="JTN29" s="187"/>
      <c r="JTO29" s="187"/>
      <c r="JTP29" s="187"/>
      <c r="JTQ29" s="187"/>
      <c r="JTR29" s="187"/>
      <c r="JTS29" s="187"/>
      <c r="JTT29" s="187"/>
      <c r="JTU29" s="187"/>
      <c r="JTV29" s="187"/>
      <c r="JTW29" s="187"/>
      <c r="JTX29" s="187"/>
      <c r="JTY29" s="187"/>
      <c r="JTZ29" s="187"/>
      <c r="JUA29" s="187"/>
      <c r="JUB29" s="187"/>
      <c r="JUC29" s="187"/>
      <c r="JUD29" s="187"/>
      <c r="JUE29" s="187"/>
      <c r="JUF29" s="187"/>
      <c r="JUG29" s="187"/>
      <c r="JUH29" s="187"/>
      <c r="JUI29" s="187"/>
      <c r="JUJ29" s="187"/>
      <c r="JUK29" s="187"/>
      <c r="JUL29" s="187"/>
      <c r="JUM29" s="187"/>
      <c r="JUN29" s="187"/>
      <c r="JUO29" s="187"/>
      <c r="JUP29" s="187"/>
      <c r="JUQ29" s="187"/>
      <c r="JUR29" s="187"/>
      <c r="JUS29" s="187"/>
      <c r="JUT29" s="187"/>
      <c r="JUU29" s="187"/>
      <c r="JUV29" s="187"/>
      <c r="JUW29" s="187"/>
      <c r="JUX29" s="187"/>
      <c r="JUY29" s="187"/>
      <c r="JUZ29" s="187"/>
      <c r="JVA29" s="187"/>
      <c r="JVB29" s="187"/>
      <c r="JVC29" s="187"/>
      <c r="JVD29" s="187"/>
      <c r="JVE29" s="187"/>
      <c r="JVF29" s="187"/>
      <c r="JVG29" s="187"/>
      <c r="JVH29" s="187"/>
      <c r="JVI29" s="187"/>
      <c r="JVJ29" s="187"/>
      <c r="JVK29" s="187"/>
      <c r="JVL29" s="187"/>
      <c r="JVM29" s="187"/>
      <c r="JVN29" s="187"/>
      <c r="JVO29" s="187"/>
      <c r="JVP29" s="187"/>
      <c r="JVQ29" s="187"/>
      <c r="JVR29" s="187"/>
      <c r="JVS29" s="187"/>
      <c r="JVT29" s="187"/>
      <c r="JVU29" s="187"/>
      <c r="JVV29" s="187"/>
      <c r="JVW29" s="187"/>
      <c r="JVX29" s="187"/>
      <c r="JVY29" s="187"/>
      <c r="JVZ29" s="187"/>
      <c r="JWA29" s="187"/>
      <c r="JWB29" s="187"/>
      <c r="JWC29" s="187"/>
      <c r="JWD29" s="187"/>
      <c r="JWE29" s="187"/>
      <c r="JWF29" s="187"/>
      <c r="JWG29" s="187"/>
      <c r="JWH29" s="187"/>
      <c r="JWI29" s="187"/>
      <c r="JWJ29" s="187"/>
      <c r="JWK29" s="187"/>
      <c r="JWL29" s="187"/>
      <c r="JWM29" s="187"/>
      <c r="JWN29" s="187"/>
      <c r="JWO29" s="187"/>
      <c r="JWP29" s="187"/>
      <c r="JWQ29" s="187"/>
      <c r="JWR29" s="187"/>
      <c r="JWS29" s="187"/>
      <c r="JWT29" s="187"/>
      <c r="JWU29" s="187"/>
      <c r="JWV29" s="187"/>
      <c r="JWW29" s="187"/>
      <c r="JWX29" s="187"/>
      <c r="JWY29" s="187"/>
      <c r="JWZ29" s="187"/>
      <c r="JXA29" s="187"/>
      <c r="JXB29" s="187"/>
      <c r="JXC29" s="187"/>
      <c r="JXD29" s="187"/>
      <c r="JXE29" s="187"/>
      <c r="JXF29" s="187"/>
      <c r="JXG29" s="187"/>
      <c r="JXH29" s="187"/>
      <c r="JXI29" s="187"/>
      <c r="JXJ29" s="187"/>
      <c r="JXK29" s="187"/>
      <c r="JXL29" s="187"/>
      <c r="JXM29" s="187"/>
      <c r="JXN29" s="187"/>
      <c r="JXO29" s="187"/>
      <c r="JXP29" s="187"/>
      <c r="JXQ29" s="187"/>
      <c r="JXR29" s="187"/>
      <c r="JXS29" s="187"/>
      <c r="JXT29" s="187"/>
      <c r="JXU29" s="187"/>
      <c r="JXV29" s="187"/>
      <c r="JXW29" s="187"/>
      <c r="JXX29" s="187"/>
      <c r="JXY29" s="187"/>
      <c r="JXZ29" s="187"/>
      <c r="JYA29" s="187"/>
      <c r="JYB29" s="187"/>
      <c r="JYC29" s="187"/>
      <c r="JYD29" s="187"/>
      <c r="JYE29" s="187"/>
      <c r="JYF29" s="187"/>
      <c r="JYG29" s="187"/>
      <c r="JYH29" s="187"/>
      <c r="JYI29" s="187"/>
      <c r="JYJ29" s="187"/>
      <c r="JYK29" s="187"/>
      <c r="JYL29" s="187"/>
      <c r="JYM29" s="187"/>
      <c r="JYN29" s="187"/>
      <c r="JYO29" s="187"/>
      <c r="JYP29" s="187"/>
      <c r="JYQ29" s="187"/>
      <c r="JYR29" s="187"/>
      <c r="JYS29" s="187"/>
      <c r="JYT29" s="187"/>
      <c r="JYU29" s="187"/>
      <c r="JYV29" s="187"/>
      <c r="JYW29" s="187"/>
      <c r="JYX29" s="187"/>
      <c r="JYY29" s="187"/>
      <c r="JYZ29" s="187"/>
      <c r="JZA29" s="187"/>
      <c r="JZB29" s="187"/>
      <c r="JZC29" s="187"/>
      <c r="JZD29" s="187"/>
      <c r="JZE29" s="187"/>
      <c r="JZF29" s="187"/>
      <c r="JZG29" s="187"/>
      <c r="JZH29" s="187"/>
      <c r="JZI29" s="187"/>
      <c r="JZJ29" s="187"/>
      <c r="JZK29" s="187"/>
      <c r="JZL29" s="187"/>
      <c r="JZM29" s="187"/>
      <c r="JZN29" s="187"/>
      <c r="JZO29" s="187"/>
      <c r="JZP29" s="187"/>
      <c r="JZQ29" s="187"/>
      <c r="JZR29" s="187"/>
      <c r="JZS29" s="187"/>
      <c r="JZT29" s="187"/>
      <c r="JZU29" s="187"/>
      <c r="JZV29" s="187"/>
      <c r="JZW29" s="187"/>
      <c r="JZX29" s="187"/>
      <c r="JZY29" s="187"/>
      <c r="JZZ29" s="187"/>
      <c r="KAA29" s="187"/>
      <c r="KAB29" s="187"/>
      <c r="KAC29" s="187"/>
      <c r="KAD29" s="187"/>
      <c r="KAE29" s="187"/>
      <c r="KAF29" s="187"/>
      <c r="KAG29" s="187"/>
      <c r="KAH29" s="187"/>
      <c r="KAI29" s="187"/>
      <c r="KAJ29" s="187"/>
      <c r="KAK29" s="187"/>
      <c r="KAL29" s="187"/>
      <c r="KAM29" s="187"/>
      <c r="KAN29" s="187"/>
      <c r="KAO29" s="187"/>
      <c r="KAP29" s="187"/>
      <c r="KAQ29" s="187"/>
      <c r="KAR29" s="187"/>
      <c r="KAS29" s="187"/>
      <c r="KAT29" s="187"/>
      <c r="KAU29" s="187"/>
      <c r="KAV29" s="187"/>
      <c r="KAW29" s="187"/>
      <c r="KAX29" s="187"/>
      <c r="KAY29" s="187"/>
      <c r="KAZ29" s="187"/>
      <c r="KBA29" s="187"/>
      <c r="KBB29" s="187"/>
      <c r="KBC29" s="187"/>
      <c r="KBD29" s="187"/>
      <c r="KBE29" s="187"/>
      <c r="KBF29" s="187"/>
      <c r="KBG29" s="187"/>
      <c r="KBH29" s="187"/>
      <c r="KBI29" s="187"/>
      <c r="KBJ29" s="187"/>
      <c r="KBK29" s="187"/>
      <c r="KBL29" s="187"/>
      <c r="KBM29" s="187"/>
      <c r="KBN29" s="187"/>
      <c r="KBO29" s="187"/>
      <c r="KBP29" s="187"/>
      <c r="KBQ29" s="187"/>
      <c r="KBR29" s="187"/>
      <c r="KBS29" s="187"/>
      <c r="KBT29" s="187"/>
      <c r="KBU29" s="187"/>
      <c r="KBV29" s="187"/>
      <c r="KBW29" s="187"/>
      <c r="KBX29" s="187"/>
      <c r="KBY29" s="187"/>
      <c r="KBZ29" s="187"/>
      <c r="KCA29" s="187"/>
      <c r="KCB29" s="187"/>
      <c r="KCC29" s="187"/>
      <c r="KCD29" s="187"/>
      <c r="KCE29" s="187"/>
      <c r="KCF29" s="187"/>
      <c r="KCG29" s="187"/>
      <c r="KCH29" s="187"/>
      <c r="KCI29" s="187"/>
      <c r="KCJ29" s="187"/>
      <c r="KCK29" s="187"/>
      <c r="KCL29" s="187"/>
      <c r="KCM29" s="187"/>
      <c r="KCN29" s="187"/>
      <c r="KCO29" s="187"/>
      <c r="KCP29" s="187"/>
      <c r="KCQ29" s="187"/>
      <c r="KCR29" s="187"/>
      <c r="KCS29" s="187"/>
      <c r="KCT29" s="187"/>
      <c r="KCU29" s="187"/>
      <c r="KCV29" s="187"/>
      <c r="KCW29" s="187"/>
      <c r="KCX29" s="187"/>
      <c r="KCY29" s="187"/>
      <c r="KCZ29" s="187"/>
      <c r="KDA29" s="187"/>
      <c r="KDB29" s="187"/>
      <c r="KDC29" s="187"/>
      <c r="KDD29" s="187"/>
      <c r="KDE29" s="187"/>
      <c r="KDF29" s="187"/>
      <c r="KDG29" s="187"/>
      <c r="KDH29" s="187"/>
      <c r="KDI29" s="187"/>
      <c r="KDJ29" s="187"/>
      <c r="KDK29" s="187"/>
      <c r="KDL29" s="187"/>
      <c r="KDM29" s="187"/>
      <c r="KDN29" s="187"/>
      <c r="KDO29" s="187"/>
      <c r="KDP29" s="187"/>
      <c r="KDQ29" s="187"/>
      <c r="KDR29" s="187"/>
      <c r="KDS29" s="187"/>
      <c r="KDT29" s="187"/>
      <c r="KDU29" s="187"/>
      <c r="KDV29" s="187"/>
      <c r="KDW29" s="187"/>
      <c r="KDX29" s="187"/>
      <c r="KDY29" s="187"/>
      <c r="KDZ29" s="187"/>
      <c r="KEA29" s="187"/>
      <c r="KEB29" s="187"/>
      <c r="KEC29" s="187"/>
      <c r="KED29" s="187"/>
      <c r="KEE29" s="187"/>
      <c r="KEF29" s="187"/>
      <c r="KEG29" s="187"/>
      <c r="KEH29" s="187"/>
      <c r="KEI29" s="187"/>
      <c r="KEJ29" s="187"/>
      <c r="KEK29" s="187"/>
      <c r="KEL29" s="187"/>
      <c r="KEM29" s="187"/>
      <c r="KEN29" s="187"/>
      <c r="KEO29" s="187"/>
      <c r="KEP29" s="187"/>
      <c r="KEQ29" s="187"/>
      <c r="KER29" s="187"/>
      <c r="KES29" s="187"/>
      <c r="KET29" s="187"/>
      <c r="KEU29" s="187"/>
      <c r="KEV29" s="187"/>
      <c r="KEW29" s="187"/>
      <c r="KEX29" s="187"/>
      <c r="KEY29" s="187"/>
      <c r="KEZ29" s="187"/>
      <c r="KFA29" s="187"/>
      <c r="KFB29" s="187"/>
      <c r="KFC29" s="187"/>
      <c r="KFD29" s="187"/>
      <c r="KFE29" s="187"/>
      <c r="KFF29" s="187"/>
      <c r="KFG29" s="187"/>
      <c r="KFH29" s="187"/>
      <c r="KFI29" s="187"/>
      <c r="KFJ29" s="187"/>
      <c r="KFK29" s="187"/>
      <c r="KFL29" s="187"/>
      <c r="KFM29" s="187"/>
      <c r="KFN29" s="187"/>
      <c r="KFO29" s="187"/>
      <c r="KFP29" s="187"/>
      <c r="KFQ29" s="187"/>
      <c r="KFR29" s="187"/>
      <c r="KFS29" s="187"/>
      <c r="KFT29" s="187"/>
      <c r="KFU29" s="187"/>
      <c r="KFV29" s="187"/>
      <c r="KFW29" s="187"/>
      <c r="KFX29" s="187"/>
      <c r="KFY29" s="187"/>
      <c r="KFZ29" s="187"/>
      <c r="KGA29" s="187"/>
      <c r="KGB29" s="187"/>
      <c r="KGC29" s="187"/>
      <c r="KGD29" s="187"/>
      <c r="KGE29" s="187"/>
      <c r="KGF29" s="187"/>
      <c r="KGG29" s="187"/>
      <c r="KGH29" s="187"/>
      <c r="KGI29" s="187"/>
      <c r="KGJ29" s="187"/>
      <c r="KGK29" s="187"/>
      <c r="KGL29" s="187"/>
      <c r="KGM29" s="187"/>
      <c r="KGN29" s="187"/>
      <c r="KGO29" s="187"/>
      <c r="KGP29" s="187"/>
      <c r="KGQ29" s="187"/>
      <c r="KGR29" s="187"/>
      <c r="KGS29" s="187"/>
      <c r="KGT29" s="187"/>
      <c r="KGU29" s="187"/>
      <c r="KGV29" s="187"/>
      <c r="KGW29" s="187"/>
      <c r="KGX29" s="187"/>
      <c r="KGY29" s="187"/>
      <c r="KGZ29" s="187"/>
      <c r="KHA29" s="187"/>
      <c r="KHB29" s="187"/>
      <c r="KHC29" s="187"/>
      <c r="KHD29" s="187"/>
      <c r="KHE29" s="187"/>
      <c r="KHF29" s="187"/>
      <c r="KHG29" s="187"/>
      <c r="KHH29" s="187"/>
      <c r="KHI29" s="187"/>
      <c r="KHJ29" s="187"/>
      <c r="KHK29" s="187"/>
      <c r="KHL29" s="187"/>
      <c r="KHM29" s="187"/>
      <c r="KHN29" s="187"/>
      <c r="KHO29" s="187"/>
      <c r="KHP29" s="187"/>
      <c r="KHQ29" s="187"/>
      <c r="KHR29" s="187"/>
      <c r="KHS29" s="187"/>
      <c r="KHT29" s="187"/>
      <c r="KHU29" s="187"/>
      <c r="KHV29" s="187"/>
      <c r="KHW29" s="187"/>
      <c r="KHX29" s="187"/>
      <c r="KHY29" s="187"/>
      <c r="KHZ29" s="187"/>
      <c r="KIA29" s="187"/>
      <c r="KIB29" s="187"/>
      <c r="KIC29" s="187"/>
      <c r="KID29" s="187"/>
      <c r="KIE29" s="187"/>
      <c r="KIF29" s="187"/>
      <c r="KIG29" s="187"/>
      <c r="KIH29" s="187"/>
      <c r="KII29" s="187"/>
      <c r="KIJ29" s="187"/>
      <c r="KIK29" s="187"/>
      <c r="KIL29" s="187"/>
      <c r="KIM29" s="187"/>
      <c r="KIN29" s="187"/>
      <c r="KIO29" s="187"/>
      <c r="KIP29" s="187"/>
      <c r="KIQ29" s="187"/>
      <c r="KIR29" s="187"/>
      <c r="KIS29" s="187"/>
      <c r="KIT29" s="187"/>
      <c r="KIU29" s="187"/>
      <c r="KIV29" s="187"/>
      <c r="KIW29" s="187"/>
      <c r="KIX29" s="187"/>
      <c r="KIY29" s="187"/>
      <c r="KIZ29" s="187"/>
      <c r="KJA29" s="187"/>
      <c r="KJB29" s="187"/>
      <c r="KJC29" s="187"/>
      <c r="KJD29" s="187"/>
      <c r="KJE29" s="187"/>
      <c r="KJF29" s="187"/>
      <c r="KJG29" s="187"/>
      <c r="KJH29" s="187"/>
      <c r="KJI29" s="187"/>
      <c r="KJJ29" s="187"/>
      <c r="KJK29" s="187"/>
      <c r="KJL29" s="187"/>
      <c r="KJM29" s="187"/>
      <c r="KJN29" s="187"/>
      <c r="KJO29" s="187"/>
      <c r="KJP29" s="187"/>
      <c r="KJQ29" s="187"/>
      <c r="KJR29" s="187"/>
      <c r="KJS29" s="187"/>
      <c r="KJT29" s="187"/>
      <c r="KJU29" s="187"/>
      <c r="KJV29" s="187"/>
      <c r="KJW29" s="187"/>
      <c r="KJX29" s="187"/>
      <c r="KJY29" s="187"/>
      <c r="KJZ29" s="187"/>
      <c r="KKA29" s="187"/>
      <c r="KKB29" s="187"/>
      <c r="KKC29" s="187"/>
      <c r="KKD29" s="187"/>
      <c r="KKE29" s="187"/>
      <c r="KKF29" s="187"/>
      <c r="KKG29" s="187"/>
      <c r="KKH29" s="187"/>
      <c r="KKI29" s="187"/>
      <c r="KKJ29" s="187"/>
      <c r="KKK29" s="187"/>
      <c r="KKL29" s="187"/>
      <c r="KKM29" s="187"/>
      <c r="KKN29" s="187"/>
      <c r="KKO29" s="187"/>
      <c r="KKP29" s="187"/>
      <c r="KKQ29" s="187"/>
      <c r="KKR29" s="187"/>
      <c r="KKS29" s="187"/>
      <c r="KKT29" s="187"/>
      <c r="KKU29" s="187"/>
      <c r="KKV29" s="187"/>
      <c r="KKW29" s="187"/>
      <c r="KKX29" s="187"/>
      <c r="KKY29" s="187"/>
      <c r="KKZ29" s="187"/>
      <c r="KLA29" s="187"/>
      <c r="KLB29" s="187"/>
      <c r="KLC29" s="187"/>
      <c r="KLD29" s="187"/>
      <c r="KLE29" s="187"/>
      <c r="KLF29" s="187"/>
      <c r="KLG29" s="187"/>
      <c r="KLH29" s="187"/>
      <c r="KLI29" s="187"/>
      <c r="KLJ29" s="187"/>
      <c r="KLK29" s="187"/>
      <c r="KLL29" s="187"/>
      <c r="KLM29" s="187"/>
      <c r="KLN29" s="187"/>
      <c r="KLO29" s="187"/>
      <c r="KLP29" s="187"/>
      <c r="KLQ29" s="187"/>
      <c r="KLR29" s="187"/>
      <c r="KLS29" s="187"/>
      <c r="KLT29" s="187"/>
      <c r="KLU29" s="187"/>
      <c r="KLV29" s="187"/>
      <c r="KLW29" s="187"/>
      <c r="KLX29" s="187"/>
      <c r="KLY29" s="187"/>
      <c r="KLZ29" s="187"/>
      <c r="KMA29" s="187"/>
      <c r="KMB29" s="187"/>
      <c r="KMC29" s="187"/>
      <c r="KMD29" s="187"/>
      <c r="KME29" s="187"/>
      <c r="KMF29" s="187"/>
      <c r="KMG29" s="187"/>
      <c r="KMH29" s="187"/>
      <c r="KMI29" s="187"/>
      <c r="KMJ29" s="187"/>
      <c r="KMK29" s="187"/>
      <c r="KML29" s="187"/>
      <c r="KMM29" s="187"/>
      <c r="KMN29" s="187"/>
      <c r="KMO29" s="187"/>
      <c r="KMP29" s="187"/>
      <c r="KMQ29" s="187"/>
      <c r="KMR29" s="187"/>
      <c r="KMS29" s="187"/>
      <c r="KMT29" s="187"/>
      <c r="KMU29" s="187"/>
      <c r="KMV29" s="187"/>
      <c r="KMW29" s="187"/>
      <c r="KMX29" s="187"/>
      <c r="KMY29" s="187"/>
      <c r="KMZ29" s="187"/>
      <c r="KNA29" s="187"/>
      <c r="KNB29" s="187"/>
      <c r="KNC29" s="187"/>
      <c r="KND29" s="187"/>
      <c r="KNE29" s="187"/>
      <c r="KNF29" s="187"/>
      <c r="KNG29" s="187"/>
      <c r="KNH29" s="187"/>
      <c r="KNI29" s="187"/>
      <c r="KNJ29" s="187"/>
      <c r="KNK29" s="187"/>
      <c r="KNL29" s="187"/>
      <c r="KNM29" s="187"/>
      <c r="KNN29" s="187"/>
      <c r="KNO29" s="187"/>
      <c r="KNP29" s="187"/>
      <c r="KNQ29" s="187"/>
      <c r="KNR29" s="187"/>
      <c r="KNS29" s="187"/>
      <c r="KNT29" s="187"/>
      <c r="KNU29" s="187"/>
      <c r="KNV29" s="187"/>
      <c r="KNW29" s="187"/>
      <c r="KNX29" s="187"/>
      <c r="KNY29" s="187"/>
      <c r="KNZ29" s="187"/>
      <c r="KOA29" s="187"/>
      <c r="KOB29" s="187"/>
      <c r="KOC29" s="187"/>
      <c r="KOD29" s="187"/>
      <c r="KOE29" s="187"/>
      <c r="KOF29" s="187"/>
      <c r="KOG29" s="187"/>
      <c r="KOH29" s="187"/>
      <c r="KOI29" s="187"/>
      <c r="KOJ29" s="187"/>
      <c r="KOK29" s="187"/>
      <c r="KOL29" s="187"/>
      <c r="KOM29" s="187"/>
      <c r="KON29" s="187"/>
      <c r="KOO29" s="187"/>
      <c r="KOP29" s="187"/>
      <c r="KOQ29" s="187"/>
      <c r="KOR29" s="187"/>
      <c r="KOS29" s="187"/>
      <c r="KOT29" s="187"/>
      <c r="KOU29" s="187"/>
      <c r="KOV29" s="187"/>
      <c r="KOW29" s="187"/>
      <c r="KOX29" s="187"/>
      <c r="KOY29" s="187"/>
      <c r="KOZ29" s="187"/>
      <c r="KPA29" s="187"/>
      <c r="KPB29" s="187"/>
      <c r="KPC29" s="187"/>
      <c r="KPD29" s="187"/>
      <c r="KPE29" s="187"/>
      <c r="KPF29" s="187"/>
      <c r="KPG29" s="187"/>
      <c r="KPH29" s="187"/>
      <c r="KPI29" s="187"/>
      <c r="KPJ29" s="187"/>
      <c r="KPK29" s="187"/>
      <c r="KPL29" s="187"/>
      <c r="KPM29" s="187"/>
      <c r="KPN29" s="187"/>
      <c r="KPO29" s="187"/>
      <c r="KPP29" s="187"/>
      <c r="KPQ29" s="187"/>
      <c r="KPR29" s="187"/>
      <c r="KPS29" s="187"/>
      <c r="KPT29" s="187"/>
      <c r="KPU29" s="187"/>
      <c r="KPV29" s="187"/>
      <c r="KPW29" s="187"/>
      <c r="KPX29" s="187"/>
      <c r="KPY29" s="187"/>
      <c r="KPZ29" s="187"/>
      <c r="KQA29" s="187"/>
      <c r="KQB29" s="187"/>
      <c r="KQC29" s="187"/>
      <c r="KQD29" s="187"/>
      <c r="KQE29" s="187"/>
      <c r="KQF29" s="187"/>
      <c r="KQG29" s="187"/>
      <c r="KQH29" s="187"/>
      <c r="KQI29" s="187"/>
      <c r="KQJ29" s="187"/>
      <c r="KQK29" s="187"/>
      <c r="KQL29" s="187"/>
      <c r="KQM29" s="187"/>
      <c r="KQN29" s="187"/>
      <c r="KQO29" s="187"/>
      <c r="KQP29" s="187"/>
      <c r="KQQ29" s="187"/>
      <c r="KQR29" s="187"/>
      <c r="KQS29" s="187"/>
      <c r="KQT29" s="187"/>
      <c r="KQU29" s="187"/>
      <c r="KQV29" s="187"/>
      <c r="KQW29" s="187"/>
      <c r="KQX29" s="187"/>
      <c r="KQY29" s="187"/>
      <c r="KQZ29" s="187"/>
      <c r="KRA29" s="187"/>
      <c r="KRB29" s="187"/>
      <c r="KRC29" s="187"/>
      <c r="KRD29" s="187"/>
      <c r="KRE29" s="187"/>
      <c r="KRF29" s="187"/>
      <c r="KRG29" s="187"/>
      <c r="KRH29" s="187"/>
      <c r="KRI29" s="187"/>
      <c r="KRJ29" s="187"/>
      <c r="KRK29" s="187"/>
      <c r="KRL29" s="187"/>
      <c r="KRM29" s="187"/>
      <c r="KRN29" s="187"/>
      <c r="KRO29" s="187"/>
      <c r="KRP29" s="187"/>
      <c r="KRQ29" s="187"/>
      <c r="KRR29" s="187"/>
      <c r="KRS29" s="187"/>
      <c r="KRT29" s="187"/>
      <c r="KRU29" s="187"/>
      <c r="KRV29" s="187"/>
      <c r="KRW29" s="187"/>
      <c r="KRX29" s="187"/>
      <c r="KRY29" s="187"/>
      <c r="KRZ29" s="187"/>
      <c r="KSA29" s="187"/>
      <c r="KSB29" s="187"/>
      <c r="KSC29" s="187"/>
      <c r="KSD29" s="187"/>
      <c r="KSE29" s="187"/>
      <c r="KSF29" s="187"/>
      <c r="KSG29" s="187"/>
      <c r="KSH29" s="187"/>
      <c r="KSI29" s="187"/>
      <c r="KSJ29" s="187"/>
      <c r="KSK29" s="187"/>
      <c r="KSL29" s="187"/>
      <c r="KSM29" s="187"/>
      <c r="KSN29" s="187"/>
      <c r="KSO29" s="187"/>
      <c r="KSP29" s="187"/>
      <c r="KSQ29" s="187"/>
      <c r="KSR29" s="187"/>
      <c r="KSS29" s="187"/>
      <c r="KST29" s="187"/>
      <c r="KSU29" s="187"/>
      <c r="KSV29" s="187"/>
      <c r="KSW29" s="187"/>
      <c r="KSX29" s="187"/>
      <c r="KSY29" s="187"/>
      <c r="KSZ29" s="187"/>
      <c r="KTA29" s="187"/>
      <c r="KTB29" s="187"/>
      <c r="KTC29" s="187"/>
      <c r="KTD29" s="187"/>
      <c r="KTE29" s="187"/>
      <c r="KTF29" s="187"/>
      <c r="KTG29" s="187"/>
      <c r="KTH29" s="187"/>
      <c r="KTI29" s="187"/>
      <c r="KTJ29" s="187"/>
      <c r="KTK29" s="187"/>
      <c r="KTL29" s="187"/>
      <c r="KTM29" s="187"/>
      <c r="KTN29" s="187"/>
      <c r="KTO29" s="187"/>
      <c r="KTP29" s="187"/>
      <c r="KTQ29" s="187"/>
      <c r="KTR29" s="187"/>
      <c r="KTS29" s="187"/>
      <c r="KTT29" s="187"/>
      <c r="KTU29" s="187"/>
      <c r="KTV29" s="187"/>
      <c r="KTW29" s="187"/>
      <c r="KTX29" s="187"/>
      <c r="KTY29" s="187"/>
      <c r="KTZ29" s="187"/>
      <c r="KUA29" s="187"/>
      <c r="KUB29" s="187"/>
      <c r="KUC29" s="187"/>
      <c r="KUD29" s="187"/>
      <c r="KUE29" s="187"/>
      <c r="KUF29" s="187"/>
      <c r="KUG29" s="187"/>
      <c r="KUH29" s="187"/>
      <c r="KUI29" s="187"/>
      <c r="KUJ29" s="187"/>
      <c r="KUK29" s="187"/>
      <c r="KUL29" s="187"/>
      <c r="KUM29" s="187"/>
      <c r="KUN29" s="187"/>
      <c r="KUO29" s="187"/>
      <c r="KUP29" s="187"/>
      <c r="KUQ29" s="187"/>
      <c r="KUR29" s="187"/>
      <c r="KUS29" s="187"/>
      <c r="KUT29" s="187"/>
      <c r="KUU29" s="187"/>
      <c r="KUV29" s="187"/>
      <c r="KUW29" s="187"/>
      <c r="KUX29" s="187"/>
      <c r="KUY29" s="187"/>
      <c r="KUZ29" s="187"/>
      <c r="KVA29" s="187"/>
      <c r="KVB29" s="187"/>
      <c r="KVC29" s="187"/>
      <c r="KVD29" s="187"/>
      <c r="KVE29" s="187"/>
      <c r="KVF29" s="187"/>
      <c r="KVG29" s="187"/>
      <c r="KVH29" s="187"/>
      <c r="KVI29" s="187"/>
      <c r="KVJ29" s="187"/>
      <c r="KVK29" s="187"/>
      <c r="KVL29" s="187"/>
      <c r="KVM29" s="187"/>
      <c r="KVN29" s="187"/>
      <c r="KVO29" s="187"/>
      <c r="KVP29" s="187"/>
      <c r="KVQ29" s="187"/>
      <c r="KVR29" s="187"/>
      <c r="KVS29" s="187"/>
      <c r="KVT29" s="187"/>
      <c r="KVU29" s="187"/>
      <c r="KVV29" s="187"/>
      <c r="KVW29" s="187"/>
      <c r="KVX29" s="187"/>
      <c r="KVY29" s="187"/>
      <c r="KVZ29" s="187"/>
      <c r="KWA29" s="187"/>
      <c r="KWB29" s="187"/>
      <c r="KWC29" s="187"/>
      <c r="KWD29" s="187"/>
      <c r="KWE29" s="187"/>
      <c r="KWF29" s="187"/>
      <c r="KWG29" s="187"/>
      <c r="KWH29" s="187"/>
      <c r="KWI29" s="187"/>
      <c r="KWJ29" s="187"/>
      <c r="KWK29" s="187"/>
      <c r="KWL29" s="187"/>
      <c r="KWM29" s="187"/>
      <c r="KWN29" s="187"/>
      <c r="KWO29" s="187"/>
      <c r="KWP29" s="187"/>
      <c r="KWQ29" s="187"/>
      <c r="KWR29" s="187"/>
      <c r="KWS29" s="187"/>
      <c r="KWT29" s="187"/>
      <c r="KWU29" s="187"/>
      <c r="KWV29" s="187"/>
      <c r="KWW29" s="187"/>
      <c r="KWX29" s="187"/>
      <c r="KWY29" s="187"/>
      <c r="KWZ29" s="187"/>
      <c r="KXA29" s="187"/>
      <c r="KXB29" s="187"/>
      <c r="KXC29" s="187"/>
      <c r="KXD29" s="187"/>
      <c r="KXE29" s="187"/>
      <c r="KXF29" s="187"/>
      <c r="KXG29" s="187"/>
      <c r="KXH29" s="187"/>
      <c r="KXI29" s="187"/>
      <c r="KXJ29" s="187"/>
      <c r="KXK29" s="187"/>
      <c r="KXL29" s="187"/>
      <c r="KXM29" s="187"/>
      <c r="KXN29" s="187"/>
      <c r="KXO29" s="187"/>
      <c r="KXP29" s="187"/>
      <c r="KXQ29" s="187"/>
      <c r="KXR29" s="187"/>
      <c r="KXS29" s="187"/>
      <c r="KXT29" s="187"/>
      <c r="KXU29" s="187"/>
      <c r="KXV29" s="187"/>
      <c r="KXW29" s="187"/>
      <c r="KXX29" s="187"/>
      <c r="KXY29" s="187"/>
      <c r="KXZ29" s="187"/>
      <c r="KYA29" s="187"/>
      <c r="KYB29" s="187"/>
      <c r="KYC29" s="187"/>
      <c r="KYD29" s="187"/>
      <c r="KYE29" s="187"/>
      <c r="KYF29" s="187"/>
      <c r="KYG29" s="187"/>
      <c r="KYH29" s="187"/>
      <c r="KYI29" s="187"/>
      <c r="KYJ29" s="187"/>
      <c r="KYK29" s="187"/>
      <c r="KYL29" s="187"/>
      <c r="KYM29" s="187"/>
      <c r="KYN29" s="187"/>
      <c r="KYO29" s="187"/>
      <c r="KYP29" s="187"/>
      <c r="KYQ29" s="187"/>
      <c r="KYR29" s="187"/>
      <c r="KYS29" s="187"/>
      <c r="KYT29" s="187"/>
      <c r="KYU29" s="187"/>
      <c r="KYV29" s="187"/>
      <c r="KYW29" s="187"/>
      <c r="KYX29" s="187"/>
      <c r="KYY29" s="187"/>
      <c r="KYZ29" s="187"/>
      <c r="KZA29" s="187"/>
      <c r="KZB29" s="187"/>
      <c r="KZC29" s="187"/>
      <c r="KZD29" s="187"/>
      <c r="KZE29" s="187"/>
      <c r="KZF29" s="187"/>
      <c r="KZG29" s="187"/>
      <c r="KZH29" s="187"/>
      <c r="KZI29" s="187"/>
      <c r="KZJ29" s="187"/>
      <c r="KZK29" s="187"/>
      <c r="KZL29" s="187"/>
      <c r="KZM29" s="187"/>
      <c r="KZN29" s="187"/>
      <c r="KZO29" s="187"/>
      <c r="KZP29" s="187"/>
      <c r="KZQ29" s="187"/>
      <c r="KZR29" s="187"/>
      <c r="KZS29" s="187"/>
      <c r="KZT29" s="187"/>
      <c r="KZU29" s="187"/>
      <c r="KZV29" s="187"/>
      <c r="KZW29" s="187"/>
      <c r="KZX29" s="187"/>
      <c r="KZY29" s="187"/>
      <c r="KZZ29" s="187"/>
      <c r="LAA29" s="187"/>
      <c r="LAB29" s="187"/>
      <c r="LAC29" s="187"/>
      <c r="LAD29" s="187"/>
      <c r="LAE29" s="187"/>
      <c r="LAF29" s="187"/>
      <c r="LAG29" s="187"/>
      <c r="LAH29" s="187"/>
      <c r="LAI29" s="187"/>
      <c r="LAJ29" s="187"/>
      <c r="LAK29" s="187"/>
      <c r="LAL29" s="187"/>
      <c r="LAM29" s="187"/>
      <c r="LAN29" s="187"/>
      <c r="LAO29" s="187"/>
      <c r="LAP29" s="187"/>
      <c r="LAQ29" s="187"/>
      <c r="LAR29" s="187"/>
      <c r="LAS29" s="187"/>
      <c r="LAT29" s="187"/>
      <c r="LAU29" s="187"/>
      <c r="LAV29" s="187"/>
      <c r="LAW29" s="187"/>
      <c r="LAX29" s="187"/>
      <c r="LAY29" s="187"/>
      <c r="LAZ29" s="187"/>
      <c r="LBA29" s="187"/>
      <c r="LBB29" s="187"/>
      <c r="LBC29" s="187"/>
      <c r="LBD29" s="187"/>
      <c r="LBE29" s="187"/>
      <c r="LBF29" s="187"/>
      <c r="LBG29" s="187"/>
      <c r="LBH29" s="187"/>
      <c r="LBI29" s="187"/>
      <c r="LBJ29" s="187"/>
      <c r="LBK29" s="187"/>
      <c r="LBL29" s="187"/>
      <c r="LBM29" s="187"/>
      <c r="LBN29" s="187"/>
      <c r="LBO29" s="187"/>
      <c r="LBP29" s="187"/>
      <c r="LBQ29" s="187"/>
      <c r="LBR29" s="187"/>
      <c r="LBS29" s="187"/>
      <c r="LBT29" s="187"/>
      <c r="LBU29" s="187"/>
      <c r="LBV29" s="187"/>
      <c r="LBW29" s="187"/>
      <c r="LBX29" s="187"/>
      <c r="LBY29" s="187"/>
      <c r="LBZ29" s="187"/>
      <c r="LCA29" s="187"/>
      <c r="LCB29" s="187"/>
      <c r="LCC29" s="187"/>
      <c r="LCD29" s="187"/>
      <c r="LCE29" s="187"/>
      <c r="LCF29" s="187"/>
      <c r="LCG29" s="187"/>
      <c r="LCH29" s="187"/>
      <c r="LCI29" s="187"/>
      <c r="LCJ29" s="187"/>
      <c r="LCK29" s="187"/>
      <c r="LCL29" s="187"/>
      <c r="LCM29" s="187"/>
      <c r="LCN29" s="187"/>
      <c r="LCO29" s="187"/>
      <c r="LCP29" s="187"/>
      <c r="LCQ29" s="187"/>
      <c r="LCR29" s="187"/>
      <c r="LCS29" s="187"/>
      <c r="LCT29" s="187"/>
      <c r="LCU29" s="187"/>
      <c r="LCV29" s="187"/>
      <c r="LCW29" s="187"/>
      <c r="LCX29" s="187"/>
      <c r="LCY29" s="187"/>
      <c r="LCZ29" s="187"/>
      <c r="LDA29" s="187"/>
      <c r="LDB29" s="187"/>
      <c r="LDC29" s="187"/>
      <c r="LDD29" s="187"/>
      <c r="LDE29" s="187"/>
      <c r="LDF29" s="187"/>
      <c r="LDG29" s="187"/>
      <c r="LDH29" s="187"/>
      <c r="LDI29" s="187"/>
      <c r="LDJ29" s="187"/>
      <c r="LDK29" s="187"/>
      <c r="LDL29" s="187"/>
      <c r="LDM29" s="187"/>
      <c r="LDN29" s="187"/>
      <c r="LDO29" s="187"/>
      <c r="LDP29" s="187"/>
      <c r="LDQ29" s="187"/>
      <c r="LDR29" s="187"/>
      <c r="LDS29" s="187"/>
      <c r="LDT29" s="187"/>
      <c r="LDU29" s="187"/>
      <c r="LDV29" s="187"/>
      <c r="LDW29" s="187"/>
      <c r="LDX29" s="187"/>
      <c r="LDY29" s="187"/>
      <c r="LDZ29" s="187"/>
      <c r="LEA29" s="187"/>
      <c r="LEB29" s="187"/>
      <c r="LEC29" s="187"/>
      <c r="LED29" s="187"/>
      <c r="LEE29" s="187"/>
      <c r="LEF29" s="187"/>
      <c r="LEG29" s="187"/>
      <c r="LEH29" s="187"/>
      <c r="LEI29" s="187"/>
      <c r="LEJ29" s="187"/>
      <c r="LEK29" s="187"/>
      <c r="LEL29" s="187"/>
      <c r="LEM29" s="187"/>
      <c r="LEN29" s="187"/>
      <c r="LEO29" s="187"/>
      <c r="LEP29" s="187"/>
      <c r="LEQ29" s="187"/>
      <c r="LER29" s="187"/>
      <c r="LES29" s="187"/>
      <c r="LET29" s="187"/>
      <c r="LEU29" s="187"/>
      <c r="LEV29" s="187"/>
      <c r="LEW29" s="187"/>
      <c r="LEX29" s="187"/>
      <c r="LEY29" s="187"/>
      <c r="LEZ29" s="187"/>
      <c r="LFA29" s="187"/>
      <c r="LFB29" s="187"/>
      <c r="LFC29" s="187"/>
      <c r="LFD29" s="187"/>
      <c r="LFE29" s="187"/>
      <c r="LFF29" s="187"/>
      <c r="LFG29" s="187"/>
      <c r="LFH29" s="187"/>
      <c r="LFI29" s="187"/>
      <c r="LFJ29" s="187"/>
      <c r="LFK29" s="187"/>
      <c r="LFL29" s="187"/>
      <c r="LFM29" s="187"/>
      <c r="LFN29" s="187"/>
      <c r="LFO29" s="187"/>
      <c r="LFP29" s="187"/>
      <c r="LFQ29" s="187"/>
      <c r="LFR29" s="187"/>
      <c r="LFS29" s="187"/>
      <c r="LFT29" s="187"/>
      <c r="LFU29" s="187"/>
      <c r="LFV29" s="187"/>
      <c r="LFW29" s="187"/>
      <c r="LFX29" s="187"/>
      <c r="LFY29" s="187"/>
      <c r="LFZ29" s="187"/>
      <c r="LGA29" s="187"/>
      <c r="LGB29" s="187"/>
      <c r="LGC29" s="187"/>
      <c r="LGD29" s="187"/>
      <c r="LGE29" s="187"/>
      <c r="LGF29" s="187"/>
      <c r="LGG29" s="187"/>
      <c r="LGH29" s="187"/>
      <c r="LGI29" s="187"/>
      <c r="LGJ29" s="187"/>
      <c r="LGK29" s="187"/>
      <c r="LGL29" s="187"/>
      <c r="LGM29" s="187"/>
      <c r="LGN29" s="187"/>
      <c r="LGO29" s="187"/>
      <c r="LGP29" s="187"/>
      <c r="LGQ29" s="187"/>
      <c r="LGR29" s="187"/>
      <c r="LGS29" s="187"/>
      <c r="LGT29" s="187"/>
      <c r="LGU29" s="187"/>
      <c r="LGV29" s="187"/>
      <c r="LGW29" s="187"/>
      <c r="LGX29" s="187"/>
      <c r="LGY29" s="187"/>
      <c r="LGZ29" s="187"/>
      <c r="LHA29" s="187"/>
      <c r="LHB29" s="187"/>
      <c r="LHC29" s="187"/>
      <c r="LHD29" s="187"/>
      <c r="LHE29" s="187"/>
      <c r="LHF29" s="187"/>
      <c r="LHG29" s="187"/>
      <c r="LHH29" s="187"/>
      <c r="LHI29" s="187"/>
      <c r="LHJ29" s="187"/>
      <c r="LHK29" s="187"/>
      <c r="LHL29" s="187"/>
      <c r="LHM29" s="187"/>
      <c r="LHN29" s="187"/>
      <c r="LHO29" s="187"/>
      <c r="LHP29" s="187"/>
      <c r="LHQ29" s="187"/>
      <c r="LHR29" s="187"/>
      <c r="LHS29" s="187"/>
      <c r="LHT29" s="187"/>
      <c r="LHU29" s="187"/>
      <c r="LHV29" s="187"/>
      <c r="LHW29" s="187"/>
      <c r="LHX29" s="187"/>
      <c r="LHY29" s="187"/>
      <c r="LHZ29" s="187"/>
      <c r="LIA29" s="187"/>
      <c r="LIB29" s="187"/>
      <c r="LIC29" s="187"/>
      <c r="LID29" s="187"/>
      <c r="LIE29" s="187"/>
      <c r="LIF29" s="187"/>
      <c r="LIG29" s="187"/>
      <c r="LIH29" s="187"/>
      <c r="LII29" s="187"/>
      <c r="LIJ29" s="187"/>
      <c r="LIK29" s="187"/>
      <c r="LIL29" s="187"/>
      <c r="LIM29" s="187"/>
      <c r="LIN29" s="187"/>
      <c r="LIO29" s="187"/>
      <c r="LIP29" s="187"/>
      <c r="LIQ29" s="187"/>
      <c r="LIR29" s="187"/>
      <c r="LIS29" s="187"/>
      <c r="LIT29" s="187"/>
      <c r="LIU29" s="187"/>
      <c r="LIV29" s="187"/>
      <c r="LIW29" s="187"/>
      <c r="LIX29" s="187"/>
      <c r="LIY29" s="187"/>
      <c r="LIZ29" s="187"/>
      <c r="LJA29" s="187"/>
      <c r="LJB29" s="187"/>
      <c r="LJC29" s="187"/>
      <c r="LJD29" s="187"/>
      <c r="LJE29" s="187"/>
      <c r="LJF29" s="187"/>
      <c r="LJG29" s="187"/>
      <c r="LJH29" s="187"/>
      <c r="LJI29" s="187"/>
      <c r="LJJ29" s="187"/>
      <c r="LJK29" s="187"/>
      <c r="LJL29" s="187"/>
      <c r="LJM29" s="187"/>
      <c r="LJN29" s="187"/>
      <c r="LJO29" s="187"/>
      <c r="LJP29" s="187"/>
      <c r="LJQ29" s="187"/>
      <c r="LJR29" s="187"/>
      <c r="LJS29" s="187"/>
      <c r="LJT29" s="187"/>
      <c r="LJU29" s="187"/>
      <c r="LJV29" s="187"/>
      <c r="LJW29" s="187"/>
      <c r="LJX29" s="187"/>
      <c r="LJY29" s="187"/>
      <c r="LJZ29" s="187"/>
      <c r="LKA29" s="187"/>
      <c r="LKB29" s="187"/>
      <c r="LKC29" s="187"/>
      <c r="LKD29" s="187"/>
      <c r="LKE29" s="187"/>
      <c r="LKF29" s="187"/>
      <c r="LKG29" s="187"/>
      <c r="LKH29" s="187"/>
      <c r="LKI29" s="187"/>
      <c r="LKJ29" s="187"/>
      <c r="LKK29" s="187"/>
      <c r="LKL29" s="187"/>
      <c r="LKM29" s="187"/>
      <c r="LKN29" s="187"/>
      <c r="LKO29" s="187"/>
      <c r="LKP29" s="187"/>
      <c r="LKQ29" s="187"/>
      <c r="LKR29" s="187"/>
      <c r="LKS29" s="187"/>
      <c r="LKT29" s="187"/>
      <c r="LKU29" s="187"/>
      <c r="LKV29" s="187"/>
      <c r="LKW29" s="187"/>
      <c r="LKX29" s="187"/>
      <c r="LKY29" s="187"/>
      <c r="LKZ29" s="187"/>
      <c r="LLA29" s="187"/>
      <c r="LLB29" s="187"/>
      <c r="LLC29" s="187"/>
      <c r="LLD29" s="187"/>
      <c r="LLE29" s="187"/>
      <c r="LLF29" s="187"/>
      <c r="LLG29" s="187"/>
      <c r="LLH29" s="187"/>
      <c r="LLI29" s="187"/>
      <c r="LLJ29" s="187"/>
      <c r="LLK29" s="187"/>
      <c r="LLL29" s="187"/>
      <c r="LLM29" s="187"/>
      <c r="LLN29" s="187"/>
      <c r="LLO29" s="187"/>
      <c r="LLP29" s="187"/>
      <c r="LLQ29" s="187"/>
      <c r="LLR29" s="187"/>
      <c r="LLS29" s="187"/>
      <c r="LLT29" s="187"/>
      <c r="LLU29" s="187"/>
      <c r="LLV29" s="187"/>
      <c r="LLW29" s="187"/>
      <c r="LLX29" s="187"/>
      <c r="LLY29" s="187"/>
      <c r="LLZ29" s="187"/>
      <c r="LMA29" s="187"/>
      <c r="LMB29" s="187"/>
      <c r="LMC29" s="187"/>
      <c r="LMD29" s="187"/>
      <c r="LME29" s="187"/>
      <c r="LMF29" s="187"/>
      <c r="LMG29" s="187"/>
      <c r="LMH29" s="187"/>
      <c r="LMI29" s="187"/>
      <c r="LMJ29" s="187"/>
      <c r="LMK29" s="187"/>
      <c r="LML29" s="187"/>
      <c r="LMM29" s="187"/>
      <c r="LMN29" s="187"/>
      <c r="LMO29" s="187"/>
      <c r="LMP29" s="187"/>
      <c r="LMQ29" s="187"/>
      <c r="LMR29" s="187"/>
      <c r="LMS29" s="187"/>
      <c r="LMT29" s="187"/>
      <c r="LMU29" s="187"/>
      <c r="LMV29" s="187"/>
      <c r="LMW29" s="187"/>
      <c r="LMX29" s="187"/>
      <c r="LMY29" s="187"/>
      <c r="LMZ29" s="187"/>
      <c r="LNA29" s="187"/>
      <c r="LNB29" s="187"/>
      <c r="LNC29" s="187"/>
      <c r="LND29" s="187"/>
      <c r="LNE29" s="187"/>
      <c r="LNF29" s="187"/>
      <c r="LNG29" s="187"/>
      <c r="LNH29" s="187"/>
      <c r="LNI29" s="187"/>
      <c r="LNJ29" s="187"/>
      <c r="LNK29" s="187"/>
      <c r="LNL29" s="187"/>
      <c r="LNM29" s="187"/>
      <c r="LNN29" s="187"/>
      <c r="LNO29" s="187"/>
      <c r="LNP29" s="187"/>
      <c r="LNQ29" s="187"/>
      <c r="LNR29" s="187"/>
      <c r="LNS29" s="187"/>
      <c r="LNT29" s="187"/>
      <c r="LNU29" s="187"/>
      <c r="LNV29" s="187"/>
      <c r="LNW29" s="187"/>
      <c r="LNX29" s="187"/>
      <c r="LNY29" s="187"/>
      <c r="LNZ29" s="187"/>
      <c r="LOA29" s="187"/>
      <c r="LOB29" s="187"/>
      <c r="LOC29" s="187"/>
      <c r="LOD29" s="187"/>
      <c r="LOE29" s="187"/>
      <c r="LOF29" s="187"/>
      <c r="LOG29" s="187"/>
      <c r="LOH29" s="187"/>
      <c r="LOI29" s="187"/>
      <c r="LOJ29" s="187"/>
      <c r="LOK29" s="187"/>
      <c r="LOL29" s="187"/>
      <c r="LOM29" s="187"/>
      <c r="LON29" s="187"/>
      <c r="LOO29" s="187"/>
      <c r="LOP29" s="187"/>
      <c r="LOQ29" s="187"/>
      <c r="LOR29" s="187"/>
      <c r="LOS29" s="187"/>
      <c r="LOT29" s="187"/>
      <c r="LOU29" s="187"/>
      <c r="LOV29" s="187"/>
      <c r="LOW29" s="187"/>
      <c r="LOX29" s="187"/>
      <c r="LOY29" s="187"/>
      <c r="LOZ29" s="187"/>
      <c r="LPA29" s="187"/>
      <c r="LPB29" s="187"/>
      <c r="LPC29" s="187"/>
      <c r="LPD29" s="187"/>
      <c r="LPE29" s="187"/>
      <c r="LPF29" s="187"/>
      <c r="LPG29" s="187"/>
      <c r="LPH29" s="187"/>
      <c r="LPI29" s="187"/>
      <c r="LPJ29" s="187"/>
      <c r="LPK29" s="187"/>
      <c r="LPL29" s="187"/>
      <c r="LPM29" s="187"/>
      <c r="LPN29" s="187"/>
      <c r="LPO29" s="187"/>
      <c r="LPP29" s="187"/>
      <c r="LPQ29" s="187"/>
      <c r="LPR29" s="187"/>
      <c r="LPS29" s="187"/>
      <c r="LPT29" s="187"/>
      <c r="LPU29" s="187"/>
      <c r="LPV29" s="187"/>
      <c r="LPW29" s="187"/>
      <c r="LPX29" s="187"/>
      <c r="LPY29" s="187"/>
      <c r="LPZ29" s="187"/>
      <c r="LQA29" s="187"/>
      <c r="LQB29" s="187"/>
      <c r="LQC29" s="187"/>
      <c r="LQD29" s="187"/>
      <c r="LQE29" s="187"/>
      <c r="LQF29" s="187"/>
      <c r="LQG29" s="187"/>
      <c r="LQH29" s="187"/>
      <c r="LQI29" s="187"/>
      <c r="LQJ29" s="187"/>
      <c r="LQK29" s="187"/>
      <c r="LQL29" s="187"/>
      <c r="LQM29" s="187"/>
      <c r="LQN29" s="187"/>
      <c r="LQO29" s="187"/>
      <c r="LQP29" s="187"/>
      <c r="LQQ29" s="187"/>
      <c r="LQR29" s="187"/>
      <c r="LQS29" s="187"/>
      <c r="LQT29" s="187"/>
      <c r="LQU29" s="187"/>
      <c r="LQV29" s="187"/>
      <c r="LQW29" s="187"/>
      <c r="LQX29" s="187"/>
      <c r="LQY29" s="187"/>
      <c r="LQZ29" s="187"/>
      <c r="LRA29" s="187"/>
      <c r="LRB29" s="187"/>
      <c r="LRC29" s="187"/>
      <c r="LRD29" s="187"/>
      <c r="LRE29" s="187"/>
      <c r="LRF29" s="187"/>
      <c r="LRG29" s="187"/>
      <c r="LRH29" s="187"/>
      <c r="LRI29" s="187"/>
      <c r="LRJ29" s="187"/>
      <c r="LRK29" s="187"/>
      <c r="LRL29" s="187"/>
      <c r="LRM29" s="187"/>
      <c r="LRN29" s="187"/>
      <c r="LRO29" s="187"/>
      <c r="LRP29" s="187"/>
      <c r="LRQ29" s="187"/>
      <c r="LRR29" s="187"/>
      <c r="LRS29" s="187"/>
      <c r="LRT29" s="187"/>
      <c r="LRU29" s="187"/>
      <c r="LRV29" s="187"/>
      <c r="LRW29" s="187"/>
      <c r="LRX29" s="187"/>
      <c r="LRY29" s="187"/>
      <c r="LRZ29" s="187"/>
      <c r="LSA29" s="187"/>
      <c r="LSB29" s="187"/>
      <c r="LSC29" s="187"/>
      <c r="LSD29" s="187"/>
      <c r="LSE29" s="187"/>
      <c r="LSF29" s="187"/>
      <c r="LSG29" s="187"/>
      <c r="LSH29" s="187"/>
      <c r="LSI29" s="187"/>
      <c r="LSJ29" s="187"/>
      <c r="LSK29" s="187"/>
      <c r="LSL29" s="187"/>
      <c r="LSM29" s="187"/>
      <c r="LSN29" s="187"/>
      <c r="LSO29" s="187"/>
      <c r="LSP29" s="187"/>
      <c r="LSQ29" s="187"/>
      <c r="LSR29" s="187"/>
      <c r="LSS29" s="187"/>
      <c r="LST29" s="187"/>
      <c r="LSU29" s="187"/>
      <c r="LSV29" s="187"/>
      <c r="LSW29" s="187"/>
      <c r="LSX29" s="187"/>
      <c r="LSY29" s="187"/>
      <c r="LSZ29" s="187"/>
      <c r="LTA29" s="187"/>
      <c r="LTB29" s="187"/>
      <c r="LTC29" s="187"/>
      <c r="LTD29" s="187"/>
      <c r="LTE29" s="187"/>
      <c r="LTF29" s="187"/>
      <c r="LTG29" s="187"/>
      <c r="LTH29" s="187"/>
      <c r="LTI29" s="187"/>
      <c r="LTJ29" s="187"/>
      <c r="LTK29" s="187"/>
      <c r="LTL29" s="187"/>
      <c r="LTM29" s="187"/>
      <c r="LTN29" s="187"/>
      <c r="LTO29" s="187"/>
      <c r="LTP29" s="187"/>
      <c r="LTQ29" s="187"/>
      <c r="LTR29" s="187"/>
      <c r="LTS29" s="187"/>
      <c r="LTT29" s="187"/>
      <c r="LTU29" s="187"/>
      <c r="LTV29" s="187"/>
      <c r="LTW29" s="187"/>
      <c r="LTX29" s="187"/>
      <c r="LTY29" s="187"/>
      <c r="LTZ29" s="187"/>
      <c r="LUA29" s="187"/>
      <c r="LUB29" s="187"/>
      <c r="LUC29" s="187"/>
      <c r="LUD29" s="187"/>
      <c r="LUE29" s="187"/>
      <c r="LUF29" s="187"/>
      <c r="LUG29" s="187"/>
      <c r="LUH29" s="187"/>
      <c r="LUI29" s="187"/>
      <c r="LUJ29" s="187"/>
      <c r="LUK29" s="187"/>
      <c r="LUL29" s="187"/>
      <c r="LUM29" s="187"/>
      <c r="LUN29" s="187"/>
      <c r="LUO29" s="187"/>
      <c r="LUP29" s="187"/>
      <c r="LUQ29" s="187"/>
      <c r="LUR29" s="187"/>
      <c r="LUS29" s="187"/>
      <c r="LUT29" s="187"/>
      <c r="LUU29" s="187"/>
      <c r="LUV29" s="187"/>
      <c r="LUW29" s="187"/>
      <c r="LUX29" s="187"/>
      <c r="LUY29" s="187"/>
      <c r="LUZ29" s="187"/>
      <c r="LVA29" s="187"/>
      <c r="LVB29" s="187"/>
      <c r="LVC29" s="187"/>
      <c r="LVD29" s="187"/>
      <c r="LVE29" s="187"/>
      <c r="LVF29" s="187"/>
      <c r="LVG29" s="187"/>
      <c r="LVH29" s="187"/>
      <c r="LVI29" s="187"/>
      <c r="LVJ29" s="187"/>
      <c r="LVK29" s="187"/>
      <c r="LVL29" s="187"/>
      <c r="LVM29" s="187"/>
      <c r="LVN29" s="187"/>
      <c r="LVO29" s="187"/>
      <c r="LVP29" s="187"/>
      <c r="LVQ29" s="187"/>
      <c r="LVR29" s="187"/>
      <c r="LVS29" s="187"/>
      <c r="LVT29" s="187"/>
      <c r="LVU29" s="187"/>
      <c r="LVV29" s="187"/>
      <c r="LVW29" s="187"/>
      <c r="LVX29" s="187"/>
      <c r="LVY29" s="187"/>
      <c r="LVZ29" s="187"/>
      <c r="LWA29" s="187"/>
      <c r="LWB29" s="187"/>
      <c r="LWC29" s="187"/>
      <c r="LWD29" s="187"/>
      <c r="LWE29" s="187"/>
      <c r="LWF29" s="187"/>
      <c r="LWG29" s="187"/>
      <c r="LWH29" s="187"/>
      <c r="LWI29" s="187"/>
      <c r="LWJ29" s="187"/>
      <c r="LWK29" s="187"/>
      <c r="LWL29" s="187"/>
      <c r="LWM29" s="187"/>
      <c r="LWN29" s="187"/>
      <c r="LWO29" s="187"/>
      <c r="LWP29" s="187"/>
      <c r="LWQ29" s="187"/>
      <c r="LWR29" s="187"/>
      <c r="LWS29" s="187"/>
      <c r="LWT29" s="187"/>
      <c r="LWU29" s="187"/>
      <c r="LWV29" s="187"/>
      <c r="LWW29" s="187"/>
      <c r="LWX29" s="187"/>
      <c r="LWY29" s="187"/>
      <c r="LWZ29" s="187"/>
      <c r="LXA29" s="187"/>
      <c r="LXB29" s="187"/>
      <c r="LXC29" s="187"/>
      <c r="LXD29" s="187"/>
      <c r="LXE29" s="187"/>
      <c r="LXF29" s="187"/>
      <c r="LXG29" s="187"/>
      <c r="LXH29" s="187"/>
      <c r="LXI29" s="187"/>
      <c r="LXJ29" s="187"/>
      <c r="LXK29" s="187"/>
      <c r="LXL29" s="187"/>
      <c r="LXM29" s="187"/>
      <c r="LXN29" s="187"/>
      <c r="LXO29" s="187"/>
      <c r="LXP29" s="187"/>
      <c r="LXQ29" s="187"/>
      <c r="LXR29" s="187"/>
      <c r="LXS29" s="187"/>
      <c r="LXT29" s="187"/>
      <c r="LXU29" s="187"/>
      <c r="LXV29" s="187"/>
      <c r="LXW29" s="187"/>
      <c r="LXX29" s="187"/>
      <c r="LXY29" s="187"/>
      <c r="LXZ29" s="187"/>
      <c r="LYA29" s="187"/>
      <c r="LYB29" s="187"/>
      <c r="LYC29" s="187"/>
      <c r="LYD29" s="187"/>
      <c r="LYE29" s="187"/>
      <c r="LYF29" s="187"/>
      <c r="LYG29" s="187"/>
      <c r="LYH29" s="187"/>
      <c r="LYI29" s="187"/>
      <c r="LYJ29" s="187"/>
      <c r="LYK29" s="187"/>
      <c r="LYL29" s="187"/>
      <c r="LYM29" s="187"/>
      <c r="LYN29" s="187"/>
      <c r="LYO29" s="187"/>
      <c r="LYP29" s="187"/>
      <c r="LYQ29" s="187"/>
      <c r="LYR29" s="187"/>
      <c r="LYS29" s="187"/>
      <c r="LYT29" s="187"/>
      <c r="LYU29" s="187"/>
      <c r="LYV29" s="187"/>
      <c r="LYW29" s="187"/>
      <c r="LYX29" s="187"/>
      <c r="LYY29" s="187"/>
      <c r="LYZ29" s="187"/>
      <c r="LZA29" s="187"/>
      <c r="LZB29" s="187"/>
      <c r="LZC29" s="187"/>
      <c r="LZD29" s="187"/>
      <c r="LZE29" s="187"/>
      <c r="LZF29" s="187"/>
      <c r="LZG29" s="187"/>
      <c r="LZH29" s="187"/>
      <c r="LZI29" s="187"/>
      <c r="LZJ29" s="187"/>
      <c r="LZK29" s="187"/>
      <c r="LZL29" s="187"/>
      <c r="LZM29" s="187"/>
      <c r="LZN29" s="187"/>
      <c r="LZO29" s="187"/>
      <c r="LZP29" s="187"/>
      <c r="LZQ29" s="187"/>
      <c r="LZR29" s="187"/>
      <c r="LZS29" s="187"/>
      <c r="LZT29" s="187"/>
      <c r="LZU29" s="187"/>
      <c r="LZV29" s="187"/>
      <c r="LZW29" s="187"/>
      <c r="LZX29" s="187"/>
      <c r="LZY29" s="187"/>
      <c r="LZZ29" s="187"/>
      <c r="MAA29" s="187"/>
      <c r="MAB29" s="187"/>
      <c r="MAC29" s="187"/>
      <c r="MAD29" s="187"/>
      <c r="MAE29" s="187"/>
      <c r="MAF29" s="187"/>
      <c r="MAG29" s="187"/>
      <c r="MAH29" s="187"/>
      <c r="MAI29" s="187"/>
      <c r="MAJ29" s="187"/>
      <c r="MAK29" s="187"/>
      <c r="MAL29" s="187"/>
      <c r="MAM29" s="187"/>
      <c r="MAN29" s="187"/>
      <c r="MAO29" s="187"/>
      <c r="MAP29" s="187"/>
      <c r="MAQ29" s="187"/>
      <c r="MAR29" s="187"/>
      <c r="MAS29" s="187"/>
      <c r="MAT29" s="187"/>
      <c r="MAU29" s="187"/>
      <c r="MAV29" s="187"/>
      <c r="MAW29" s="187"/>
      <c r="MAX29" s="187"/>
      <c r="MAY29" s="187"/>
      <c r="MAZ29" s="187"/>
      <c r="MBA29" s="187"/>
      <c r="MBB29" s="187"/>
      <c r="MBC29" s="187"/>
      <c r="MBD29" s="187"/>
      <c r="MBE29" s="187"/>
      <c r="MBF29" s="187"/>
      <c r="MBG29" s="187"/>
      <c r="MBH29" s="187"/>
      <c r="MBI29" s="187"/>
      <c r="MBJ29" s="187"/>
      <c r="MBK29" s="187"/>
      <c r="MBL29" s="187"/>
      <c r="MBM29" s="187"/>
      <c r="MBN29" s="187"/>
      <c r="MBO29" s="187"/>
      <c r="MBP29" s="187"/>
      <c r="MBQ29" s="187"/>
      <c r="MBR29" s="187"/>
      <c r="MBS29" s="187"/>
      <c r="MBT29" s="187"/>
      <c r="MBU29" s="187"/>
      <c r="MBV29" s="187"/>
      <c r="MBW29" s="187"/>
      <c r="MBX29" s="187"/>
      <c r="MBY29" s="187"/>
      <c r="MBZ29" s="187"/>
      <c r="MCA29" s="187"/>
      <c r="MCB29" s="187"/>
      <c r="MCC29" s="187"/>
      <c r="MCD29" s="187"/>
      <c r="MCE29" s="187"/>
      <c r="MCF29" s="187"/>
      <c r="MCG29" s="187"/>
      <c r="MCH29" s="187"/>
      <c r="MCI29" s="187"/>
      <c r="MCJ29" s="187"/>
      <c r="MCK29" s="187"/>
      <c r="MCL29" s="187"/>
      <c r="MCM29" s="187"/>
      <c r="MCN29" s="187"/>
      <c r="MCO29" s="187"/>
      <c r="MCP29" s="187"/>
      <c r="MCQ29" s="187"/>
      <c r="MCR29" s="187"/>
      <c r="MCS29" s="187"/>
      <c r="MCT29" s="187"/>
      <c r="MCU29" s="187"/>
      <c r="MCV29" s="187"/>
      <c r="MCW29" s="187"/>
      <c r="MCX29" s="187"/>
      <c r="MCY29" s="187"/>
      <c r="MCZ29" s="187"/>
      <c r="MDA29" s="187"/>
      <c r="MDB29" s="187"/>
      <c r="MDC29" s="187"/>
      <c r="MDD29" s="187"/>
      <c r="MDE29" s="187"/>
      <c r="MDF29" s="187"/>
      <c r="MDG29" s="187"/>
      <c r="MDH29" s="187"/>
      <c r="MDI29" s="187"/>
      <c r="MDJ29" s="187"/>
      <c r="MDK29" s="187"/>
      <c r="MDL29" s="187"/>
      <c r="MDM29" s="187"/>
      <c r="MDN29" s="187"/>
      <c r="MDO29" s="187"/>
      <c r="MDP29" s="187"/>
      <c r="MDQ29" s="187"/>
      <c r="MDR29" s="187"/>
      <c r="MDS29" s="187"/>
      <c r="MDT29" s="187"/>
      <c r="MDU29" s="187"/>
      <c r="MDV29" s="187"/>
      <c r="MDW29" s="187"/>
      <c r="MDX29" s="187"/>
      <c r="MDY29" s="187"/>
      <c r="MDZ29" s="187"/>
      <c r="MEA29" s="187"/>
      <c r="MEB29" s="187"/>
      <c r="MEC29" s="187"/>
      <c r="MED29" s="187"/>
      <c r="MEE29" s="187"/>
      <c r="MEF29" s="187"/>
      <c r="MEG29" s="187"/>
      <c r="MEH29" s="187"/>
      <c r="MEI29" s="187"/>
      <c r="MEJ29" s="187"/>
      <c r="MEK29" s="187"/>
      <c r="MEL29" s="187"/>
      <c r="MEM29" s="187"/>
      <c r="MEN29" s="187"/>
      <c r="MEO29" s="187"/>
      <c r="MEP29" s="187"/>
      <c r="MEQ29" s="187"/>
      <c r="MER29" s="187"/>
      <c r="MES29" s="187"/>
      <c r="MET29" s="187"/>
      <c r="MEU29" s="187"/>
      <c r="MEV29" s="187"/>
      <c r="MEW29" s="187"/>
      <c r="MEX29" s="187"/>
      <c r="MEY29" s="187"/>
      <c r="MEZ29" s="187"/>
      <c r="MFA29" s="187"/>
      <c r="MFB29" s="187"/>
      <c r="MFC29" s="187"/>
      <c r="MFD29" s="187"/>
      <c r="MFE29" s="187"/>
      <c r="MFF29" s="187"/>
      <c r="MFG29" s="187"/>
      <c r="MFH29" s="187"/>
      <c r="MFI29" s="187"/>
      <c r="MFJ29" s="187"/>
      <c r="MFK29" s="187"/>
      <c r="MFL29" s="187"/>
      <c r="MFM29" s="187"/>
      <c r="MFN29" s="187"/>
      <c r="MFO29" s="187"/>
      <c r="MFP29" s="187"/>
      <c r="MFQ29" s="187"/>
      <c r="MFR29" s="187"/>
      <c r="MFS29" s="187"/>
      <c r="MFT29" s="187"/>
      <c r="MFU29" s="187"/>
      <c r="MFV29" s="187"/>
      <c r="MFW29" s="187"/>
      <c r="MFX29" s="187"/>
      <c r="MFY29" s="187"/>
      <c r="MFZ29" s="187"/>
      <c r="MGA29" s="187"/>
      <c r="MGB29" s="187"/>
      <c r="MGC29" s="187"/>
      <c r="MGD29" s="187"/>
      <c r="MGE29" s="187"/>
      <c r="MGF29" s="187"/>
      <c r="MGG29" s="187"/>
      <c r="MGH29" s="187"/>
      <c r="MGI29" s="187"/>
      <c r="MGJ29" s="187"/>
      <c r="MGK29" s="187"/>
      <c r="MGL29" s="187"/>
      <c r="MGM29" s="187"/>
      <c r="MGN29" s="187"/>
      <c r="MGO29" s="187"/>
      <c r="MGP29" s="187"/>
      <c r="MGQ29" s="187"/>
      <c r="MGR29" s="187"/>
      <c r="MGS29" s="187"/>
      <c r="MGT29" s="187"/>
      <c r="MGU29" s="187"/>
      <c r="MGV29" s="187"/>
      <c r="MGW29" s="187"/>
      <c r="MGX29" s="187"/>
      <c r="MGY29" s="187"/>
      <c r="MGZ29" s="187"/>
      <c r="MHA29" s="187"/>
      <c r="MHB29" s="187"/>
      <c r="MHC29" s="187"/>
      <c r="MHD29" s="187"/>
      <c r="MHE29" s="187"/>
      <c r="MHF29" s="187"/>
      <c r="MHG29" s="187"/>
      <c r="MHH29" s="187"/>
      <c r="MHI29" s="187"/>
      <c r="MHJ29" s="187"/>
      <c r="MHK29" s="187"/>
      <c r="MHL29" s="187"/>
      <c r="MHM29" s="187"/>
      <c r="MHN29" s="187"/>
      <c r="MHO29" s="187"/>
      <c r="MHP29" s="187"/>
      <c r="MHQ29" s="187"/>
      <c r="MHR29" s="187"/>
      <c r="MHS29" s="187"/>
      <c r="MHT29" s="187"/>
      <c r="MHU29" s="187"/>
      <c r="MHV29" s="187"/>
      <c r="MHW29" s="187"/>
      <c r="MHX29" s="187"/>
      <c r="MHY29" s="187"/>
      <c r="MHZ29" s="187"/>
      <c r="MIA29" s="187"/>
      <c r="MIB29" s="187"/>
      <c r="MIC29" s="187"/>
      <c r="MID29" s="187"/>
      <c r="MIE29" s="187"/>
      <c r="MIF29" s="187"/>
      <c r="MIG29" s="187"/>
      <c r="MIH29" s="187"/>
      <c r="MII29" s="187"/>
      <c r="MIJ29" s="187"/>
      <c r="MIK29" s="187"/>
      <c r="MIL29" s="187"/>
      <c r="MIM29" s="187"/>
      <c r="MIN29" s="187"/>
      <c r="MIO29" s="187"/>
      <c r="MIP29" s="187"/>
      <c r="MIQ29" s="187"/>
      <c r="MIR29" s="187"/>
      <c r="MIS29" s="187"/>
      <c r="MIT29" s="187"/>
      <c r="MIU29" s="187"/>
      <c r="MIV29" s="187"/>
      <c r="MIW29" s="187"/>
      <c r="MIX29" s="187"/>
      <c r="MIY29" s="187"/>
      <c r="MIZ29" s="187"/>
      <c r="MJA29" s="187"/>
      <c r="MJB29" s="187"/>
      <c r="MJC29" s="187"/>
      <c r="MJD29" s="187"/>
      <c r="MJE29" s="187"/>
      <c r="MJF29" s="187"/>
      <c r="MJG29" s="187"/>
      <c r="MJH29" s="187"/>
      <c r="MJI29" s="187"/>
      <c r="MJJ29" s="187"/>
      <c r="MJK29" s="187"/>
      <c r="MJL29" s="187"/>
      <c r="MJM29" s="187"/>
      <c r="MJN29" s="187"/>
      <c r="MJO29" s="187"/>
      <c r="MJP29" s="187"/>
      <c r="MJQ29" s="187"/>
      <c r="MJR29" s="187"/>
      <c r="MJS29" s="187"/>
      <c r="MJT29" s="187"/>
      <c r="MJU29" s="187"/>
      <c r="MJV29" s="187"/>
      <c r="MJW29" s="187"/>
      <c r="MJX29" s="187"/>
      <c r="MJY29" s="187"/>
      <c r="MJZ29" s="187"/>
      <c r="MKA29" s="187"/>
      <c r="MKB29" s="187"/>
      <c r="MKC29" s="187"/>
      <c r="MKD29" s="187"/>
      <c r="MKE29" s="187"/>
      <c r="MKF29" s="187"/>
      <c r="MKG29" s="187"/>
      <c r="MKH29" s="187"/>
      <c r="MKI29" s="187"/>
      <c r="MKJ29" s="187"/>
      <c r="MKK29" s="187"/>
      <c r="MKL29" s="187"/>
      <c r="MKM29" s="187"/>
      <c r="MKN29" s="187"/>
      <c r="MKO29" s="187"/>
      <c r="MKP29" s="187"/>
      <c r="MKQ29" s="187"/>
      <c r="MKR29" s="187"/>
      <c r="MKS29" s="187"/>
      <c r="MKT29" s="187"/>
      <c r="MKU29" s="187"/>
      <c r="MKV29" s="187"/>
      <c r="MKW29" s="187"/>
      <c r="MKX29" s="187"/>
      <c r="MKY29" s="187"/>
      <c r="MKZ29" s="187"/>
      <c r="MLA29" s="187"/>
      <c r="MLB29" s="187"/>
      <c r="MLC29" s="187"/>
      <c r="MLD29" s="187"/>
      <c r="MLE29" s="187"/>
      <c r="MLF29" s="187"/>
      <c r="MLG29" s="187"/>
      <c r="MLH29" s="187"/>
      <c r="MLI29" s="187"/>
      <c r="MLJ29" s="187"/>
      <c r="MLK29" s="187"/>
      <c r="MLL29" s="187"/>
      <c r="MLM29" s="187"/>
      <c r="MLN29" s="187"/>
      <c r="MLO29" s="187"/>
      <c r="MLP29" s="187"/>
      <c r="MLQ29" s="187"/>
      <c r="MLR29" s="187"/>
      <c r="MLS29" s="187"/>
      <c r="MLT29" s="187"/>
      <c r="MLU29" s="187"/>
      <c r="MLV29" s="187"/>
      <c r="MLW29" s="187"/>
      <c r="MLX29" s="187"/>
      <c r="MLY29" s="187"/>
      <c r="MLZ29" s="187"/>
      <c r="MMA29" s="187"/>
      <c r="MMB29" s="187"/>
      <c r="MMC29" s="187"/>
      <c r="MMD29" s="187"/>
      <c r="MME29" s="187"/>
      <c r="MMF29" s="187"/>
      <c r="MMG29" s="187"/>
      <c r="MMH29" s="187"/>
      <c r="MMI29" s="187"/>
      <c r="MMJ29" s="187"/>
      <c r="MMK29" s="187"/>
      <c r="MML29" s="187"/>
      <c r="MMM29" s="187"/>
      <c r="MMN29" s="187"/>
      <c r="MMO29" s="187"/>
      <c r="MMP29" s="187"/>
      <c r="MMQ29" s="187"/>
      <c r="MMR29" s="187"/>
      <c r="MMS29" s="187"/>
      <c r="MMT29" s="187"/>
      <c r="MMU29" s="187"/>
      <c r="MMV29" s="187"/>
      <c r="MMW29" s="187"/>
      <c r="MMX29" s="187"/>
      <c r="MMY29" s="187"/>
      <c r="MMZ29" s="187"/>
      <c r="MNA29" s="187"/>
      <c r="MNB29" s="187"/>
      <c r="MNC29" s="187"/>
      <c r="MND29" s="187"/>
      <c r="MNE29" s="187"/>
      <c r="MNF29" s="187"/>
      <c r="MNG29" s="187"/>
      <c r="MNH29" s="187"/>
      <c r="MNI29" s="187"/>
      <c r="MNJ29" s="187"/>
      <c r="MNK29" s="187"/>
      <c r="MNL29" s="187"/>
      <c r="MNM29" s="187"/>
      <c r="MNN29" s="187"/>
      <c r="MNO29" s="187"/>
      <c r="MNP29" s="187"/>
      <c r="MNQ29" s="187"/>
      <c r="MNR29" s="187"/>
      <c r="MNS29" s="187"/>
      <c r="MNT29" s="187"/>
      <c r="MNU29" s="187"/>
      <c r="MNV29" s="187"/>
      <c r="MNW29" s="187"/>
      <c r="MNX29" s="187"/>
      <c r="MNY29" s="187"/>
      <c r="MNZ29" s="187"/>
      <c r="MOA29" s="187"/>
      <c r="MOB29" s="187"/>
      <c r="MOC29" s="187"/>
      <c r="MOD29" s="187"/>
      <c r="MOE29" s="187"/>
      <c r="MOF29" s="187"/>
      <c r="MOG29" s="187"/>
      <c r="MOH29" s="187"/>
      <c r="MOI29" s="187"/>
      <c r="MOJ29" s="187"/>
      <c r="MOK29" s="187"/>
      <c r="MOL29" s="187"/>
      <c r="MOM29" s="187"/>
      <c r="MON29" s="187"/>
      <c r="MOO29" s="187"/>
      <c r="MOP29" s="187"/>
      <c r="MOQ29" s="187"/>
      <c r="MOR29" s="187"/>
      <c r="MOS29" s="187"/>
      <c r="MOT29" s="187"/>
      <c r="MOU29" s="187"/>
      <c r="MOV29" s="187"/>
      <c r="MOW29" s="187"/>
      <c r="MOX29" s="187"/>
      <c r="MOY29" s="187"/>
      <c r="MOZ29" s="187"/>
      <c r="MPA29" s="187"/>
      <c r="MPB29" s="187"/>
      <c r="MPC29" s="187"/>
      <c r="MPD29" s="187"/>
      <c r="MPE29" s="187"/>
      <c r="MPF29" s="187"/>
      <c r="MPG29" s="187"/>
      <c r="MPH29" s="187"/>
      <c r="MPI29" s="187"/>
      <c r="MPJ29" s="187"/>
      <c r="MPK29" s="187"/>
      <c r="MPL29" s="187"/>
      <c r="MPM29" s="187"/>
      <c r="MPN29" s="187"/>
      <c r="MPO29" s="187"/>
      <c r="MPP29" s="187"/>
      <c r="MPQ29" s="187"/>
      <c r="MPR29" s="187"/>
      <c r="MPS29" s="187"/>
      <c r="MPT29" s="187"/>
      <c r="MPU29" s="187"/>
      <c r="MPV29" s="187"/>
      <c r="MPW29" s="187"/>
      <c r="MPX29" s="187"/>
      <c r="MPY29" s="187"/>
      <c r="MPZ29" s="187"/>
      <c r="MQA29" s="187"/>
      <c r="MQB29" s="187"/>
      <c r="MQC29" s="187"/>
      <c r="MQD29" s="187"/>
      <c r="MQE29" s="187"/>
      <c r="MQF29" s="187"/>
      <c r="MQG29" s="187"/>
      <c r="MQH29" s="187"/>
      <c r="MQI29" s="187"/>
      <c r="MQJ29" s="187"/>
      <c r="MQK29" s="187"/>
      <c r="MQL29" s="187"/>
      <c r="MQM29" s="187"/>
      <c r="MQN29" s="187"/>
      <c r="MQO29" s="187"/>
      <c r="MQP29" s="187"/>
      <c r="MQQ29" s="187"/>
      <c r="MQR29" s="187"/>
      <c r="MQS29" s="187"/>
      <c r="MQT29" s="187"/>
      <c r="MQU29" s="187"/>
      <c r="MQV29" s="187"/>
      <c r="MQW29" s="187"/>
      <c r="MQX29" s="187"/>
      <c r="MQY29" s="187"/>
      <c r="MQZ29" s="187"/>
      <c r="MRA29" s="187"/>
      <c r="MRB29" s="187"/>
      <c r="MRC29" s="187"/>
      <c r="MRD29" s="187"/>
      <c r="MRE29" s="187"/>
      <c r="MRF29" s="187"/>
      <c r="MRG29" s="187"/>
      <c r="MRH29" s="187"/>
      <c r="MRI29" s="187"/>
      <c r="MRJ29" s="187"/>
      <c r="MRK29" s="187"/>
      <c r="MRL29" s="187"/>
      <c r="MRM29" s="187"/>
      <c r="MRN29" s="187"/>
      <c r="MRO29" s="187"/>
      <c r="MRP29" s="187"/>
      <c r="MRQ29" s="187"/>
      <c r="MRR29" s="187"/>
      <c r="MRS29" s="187"/>
      <c r="MRT29" s="187"/>
      <c r="MRU29" s="187"/>
      <c r="MRV29" s="187"/>
      <c r="MRW29" s="187"/>
      <c r="MRX29" s="187"/>
      <c r="MRY29" s="187"/>
      <c r="MRZ29" s="187"/>
      <c r="MSA29" s="187"/>
      <c r="MSB29" s="187"/>
      <c r="MSC29" s="187"/>
      <c r="MSD29" s="187"/>
      <c r="MSE29" s="187"/>
      <c r="MSF29" s="187"/>
      <c r="MSG29" s="187"/>
      <c r="MSH29" s="187"/>
      <c r="MSI29" s="187"/>
      <c r="MSJ29" s="187"/>
      <c r="MSK29" s="187"/>
      <c r="MSL29" s="187"/>
      <c r="MSM29" s="187"/>
      <c r="MSN29" s="187"/>
      <c r="MSO29" s="187"/>
      <c r="MSP29" s="187"/>
      <c r="MSQ29" s="187"/>
      <c r="MSR29" s="187"/>
      <c r="MSS29" s="187"/>
      <c r="MST29" s="187"/>
      <c r="MSU29" s="187"/>
      <c r="MSV29" s="187"/>
      <c r="MSW29" s="187"/>
      <c r="MSX29" s="187"/>
      <c r="MSY29" s="187"/>
      <c r="MSZ29" s="187"/>
      <c r="MTA29" s="187"/>
      <c r="MTB29" s="187"/>
      <c r="MTC29" s="187"/>
      <c r="MTD29" s="187"/>
      <c r="MTE29" s="187"/>
      <c r="MTF29" s="187"/>
      <c r="MTG29" s="187"/>
      <c r="MTH29" s="187"/>
      <c r="MTI29" s="187"/>
      <c r="MTJ29" s="187"/>
      <c r="MTK29" s="187"/>
      <c r="MTL29" s="187"/>
      <c r="MTM29" s="187"/>
      <c r="MTN29" s="187"/>
      <c r="MTO29" s="187"/>
      <c r="MTP29" s="187"/>
      <c r="MTQ29" s="187"/>
      <c r="MTR29" s="187"/>
      <c r="MTS29" s="187"/>
      <c r="MTT29" s="187"/>
      <c r="MTU29" s="187"/>
      <c r="MTV29" s="187"/>
      <c r="MTW29" s="187"/>
      <c r="MTX29" s="187"/>
      <c r="MTY29" s="187"/>
      <c r="MTZ29" s="187"/>
      <c r="MUA29" s="187"/>
      <c r="MUB29" s="187"/>
      <c r="MUC29" s="187"/>
      <c r="MUD29" s="187"/>
      <c r="MUE29" s="187"/>
      <c r="MUF29" s="187"/>
      <c r="MUG29" s="187"/>
      <c r="MUH29" s="187"/>
      <c r="MUI29" s="187"/>
      <c r="MUJ29" s="187"/>
      <c r="MUK29" s="187"/>
      <c r="MUL29" s="187"/>
      <c r="MUM29" s="187"/>
      <c r="MUN29" s="187"/>
      <c r="MUO29" s="187"/>
      <c r="MUP29" s="187"/>
      <c r="MUQ29" s="187"/>
      <c r="MUR29" s="187"/>
      <c r="MUS29" s="187"/>
      <c r="MUT29" s="187"/>
      <c r="MUU29" s="187"/>
      <c r="MUV29" s="187"/>
      <c r="MUW29" s="187"/>
      <c r="MUX29" s="187"/>
      <c r="MUY29" s="187"/>
      <c r="MUZ29" s="187"/>
      <c r="MVA29" s="187"/>
      <c r="MVB29" s="187"/>
      <c r="MVC29" s="187"/>
      <c r="MVD29" s="187"/>
      <c r="MVE29" s="187"/>
      <c r="MVF29" s="187"/>
      <c r="MVG29" s="187"/>
      <c r="MVH29" s="187"/>
      <c r="MVI29" s="187"/>
      <c r="MVJ29" s="187"/>
      <c r="MVK29" s="187"/>
      <c r="MVL29" s="187"/>
      <c r="MVM29" s="187"/>
      <c r="MVN29" s="187"/>
      <c r="MVO29" s="187"/>
      <c r="MVP29" s="187"/>
      <c r="MVQ29" s="187"/>
      <c r="MVR29" s="187"/>
      <c r="MVS29" s="187"/>
      <c r="MVT29" s="187"/>
      <c r="MVU29" s="187"/>
      <c r="MVV29" s="187"/>
      <c r="MVW29" s="187"/>
      <c r="MVX29" s="187"/>
      <c r="MVY29" s="187"/>
      <c r="MVZ29" s="187"/>
      <c r="MWA29" s="187"/>
      <c r="MWB29" s="187"/>
      <c r="MWC29" s="187"/>
      <c r="MWD29" s="187"/>
      <c r="MWE29" s="187"/>
      <c r="MWF29" s="187"/>
      <c r="MWG29" s="187"/>
      <c r="MWH29" s="187"/>
      <c r="MWI29" s="187"/>
      <c r="MWJ29" s="187"/>
      <c r="MWK29" s="187"/>
      <c r="MWL29" s="187"/>
      <c r="MWM29" s="187"/>
      <c r="MWN29" s="187"/>
      <c r="MWO29" s="187"/>
      <c r="MWP29" s="187"/>
      <c r="MWQ29" s="187"/>
      <c r="MWR29" s="187"/>
      <c r="MWS29" s="187"/>
      <c r="MWT29" s="187"/>
      <c r="MWU29" s="187"/>
      <c r="MWV29" s="187"/>
      <c r="MWW29" s="187"/>
      <c r="MWX29" s="187"/>
      <c r="MWY29" s="187"/>
      <c r="MWZ29" s="187"/>
      <c r="MXA29" s="187"/>
      <c r="MXB29" s="187"/>
      <c r="MXC29" s="187"/>
      <c r="MXD29" s="187"/>
      <c r="MXE29" s="187"/>
      <c r="MXF29" s="187"/>
      <c r="MXG29" s="187"/>
      <c r="MXH29" s="187"/>
      <c r="MXI29" s="187"/>
      <c r="MXJ29" s="187"/>
      <c r="MXK29" s="187"/>
      <c r="MXL29" s="187"/>
      <c r="MXM29" s="187"/>
      <c r="MXN29" s="187"/>
      <c r="MXO29" s="187"/>
      <c r="MXP29" s="187"/>
      <c r="MXQ29" s="187"/>
      <c r="MXR29" s="187"/>
      <c r="MXS29" s="187"/>
      <c r="MXT29" s="187"/>
      <c r="MXU29" s="187"/>
      <c r="MXV29" s="187"/>
      <c r="MXW29" s="187"/>
      <c r="MXX29" s="187"/>
      <c r="MXY29" s="187"/>
      <c r="MXZ29" s="187"/>
      <c r="MYA29" s="187"/>
      <c r="MYB29" s="187"/>
      <c r="MYC29" s="187"/>
      <c r="MYD29" s="187"/>
      <c r="MYE29" s="187"/>
      <c r="MYF29" s="187"/>
      <c r="MYG29" s="187"/>
      <c r="MYH29" s="187"/>
      <c r="MYI29" s="187"/>
      <c r="MYJ29" s="187"/>
      <c r="MYK29" s="187"/>
      <c r="MYL29" s="187"/>
      <c r="MYM29" s="187"/>
      <c r="MYN29" s="187"/>
      <c r="MYO29" s="187"/>
      <c r="MYP29" s="187"/>
      <c r="MYQ29" s="187"/>
      <c r="MYR29" s="187"/>
      <c r="MYS29" s="187"/>
      <c r="MYT29" s="187"/>
      <c r="MYU29" s="187"/>
      <c r="MYV29" s="187"/>
      <c r="MYW29" s="187"/>
      <c r="MYX29" s="187"/>
      <c r="MYY29" s="187"/>
      <c r="MYZ29" s="187"/>
      <c r="MZA29" s="187"/>
      <c r="MZB29" s="187"/>
      <c r="MZC29" s="187"/>
      <c r="MZD29" s="187"/>
      <c r="MZE29" s="187"/>
      <c r="MZF29" s="187"/>
      <c r="MZG29" s="187"/>
      <c r="MZH29" s="187"/>
      <c r="MZI29" s="187"/>
      <c r="MZJ29" s="187"/>
      <c r="MZK29" s="187"/>
      <c r="MZL29" s="187"/>
      <c r="MZM29" s="187"/>
      <c r="MZN29" s="187"/>
      <c r="MZO29" s="187"/>
      <c r="MZP29" s="187"/>
      <c r="MZQ29" s="187"/>
      <c r="MZR29" s="187"/>
      <c r="MZS29" s="187"/>
      <c r="MZT29" s="187"/>
      <c r="MZU29" s="187"/>
      <c r="MZV29" s="187"/>
      <c r="MZW29" s="187"/>
      <c r="MZX29" s="187"/>
      <c r="MZY29" s="187"/>
      <c r="MZZ29" s="187"/>
      <c r="NAA29" s="187"/>
      <c r="NAB29" s="187"/>
      <c r="NAC29" s="187"/>
      <c r="NAD29" s="187"/>
      <c r="NAE29" s="187"/>
      <c r="NAF29" s="187"/>
      <c r="NAG29" s="187"/>
      <c r="NAH29" s="187"/>
      <c r="NAI29" s="187"/>
      <c r="NAJ29" s="187"/>
      <c r="NAK29" s="187"/>
      <c r="NAL29" s="187"/>
      <c r="NAM29" s="187"/>
      <c r="NAN29" s="187"/>
      <c r="NAO29" s="187"/>
      <c r="NAP29" s="187"/>
      <c r="NAQ29" s="187"/>
      <c r="NAR29" s="187"/>
      <c r="NAS29" s="187"/>
      <c r="NAT29" s="187"/>
      <c r="NAU29" s="187"/>
      <c r="NAV29" s="187"/>
      <c r="NAW29" s="187"/>
      <c r="NAX29" s="187"/>
      <c r="NAY29" s="187"/>
      <c r="NAZ29" s="187"/>
      <c r="NBA29" s="187"/>
      <c r="NBB29" s="187"/>
      <c r="NBC29" s="187"/>
      <c r="NBD29" s="187"/>
      <c r="NBE29" s="187"/>
      <c r="NBF29" s="187"/>
      <c r="NBG29" s="187"/>
      <c r="NBH29" s="187"/>
      <c r="NBI29" s="187"/>
      <c r="NBJ29" s="187"/>
      <c r="NBK29" s="187"/>
      <c r="NBL29" s="187"/>
      <c r="NBM29" s="187"/>
      <c r="NBN29" s="187"/>
      <c r="NBO29" s="187"/>
      <c r="NBP29" s="187"/>
      <c r="NBQ29" s="187"/>
      <c r="NBR29" s="187"/>
      <c r="NBS29" s="187"/>
      <c r="NBT29" s="187"/>
      <c r="NBU29" s="187"/>
      <c r="NBV29" s="187"/>
      <c r="NBW29" s="187"/>
      <c r="NBX29" s="187"/>
      <c r="NBY29" s="187"/>
      <c r="NBZ29" s="187"/>
      <c r="NCA29" s="187"/>
      <c r="NCB29" s="187"/>
      <c r="NCC29" s="187"/>
      <c r="NCD29" s="187"/>
      <c r="NCE29" s="187"/>
      <c r="NCF29" s="187"/>
      <c r="NCG29" s="187"/>
      <c r="NCH29" s="187"/>
      <c r="NCI29" s="187"/>
      <c r="NCJ29" s="187"/>
      <c r="NCK29" s="187"/>
      <c r="NCL29" s="187"/>
      <c r="NCM29" s="187"/>
      <c r="NCN29" s="187"/>
      <c r="NCO29" s="187"/>
      <c r="NCP29" s="187"/>
      <c r="NCQ29" s="187"/>
      <c r="NCR29" s="187"/>
      <c r="NCS29" s="187"/>
      <c r="NCT29" s="187"/>
      <c r="NCU29" s="187"/>
      <c r="NCV29" s="187"/>
      <c r="NCW29" s="187"/>
      <c r="NCX29" s="187"/>
      <c r="NCY29" s="187"/>
      <c r="NCZ29" s="187"/>
      <c r="NDA29" s="187"/>
      <c r="NDB29" s="187"/>
      <c r="NDC29" s="187"/>
      <c r="NDD29" s="187"/>
      <c r="NDE29" s="187"/>
      <c r="NDF29" s="187"/>
      <c r="NDG29" s="187"/>
      <c r="NDH29" s="187"/>
      <c r="NDI29" s="187"/>
      <c r="NDJ29" s="187"/>
      <c r="NDK29" s="187"/>
      <c r="NDL29" s="187"/>
      <c r="NDM29" s="187"/>
      <c r="NDN29" s="187"/>
      <c r="NDO29" s="187"/>
      <c r="NDP29" s="187"/>
      <c r="NDQ29" s="187"/>
      <c r="NDR29" s="187"/>
      <c r="NDS29" s="187"/>
      <c r="NDT29" s="187"/>
      <c r="NDU29" s="187"/>
      <c r="NDV29" s="187"/>
      <c r="NDW29" s="187"/>
      <c r="NDX29" s="187"/>
      <c r="NDY29" s="187"/>
      <c r="NDZ29" s="187"/>
      <c r="NEA29" s="187"/>
      <c r="NEB29" s="187"/>
      <c r="NEC29" s="187"/>
      <c r="NED29" s="187"/>
      <c r="NEE29" s="187"/>
      <c r="NEF29" s="187"/>
      <c r="NEG29" s="187"/>
      <c r="NEH29" s="187"/>
      <c r="NEI29" s="187"/>
      <c r="NEJ29" s="187"/>
      <c r="NEK29" s="187"/>
      <c r="NEL29" s="187"/>
      <c r="NEM29" s="187"/>
      <c r="NEN29" s="187"/>
      <c r="NEO29" s="187"/>
      <c r="NEP29" s="187"/>
      <c r="NEQ29" s="187"/>
      <c r="NER29" s="187"/>
      <c r="NES29" s="187"/>
      <c r="NET29" s="187"/>
      <c r="NEU29" s="187"/>
      <c r="NEV29" s="187"/>
      <c r="NEW29" s="187"/>
      <c r="NEX29" s="187"/>
      <c r="NEY29" s="187"/>
      <c r="NEZ29" s="187"/>
      <c r="NFA29" s="187"/>
      <c r="NFB29" s="187"/>
      <c r="NFC29" s="187"/>
      <c r="NFD29" s="187"/>
      <c r="NFE29" s="187"/>
      <c r="NFF29" s="187"/>
      <c r="NFG29" s="187"/>
      <c r="NFH29" s="187"/>
      <c r="NFI29" s="187"/>
      <c r="NFJ29" s="187"/>
      <c r="NFK29" s="187"/>
      <c r="NFL29" s="187"/>
      <c r="NFM29" s="187"/>
      <c r="NFN29" s="187"/>
      <c r="NFO29" s="187"/>
      <c r="NFP29" s="187"/>
      <c r="NFQ29" s="187"/>
      <c r="NFR29" s="187"/>
      <c r="NFS29" s="187"/>
      <c r="NFT29" s="187"/>
      <c r="NFU29" s="187"/>
      <c r="NFV29" s="187"/>
      <c r="NFW29" s="187"/>
      <c r="NFX29" s="187"/>
      <c r="NFY29" s="187"/>
      <c r="NFZ29" s="187"/>
      <c r="NGA29" s="187"/>
      <c r="NGB29" s="187"/>
      <c r="NGC29" s="187"/>
      <c r="NGD29" s="187"/>
      <c r="NGE29" s="187"/>
      <c r="NGF29" s="187"/>
      <c r="NGG29" s="187"/>
      <c r="NGH29" s="187"/>
      <c r="NGI29" s="187"/>
      <c r="NGJ29" s="187"/>
      <c r="NGK29" s="187"/>
      <c r="NGL29" s="187"/>
      <c r="NGM29" s="187"/>
      <c r="NGN29" s="187"/>
      <c r="NGO29" s="187"/>
      <c r="NGP29" s="187"/>
      <c r="NGQ29" s="187"/>
      <c r="NGR29" s="187"/>
      <c r="NGS29" s="187"/>
      <c r="NGT29" s="187"/>
      <c r="NGU29" s="187"/>
      <c r="NGV29" s="187"/>
      <c r="NGW29" s="187"/>
      <c r="NGX29" s="187"/>
      <c r="NGY29" s="187"/>
      <c r="NGZ29" s="187"/>
      <c r="NHA29" s="187"/>
      <c r="NHB29" s="187"/>
      <c r="NHC29" s="187"/>
      <c r="NHD29" s="187"/>
      <c r="NHE29" s="187"/>
      <c r="NHF29" s="187"/>
      <c r="NHG29" s="187"/>
      <c r="NHH29" s="187"/>
      <c r="NHI29" s="187"/>
      <c r="NHJ29" s="187"/>
      <c r="NHK29" s="187"/>
      <c r="NHL29" s="187"/>
      <c r="NHM29" s="187"/>
      <c r="NHN29" s="187"/>
      <c r="NHO29" s="187"/>
      <c r="NHP29" s="187"/>
      <c r="NHQ29" s="187"/>
      <c r="NHR29" s="187"/>
      <c r="NHS29" s="187"/>
      <c r="NHT29" s="187"/>
      <c r="NHU29" s="187"/>
      <c r="NHV29" s="187"/>
      <c r="NHW29" s="187"/>
      <c r="NHX29" s="187"/>
      <c r="NHY29" s="187"/>
      <c r="NHZ29" s="187"/>
      <c r="NIA29" s="187"/>
      <c r="NIB29" s="187"/>
      <c r="NIC29" s="187"/>
      <c r="NID29" s="187"/>
      <c r="NIE29" s="187"/>
      <c r="NIF29" s="187"/>
      <c r="NIG29" s="187"/>
      <c r="NIH29" s="187"/>
      <c r="NII29" s="187"/>
      <c r="NIJ29" s="187"/>
      <c r="NIK29" s="187"/>
      <c r="NIL29" s="187"/>
      <c r="NIM29" s="187"/>
      <c r="NIN29" s="187"/>
      <c r="NIO29" s="187"/>
      <c r="NIP29" s="187"/>
      <c r="NIQ29" s="187"/>
      <c r="NIR29" s="187"/>
      <c r="NIS29" s="187"/>
      <c r="NIT29" s="187"/>
      <c r="NIU29" s="187"/>
      <c r="NIV29" s="187"/>
      <c r="NIW29" s="187"/>
      <c r="NIX29" s="187"/>
      <c r="NIY29" s="187"/>
      <c r="NIZ29" s="187"/>
      <c r="NJA29" s="187"/>
      <c r="NJB29" s="187"/>
      <c r="NJC29" s="187"/>
      <c r="NJD29" s="187"/>
      <c r="NJE29" s="187"/>
      <c r="NJF29" s="187"/>
      <c r="NJG29" s="187"/>
      <c r="NJH29" s="187"/>
      <c r="NJI29" s="187"/>
      <c r="NJJ29" s="187"/>
      <c r="NJK29" s="187"/>
      <c r="NJL29" s="187"/>
      <c r="NJM29" s="187"/>
      <c r="NJN29" s="187"/>
      <c r="NJO29" s="187"/>
      <c r="NJP29" s="187"/>
      <c r="NJQ29" s="187"/>
      <c r="NJR29" s="187"/>
      <c r="NJS29" s="187"/>
      <c r="NJT29" s="187"/>
      <c r="NJU29" s="187"/>
      <c r="NJV29" s="187"/>
      <c r="NJW29" s="187"/>
      <c r="NJX29" s="187"/>
      <c r="NJY29" s="187"/>
      <c r="NJZ29" s="187"/>
      <c r="NKA29" s="187"/>
      <c r="NKB29" s="187"/>
      <c r="NKC29" s="187"/>
      <c r="NKD29" s="187"/>
      <c r="NKE29" s="187"/>
      <c r="NKF29" s="187"/>
      <c r="NKG29" s="187"/>
      <c r="NKH29" s="187"/>
      <c r="NKI29" s="187"/>
      <c r="NKJ29" s="187"/>
      <c r="NKK29" s="187"/>
      <c r="NKL29" s="187"/>
      <c r="NKM29" s="187"/>
      <c r="NKN29" s="187"/>
      <c r="NKO29" s="187"/>
      <c r="NKP29" s="187"/>
      <c r="NKQ29" s="187"/>
      <c r="NKR29" s="187"/>
      <c r="NKS29" s="187"/>
      <c r="NKT29" s="187"/>
      <c r="NKU29" s="187"/>
      <c r="NKV29" s="187"/>
      <c r="NKW29" s="187"/>
      <c r="NKX29" s="187"/>
      <c r="NKY29" s="187"/>
      <c r="NKZ29" s="187"/>
      <c r="NLA29" s="187"/>
      <c r="NLB29" s="187"/>
      <c r="NLC29" s="187"/>
      <c r="NLD29" s="187"/>
      <c r="NLE29" s="187"/>
      <c r="NLF29" s="187"/>
      <c r="NLG29" s="187"/>
      <c r="NLH29" s="187"/>
      <c r="NLI29" s="187"/>
      <c r="NLJ29" s="187"/>
      <c r="NLK29" s="187"/>
      <c r="NLL29" s="187"/>
      <c r="NLM29" s="187"/>
      <c r="NLN29" s="187"/>
      <c r="NLO29" s="187"/>
      <c r="NLP29" s="187"/>
      <c r="NLQ29" s="187"/>
      <c r="NLR29" s="187"/>
      <c r="NLS29" s="187"/>
      <c r="NLT29" s="187"/>
      <c r="NLU29" s="187"/>
      <c r="NLV29" s="187"/>
      <c r="NLW29" s="187"/>
      <c r="NLX29" s="187"/>
      <c r="NLY29" s="187"/>
      <c r="NLZ29" s="187"/>
      <c r="NMA29" s="187"/>
      <c r="NMB29" s="187"/>
      <c r="NMC29" s="187"/>
      <c r="NMD29" s="187"/>
      <c r="NME29" s="187"/>
      <c r="NMF29" s="187"/>
      <c r="NMG29" s="187"/>
      <c r="NMH29" s="187"/>
      <c r="NMI29" s="187"/>
      <c r="NMJ29" s="187"/>
      <c r="NMK29" s="187"/>
      <c r="NML29" s="187"/>
      <c r="NMM29" s="187"/>
      <c r="NMN29" s="187"/>
      <c r="NMO29" s="187"/>
      <c r="NMP29" s="187"/>
      <c r="NMQ29" s="187"/>
      <c r="NMR29" s="187"/>
      <c r="NMS29" s="187"/>
      <c r="NMT29" s="187"/>
      <c r="NMU29" s="187"/>
      <c r="NMV29" s="187"/>
      <c r="NMW29" s="187"/>
      <c r="NMX29" s="187"/>
      <c r="NMY29" s="187"/>
      <c r="NMZ29" s="187"/>
      <c r="NNA29" s="187"/>
      <c r="NNB29" s="187"/>
      <c r="NNC29" s="187"/>
      <c r="NND29" s="187"/>
      <c r="NNE29" s="187"/>
      <c r="NNF29" s="187"/>
      <c r="NNG29" s="187"/>
      <c r="NNH29" s="187"/>
      <c r="NNI29" s="187"/>
      <c r="NNJ29" s="187"/>
      <c r="NNK29" s="187"/>
      <c r="NNL29" s="187"/>
      <c r="NNM29" s="187"/>
      <c r="NNN29" s="187"/>
      <c r="NNO29" s="187"/>
      <c r="NNP29" s="187"/>
      <c r="NNQ29" s="187"/>
      <c r="NNR29" s="187"/>
      <c r="NNS29" s="187"/>
      <c r="NNT29" s="187"/>
      <c r="NNU29" s="187"/>
      <c r="NNV29" s="187"/>
      <c r="NNW29" s="187"/>
      <c r="NNX29" s="187"/>
      <c r="NNY29" s="187"/>
      <c r="NNZ29" s="187"/>
      <c r="NOA29" s="187"/>
      <c r="NOB29" s="187"/>
      <c r="NOC29" s="187"/>
      <c r="NOD29" s="187"/>
      <c r="NOE29" s="187"/>
      <c r="NOF29" s="187"/>
      <c r="NOG29" s="187"/>
      <c r="NOH29" s="187"/>
      <c r="NOI29" s="187"/>
      <c r="NOJ29" s="187"/>
      <c r="NOK29" s="187"/>
      <c r="NOL29" s="187"/>
      <c r="NOM29" s="187"/>
      <c r="NON29" s="187"/>
      <c r="NOO29" s="187"/>
      <c r="NOP29" s="187"/>
      <c r="NOQ29" s="187"/>
      <c r="NOR29" s="187"/>
      <c r="NOS29" s="187"/>
      <c r="NOT29" s="187"/>
      <c r="NOU29" s="187"/>
      <c r="NOV29" s="187"/>
      <c r="NOW29" s="187"/>
      <c r="NOX29" s="187"/>
      <c r="NOY29" s="187"/>
      <c r="NOZ29" s="187"/>
      <c r="NPA29" s="187"/>
      <c r="NPB29" s="187"/>
      <c r="NPC29" s="187"/>
      <c r="NPD29" s="187"/>
      <c r="NPE29" s="187"/>
      <c r="NPF29" s="187"/>
      <c r="NPG29" s="187"/>
      <c r="NPH29" s="187"/>
      <c r="NPI29" s="187"/>
      <c r="NPJ29" s="187"/>
      <c r="NPK29" s="187"/>
      <c r="NPL29" s="187"/>
      <c r="NPM29" s="187"/>
      <c r="NPN29" s="187"/>
      <c r="NPO29" s="187"/>
      <c r="NPP29" s="187"/>
      <c r="NPQ29" s="187"/>
      <c r="NPR29" s="187"/>
      <c r="NPS29" s="187"/>
      <c r="NPT29" s="187"/>
      <c r="NPU29" s="187"/>
      <c r="NPV29" s="187"/>
      <c r="NPW29" s="187"/>
      <c r="NPX29" s="187"/>
      <c r="NPY29" s="187"/>
      <c r="NPZ29" s="187"/>
      <c r="NQA29" s="187"/>
      <c r="NQB29" s="187"/>
      <c r="NQC29" s="187"/>
      <c r="NQD29" s="187"/>
      <c r="NQE29" s="187"/>
      <c r="NQF29" s="187"/>
      <c r="NQG29" s="187"/>
      <c r="NQH29" s="187"/>
      <c r="NQI29" s="187"/>
      <c r="NQJ29" s="187"/>
      <c r="NQK29" s="187"/>
      <c r="NQL29" s="187"/>
      <c r="NQM29" s="187"/>
      <c r="NQN29" s="187"/>
      <c r="NQO29" s="187"/>
      <c r="NQP29" s="187"/>
      <c r="NQQ29" s="187"/>
      <c r="NQR29" s="187"/>
      <c r="NQS29" s="187"/>
      <c r="NQT29" s="187"/>
      <c r="NQU29" s="187"/>
      <c r="NQV29" s="187"/>
      <c r="NQW29" s="187"/>
      <c r="NQX29" s="187"/>
      <c r="NQY29" s="187"/>
      <c r="NQZ29" s="187"/>
      <c r="NRA29" s="187"/>
      <c r="NRB29" s="187"/>
      <c r="NRC29" s="187"/>
      <c r="NRD29" s="187"/>
      <c r="NRE29" s="187"/>
      <c r="NRF29" s="187"/>
      <c r="NRG29" s="187"/>
      <c r="NRH29" s="187"/>
      <c r="NRI29" s="187"/>
      <c r="NRJ29" s="187"/>
      <c r="NRK29" s="187"/>
      <c r="NRL29" s="187"/>
      <c r="NRM29" s="187"/>
      <c r="NRN29" s="187"/>
      <c r="NRO29" s="187"/>
      <c r="NRP29" s="187"/>
      <c r="NRQ29" s="187"/>
      <c r="NRR29" s="187"/>
      <c r="NRS29" s="187"/>
      <c r="NRT29" s="187"/>
      <c r="NRU29" s="187"/>
      <c r="NRV29" s="187"/>
      <c r="NRW29" s="187"/>
      <c r="NRX29" s="187"/>
      <c r="NRY29" s="187"/>
      <c r="NRZ29" s="187"/>
      <c r="NSA29" s="187"/>
      <c r="NSB29" s="187"/>
      <c r="NSC29" s="187"/>
      <c r="NSD29" s="187"/>
      <c r="NSE29" s="187"/>
      <c r="NSF29" s="187"/>
      <c r="NSG29" s="187"/>
      <c r="NSH29" s="187"/>
      <c r="NSI29" s="187"/>
      <c r="NSJ29" s="187"/>
      <c r="NSK29" s="187"/>
      <c r="NSL29" s="187"/>
      <c r="NSM29" s="187"/>
      <c r="NSN29" s="187"/>
      <c r="NSO29" s="187"/>
      <c r="NSP29" s="187"/>
      <c r="NSQ29" s="187"/>
      <c r="NSR29" s="187"/>
      <c r="NSS29" s="187"/>
      <c r="NST29" s="187"/>
      <c r="NSU29" s="187"/>
      <c r="NSV29" s="187"/>
      <c r="NSW29" s="187"/>
      <c r="NSX29" s="187"/>
      <c r="NSY29" s="187"/>
      <c r="NSZ29" s="187"/>
      <c r="NTA29" s="187"/>
      <c r="NTB29" s="187"/>
      <c r="NTC29" s="187"/>
      <c r="NTD29" s="187"/>
      <c r="NTE29" s="187"/>
      <c r="NTF29" s="187"/>
      <c r="NTG29" s="187"/>
      <c r="NTH29" s="187"/>
      <c r="NTI29" s="187"/>
      <c r="NTJ29" s="187"/>
      <c r="NTK29" s="187"/>
      <c r="NTL29" s="187"/>
      <c r="NTM29" s="187"/>
      <c r="NTN29" s="187"/>
      <c r="NTO29" s="187"/>
      <c r="NTP29" s="187"/>
      <c r="NTQ29" s="187"/>
      <c r="NTR29" s="187"/>
      <c r="NTS29" s="187"/>
      <c r="NTT29" s="187"/>
      <c r="NTU29" s="187"/>
      <c r="NTV29" s="187"/>
      <c r="NTW29" s="187"/>
      <c r="NTX29" s="187"/>
      <c r="NTY29" s="187"/>
      <c r="NTZ29" s="187"/>
      <c r="NUA29" s="187"/>
      <c r="NUB29" s="187"/>
      <c r="NUC29" s="187"/>
      <c r="NUD29" s="187"/>
      <c r="NUE29" s="187"/>
      <c r="NUF29" s="187"/>
      <c r="NUG29" s="187"/>
      <c r="NUH29" s="187"/>
      <c r="NUI29" s="187"/>
      <c r="NUJ29" s="187"/>
      <c r="NUK29" s="187"/>
      <c r="NUL29" s="187"/>
      <c r="NUM29" s="187"/>
      <c r="NUN29" s="187"/>
      <c r="NUO29" s="187"/>
      <c r="NUP29" s="187"/>
      <c r="NUQ29" s="187"/>
      <c r="NUR29" s="187"/>
      <c r="NUS29" s="187"/>
      <c r="NUT29" s="187"/>
      <c r="NUU29" s="187"/>
      <c r="NUV29" s="187"/>
      <c r="NUW29" s="187"/>
      <c r="NUX29" s="187"/>
      <c r="NUY29" s="187"/>
      <c r="NUZ29" s="187"/>
      <c r="NVA29" s="187"/>
      <c r="NVB29" s="187"/>
      <c r="NVC29" s="187"/>
      <c r="NVD29" s="187"/>
      <c r="NVE29" s="187"/>
      <c r="NVF29" s="187"/>
      <c r="NVG29" s="187"/>
      <c r="NVH29" s="187"/>
      <c r="NVI29" s="187"/>
      <c r="NVJ29" s="187"/>
      <c r="NVK29" s="187"/>
      <c r="NVL29" s="187"/>
      <c r="NVM29" s="187"/>
      <c r="NVN29" s="187"/>
      <c r="NVO29" s="187"/>
      <c r="NVP29" s="187"/>
      <c r="NVQ29" s="187"/>
      <c r="NVR29" s="187"/>
      <c r="NVS29" s="187"/>
      <c r="NVT29" s="187"/>
      <c r="NVU29" s="187"/>
      <c r="NVV29" s="187"/>
      <c r="NVW29" s="187"/>
      <c r="NVX29" s="187"/>
      <c r="NVY29" s="187"/>
      <c r="NVZ29" s="187"/>
      <c r="NWA29" s="187"/>
      <c r="NWB29" s="187"/>
      <c r="NWC29" s="187"/>
      <c r="NWD29" s="187"/>
      <c r="NWE29" s="187"/>
      <c r="NWF29" s="187"/>
      <c r="NWG29" s="187"/>
      <c r="NWH29" s="187"/>
      <c r="NWI29" s="187"/>
      <c r="NWJ29" s="187"/>
      <c r="NWK29" s="187"/>
      <c r="NWL29" s="187"/>
      <c r="NWM29" s="187"/>
      <c r="NWN29" s="187"/>
      <c r="NWO29" s="187"/>
      <c r="NWP29" s="187"/>
      <c r="NWQ29" s="187"/>
      <c r="NWR29" s="187"/>
      <c r="NWS29" s="187"/>
      <c r="NWT29" s="187"/>
      <c r="NWU29" s="187"/>
      <c r="NWV29" s="187"/>
      <c r="NWW29" s="187"/>
      <c r="NWX29" s="187"/>
      <c r="NWY29" s="187"/>
      <c r="NWZ29" s="187"/>
      <c r="NXA29" s="187"/>
      <c r="NXB29" s="187"/>
      <c r="NXC29" s="187"/>
      <c r="NXD29" s="187"/>
      <c r="NXE29" s="187"/>
      <c r="NXF29" s="187"/>
      <c r="NXG29" s="187"/>
      <c r="NXH29" s="187"/>
      <c r="NXI29" s="187"/>
      <c r="NXJ29" s="187"/>
      <c r="NXK29" s="187"/>
      <c r="NXL29" s="187"/>
      <c r="NXM29" s="187"/>
      <c r="NXN29" s="187"/>
      <c r="NXO29" s="187"/>
      <c r="NXP29" s="187"/>
      <c r="NXQ29" s="187"/>
      <c r="NXR29" s="187"/>
      <c r="NXS29" s="187"/>
      <c r="NXT29" s="187"/>
      <c r="NXU29" s="187"/>
      <c r="NXV29" s="187"/>
      <c r="NXW29" s="187"/>
      <c r="NXX29" s="187"/>
      <c r="NXY29" s="187"/>
      <c r="NXZ29" s="187"/>
      <c r="NYA29" s="187"/>
      <c r="NYB29" s="187"/>
      <c r="NYC29" s="187"/>
      <c r="NYD29" s="187"/>
      <c r="NYE29" s="187"/>
      <c r="NYF29" s="187"/>
      <c r="NYG29" s="187"/>
      <c r="NYH29" s="187"/>
      <c r="NYI29" s="187"/>
      <c r="NYJ29" s="187"/>
      <c r="NYK29" s="187"/>
      <c r="NYL29" s="187"/>
      <c r="NYM29" s="187"/>
      <c r="NYN29" s="187"/>
      <c r="NYO29" s="187"/>
      <c r="NYP29" s="187"/>
      <c r="NYQ29" s="187"/>
      <c r="NYR29" s="187"/>
      <c r="NYS29" s="187"/>
      <c r="NYT29" s="187"/>
      <c r="NYU29" s="187"/>
      <c r="NYV29" s="187"/>
      <c r="NYW29" s="187"/>
      <c r="NYX29" s="187"/>
      <c r="NYY29" s="187"/>
      <c r="NYZ29" s="187"/>
      <c r="NZA29" s="187"/>
      <c r="NZB29" s="187"/>
      <c r="NZC29" s="187"/>
      <c r="NZD29" s="187"/>
      <c r="NZE29" s="187"/>
      <c r="NZF29" s="187"/>
      <c r="NZG29" s="187"/>
      <c r="NZH29" s="187"/>
      <c r="NZI29" s="187"/>
      <c r="NZJ29" s="187"/>
      <c r="NZK29" s="187"/>
      <c r="NZL29" s="187"/>
      <c r="NZM29" s="187"/>
      <c r="NZN29" s="187"/>
      <c r="NZO29" s="187"/>
      <c r="NZP29" s="187"/>
      <c r="NZQ29" s="187"/>
      <c r="NZR29" s="187"/>
      <c r="NZS29" s="187"/>
      <c r="NZT29" s="187"/>
      <c r="NZU29" s="187"/>
      <c r="NZV29" s="187"/>
      <c r="NZW29" s="187"/>
      <c r="NZX29" s="187"/>
      <c r="NZY29" s="187"/>
      <c r="NZZ29" s="187"/>
      <c r="OAA29" s="187"/>
      <c r="OAB29" s="187"/>
      <c r="OAC29" s="187"/>
      <c r="OAD29" s="187"/>
      <c r="OAE29" s="187"/>
      <c r="OAF29" s="187"/>
      <c r="OAG29" s="187"/>
      <c r="OAH29" s="187"/>
      <c r="OAI29" s="187"/>
      <c r="OAJ29" s="187"/>
      <c r="OAK29" s="187"/>
      <c r="OAL29" s="187"/>
      <c r="OAM29" s="187"/>
      <c r="OAN29" s="187"/>
      <c r="OAO29" s="187"/>
      <c r="OAP29" s="187"/>
      <c r="OAQ29" s="187"/>
      <c r="OAR29" s="187"/>
      <c r="OAS29" s="187"/>
      <c r="OAT29" s="187"/>
      <c r="OAU29" s="187"/>
      <c r="OAV29" s="187"/>
      <c r="OAW29" s="187"/>
      <c r="OAX29" s="187"/>
      <c r="OAY29" s="187"/>
      <c r="OAZ29" s="187"/>
      <c r="OBA29" s="187"/>
      <c r="OBB29" s="187"/>
      <c r="OBC29" s="187"/>
      <c r="OBD29" s="187"/>
      <c r="OBE29" s="187"/>
      <c r="OBF29" s="187"/>
      <c r="OBG29" s="187"/>
      <c r="OBH29" s="187"/>
      <c r="OBI29" s="187"/>
      <c r="OBJ29" s="187"/>
      <c r="OBK29" s="187"/>
      <c r="OBL29" s="187"/>
      <c r="OBM29" s="187"/>
      <c r="OBN29" s="187"/>
      <c r="OBO29" s="187"/>
      <c r="OBP29" s="187"/>
      <c r="OBQ29" s="187"/>
      <c r="OBR29" s="187"/>
      <c r="OBS29" s="187"/>
      <c r="OBT29" s="187"/>
      <c r="OBU29" s="187"/>
      <c r="OBV29" s="187"/>
      <c r="OBW29" s="187"/>
      <c r="OBX29" s="187"/>
      <c r="OBY29" s="187"/>
      <c r="OBZ29" s="187"/>
      <c r="OCA29" s="187"/>
      <c r="OCB29" s="187"/>
      <c r="OCC29" s="187"/>
      <c r="OCD29" s="187"/>
      <c r="OCE29" s="187"/>
      <c r="OCF29" s="187"/>
      <c r="OCG29" s="187"/>
      <c r="OCH29" s="187"/>
      <c r="OCI29" s="187"/>
      <c r="OCJ29" s="187"/>
      <c r="OCK29" s="187"/>
      <c r="OCL29" s="187"/>
      <c r="OCM29" s="187"/>
      <c r="OCN29" s="187"/>
      <c r="OCO29" s="187"/>
      <c r="OCP29" s="187"/>
      <c r="OCQ29" s="187"/>
      <c r="OCR29" s="187"/>
      <c r="OCS29" s="187"/>
      <c r="OCT29" s="187"/>
      <c r="OCU29" s="187"/>
      <c r="OCV29" s="187"/>
      <c r="OCW29" s="187"/>
      <c r="OCX29" s="187"/>
      <c r="OCY29" s="187"/>
      <c r="OCZ29" s="187"/>
      <c r="ODA29" s="187"/>
      <c r="ODB29" s="187"/>
      <c r="ODC29" s="187"/>
      <c r="ODD29" s="187"/>
      <c r="ODE29" s="187"/>
      <c r="ODF29" s="187"/>
      <c r="ODG29" s="187"/>
      <c r="ODH29" s="187"/>
      <c r="ODI29" s="187"/>
      <c r="ODJ29" s="187"/>
      <c r="ODK29" s="187"/>
      <c r="ODL29" s="187"/>
      <c r="ODM29" s="187"/>
      <c r="ODN29" s="187"/>
      <c r="ODO29" s="187"/>
      <c r="ODP29" s="187"/>
      <c r="ODQ29" s="187"/>
      <c r="ODR29" s="187"/>
      <c r="ODS29" s="187"/>
      <c r="ODT29" s="187"/>
      <c r="ODU29" s="187"/>
      <c r="ODV29" s="187"/>
      <c r="ODW29" s="187"/>
      <c r="ODX29" s="187"/>
      <c r="ODY29" s="187"/>
      <c r="ODZ29" s="187"/>
      <c r="OEA29" s="187"/>
      <c r="OEB29" s="187"/>
      <c r="OEC29" s="187"/>
      <c r="OED29" s="187"/>
      <c r="OEE29" s="187"/>
      <c r="OEF29" s="187"/>
      <c r="OEG29" s="187"/>
      <c r="OEH29" s="187"/>
      <c r="OEI29" s="187"/>
      <c r="OEJ29" s="187"/>
      <c r="OEK29" s="187"/>
      <c r="OEL29" s="187"/>
      <c r="OEM29" s="187"/>
      <c r="OEN29" s="187"/>
      <c r="OEO29" s="187"/>
      <c r="OEP29" s="187"/>
      <c r="OEQ29" s="187"/>
      <c r="OER29" s="187"/>
      <c r="OES29" s="187"/>
      <c r="OET29" s="187"/>
      <c r="OEU29" s="187"/>
      <c r="OEV29" s="187"/>
      <c r="OEW29" s="187"/>
      <c r="OEX29" s="187"/>
      <c r="OEY29" s="187"/>
      <c r="OEZ29" s="187"/>
      <c r="OFA29" s="187"/>
      <c r="OFB29" s="187"/>
      <c r="OFC29" s="187"/>
      <c r="OFD29" s="187"/>
      <c r="OFE29" s="187"/>
      <c r="OFF29" s="187"/>
      <c r="OFG29" s="187"/>
      <c r="OFH29" s="187"/>
      <c r="OFI29" s="187"/>
      <c r="OFJ29" s="187"/>
      <c r="OFK29" s="187"/>
      <c r="OFL29" s="187"/>
      <c r="OFM29" s="187"/>
      <c r="OFN29" s="187"/>
      <c r="OFO29" s="187"/>
      <c r="OFP29" s="187"/>
      <c r="OFQ29" s="187"/>
      <c r="OFR29" s="187"/>
      <c r="OFS29" s="187"/>
      <c r="OFT29" s="187"/>
      <c r="OFU29" s="187"/>
      <c r="OFV29" s="187"/>
      <c r="OFW29" s="187"/>
      <c r="OFX29" s="187"/>
      <c r="OFY29" s="187"/>
      <c r="OFZ29" s="187"/>
      <c r="OGA29" s="187"/>
      <c r="OGB29" s="187"/>
      <c r="OGC29" s="187"/>
      <c r="OGD29" s="187"/>
      <c r="OGE29" s="187"/>
      <c r="OGF29" s="187"/>
      <c r="OGG29" s="187"/>
      <c r="OGH29" s="187"/>
      <c r="OGI29" s="187"/>
      <c r="OGJ29" s="187"/>
      <c r="OGK29" s="187"/>
      <c r="OGL29" s="187"/>
      <c r="OGM29" s="187"/>
      <c r="OGN29" s="187"/>
      <c r="OGO29" s="187"/>
      <c r="OGP29" s="187"/>
      <c r="OGQ29" s="187"/>
      <c r="OGR29" s="187"/>
      <c r="OGS29" s="187"/>
      <c r="OGT29" s="187"/>
      <c r="OGU29" s="187"/>
      <c r="OGV29" s="187"/>
      <c r="OGW29" s="187"/>
      <c r="OGX29" s="187"/>
      <c r="OGY29" s="187"/>
      <c r="OGZ29" s="187"/>
      <c r="OHA29" s="187"/>
      <c r="OHB29" s="187"/>
      <c r="OHC29" s="187"/>
      <c r="OHD29" s="187"/>
      <c r="OHE29" s="187"/>
      <c r="OHF29" s="187"/>
      <c r="OHG29" s="187"/>
      <c r="OHH29" s="187"/>
      <c r="OHI29" s="187"/>
      <c r="OHJ29" s="187"/>
      <c r="OHK29" s="187"/>
      <c r="OHL29" s="187"/>
      <c r="OHM29" s="187"/>
      <c r="OHN29" s="187"/>
      <c r="OHO29" s="187"/>
      <c r="OHP29" s="187"/>
      <c r="OHQ29" s="187"/>
      <c r="OHR29" s="187"/>
      <c r="OHS29" s="187"/>
      <c r="OHT29" s="187"/>
      <c r="OHU29" s="187"/>
      <c r="OHV29" s="187"/>
      <c r="OHW29" s="187"/>
      <c r="OHX29" s="187"/>
      <c r="OHY29" s="187"/>
      <c r="OHZ29" s="187"/>
      <c r="OIA29" s="187"/>
      <c r="OIB29" s="187"/>
      <c r="OIC29" s="187"/>
      <c r="OID29" s="187"/>
      <c r="OIE29" s="187"/>
      <c r="OIF29" s="187"/>
      <c r="OIG29" s="187"/>
      <c r="OIH29" s="187"/>
      <c r="OII29" s="187"/>
      <c r="OIJ29" s="187"/>
      <c r="OIK29" s="187"/>
      <c r="OIL29" s="187"/>
      <c r="OIM29" s="187"/>
      <c r="OIN29" s="187"/>
      <c r="OIO29" s="187"/>
      <c r="OIP29" s="187"/>
      <c r="OIQ29" s="187"/>
      <c r="OIR29" s="187"/>
      <c r="OIS29" s="187"/>
      <c r="OIT29" s="187"/>
      <c r="OIU29" s="187"/>
      <c r="OIV29" s="187"/>
      <c r="OIW29" s="187"/>
      <c r="OIX29" s="187"/>
      <c r="OIY29" s="187"/>
      <c r="OIZ29" s="187"/>
      <c r="OJA29" s="187"/>
      <c r="OJB29" s="187"/>
      <c r="OJC29" s="187"/>
      <c r="OJD29" s="187"/>
      <c r="OJE29" s="187"/>
      <c r="OJF29" s="187"/>
      <c r="OJG29" s="187"/>
      <c r="OJH29" s="187"/>
      <c r="OJI29" s="187"/>
      <c r="OJJ29" s="187"/>
      <c r="OJK29" s="187"/>
      <c r="OJL29" s="187"/>
      <c r="OJM29" s="187"/>
      <c r="OJN29" s="187"/>
      <c r="OJO29" s="187"/>
      <c r="OJP29" s="187"/>
      <c r="OJQ29" s="187"/>
      <c r="OJR29" s="187"/>
      <c r="OJS29" s="187"/>
      <c r="OJT29" s="187"/>
      <c r="OJU29" s="187"/>
      <c r="OJV29" s="187"/>
      <c r="OJW29" s="187"/>
      <c r="OJX29" s="187"/>
      <c r="OJY29" s="187"/>
      <c r="OJZ29" s="187"/>
      <c r="OKA29" s="187"/>
      <c r="OKB29" s="187"/>
      <c r="OKC29" s="187"/>
      <c r="OKD29" s="187"/>
      <c r="OKE29" s="187"/>
      <c r="OKF29" s="187"/>
      <c r="OKG29" s="187"/>
      <c r="OKH29" s="187"/>
      <c r="OKI29" s="187"/>
      <c r="OKJ29" s="187"/>
      <c r="OKK29" s="187"/>
      <c r="OKL29" s="187"/>
      <c r="OKM29" s="187"/>
      <c r="OKN29" s="187"/>
      <c r="OKO29" s="187"/>
      <c r="OKP29" s="187"/>
      <c r="OKQ29" s="187"/>
      <c r="OKR29" s="187"/>
      <c r="OKS29" s="187"/>
      <c r="OKT29" s="187"/>
      <c r="OKU29" s="187"/>
      <c r="OKV29" s="187"/>
      <c r="OKW29" s="187"/>
      <c r="OKX29" s="187"/>
      <c r="OKY29" s="187"/>
      <c r="OKZ29" s="187"/>
      <c r="OLA29" s="187"/>
      <c r="OLB29" s="187"/>
      <c r="OLC29" s="187"/>
      <c r="OLD29" s="187"/>
      <c r="OLE29" s="187"/>
      <c r="OLF29" s="187"/>
      <c r="OLG29" s="187"/>
      <c r="OLH29" s="187"/>
      <c r="OLI29" s="187"/>
      <c r="OLJ29" s="187"/>
      <c r="OLK29" s="187"/>
      <c r="OLL29" s="187"/>
      <c r="OLM29" s="187"/>
      <c r="OLN29" s="187"/>
      <c r="OLO29" s="187"/>
      <c r="OLP29" s="187"/>
      <c r="OLQ29" s="187"/>
      <c r="OLR29" s="187"/>
      <c r="OLS29" s="187"/>
      <c r="OLT29" s="187"/>
      <c r="OLU29" s="187"/>
      <c r="OLV29" s="187"/>
      <c r="OLW29" s="187"/>
      <c r="OLX29" s="187"/>
      <c r="OLY29" s="187"/>
      <c r="OLZ29" s="187"/>
      <c r="OMA29" s="187"/>
      <c r="OMB29" s="187"/>
      <c r="OMC29" s="187"/>
      <c r="OMD29" s="187"/>
      <c r="OME29" s="187"/>
      <c r="OMF29" s="187"/>
      <c r="OMG29" s="187"/>
      <c r="OMH29" s="187"/>
      <c r="OMI29" s="187"/>
      <c r="OMJ29" s="187"/>
      <c r="OMK29" s="187"/>
      <c r="OML29" s="187"/>
      <c r="OMM29" s="187"/>
      <c r="OMN29" s="187"/>
      <c r="OMO29" s="187"/>
      <c r="OMP29" s="187"/>
      <c r="OMQ29" s="187"/>
      <c r="OMR29" s="187"/>
      <c r="OMS29" s="187"/>
      <c r="OMT29" s="187"/>
      <c r="OMU29" s="187"/>
      <c r="OMV29" s="187"/>
      <c r="OMW29" s="187"/>
      <c r="OMX29" s="187"/>
      <c r="OMY29" s="187"/>
      <c r="OMZ29" s="187"/>
      <c r="ONA29" s="187"/>
      <c r="ONB29" s="187"/>
      <c r="ONC29" s="187"/>
      <c r="OND29" s="187"/>
      <c r="ONE29" s="187"/>
      <c r="ONF29" s="187"/>
      <c r="ONG29" s="187"/>
      <c r="ONH29" s="187"/>
      <c r="ONI29" s="187"/>
      <c r="ONJ29" s="187"/>
      <c r="ONK29" s="187"/>
      <c r="ONL29" s="187"/>
      <c r="ONM29" s="187"/>
      <c r="ONN29" s="187"/>
      <c r="ONO29" s="187"/>
      <c r="ONP29" s="187"/>
      <c r="ONQ29" s="187"/>
      <c r="ONR29" s="187"/>
      <c r="ONS29" s="187"/>
      <c r="ONT29" s="187"/>
      <c r="ONU29" s="187"/>
      <c r="ONV29" s="187"/>
      <c r="ONW29" s="187"/>
      <c r="ONX29" s="187"/>
      <c r="ONY29" s="187"/>
      <c r="ONZ29" s="187"/>
      <c r="OOA29" s="187"/>
      <c r="OOB29" s="187"/>
      <c r="OOC29" s="187"/>
      <c r="OOD29" s="187"/>
      <c r="OOE29" s="187"/>
      <c r="OOF29" s="187"/>
      <c r="OOG29" s="187"/>
      <c r="OOH29" s="187"/>
      <c r="OOI29" s="187"/>
      <c r="OOJ29" s="187"/>
      <c r="OOK29" s="187"/>
      <c r="OOL29" s="187"/>
      <c r="OOM29" s="187"/>
      <c r="OON29" s="187"/>
      <c r="OOO29" s="187"/>
      <c r="OOP29" s="187"/>
      <c r="OOQ29" s="187"/>
      <c r="OOR29" s="187"/>
      <c r="OOS29" s="187"/>
      <c r="OOT29" s="187"/>
      <c r="OOU29" s="187"/>
      <c r="OOV29" s="187"/>
      <c r="OOW29" s="187"/>
      <c r="OOX29" s="187"/>
      <c r="OOY29" s="187"/>
      <c r="OOZ29" s="187"/>
      <c r="OPA29" s="187"/>
      <c r="OPB29" s="187"/>
      <c r="OPC29" s="187"/>
      <c r="OPD29" s="187"/>
      <c r="OPE29" s="187"/>
      <c r="OPF29" s="187"/>
      <c r="OPG29" s="187"/>
      <c r="OPH29" s="187"/>
      <c r="OPI29" s="187"/>
      <c r="OPJ29" s="187"/>
      <c r="OPK29" s="187"/>
      <c r="OPL29" s="187"/>
      <c r="OPM29" s="187"/>
      <c r="OPN29" s="187"/>
      <c r="OPO29" s="187"/>
      <c r="OPP29" s="187"/>
      <c r="OPQ29" s="187"/>
      <c r="OPR29" s="187"/>
      <c r="OPS29" s="187"/>
      <c r="OPT29" s="187"/>
      <c r="OPU29" s="187"/>
      <c r="OPV29" s="187"/>
      <c r="OPW29" s="187"/>
      <c r="OPX29" s="187"/>
      <c r="OPY29" s="187"/>
      <c r="OPZ29" s="187"/>
      <c r="OQA29" s="187"/>
      <c r="OQB29" s="187"/>
      <c r="OQC29" s="187"/>
      <c r="OQD29" s="187"/>
      <c r="OQE29" s="187"/>
      <c r="OQF29" s="187"/>
      <c r="OQG29" s="187"/>
      <c r="OQH29" s="187"/>
      <c r="OQI29" s="187"/>
      <c r="OQJ29" s="187"/>
      <c r="OQK29" s="187"/>
      <c r="OQL29" s="187"/>
      <c r="OQM29" s="187"/>
      <c r="OQN29" s="187"/>
      <c r="OQO29" s="187"/>
      <c r="OQP29" s="187"/>
      <c r="OQQ29" s="187"/>
      <c r="OQR29" s="187"/>
      <c r="OQS29" s="187"/>
      <c r="OQT29" s="187"/>
      <c r="OQU29" s="187"/>
      <c r="OQV29" s="187"/>
      <c r="OQW29" s="187"/>
      <c r="OQX29" s="187"/>
      <c r="OQY29" s="187"/>
      <c r="OQZ29" s="187"/>
      <c r="ORA29" s="187"/>
      <c r="ORB29" s="187"/>
      <c r="ORC29" s="187"/>
      <c r="ORD29" s="187"/>
      <c r="ORE29" s="187"/>
      <c r="ORF29" s="187"/>
      <c r="ORG29" s="187"/>
      <c r="ORH29" s="187"/>
      <c r="ORI29" s="187"/>
      <c r="ORJ29" s="187"/>
      <c r="ORK29" s="187"/>
      <c r="ORL29" s="187"/>
      <c r="ORM29" s="187"/>
      <c r="ORN29" s="187"/>
      <c r="ORO29" s="187"/>
      <c r="ORP29" s="187"/>
      <c r="ORQ29" s="187"/>
      <c r="ORR29" s="187"/>
      <c r="ORS29" s="187"/>
      <c r="ORT29" s="187"/>
      <c r="ORU29" s="187"/>
      <c r="ORV29" s="187"/>
      <c r="ORW29" s="187"/>
      <c r="ORX29" s="187"/>
      <c r="ORY29" s="187"/>
      <c r="ORZ29" s="187"/>
      <c r="OSA29" s="187"/>
      <c r="OSB29" s="187"/>
      <c r="OSC29" s="187"/>
      <c r="OSD29" s="187"/>
      <c r="OSE29" s="187"/>
      <c r="OSF29" s="187"/>
      <c r="OSG29" s="187"/>
      <c r="OSH29" s="187"/>
      <c r="OSI29" s="187"/>
      <c r="OSJ29" s="187"/>
      <c r="OSK29" s="187"/>
      <c r="OSL29" s="187"/>
      <c r="OSM29" s="187"/>
      <c r="OSN29" s="187"/>
      <c r="OSO29" s="187"/>
      <c r="OSP29" s="187"/>
      <c r="OSQ29" s="187"/>
      <c r="OSR29" s="187"/>
      <c r="OSS29" s="187"/>
      <c r="OST29" s="187"/>
      <c r="OSU29" s="187"/>
      <c r="OSV29" s="187"/>
      <c r="OSW29" s="187"/>
      <c r="OSX29" s="187"/>
      <c r="OSY29" s="187"/>
      <c r="OSZ29" s="187"/>
      <c r="OTA29" s="187"/>
      <c r="OTB29" s="187"/>
      <c r="OTC29" s="187"/>
      <c r="OTD29" s="187"/>
      <c r="OTE29" s="187"/>
      <c r="OTF29" s="187"/>
      <c r="OTG29" s="187"/>
      <c r="OTH29" s="187"/>
      <c r="OTI29" s="187"/>
      <c r="OTJ29" s="187"/>
      <c r="OTK29" s="187"/>
      <c r="OTL29" s="187"/>
      <c r="OTM29" s="187"/>
      <c r="OTN29" s="187"/>
      <c r="OTO29" s="187"/>
      <c r="OTP29" s="187"/>
      <c r="OTQ29" s="187"/>
      <c r="OTR29" s="187"/>
      <c r="OTS29" s="187"/>
      <c r="OTT29" s="187"/>
      <c r="OTU29" s="187"/>
      <c r="OTV29" s="187"/>
      <c r="OTW29" s="187"/>
      <c r="OTX29" s="187"/>
      <c r="OTY29" s="187"/>
      <c r="OTZ29" s="187"/>
      <c r="OUA29" s="187"/>
      <c r="OUB29" s="187"/>
      <c r="OUC29" s="187"/>
      <c r="OUD29" s="187"/>
      <c r="OUE29" s="187"/>
      <c r="OUF29" s="187"/>
      <c r="OUG29" s="187"/>
      <c r="OUH29" s="187"/>
      <c r="OUI29" s="187"/>
      <c r="OUJ29" s="187"/>
      <c r="OUK29" s="187"/>
      <c r="OUL29" s="187"/>
      <c r="OUM29" s="187"/>
      <c r="OUN29" s="187"/>
      <c r="OUO29" s="187"/>
      <c r="OUP29" s="187"/>
      <c r="OUQ29" s="187"/>
      <c r="OUR29" s="187"/>
      <c r="OUS29" s="187"/>
      <c r="OUT29" s="187"/>
      <c r="OUU29" s="187"/>
      <c r="OUV29" s="187"/>
      <c r="OUW29" s="187"/>
      <c r="OUX29" s="187"/>
      <c r="OUY29" s="187"/>
      <c r="OUZ29" s="187"/>
      <c r="OVA29" s="187"/>
      <c r="OVB29" s="187"/>
      <c r="OVC29" s="187"/>
      <c r="OVD29" s="187"/>
      <c r="OVE29" s="187"/>
      <c r="OVF29" s="187"/>
      <c r="OVG29" s="187"/>
      <c r="OVH29" s="187"/>
      <c r="OVI29" s="187"/>
      <c r="OVJ29" s="187"/>
      <c r="OVK29" s="187"/>
      <c r="OVL29" s="187"/>
      <c r="OVM29" s="187"/>
      <c r="OVN29" s="187"/>
      <c r="OVO29" s="187"/>
      <c r="OVP29" s="187"/>
      <c r="OVQ29" s="187"/>
      <c r="OVR29" s="187"/>
      <c r="OVS29" s="187"/>
      <c r="OVT29" s="187"/>
      <c r="OVU29" s="187"/>
      <c r="OVV29" s="187"/>
      <c r="OVW29" s="187"/>
      <c r="OVX29" s="187"/>
      <c r="OVY29" s="187"/>
      <c r="OVZ29" s="187"/>
      <c r="OWA29" s="187"/>
      <c r="OWB29" s="187"/>
      <c r="OWC29" s="187"/>
      <c r="OWD29" s="187"/>
      <c r="OWE29" s="187"/>
      <c r="OWF29" s="187"/>
      <c r="OWG29" s="187"/>
      <c r="OWH29" s="187"/>
      <c r="OWI29" s="187"/>
      <c r="OWJ29" s="187"/>
      <c r="OWK29" s="187"/>
      <c r="OWL29" s="187"/>
      <c r="OWM29" s="187"/>
      <c r="OWN29" s="187"/>
      <c r="OWO29" s="187"/>
      <c r="OWP29" s="187"/>
      <c r="OWQ29" s="187"/>
      <c r="OWR29" s="187"/>
      <c r="OWS29" s="187"/>
      <c r="OWT29" s="187"/>
      <c r="OWU29" s="187"/>
      <c r="OWV29" s="187"/>
      <c r="OWW29" s="187"/>
      <c r="OWX29" s="187"/>
      <c r="OWY29" s="187"/>
      <c r="OWZ29" s="187"/>
      <c r="OXA29" s="187"/>
      <c r="OXB29" s="187"/>
      <c r="OXC29" s="187"/>
      <c r="OXD29" s="187"/>
      <c r="OXE29" s="187"/>
      <c r="OXF29" s="187"/>
      <c r="OXG29" s="187"/>
      <c r="OXH29" s="187"/>
      <c r="OXI29" s="187"/>
      <c r="OXJ29" s="187"/>
      <c r="OXK29" s="187"/>
      <c r="OXL29" s="187"/>
      <c r="OXM29" s="187"/>
      <c r="OXN29" s="187"/>
      <c r="OXO29" s="187"/>
      <c r="OXP29" s="187"/>
      <c r="OXQ29" s="187"/>
      <c r="OXR29" s="187"/>
      <c r="OXS29" s="187"/>
      <c r="OXT29" s="187"/>
      <c r="OXU29" s="187"/>
      <c r="OXV29" s="187"/>
      <c r="OXW29" s="187"/>
      <c r="OXX29" s="187"/>
      <c r="OXY29" s="187"/>
      <c r="OXZ29" s="187"/>
      <c r="OYA29" s="187"/>
      <c r="OYB29" s="187"/>
      <c r="OYC29" s="187"/>
      <c r="OYD29" s="187"/>
      <c r="OYE29" s="187"/>
      <c r="OYF29" s="187"/>
      <c r="OYG29" s="187"/>
      <c r="OYH29" s="187"/>
      <c r="OYI29" s="187"/>
      <c r="OYJ29" s="187"/>
      <c r="OYK29" s="187"/>
      <c r="OYL29" s="187"/>
      <c r="OYM29" s="187"/>
      <c r="OYN29" s="187"/>
      <c r="OYO29" s="187"/>
      <c r="OYP29" s="187"/>
      <c r="OYQ29" s="187"/>
      <c r="OYR29" s="187"/>
      <c r="OYS29" s="187"/>
      <c r="OYT29" s="187"/>
      <c r="OYU29" s="187"/>
      <c r="OYV29" s="187"/>
      <c r="OYW29" s="187"/>
      <c r="OYX29" s="187"/>
      <c r="OYY29" s="187"/>
      <c r="OYZ29" s="187"/>
      <c r="OZA29" s="187"/>
      <c r="OZB29" s="187"/>
      <c r="OZC29" s="187"/>
      <c r="OZD29" s="187"/>
      <c r="OZE29" s="187"/>
      <c r="OZF29" s="187"/>
      <c r="OZG29" s="187"/>
      <c r="OZH29" s="187"/>
      <c r="OZI29" s="187"/>
      <c r="OZJ29" s="187"/>
      <c r="OZK29" s="187"/>
      <c r="OZL29" s="187"/>
      <c r="OZM29" s="187"/>
      <c r="OZN29" s="187"/>
      <c r="OZO29" s="187"/>
      <c r="OZP29" s="187"/>
      <c r="OZQ29" s="187"/>
      <c r="OZR29" s="187"/>
      <c r="OZS29" s="187"/>
      <c r="OZT29" s="187"/>
      <c r="OZU29" s="187"/>
      <c r="OZV29" s="187"/>
      <c r="OZW29" s="187"/>
      <c r="OZX29" s="187"/>
      <c r="OZY29" s="187"/>
      <c r="OZZ29" s="187"/>
      <c r="PAA29" s="187"/>
      <c r="PAB29" s="187"/>
      <c r="PAC29" s="187"/>
      <c r="PAD29" s="187"/>
      <c r="PAE29" s="187"/>
      <c r="PAF29" s="187"/>
      <c r="PAG29" s="187"/>
      <c r="PAH29" s="187"/>
      <c r="PAI29" s="187"/>
      <c r="PAJ29" s="187"/>
      <c r="PAK29" s="187"/>
      <c r="PAL29" s="187"/>
      <c r="PAM29" s="187"/>
      <c r="PAN29" s="187"/>
      <c r="PAO29" s="187"/>
      <c r="PAP29" s="187"/>
      <c r="PAQ29" s="187"/>
      <c r="PAR29" s="187"/>
      <c r="PAS29" s="187"/>
      <c r="PAT29" s="187"/>
      <c r="PAU29" s="187"/>
      <c r="PAV29" s="187"/>
      <c r="PAW29" s="187"/>
      <c r="PAX29" s="187"/>
      <c r="PAY29" s="187"/>
      <c r="PAZ29" s="187"/>
      <c r="PBA29" s="187"/>
      <c r="PBB29" s="187"/>
      <c r="PBC29" s="187"/>
      <c r="PBD29" s="187"/>
      <c r="PBE29" s="187"/>
      <c r="PBF29" s="187"/>
      <c r="PBG29" s="187"/>
      <c r="PBH29" s="187"/>
      <c r="PBI29" s="187"/>
      <c r="PBJ29" s="187"/>
      <c r="PBK29" s="187"/>
      <c r="PBL29" s="187"/>
      <c r="PBM29" s="187"/>
      <c r="PBN29" s="187"/>
      <c r="PBO29" s="187"/>
      <c r="PBP29" s="187"/>
      <c r="PBQ29" s="187"/>
      <c r="PBR29" s="187"/>
      <c r="PBS29" s="187"/>
      <c r="PBT29" s="187"/>
      <c r="PBU29" s="187"/>
      <c r="PBV29" s="187"/>
      <c r="PBW29" s="187"/>
      <c r="PBX29" s="187"/>
      <c r="PBY29" s="187"/>
      <c r="PBZ29" s="187"/>
      <c r="PCA29" s="187"/>
      <c r="PCB29" s="187"/>
      <c r="PCC29" s="187"/>
      <c r="PCD29" s="187"/>
      <c r="PCE29" s="187"/>
      <c r="PCF29" s="187"/>
      <c r="PCG29" s="187"/>
      <c r="PCH29" s="187"/>
      <c r="PCI29" s="187"/>
      <c r="PCJ29" s="187"/>
      <c r="PCK29" s="187"/>
      <c r="PCL29" s="187"/>
      <c r="PCM29" s="187"/>
      <c r="PCN29" s="187"/>
      <c r="PCO29" s="187"/>
      <c r="PCP29" s="187"/>
      <c r="PCQ29" s="187"/>
      <c r="PCR29" s="187"/>
      <c r="PCS29" s="187"/>
      <c r="PCT29" s="187"/>
      <c r="PCU29" s="187"/>
      <c r="PCV29" s="187"/>
      <c r="PCW29" s="187"/>
      <c r="PCX29" s="187"/>
      <c r="PCY29" s="187"/>
      <c r="PCZ29" s="187"/>
      <c r="PDA29" s="187"/>
      <c r="PDB29" s="187"/>
      <c r="PDC29" s="187"/>
      <c r="PDD29" s="187"/>
      <c r="PDE29" s="187"/>
      <c r="PDF29" s="187"/>
      <c r="PDG29" s="187"/>
      <c r="PDH29" s="187"/>
      <c r="PDI29" s="187"/>
      <c r="PDJ29" s="187"/>
      <c r="PDK29" s="187"/>
      <c r="PDL29" s="187"/>
      <c r="PDM29" s="187"/>
      <c r="PDN29" s="187"/>
      <c r="PDO29" s="187"/>
      <c r="PDP29" s="187"/>
      <c r="PDQ29" s="187"/>
      <c r="PDR29" s="187"/>
      <c r="PDS29" s="187"/>
      <c r="PDT29" s="187"/>
      <c r="PDU29" s="187"/>
      <c r="PDV29" s="187"/>
      <c r="PDW29" s="187"/>
      <c r="PDX29" s="187"/>
      <c r="PDY29" s="187"/>
      <c r="PDZ29" s="187"/>
      <c r="PEA29" s="187"/>
      <c r="PEB29" s="187"/>
      <c r="PEC29" s="187"/>
      <c r="PED29" s="187"/>
      <c r="PEE29" s="187"/>
      <c r="PEF29" s="187"/>
      <c r="PEG29" s="187"/>
      <c r="PEH29" s="187"/>
      <c r="PEI29" s="187"/>
      <c r="PEJ29" s="187"/>
      <c r="PEK29" s="187"/>
      <c r="PEL29" s="187"/>
      <c r="PEM29" s="187"/>
      <c r="PEN29" s="187"/>
      <c r="PEO29" s="187"/>
      <c r="PEP29" s="187"/>
      <c r="PEQ29" s="187"/>
      <c r="PER29" s="187"/>
      <c r="PES29" s="187"/>
      <c r="PET29" s="187"/>
      <c r="PEU29" s="187"/>
      <c r="PEV29" s="187"/>
      <c r="PEW29" s="187"/>
      <c r="PEX29" s="187"/>
      <c r="PEY29" s="187"/>
      <c r="PEZ29" s="187"/>
      <c r="PFA29" s="187"/>
      <c r="PFB29" s="187"/>
      <c r="PFC29" s="187"/>
      <c r="PFD29" s="187"/>
      <c r="PFE29" s="187"/>
      <c r="PFF29" s="187"/>
      <c r="PFG29" s="187"/>
      <c r="PFH29" s="187"/>
      <c r="PFI29" s="187"/>
      <c r="PFJ29" s="187"/>
      <c r="PFK29" s="187"/>
      <c r="PFL29" s="187"/>
      <c r="PFM29" s="187"/>
      <c r="PFN29" s="187"/>
      <c r="PFO29" s="187"/>
      <c r="PFP29" s="187"/>
      <c r="PFQ29" s="187"/>
      <c r="PFR29" s="187"/>
      <c r="PFS29" s="187"/>
      <c r="PFT29" s="187"/>
      <c r="PFU29" s="187"/>
      <c r="PFV29" s="187"/>
      <c r="PFW29" s="187"/>
      <c r="PFX29" s="187"/>
      <c r="PFY29" s="187"/>
      <c r="PFZ29" s="187"/>
      <c r="PGA29" s="187"/>
      <c r="PGB29" s="187"/>
      <c r="PGC29" s="187"/>
      <c r="PGD29" s="187"/>
      <c r="PGE29" s="187"/>
      <c r="PGF29" s="187"/>
      <c r="PGG29" s="187"/>
      <c r="PGH29" s="187"/>
      <c r="PGI29" s="187"/>
      <c r="PGJ29" s="187"/>
      <c r="PGK29" s="187"/>
      <c r="PGL29" s="187"/>
      <c r="PGM29" s="187"/>
      <c r="PGN29" s="187"/>
      <c r="PGO29" s="187"/>
      <c r="PGP29" s="187"/>
      <c r="PGQ29" s="187"/>
      <c r="PGR29" s="187"/>
      <c r="PGS29" s="187"/>
      <c r="PGT29" s="187"/>
      <c r="PGU29" s="187"/>
      <c r="PGV29" s="187"/>
      <c r="PGW29" s="187"/>
      <c r="PGX29" s="187"/>
      <c r="PGY29" s="187"/>
      <c r="PGZ29" s="187"/>
      <c r="PHA29" s="187"/>
      <c r="PHB29" s="187"/>
      <c r="PHC29" s="187"/>
      <c r="PHD29" s="187"/>
      <c r="PHE29" s="187"/>
      <c r="PHF29" s="187"/>
      <c r="PHG29" s="187"/>
      <c r="PHH29" s="187"/>
      <c r="PHI29" s="187"/>
      <c r="PHJ29" s="187"/>
      <c r="PHK29" s="187"/>
      <c r="PHL29" s="187"/>
      <c r="PHM29" s="187"/>
      <c r="PHN29" s="187"/>
      <c r="PHO29" s="187"/>
      <c r="PHP29" s="187"/>
      <c r="PHQ29" s="187"/>
      <c r="PHR29" s="187"/>
      <c r="PHS29" s="187"/>
      <c r="PHT29" s="187"/>
      <c r="PHU29" s="187"/>
      <c r="PHV29" s="187"/>
      <c r="PHW29" s="187"/>
      <c r="PHX29" s="187"/>
      <c r="PHY29" s="187"/>
      <c r="PHZ29" s="187"/>
      <c r="PIA29" s="187"/>
      <c r="PIB29" s="187"/>
      <c r="PIC29" s="187"/>
      <c r="PID29" s="187"/>
      <c r="PIE29" s="187"/>
      <c r="PIF29" s="187"/>
      <c r="PIG29" s="187"/>
      <c r="PIH29" s="187"/>
      <c r="PII29" s="187"/>
      <c r="PIJ29" s="187"/>
      <c r="PIK29" s="187"/>
      <c r="PIL29" s="187"/>
      <c r="PIM29" s="187"/>
      <c r="PIN29" s="187"/>
      <c r="PIO29" s="187"/>
      <c r="PIP29" s="187"/>
      <c r="PIQ29" s="187"/>
      <c r="PIR29" s="187"/>
      <c r="PIS29" s="187"/>
      <c r="PIT29" s="187"/>
      <c r="PIU29" s="187"/>
      <c r="PIV29" s="187"/>
      <c r="PIW29" s="187"/>
      <c r="PIX29" s="187"/>
      <c r="PIY29" s="187"/>
      <c r="PIZ29" s="187"/>
      <c r="PJA29" s="187"/>
      <c r="PJB29" s="187"/>
      <c r="PJC29" s="187"/>
      <c r="PJD29" s="187"/>
      <c r="PJE29" s="187"/>
      <c r="PJF29" s="187"/>
      <c r="PJG29" s="187"/>
      <c r="PJH29" s="187"/>
      <c r="PJI29" s="187"/>
      <c r="PJJ29" s="187"/>
      <c r="PJK29" s="187"/>
      <c r="PJL29" s="187"/>
      <c r="PJM29" s="187"/>
      <c r="PJN29" s="187"/>
      <c r="PJO29" s="187"/>
      <c r="PJP29" s="187"/>
      <c r="PJQ29" s="187"/>
      <c r="PJR29" s="187"/>
      <c r="PJS29" s="187"/>
      <c r="PJT29" s="187"/>
      <c r="PJU29" s="187"/>
      <c r="PJV29" s="187"/>
      <c r="PJW29" s="187"/>
      <c r="PJX29" s="187"/>
      <c r="PJY29" s="187"/>
      <c r="PJZ29" s="187"/>
      <c r="PKA29" s="187"/>
      <c r="PKB29" s="187"/>
      <c r="PKC29" s="187"/>
      <c r="PKD29" s="187"/>
      <c r="PKE29" s="187"/>
      <c r="PKF29" s="187"/>
      <c r="PKG29" s="187"/>
      <c r="PKH29" s="187"/>
      <c r="PKI29" s="187"/>
      <c r="PKJ29" s="187"/>
      <c r="PKK29" s="187"/>
      <c r="PKL29" s="187"/>
      <c r="PKM29" s="187"/>
      <c r="PKN29" s="187"/>
      <c r="PKO29" s="187"/>
      <c r="PKP29" s="187"/>
      <c r="PKQ29" s="187"/>
      <c r="PKR29" s="187"/>
      <c r="PKS29" s="187"/>
      <c r="PKT29" s="187"/>
      <c r="PKU29" s="187"/>
      <c r="PKV29" s="187"/>
      <c r="PKW29" s="187"/>
      <c r="PKX29" s="187"/>
      <c r="PKY29" s="187"/>
      <c r="PKZ29" s="187"/>
      <c r="PLA29" s="187"/>
      <c r="PLB29" s="187"/>
      <c r="PLC29" s="187"/>
      <c r="PLD29" s="187"/>
      <c r="PLE29" s="187"/>
      <c r="PLF29" s="187"/>
      <c r="PLG29" s="187"/>
      <c r="PLH29" s="187"/>
      <c r="PLI29" s="187"/>
      <c r="PLJ29" s="187"/>
      <c r="PLK29" s="187"/>
      <c r="PLL29" s="187"/>
      <c r="PLM29" s="187"/>
      <c r="PLN29" s="187"/>
      <c r="PLO29" s="187"/>
      <c r="PLP29" s="187"/>
      <c r="PLQ29" s="187"/>
      <c r="PLR29" s="187"/>
      <c r="PLS29" s="187"/>
      <c r="PLT29" s="187"/>
      <c r="PLU29" s="187"/>
      <c r="PLV29" s="187"/>
      <c r="PLW29" s="187"/>
      <c r="PLX29" s="187"/>
      <c r="PLY29" s="187"/>
      <c r="PLZ29" s="187"/>
      <c r="PMA29" s="187"/>
      <c r="PMB29" s="187"/>
      <c r="PMC29" s="187"/>
      <c r="PMD29" s="187"/>
      <c r="PME29" s="187"/>
      <c r="PMF29" s="187"/>
      <c r="PMG29" s="187"/>
      <c r="PMH29" s="187"/>
      <c r="PMI29" s="187"/>
      <c r="PMJ29" s="187"/>
      <c r="PMK29" s="187"/>
      <c r="PML29" s="187"/>
      <c r="PMM29" s="187"/>
      <c r="PMN29" s="187"/>
      <c r="PMO29" s="187"/>
      <c r="PMP29" s="187"/>
      <c r="PMQ29" s="187"/>
      <c r="PMR29" s="187"/>
      <c r="PMS29" s="187"/>
      <c r="PMT29" s="187"/>
      <c r="PMU29" s="187"/>
      <c r="PMV29" s="187"/>
      <c r="PMW29" s="187"/>
      <c r="PMX29" s="187"/>
      <c r="PMY29" s="187"/>
      <c r="PMZ29" s="187"/>
      <c r="PNA29" s="187"/>
      <c r="PNB29" s="187"/>
      <c r="PNC29" s="187"/>
      <c r="PND29" s="187"/>
      <c r="PNE29" s="187"/>
      <c r="PNF29" s="187"/>
      <c r="PNG29" s="187"/>
      <c r="PNH29" s="187"/>
      <c r="PNI29" s="187"/>
      <c r="PNJ29" s="187"/>
      <c r="PNK29" s="187"/>
      <c r="PNL29" s="187"/>
      <c r="PNM29" s="187"/>
      <c r="PNN29" s="187"/>
      <c r="PNO29" s="187"/>
      <c r="PNP29" s="187"/>
      <c r="PNQ29" s="187"/>
      <c r="PNR29" s="187"/>
      <c r="PNS29" s="187"/>
      <c r="PNT29" s="187"/>
      <c r="PNU29" s="187"/>
      <c r="PNV29" s="187"/>
      <c r="PNW29" s="187"/>
      <c r="PNX29" s="187"/>
      <c r="PNY29" s="187"/>
      <c r="PNZ29" s="187"/>
      <c r="POA29" s="187"/>
      <c r="POB29" s="187"/>
      <c r="POC29" s="187"/>
      <c r="POD29" s="187"/>
      <c r="POE29" s="187"/>
      <c r="POF29" s="187"/>
      <c r="POG29" s="187"/>
      <c r="POH29" s="187"/>
      <c r="POI29" s="187"/>
      <c r="POJ29" s="187"/>
      <c r="POK29" s="187"/>
      <c r="POL29" s="187"/>
      <c r="POM29" s="187"/>
      <c r="PON29" s="187"/>
      <c r="POO29" s="187"/>
      <c r="POP29" s="187"/>
      <c r="POQ29" s="187"/>
      <c r="POR29" s="187"/>
      <c r="POS29" s="187"/>
      <c r="POT29" s="187"/>
      <c r="POU29" s="187"/>
      <c r="POV29" s="187"/>
      <c r="POW29" s="187"/>
      <c r="POX29" s="187"/>
      <c r="POY29" s="187"/>
      <c r="POZ29" s="187"/>
      <c r="PPA29" s="187"/>
      <c r="PPB29" s="187"/>
      <c r="PPC29" s="187"/>
      <c r="PPD29" s="187"/>
      <c r="PPE29" s="187"/>
      <c r="PPF29" s="187"/>
      <c r="PPG29" s="187"/>
      <c r="PPH29" s="187"/>
      <c r="PPI29" s="187"/>
      <c r="PPJ29" s="187"/>
      <c r="PPK29" s="187"/>
      <c r="PPL29" s="187"/>
      <c r="PPM29" s="187"/>
      <c r="PPN29" s="187"/>
      <c r="PPO29" s="187"/>
      <c r="PPP29" s="187"/>
      <c r="PPQ29" s="187"/>
      <c r="PPR29" s="187"/>
      <c r="PPS29" s="187"/>
      <c r="PPT29" s="187"/>
      <c r="PPU29" s="187"/>
      <c r="PPV29" s="187"/>
      <c r="PPW29" s="187"/>
      <c r="PPX29" s="187"/>
      <c r="PPY29" s="187"/>
      <c r="PPZ29" s="187"/>
      <c r="PQA29" s="187"/>
      <c r="PQB29" s="187"/>
      <c r="PQC29" s="187"/>
      <c r="PQD29" s="187"/>
      <c r="PQE29" s="187"/>
      <c r="PQF29" s="187"/>
      <c r="PQG29" s="187"/>
      <c r="PQH29" s="187"/>
      <c r="PQI29" s="187"/>
      <c r="PQJ29" s="187"/>
      <c r="PQK29" s="187"/>
      <c r="PQL29" s="187"/>
      <c r="PQM29" s="187"/>
      <c r="PQN29" s="187"/>
      <c r="PQO29" s="187"/>
      <c r="PQP29" s="187"/>
      <c r="PQQ29" s="187"/>
      <c r="PQR29" s="187"/>
      <c r="PQS29" s="187"/>
      <c r="PQT29" s="187"/>
      <c r="PQU29" s="187"/>
      <c r="PQV29" s="187"/>
      <c r="PQW29" s="187"/>
      <c r="PQX29" s="187"/>
      <c r="PQY29" s="187"/>
      <c r="PQZ29" s="187"/>
      <c r="PRA29" s="187"/>
      <c r="PRB29" s="187"/>
      <c r="PRC29" s="187"/>
      <c r="PRD29" s="187"/>
      <c r="PRE29" s="187"/>
      <c r="PRF29" s="187"/>
      <c r="PRG29" s="187"/>
      <c r="PRH29" s="187"/>
      <c r="PRI29" s="187"/>
      <c r="PRJ29" s="187"/>
      <c r="PRK29" s="187"/>
      <c r="PRL29" s="187"/>
      <c r="PRM29" s="187"/>
      <c r="PRN29" s="187"/>
      <c r="PRO29" s="187"/>
      <c r="PRP29" s="187"/>
      <c r="PRQ29" s="187"/>
      <c r="PRR29" s="187"/>
      <c r="PRS29" s="187"/>
      <c r="PRT29" s="187"/>
      <c r="PRU29" s="187"/>
      <c r="PRV29" s="187"/>
      <c r="PRW29" s="187"/>
      <c r="PRX29" s="187"/>
      <c r="PRY29" s="187"/>
      <c r="PRZ29" s="187"/>
      <c r="PSA29" s="187"/>
      <c r="PSB29" s="187"/>
      <c r="PSC29" s="187"/>
      <c r="PSD29" s="187"/>
      <c r="PSE29" s="187"/>
      <c r="PSF29" s="187"/>
      <c r="PSG29" s="187"/>
      <c r="PSH29" s="187"/>
      <c r="PSI29" s="187"/>
      <c r="PSJ29" s="187"/>
      <c r="PSK29" s="187"/>
      <c r="PSL29" s="187"/>
      <c r="PSM29" s="187"/>
      <c r="PSN29" s="187"/>
      <c r="PSO29" s="187"/>
      <c r="PSP29" s="187"/>
      <c r="PSQ29" s="187"/>
      <c r="PSR29" s="187"/>
      <c r="PSS29" s="187"/>
      <c r="PST29" s="187"/>
      <c r="PSU29" s="187"/>
      <c r="PSV29" s="187"/>
      <c r="PSW29" s="187"/>
      <c r="PSX29" s="187"/>
      <c r="PSY29" s="187"/>
      <c r="PSZ29" s="187"/>
      <c r="PTA29" s="187"/>
      <c r="PTB29" s="187"/>
      <c r="PTC29" s="187"/>
      <c r="PTD29" s="187"/>
      <c r="PTE29" s="187"/>
      <c r="PTF29" s="187"/>
      <c r="PTG29" s="187"/>
      <c r="PTH29" s="187"/>
      <c r="PTI29" s="187"/>
      <c r="PTJ29" s="187"/>
      <c r="PTK29" s="187"/>
      <c r="PTL29" s="187"/>
      <c r="PTM29" s="187"/>
      <c r="PTN29" s="187"/>
      <c r="PTO29" s="187"/>
      <c r="PTP29" s="187"/>
      <c r="PTQ29" s="187"/>
      <c r="PTR29" s="187"/>
      <c r="PTS29" s="187"/>
      <c r="PTT29" s="187"/>
      <c r="PTU29" s="187"/>
      <c r="PTV29" s="187"/>
      <c r="PTW29" s="187"/>
      <c r="PTX29" s="187"/>
      <c r="PTY29" s="187"/>
      <c r="PTZ29" s="187"/>
      <c r="PUA29" s="187"/>
      <c r="PUB29" s="187"/>
      <c r="PUC29" s="187"/>
      <c r="PUD29" s="187"/>
      <c r="PUE29" s="187"/>
      <c r="PUF29" s="187"/>
      <c r="PUG29" s="187"/>
      <c r="PUH29" s="187"/>
      <c r="PUI29" s="187"/>
      <c r="PUJ29" s="187"/>
      <c r="PUK29" s="187"/>
      <c r="PUL29" s="187"/>
      <c r="PUM29" s="187"/>
      <c r="PUN29" s="187"/>
      <c r="PUO29" s="187"/>
      <c r="PUP29" s="187"/>
      <c r="PUQ29" s="187"/>
      <c r="PUR29" s="187"/>
      <c r="PUS29" s="187"/>
      <c r="PUT29" s="187"/>
      <c r="PUU29" s="187"/>
      <c r="PUV29" s="187"/>
      <c r="PUW29" s="187"/>
      <c r="PUX29" s="187"/>
      <c r="PUY29" s="187"/>
      <c r="PUZ29" s="187"/>
      <c r="PVA29" s="187"/>
      <c r="PVB29" s="187"/>
      <c r="PVC29" s="187"/>
      <c r="PVD29" s="187"/>
      <c r="PVE29" s="187"/>
      <c r="PVF29" s="187"/>
      <c r="PVG29" s="187"/>
      <c r="PVH29" s="187"/>
      <c r="PVI29" s="187"/>
      <c r="PVJ29" s="187"/>
      <c r="PVK29" s="187"/>
      <c r="PVL29" s="187"/>
      <c r="PVM29" s="187"/>
      <c r="PVN29" s="187"/>
      <c r="PVO29" s="187"/>
      <c r="PVP29" s="187"/>
      <c r="PVQ29" s="187"/>
      <c r="PVR29" s="187"/>
      <c r="PVS29" s="187"/>
      <c r="PVT29" s="187"/>
      <c r="PVU29" s="187"/>
      <c r="PVV29" s="187"/>
      <c r="PVW29" s="187"/>
      <c r="PVX29" s="187"/>
      <c r="PVY29" s="187"/>
      <c r="PVZ29" s="187"/>
      <c r="PWA29" s="187"/>
      <c r="PWB29" s="187"/>
      <c r="PWC29" s="187"/>
      <c r="PWD29" s="187"/>
      <c r="PWE29" s="187"/>
      <c r="PWF29" s="187"/>
      <c r="PWG29" s="187"/>
      <c r="PWH29" s="187"/>
      <c r="PWI29" s="187"/>
      <c r="PWJ29" s="187"/>
      <c r="PWK29" s="187"/>
      <c r="PWL29" s="187"/>
      <c r="PWM29" s="187"/>
      <c r="PWN29" s="187"/>
      <c r="PWO29" s="187"/>
      <c r="PWP29" s="187"/>
      <c r="PWQ29" s="187"/>
      <c r="PWR29" s="187"/>
      <c r="PWS29" s="187"/>
      <c r="PWT29" s="187"/>
      <c r="PWU29" s="187"/>
      <c r="PWV29" s="187"/>
      <c r="PWW29" s="187"/>
      <c r="PWX29" s="187"/>
      <c r="PWY29" s="187"/>
      <c r="PWZ29" s="187"/>
      <c r="PXA29" s="187"/>
      <c r="PXB29" s="187"/>
      <c r="PXC29" s="187"/>
      <c r="PXD29" s="187"/>
      <c r="PXE29" s="187"/>
      <c r="PXF29" s="187"/>
      <c r="PXG29" s="187"/>
      <c r="PXH29" s="187"/>
      <c r="PXI29" s="187"/>
      <c r="PXJ29" s="187"/>
      <c r="PXK29" s="187"/>
      <c r="PXL29" s="187"/>
      <c r="PXM29" s="187"/>
      <c r="PXN29" s="187"/>
      <c r="PXO29" s="187"/>
      <c r="PXP29" s="187"/>
      <c r="PXQ29" s="187"/>
      <c r="PXR29" s="187"/>
      <c r="PXS29" s="187"/>
      <c r="PXT29" s="187"/>
      <c r="PXU29" s="187"/>
      <c r="PXV29" s="187"/>
      <c r="PXW29" s="187"/>
      <c r="PXX29" s="187"/>
      <c r="PXY29" s="187"/>
      <c r="PXZ29" s="187"/>
      <c r="PYA29" s="187"/>
      <c r="PYB29" s="187"/>
      <c r="PYC29" s="187"/>
      <c r="PYD29" s="187"/>
      <c r="PYE29" s="187"/>
      <c r="PYF29" s="187"/>
      <c r="PYG29" s="187"/>
      <c r="PYH29" s="187"/>
      <c r="PYI29" s="187"/>
      <c r="PYJ29" s="187"/>
      <c r="PYK29" s="187"/>
      <c r="PYL29" s="187"/>
      <c r="PYM29" s="187"/>
      <c r="PYN29" s="187"/>
      <c r="PYO29" s="187"/>
      <c r="PYP29" s="187"/>
      <c r="PYQ29" s="187"/>
      <c r="PYR29" s="187"/>
      <c r="PYS29" s="187"/>
      <c r="PYT29" s="187"/>
      <c r="PYU29" s="187"/>
      <c r="PYV29" s="187"/>
      <c r="PYW29" s="187"/>
      <c r="PYX29" s="187"/>
      <c r="PYY29" s="187"/>
      <c r="PYZ29" s="187"/>
      <c r="PZA29" s="187"/>
      <c r="PZB29" s="187"/>
      <c r="PZC29" s="187"/>
      <c r="PZD29" s="187"/>
      <c r="PZE29" s="187"/>
      <c r="PZF29" s="187"/>
      <c r="PZG29" s="187"/>
      <c r="PZH29" s="187"/>
      <c r="PZI29" s="187"/>
      <c r="PZJ29" s="187"/>
      <c r="PZK29" s="187"/>
      <c r="PZL29" s="187"/>
      <c r="PZM29" s="187"/>
      <c r="PZN29" s="187"/>
      <c r="PZO29" s="187"/>
      <c r="PZP29" s="187"/>
      <c r="PZQ29" s="187"/>
      <c r="PZR29" s="187"/>
      <c r="PZS29" s="187"/>
      <c r="PZT29" s="187"/>
      <c r="PZU29" s="187"/>
      <c r="PZV29" s="187"/>
      <c r="PZW29" s="187"/>
      <c r="PZX29" s="187"/>
      <c r="PZY29" s="187"/>
      <c r="PZZ29" s="187"/>
      <c r="QAA29" s="187"/>
      <c r="QAB29" s="187"/>
      <c r="QAC29" s="187"/>
      <c r="QAD29" s="187"/>
      <c r="QAE29" s="187"/>
      <c r="QAF29" s="187"/>
      <c r="QAG29" s="187"/>
      <c r="QAH29" s="187"/>
      <c r="QAI29" s="187"/>
      <c r="QAJ29" s="187"/>
      <c r="QAK29" s="187"/>
      <c r="QAL29" s="187"/>
      <c r="QAM29" s="187"/>
      <c r="QAN29" s="187"/>
      <c r="QAO29" s="187"/>
      <c r="QAP29" s="187"/>
      <c r="QAQ29" s="187"/>
      <c r="QAR29" s="187"/>
      <c r="QAS29" s="187"/>
      <c r="QAT29" s="187"/>
      <c r="QAU29" s="187"/>
      <c r="QAV29" s="187"/>
      <c r="QAW29" s="187"/>
      <c r="QAX29" s="187"/>
      <c r="QAY29" s="187"/>
      <c r="QAZ29" s="187"/>
      <c r="QBA29" s="187"/>
      <c r="QBB29" s="187"/>
      <c r="QBC29" s="187"/>
      <c r="QBD29" s="187"/>
      <c r="QBE29" s="187"/>
      <c r="QBF29" s="187"/>
      <c r="QBG29" s="187"/>
      <c r="QBH29" s="187"/>
      <c r="QBI29" s="187"/>
      <c r="QBJ29" s="187"/>
      <c r="QBK29" s="187"/>
      <c r="QBL29" s="187"/>
      <c r="QBM29" s="187"/>
      <c r="QBN29" s="187"/>
      <c r="QBO29" s="187"/>
      <c r="QBP29" s="187"/>
      <c r="QBQ29" s="187"/>
      <c r="QBR29" s="187"/>
      <c r="QBS29" s="187"/>
      <c r="QBT29" s="187"/>
      <c r="QBU29" s="187"/>
      <c r="QBV29" s="187"/>
      <c r="QBW29" s="187"/>
      <c r="QBX29" s="187"/>
      <c r="QBY29" s="187"/>
      <c r="QBZ29" s="187"/>
      <c r="QCA29" s="187"/>
      <c r="QCB29" s="187"/>
      <c r="QCC29" s="187"/>
      <c r="QCD29" s="187"/>
      <c r="QCE29" s="187"/>
      <c r="QCF29" s="187"/>
      <c r="QCG29" s="187"/>
      <c r="QCH29" s="187"/>
      <c r="QCI29" s="187"/>
      <c r="QCJ29" s="187"/>
      <c r="QCK29" s="187"/>
      <c r="QCL29" s="187"/>
      <c r="QCM29" s="187"/>
      <c r="QCN29" s="187"/>
      <c r="QCO29" s="187"/>
      <c r="QCP29" s="187"/>
      <c r="QCQ29" s="187"/>
      <c r="QCR29" s="187"/>
      <c r="QCS29" s="187"/>
      <c r="QCT29" s="187"/>
      <c r="QCU29" s="187"/>
      <c r="QCV29" s="187"/>
      <c r="QCW29" s="187"/>
      <c r="QCX29" s="187"/>
      <c r="QCY29" s="187"/>
      <c r="QCZ29" s="187"/>
      <c r="QDA29" s="187"/>
      <c r="QDB29" s="187"/>
      <c r="QDC29" s="187"/>
      <c r="QDD29" s="187"/>
      <c r="QDE29" s="187"/>
      <c r="QDF29" s="187"/>
      <c r="QDG29" s="187"/>
      <c r="QDH29" s="187"/>
      <c r="QDI29" s="187"/>
      <c r="QDJ29" s="187"/>
      <c r="QDK29" s="187"/>
      <c r="QDL29" s="187"/>
      <c r="QDM29" s="187"/>
      <c r="QDN29" s="187"/>
      <c r="QDO29" s="187"/>
      <c r="QDP29" s="187"/>
      <c r="QDQ29" s="187"/>
      <c r="QDR29" s="187"/>
      <c r="QDS29" s="187"/>
      <c r="QDT29" s="187"/>
      <c r="QDU29" s="187"/>
      <c r="QDV29" s="187"/>
      <c r="QDW29" s="187"/>
      <c r="QDX29" s="187"/>
      <c r="QDY29" s="187"/>
      <c r="QDZ29" s="187"/>
      <c r="QEA29" s="187"/>
      <c r="QEB29" s="187"/>
      <c r="QEC29" s="187"/>
      <c r="QED29" s="187"/>
      <c r="QEE29" s="187"/>
      <c r="QEF29" s="187"/>
      <c r="QEG29" s="187"/>
      <c r="QEH29" s="187"/>
      <c r="QEI29" s="187"/>
      <c r="QEJ29" s="187"/>
      <c r="QEK29" s="187"/>
      <c r="QEL29" s="187"/>
      <c r="QEM29" s="187"/>
      <c r="QEN29" s="187"/>
      <c r="QEO29" s="187"/>
      <c r="QEP29" s="187"/>
      <c r="QEQ29" s="187"/>
      <c r="QER29" s="187"/>
      <c r="QES29" s="187"/>
      <c r="QET29" s="187"/>
      <c r="QEU29" s="187"/>
      <c r="QEV29" s="187"/>
      <c r="QEW29" s="187"/>
      <c r="QEX29" s="187"/>
      <c r="QEY29" s="187"/>
      <c r="QEZ29" s="187"/>
      <c r="QFA29" s="187"/>
      <c r="QFB29" s="187"/>
      <c r="QFC29" s="187"/>
      <c r="QFD29" s="187"/>
      <c r="QFE29" s="187"/>
      <c r="QFF29" s="187"/>
      <c r="QFG29" s="187"/>
      <c r="QFH29" s="187"/>
      <c r="QFI29" s="187"/>
      <c r="QFJ29" s="187"/>
      <c r="QFK29" s="187"/>
      <c r="QFL29" s="187"/>
      <c r="QFM29" s="187"/>
      <c r="QFN29" s="187"/>
      <c r="QFO29" s="187"/>
      <c r="QFP29" s="187"/>
      <c r="QFQ29" s="187"/>
      <c r="QFR29" s="187"/>
      <c r="QFS29" s="187"/>
      <c r="QFT29" s="187"/>
      <c r="QFU29" s="187"/>
      <c r="QFV29" s="187"/>
      <c r="QFW29" s="187"/>
      <c r="QFX29" s="187"/>
      <c r="QFY29" s="187"/>
      <c r="QFZ29" s="187"/>
      <c r="QGA29" s="187"/>
      <c r="QGB29" s="187"/>
      <c r="QGC29" s="187"/>
      <c r="QGD29" s="187"/>
      <c r="QGE29" s="187"/>
      <c r="QGF29" s="187"/>
      <c r="QGG29" s="187"/>
      <c r="QGH29" s="187"/>
      <c r="QGI29" s="187"/>
      <c r="QGJ29" s="187"/>
      <c r="QGK29" s="187"/>
      <c r="QGL29" s="187"/>
      <c r="QGM29" s="187"/>
      <c r="QGN29" s="187"/>
      <c r="QGO29" s="187"/>
      <c r="QGP29" s="187"/>
      <c r="QGQ29" s="187"/>
      <c r="QGR29" s="187"/>
      <c r="QGS29" s="187"/>
      <c r="QGT29" s="187"/>
      <c r="QGU29" s="187"/>
      <c r="QGV29" s="187"/>
      <c r="QGW29" s="187"/>
      <c r="QGX29" s="187"/>
      <c r="QGY29" s="187"/>
      <c r="QGZ29" s="187"/>
      <c r="QHA29" s="187"/>
      <c r="QHB29" s="187"/>
      <c r="QHC29" s="187"/>
      <c r="QHD29" s="187"/>
      <c r="QHE29" s="187"/>
      <c r="QHF29" s="187"/>
      <c r="QHG29" s="187"/>
      <c r="QHH29" s="187"/>
      <c r="QHI29" s="187"/>
      <c r="QHJ29" s="187"/>
      <c r="QHK29" s="187"/>
      <c r="QHL29" s="187"/>
      <c r="QHM29" s="187"/>
      <c r="QHN29" s="187"/>
      <c r="QHO29" s="187"/>
      <c r="QHP29" s="187"/>
      <c r="QHQ29" s="187"/>
      <c r="QHR29" s="187"/>
      <c r="QHS29" s="187"/>
      <c r="QHT29" s="187"/>
      <c r="QHU29" s="187"/>
      <c r="QHV29" s="187"/>
      <c r="QHW29" s="187"/>
      <c r="QHX29" s="187"/>
      <c r="QHY29" s="187"/>
      <c r="QHZ29" s="187"/>
      <c r="QIA29" s="187"/>
      <c r="QIB29" s="187"/>
      <c r="QIC29" s="187"/>
      <c r="QID29" s="187"/>
      <c r="QIE29" s="187"/>
      <c r="QIF29" s="187"/>
      <c r="QIG29" s="187"/>
      <c r="QIH29" s="187"/>
      <c r="QII29" s="187"/>
      <c r="QIJ29" s="187"/>
      <c r="QIK29" s="187"/>
      <c r="QIL29" s="187"/>
      <c r="QIM29" s="187"/>
      <c r="QIN29" s="187"/>
      <c r="QIO29" s="187"/>
      <c r="QIP29" s="187"/>
      <c r="QIQ29" s="187"/>
      <c r="QIR29" s="187"/>
      <c r="QIS29" s="187"/>
      <c r="QIT29" s="187"/>
      <c r="QIU29" s="187"/>
      <c r="QIV29" s="187"/>
      <c r="QIW29" s="187"/>
      <c r="QIX29" s="187"/>
      <c r="QIY29" s="187"/>
      <c r="QIZ29" s="187"/>
      <c r="QJA29" s="187"/>
      <c r="QJB29" s="187"/>
      <c r="QJC29" s="187"/>
      <c r="QJD29" s="187"/>
      <c r="QJE29" s="187"/>
      <c r="QJF29" s="187"/>
      <c r="QJG29" s="187"/>
      <c r="QJH29" s="187"/>
      <c r="QJI29" s="187"/>
      <c r="QJJ29" s="187"/>
      <c r="QJK29" s="187"/>
      <c r="QJL29" s="187"/>
      <c r="QJM29" s="187"/>
      <c r="QJN29" s="187"/>
      <c r="QJO29" s="187"/>
      <c r="QJP29" s="187"/>
      <c r="QJQ29" s="187"/>
      <c r="QJR29" s="187"/>
      <c r="QJS29" s="187"/>
      <c r="QJT29" s="187"/>
      <c r="QJU29" s="187"/>
      <c r="QJV29" s="187"/>
      <c r="QJW29" s="187"/>
      <c r="QJX29" s="187"/>
      <c r="QJY29" s="187"/>
      <c r="QJZ29" s="187"/>
      <c r="QKA29" s="187"/>
      <c r="QKB29" s="187"/>
      <c r="QKC29" s="187"/>
      <c r="QKD29" s="187"/>
      <c r="QKE29" s="187"/>
      <c r="QKF29" s="187"/>
      <c r="QKG29" s="187"/>
      <c r="QKH29" s="187"/>
      <c r="QKI29" s="187"/>
      <c r="QKJ29" s="187"/>
      <c r="QKK29" s="187"/>
      <c r="QKL29" s="187"/>
      <c r="QKM29" s="187"/>
      <c r="QKN29" s="187"/>
      <c r="QKO29" s="187"/>
      <c r="QKP29" s="187"/>
      <c r="QKQ29" s="187"/>
      <c r="QKR29" s="187"/>
      <c r="QKS29" s="187"/>
      <c r="QKT29" s="187"/>
      <c r="QKU29" s="187"/>
      <c r="QKV29" s="187"/>
      <c r="QKW29" s="187"/>
      <c r="QKX29" s="187"/>
      <c r="QKY29" s="187"/>
      <c r="QKZ29" s="187"/>
      <c r="QLA29" s="187"/>
      <c r="QLB29" s="187"/>
      <c r="QLC29" s="187"/>
      <c r="QLD29" s="187"/>
      <c r="QLE29" s="187"/>
      <c r="QLF29" s="187"/>
      <c r="QLG29" s="187"/>
      <c r="QLH29" s="187"/>
      <c r="QLI29" s="187"/>
      <c r="QLJ29" s="187"/>
      <c r="QLK29" s="187"/>
      <c r="QLL29" s="187"/>
      <c r="QLM29" s="187"/>
      <c r="QLN29" s="187"/>
      <c r="QLO29" s="187"/>
      <c r="QLP29" s="187"/>
      <c r="QLQ29" s="187"/>
      <c r="QLR29" s="187"/>
      <c r="QLS29" s="187"/>
      <c r="QLT29" s="187"/>
      <c r="QLU29" s="187"/>
      <c r="QLV29" s="187"/>
      <c r="QLW29" s="187"/>
      <c r="QLX29" s="187"/>
      <c r="QLY29" s="187"/>
      <c r="QLZ29" s="187"/>
      <c r="QMA29" s="187"/>
      <c r="QMB29" s="187"/>
      <c r="QMC29" s="187"/>
      <c r="QMD29" s="187"/>
      <c r="QME29" s="187"/>
      <c r="QMF29" s="187"/>
      <c r="QMG29" s="187"/>
      <c r="QMH29" s="187"/>
      <c r="QMI29" s="187"/>
      <c r="QMJ29" s="187"/>
      <c r="QMK29" s="187"/>
      <c r="QML29" s="187"/>
      <c r="QMM29" s="187"/>
      <c r="QMN29" s="187"/>
      <c r="QMO29" s="187"/>
      <c r="QMP29" s="187"/>
      <c r="QMQ29" s="187"/>
      <c r="QMR29" s="187"/>
      <c r="QMS29" s="187"/>
      <c r="QMT29" s="187"/>
      <c r="QMU29" s="187"/>
      <c r="QMV29" s="187"/>
      <c r="QMW29" s="187"/>
      <c r="QMX29" s="187"/>
      <c r="QMY29" s="187"/>
      <c r="QMZ29" s="187"/>
      <c r="QNA29" s="187"/>
      <c r="QNB29" s="187"/>
      <c r="QNC29" s="187"/>
      <c r="QND29" s="187"/>
      <c r="QNE29" s="187"/>
      <c r="QNF29" s="187"/>
      <c r="QNG29" s="187"/>
      <c r="QNH29" s="187"/>
      <c r="QNI29" s="187"/>
      <c r="QNJ29" s="187"/>
      <c r="QNK29" s="187"/>
      <c r="QNL29" s="187"/>
      <c r="QNM29" s="187"/>
      <c r="QNN29" s="187"/>
      <c r="QNO29" s="187"/>
      <c r="QNP29" s="187"/>
      <c r="QNQ29" s="187"/>
      <c r="QNR29" s="187"/>
      <c r="QNS29" s="187"/>
      <c r="QNT29" s="187"/>
      <c r="QNU29" s="187"/>
      <c r="QNV29" s="187"/>
      <c r="QNW29" s="187"/>
      <c r="QNX29" s="187"/>
      <c r="QNY29" s="187"/>
      <c r="QNZ29" s="187"/>
      <c r="QOA29" s="187"/>
      <c r="QOB29" s="187"/>
      <c r="QOC29" s="187"/>
      <c r="QOD29" s="187"/>
      <c r="QOE29" s="187"/>
      <c r="QOF29" s="187"/>
      <c r="QOG29" s="187"/>
      <c r="QOH29" s="187"/>
      <c r="QOI29" s="187"/>
      <c r="QOJ29" s="187"/>
      <c r="QOK29" s="187"/>
      <c r="QOL29" s="187"/>
      <c r="QOM29" s="187"/>
      <c r="QON29" s="187"/>
      <c r="QOO29" s="187"/>
      <c r="QOP29" s="187"/>
      <c r="QOQ29" s="187"/>
      <c r="QOR29" s="187"/>
      <c r="QOS29" s="187"/>
      <c r="QOT29" s="187"/>
      <c r="QOU29" s="187"/>
      <c r="QOV29" s="187"/>
      <c r="QOW29" s="187"/>
      <c r="QOX29" s="187"/>
      <c r="QOY29" s="187"/>
      <c r="QOZ29" s="187"/>
      <c r="QPA29" s="187"/>
      <c r="QPB29" s="187"/>
      <c r="QPC29" s="187"/>
      <c r="QPD29" s="187"/>
      <c r="QPE29" s="187"/>
      <c r="QPF29" s="187"/>
      <c r="QPG29" s="187"/>
      <c r="QPH29" s="187"/>
      <c r="QPI29" s="187"/>
      <c r="QPJ29" s="187"/>
      <c r="QPK29" s="187"/>
      <c r="QPL29" s="187"/>
      <c r="QPM29" s="187"/>
      <c r="QPN29" s="187"/>
      <c r="QPO29" s="187"/>
      <c r="QPP29" s="187"/>
      <c r="QPQ29" s="187"/>
      <c r="QPR29" s="187"/>
      <c r="QPS29" s="187"/>
      <c r="QPT29" s="187"/>
      <c r="QPU29" s="187"/>
      <c r="QPV29" s="187"/>
      <c r="QPW29" s="187"/>
      <c r="QPX29" s="187"/>
      <c r="QPY29" s="187"/>
      <c r="QPZ29" s="187"/>
      <c r="QQA29" s="187"/>
      <c r="QQB29" s="187"/>
      <c r="QQC29" s="187"/>
      <c r="QQD29" s="187"/>
      <c r="QQE29" s="187"/>
      <c r="QQF29" s="187"/>
      <c r="QQG29" s="187"/>
      <c r="QQH29" s="187"/>
      <c r="QQI29" s="187"/>
      <c r="QQJ29" s="187"/>
      <c r="QQK29" s="187"/>
      <c r="QQL29" s="187"/>
      <c r="QQM29" s="187"/>
      <c r="QQN29" s="187"/>
      <c r="QQO29" s="187"/>
      <c r="QQP29" s="187"/>
      <c r="QQQ29" s="187"/>
      <c r="QQR29" s="187"/>
      <c r="QQS29" s="187"/>
      <c r="QQT29" s="187"/>
      <c r="QQU29" s="187"/>
      <c r="QQV29" s="187"/>
      <c r="QQW29" s="187"/>
      <c r="QQX29" s="187"/>
      <c r="QQY29" s="187"/>
      <c r="QQZ29" s="187"/>
      <c r="QRA29" s="187"/>
      <c r="QRB29" s="187"/>
      <c r="QRC29" s="187"/>
      <c r="QRD29" s="187"/>
      <c r="QRE29" s="187"/>
      <c r="QRF29" s="187"/>
      <c r="QRG29" s="187"/>
      <c r="QRH29" s="187"/>
      <c r="QRI29" s="187"/>
      <c r="QRJ29" s="187"/>
      <c r="QRK29" s="187"/>
      <c r="QRL29" s="187"/>
      <c r="QRM29" s="187"/>
      <c r="QRN29" s="187"/>
      <c r="QRO29" s="187"/>
      <c r="QRP29" s="187"/>
      <c r="QRQ29" s="187"/>
      <c r="QRR29" s="187"/>
      <c r="QRS29" s="187"/>
      <c r="QRT29" s="187"/>
      <c r="QRU29" s="187"/>
      <c r="QRV29" s="187"/>
      <c r="QRW29" s="187"/>
      <c r="QRX29" s="187"/>
      <c r="QRY29" s="187"/>
      <c r="QRZ29" s="187"/>
      <c r="QSA29" s="187"/>
      <c r="QSB29" s="187"/>
      <c r="QSC29" s="187"/>
      <c r="QSD29" s="187"/>
      <c r="QSE29" s="187"/>
      <c r="QSF29" s="187"/>
      <c r="QSG29" s="187"/>
      <c r="QSH29" s="187"/>
      <c r="QSI29" s="187"/>
      <c r="QSJ29" s="187"/>
      <c r="QSK29" s="187"/>
      <c r="QSL29" s="187"/>
      <c r="QSM29" s="187"/>
      <c r="QSN29" s="187"/>
      <c r="QSO29" s="187"/>
      <c r="QSP29" s="187"/>
      <c r="QSQ29" s="187"/>
      <c r="QSR29" s="187"/>
      <c r="QSS29" s="187"/>
      <c r="QST29" s="187"/>
      <c r="QSU29" s="187"/>
      <c r="QSV29" s="187"/>
      <c r="QSW29" s="187"/>
      <c r="QSX29" s="187"/>
      <c r="QSY29" s="187"/>
      <c r="QSZ29" s="187"/>
      <c r="QTA29" s="187"/>
      <c r="QTB29" s="187"/>
      <c r="QTC29" s="187"/>
      <c r="QTD29" s="187"/>
      <c r="QTE29" s="187"/>
      <c r="QTF29" s="187"/>
      <c r="QTG29" s="187"/>
      <c r="QTH29" s="187"/>
      <c r="QTI29" s="187"/>
      <c r="QTJ29" s="187"/>
      <c r="QTK29" s="187"/>
      <c r="QTL29" s="187"/>
      <c r="QTM29" s="187"/>
      <c r="QTN29" s="187"/>
      <c r="QTO29" s="187"/>
      <c r="QTP29" s="187"/>
      <c r="QTQ29" s="187"/>
      <c r="QTR29" s="187"/>
      <c r="QTS29" s="187"/>
      <c r="QTT29" s="187"/>
      <c r="QTU29" s="187"/>
      <c r="QTV29" s="187"/>
      <c r="QTW29" s="187"/>
      <c r="QTX29" s="187"/>
      <c r="QTY29" s="187"/>
      <c r="QTZ29" s="187"/>
      <c r="QUA29" s="187"/>
      <c r="QUB29" s="187"/>
      <c r="QUC29" s="187"/>
      <c r="QUD29" s="187"/>
      <c r="QUE29" s="187"/>
      <c r="QUF29" s="187"/>
      <c r="QUG29" s="187"/>
      <c r="QUH29" s="187"/>
      <c r="QUI29" s="187"/>
      <c r="QUJ29" s="187"/>
      <c r="QUK29" s="187"/>
      <c r="QUL29" s="187"/>
      <c r="QUM29" s="187"/>
      <c r="QUN29" s="187"/>
      <c r="QUO29" s="187"/>
      <c r="QUP29" s="187"/>
      <c r="QUQ29" s="187"/>
      <c r="QUR29" s="187"/>
      <c r="QUS29" s="187"/>
      <c r="QUT29" s="187"/>
      <c r="QUU29" s="187"/>
      <c r="QUV29" s="187"/>
      <c r="QUW29" s="187"/>
      <c r="QUX29" s="187"/>
      <c r="QUY29" s="187"/>
      <c r="QUZ29" s="187"/>
      <c r="QVA29" s="187"/>
      <c r="QVB29" s="187"/>
      <c r="QVC29" s="187"/>
      <c r="QVD29" s="187"/>
      <c r="QVE29" s="187"/>
      <c r="QVF29" s="187"/>
      <c r="QVG29" s="187"/>
      <c r="QVH29" s="187"/>
      <c r="QVI29" s="187"/>
      <c r="QVJ29" s="187"/>
      <c r="QVK29" s="187"/>
      <c r="QVL29" s="187"/>
      <c r="QVM29" s="187"/>
      <c r="QVN29" s="187"/>
      <c r="QVO29" s="187"/>
      <c r="QVP29" s="187"/>
      <c r="QVQ29" s="187"/>
      <c r="QVR29" s="187"/>
      <c r="QVS29" s="187"/>
      <c r="QVT29" s="187"/>
      <c r="QVU29" s="187"/>
      <c r="QVV29" s="187"/>
      <c r="QVW29" s="187"/>
      <c r="QVX29" s="187"/>
      <c r="QVY29" s="187"/>
      <c r="QVZ29" s="187"/>
      <c r="QWA29" s="187"/>
      <c r="QWB29" s="187"/>
      <c r="QWC29" s="187"/>
      <c r="QWD29" s="187"/>
      <c r="QWE29" s="187"/>
      <c r="QWF29" s="187"/>
      <c r="QWG29" s="187"/>
      <c r="QWH29" s="187"/>
      <c r="QWI29" s="187"/>
      <c r="QWJ29" s="187"/>
      <c r="QWK29" s="187"/>
      <c r="QWL29" s="187"/>
      <c r="QWM29" s="187"/>
      <c r="QWN29" s="187"/>
      <c r="QWO29" s="187"/>
      <c r="QWP29" s="187"/>
      <c r="QWQ29" s="187"/>
      <c r="QWR29" s="187"/>
      <c r="QWS29" s="187"/>
      <c r="QWT29" s="187"/>
      <c r="QWU29" s="187"/>
      <c r="QWV29" s="187"/>
      <c r="QWW29" s="187"/>
      <c r="QWX29" s="187"/>
      <c r="QWY29" s="187"/>
      <c r="QWZ29" s="187"/>
      <c r="QXA29" s="187"/>
      <c r="QXB29" s="187"/>
      <c r="QXC29" s="187"/>
      <c r="QXD29" s="187"/>
      <c r="QXE29" s="187"/>
      <c r="QXF29" s="187"/>
      <c r="QXG29" s="187"/>
      <c r="QXH29" s="187"/>
      <c r="QXI29" s="187"/>
      <c r="QXJ29" s="187"/>
      <c r="QXK29" s="187"/>
      <c r="QXL29" s="187"/>
      <c r="QXM29" s="187"/>
      <c r="QXN29" s="187"/>
      <c r="QXO29" s="187"/>
      <c r="QXP29" s="187"/>
      <c r="QXQ29" s="187"/>
      <c r="QXR29" s="187"/>
      <c r="QXS29" s="187"/>
      <c r="QXT29" s="187"/>
      <c r="QXU29" s="187"/>
      <c r="QXV29" s="187"/>
      <c r="QXW29" s="187"/>
      <c r="QXX29" s="187"/>
      <c r="QXY29" s="187"/>
      <c r="QXZ29" s="187"/>
      <c r="QYA29" s="187"/>
      <c r="QYB29" s="187"/>
      <c r="QYC29" s="187"/>
      <c r="QYD29" s="187"/>
      <c r="QYE29" s="187"/>
      <c r="QYF29" s="187"/>
      <c r="QYG29" s="187"/>
      <c r="QYH29" s="187"/>
      <c r="QYI29" s="187"/>
      <c r="QYJ29" s="187"/>
      <c r="QYK29" s="187"/>
      <c r="QYL29" s="187"/>
      <c r="QYM29" s="187"/>
      <c r="QYN29" s="187"/>
      <c r="QYO29" s="187"/>
      <c r="QYP29" s="187"/>
      <c r="QYQ29" s="187"/>
      <c r="QYR29" s="187"/>
      <c r="QYS29" s="187"/>
      <c r="QYT29" s="187"/>
      <c r="QYU29" s="187"/>
      <c r="QYV29" s="187"/>
      <c r="QYW29" s="187"/>
      <c r="QYX29" s="187"/>
      <c r="QYY29" s="187"/>
      <c r="QYZ29" s="187"/>
      <c r="QZA29" s="187"/>
      <c r="QZB29" s="187"/>
      <c r="QZC29" s="187"/>
      <c r="QZD29" s="187"/>
      <c r="QZE29" s="187"/>
      <c r="QZF29" s="187"/>
      <c r="QZG29" s="187"/>
      <c r="QZH29" s="187"/>
      <c r="QZI29" s="187"/>
      <c r="QZJ29" s="187"/>
      <c r="QZK29" s="187"/>
      <c r="QZL29" s="187"/>
      <c r="QZM29" s="187"/>
      <c r="QZN29" s="187"/>
      <c r="QZO29" s="187"/>
      <c r="QZP29" s="187"/>
      <c r="QZQ29" s="187"/>
      <c r="QZR29" s="187"/>
      <c r="QZS29" s="187"/>
      <c r="QZT29" s="187"/>
      <c r="QZU29" s="187"/>
      <c r="QZV29" s="187"/>
      <c r="QZW29" s="187"/>
      <c r="QZX29" s="187"/>
      <c r="QZY29" s="187"/>
      <c r="QZZ29" s="187"/>
      <c r="RAA29" s="187"/>
      <c r="RAB29" s="187"/>
      <c r="RAC29" s="187"/>
      <c r="RAD29" s="187"/>
      <c r="RAE29" s="187"/>
      <c r="RAF29" s="187"/>
      <c r="RAG29" s="187"/>
      <c r="RAH29" s="187"/>
      <c r="RAI29" s="187"/>
      <c r="RAJ29" s="187"/>
      <c r="RAK29" s="187"/>
      <c r="RAL29" s="187"/>
      <c r="RAM29" s="187"/>
      <c r="RAN29" s="187"/>
      <c r="RAO29" s="187"/>
      <c r="RAP29" s="187"/>
      <c r="RAQ29" s="187"/>
      <c r="RAR29" s="187"/>
      <c r="RAS29" s="187"/>
      <c r="RAT29" s="187"/>
      <c r="RAU29" s="187"/>
      <c r="RAV29" s="187"/>
      <c r="RAW29" s="187"/>
      <c r="RAX29" s="187"/>
      <c r="RAY29" s="187"/>
      <c r="RAZ29" s="187"/>
      <c r="RBA29" s="187"/>
      <c r="RBB29" s="187"/>
      <c r="RBC29" s="187"/>
      <c r="RBD29" s="187"/>
      <c r="RBE29" s="187"/>
      <c r="RBF29" s="187"/>
      <c r="RBG29" s="187"/>
      <c r="RBH29" s="187"/>
      <c r="RBI29" s="187"/>
      <c r="RBJ29" s="187"/>
      <c r="RBK29" s="187"/>
      <c r="RBL29" s="187"/>
      <c r="RBM29" s="187"/>
      <c r="RBN29" s="187"/>
      <c r="RBO29" s="187"/>
      <c r="RBP29" s="187"/>
      <c r="RBQ29" s="187"/>
      <c r="RBR29" s="187"/>
      <c r="RBS29" s="187"/>
      <c r="RBT29" s="187"/>
      <c r="RBU29" s="187"/>
      <c r="RBV29" s="187"/>
      <c r="RBW29" s="187"/>
      <c r="RBX29" s="187"/>
      <c r="RBY29" s="187"/>
      <c r="RBZ29" s="187"/>
      <c r="RCA29" s="187"/>
      <c r="RCB29" s="187"/>
      <c r="RCC29" s="187"/>
      <c r="RCD29" s="187"/>
      <c r="RCE29" s="187"/>
      <c r="RCF29" s="187"/>
      <c r="RCG29" s="187"/>
      <c r="RCH29" s="187"/>
      <c r="RCI29" s="187"/>
      <c r="RCJ29" s="187"/>
      <c r="RCK29" s="187"/>
      <c r="RCL29" s="187"/>
      <c r="RCM29" s="187"/>
      <c r="RCN29" s="187"/>
      <c r="RCO29" s="187"/>
      <c r="RCP29" s="187"/>
      <c r="RCQ29" s="187"/>
      <c r="RCR29" s="187"/>
      <c r="RCS29" s="187"/>
      <c r="RCT29" s="187"/>
      <c r="RCU29" s="187"/>
      <c r="RCV29" s="187"/>
      <c r="RCW29" s="187"/>
      <c r="RCX29" s="187"/>
      <c r="RCY29" s="187"/>
      <c r="RCZ29" s="187"/>
      <c r="RDA29" s="187"/>
      <c r="RDB29" s="187"/>
      <c r="RDC29" s="187"/>
      <c r="RDD29" s="187"/>
      <c r="RDE29" s="187"/>
      <c r="RDF29" s="187"/>
      <c r="RDG29" s="187"/>
      <c r="RDH29" s="187"/>
      <c r="RDI29" s="187"/>
      <c r="RDJ29" s="187"/>
      <c r="RDK29" s="187"/>
      <c r="RDL29" s="187"/>
      <c r="RDM29" s="187"/>
      <c r="RDN29" s="187"/>
      <c r="RDO29" s="187"/>
      <c r="RDP29" s="187"/>
      <c r="RDQ29" s="187"/>
      <c r="RDR29" s="187"/>
      <c r="RDS29" s="187"/>
      <c r="RDT29" s="187"/>
      <c r="RDU29" s="187"/>
      <c r="RDV29" s="187"/>
      <c r="RDW29" s="187"/>
      <c r="RDX29" s="187"/>
      <c r="RDY29" s="187"/>
      <c r="RDZ29" s="187"/>
      <c r="REA29" s="187"/>
      <c r="REB29" s="187"/>
      <c r="REC29" s="187"/>
      <c r="RED29" s="187"/>
      <c r="REE29" s="187"/>
      <c r="REF29" s="187"/>
      <c r="REG29" s="187"/>
      <c r="REH29" s="187"/>
      <c r="REI29" s="187"/>
      <c r="REJ29" s="187"/>
      <c r="REK29" s="187"/>
      <c r="REL29" s="187"/>
      <c r="REM29" s="187"/>
      <c r="REN29" s="187"/>
      <c r="REO29" s="187"/>
      <c r="REP29" s="187"/>
      <c r="REQ29" s="187"/>
      <c r="RER29" s="187"/>
      <c r="RES29" s="187"/>
      <c r="RET29" s="187"/>
      <c r="REU29" s="187"/>
      <c r="REV29" s="187"/>
      <c r="REW29" s="187"/>
      <c r="REX29" s="187"/>
      <c r="REY29" s="187"/>
      <c r="REZ29" s="187"/>
      <c r="RFA29" s="187"/>
      <c r="RFB29" s="187"/>
      <c r="RFC29" s="187"/>
      <c r="RFD29" s="187"/>
      <c r="RFE29" s="187"/>
      <c r="RFF29" s="187"/>
      <c r="RFG29" s="187"/>
      <c r="RFH29" s="187"/>
      <c r="RFI29" s="187"/>
      <c r="RFJ29" s="187"/>
      <c r="RFK29" s="187"/>
      <c r="RFL29" s="187"/>
      <c r="RFM29" s="187"/>
      <c r="RFN29" s="187"/>
      <c r="RFO29" s="187"/>
      <c r="RFP29" s="187"/>
      <c r="RFQ29" s="187"/>
      <c r="RFR29" s="187"/>
      <c r="RFS29" s="187"/>
      <c r="RFT29" s="187"/>
      <c r="RFU29" s="187"/>
      <c r="RFV29" s="187"/>
      <c r="RFW29" s="187"/>
      <c r="RFX29" s="187"/>
      <c r="RFY29" s="187"/>
      <c r="RFZ29" s="187"/>
      <c r="RGA29" s="187"/>
      <c r="RGB29" s="187"/>
      <c r="RGC29" s="187"/>
      <c r="RGD29" s="187"/>
      <c r="RGE29" s="187"/>
      <c r="RGF29" s="187"/>
      <c r="RGG29" s="187"/>
      <c r="RGH29" s="187"/>
      <c r="RGI29" s="187"/>
      <c r="RGJ29" s="187"/>
      <c r="RGK29" s="187"/>
      <c r="RGL29" s="187"/>
      <c r="RGM29" s="187"/>
      <c r="RGN29" s="187"/>
      <c r="RGO29" s="187"/>
      <c r="RGP29" s="187"/>
      <c r="RGQ29" s="187"/>
      <c r="RGR29" s="187"/>
      <c r="RGS29" s="187"/>
      <c r="RGT29" s="187"/>
      <c r="RGU29" s="187"/>
      <c r="RGV29" s="187"/>
      <c r="RGW29" s="187"/>
      <c r="RGX29" s="187"/>
      <c r="RGY29" s="187"/>
      <c r="RGZ29" s="187"/>
      <c r="RHA29" s="187"/>
      <c r="RHB29" s="187"/>
      <c r="RHC29" s="187"/>
      <c r="RHD29" s="187"/>
      <c r="RHE29" s="187"/>
      <c r="RHF29" s="187"/>
      <c r="RHG29" s="187"/>
      <c r="RHH29" s="187"/>
      <c r="RHI29" s="187"/>
      <c r="RHJ29" s="187"/>
      <c r="RHK29" s="187"/>
      <c r="RHL29" s="187"/>
      <c r="RHM29" s="187"/>
      <c r="RHN29" s="187"/>
      <c r="RHO29" s="187"/>
      <c r="RHP29" s="187"/>
      <c r="RHQ29" s="187"/>
      <c r="RHR29" s="187"/>
      <c r="RHS29" s="187"/>
      <c r="RHT29" s="187"/>
      <c r="RHU29" s="187"/>
      <c r="RHV29" s="187"/>
      <c r="RHW29" s="187"/>
      <c r="RHX29" s="187"/>
      <c r="RHY29" s="187"/>
      <c r="RHZ29" s="187"/>
      <c r="RIA29" s="187"/>
      <c r="RIB29" s="187"/>
      <c r="RIC29" s="187"/>
      <c r="RID29" s="187"/>
      <c r="RIE29" s="187"/>
      <c r="RIF29" s="187"/>
      <c r="RIG29" s="187"/>
      <c r="RIH29" s="187"/>
      <c r="RII29" s="187"/>
      <c r="RIJ29" s="187"/>
      <c r="RIK29" s="187"/>
      <c r="RIL29" s="187"/>
      <c r="RIM29" s="187"/>
      <c r="RIN29" s="187"/>
      <c r="RIO29" s="187"/>
      <c r="RIP29" s="187"/>
      <c r="RIQ29" s="187"/>
      <c r="RIR29" s="187"/>
      <c r="RIS29" s="187"/>
      <c r="RIT29" s="187"/>
      <c r="RIU29" s="187"/>
      <c r="RIV29" s="187"/>
      <c r="RIW29" s="187"/>
      <c r="RIX29" s="187"/>
      <c r="RIY29" s="187"/>
      <c r="RIZ29" s="187"/>
      <c r="RJA29" s="187"/>
      <c r="RJB29" s="187"/>
      <c r="RJC29" s="187"/>
      <c r="RJD29" s="187"/>
      <c r="RJE29" s="187"/>
      <c r="RJF29" s="187"/>
      <c r="RJG29" s="187"/>
      <c r="RJH29" s="187"/>
      <c r="RJI29" s="187"/>
      <c r="RJJ29" s="187"/>
      <c r="RJK29" s="187"/>
      <c r="RJL29" s="187"/>
      <c r="RJM29" s="187"/>
      <c r="RJN29" s="187"/>
      <c r="RJO29" s="187"/>
      <c r="RJP29" s="187"/>
      <c r="RJQ29" s="187"/>
      <c r="RJR29" s="187"/>
      <c r="RJS29" s="187"/>
      <c r="RJT29" s="187"/>
      <c r="RJU29" s="187"/>
      <c r="RJV29" s="187"/>
      <c r="RJW29" s="187"/>
      <c r="RJX29" s="187"/>
      <c r="RJY29" s="187"/>
      <c r="RJZ29" s="187"/>
      <c r="RKA29" s="187"/>
      <c r="RKB29" s="187"/>
      <c r="RKC29" s="187"/>
      <c r="RKD29" s="187"/>
      <c r="RKE29" s="187"/>
      <c r="RKF29" s="187"/>
      <c r="RKG29" s="187"/>
      <c r="RKH29" s="187"/>
      <c r="RKI29" s="187"/>
      <c r="RKJ29" s="187"/>
      <c r="RKK29" s="187"/>
      <c r="RKL29" s="187"/>
      <c r="RKM29" s="187"/>
      <c r="RKN29" s="187"/>
      <c r="RKO29" s="187"/>
      <c r="RKP29" s="187"/>
      <c r="RKQ29" s="187"/>
      <c r="RKR29" s="187"/>
      <c r="RKS29" s="187"/>
      <c r="RKT29" s="187"/>
      <c r="RKU29" s="187"/>
      <c r="RKV29" s="187"/>
      <c r="RKW29" s="187"/>
      <c r="RKX29" s="187"/>
      <c r="RKY29" s="187"/>
      <c r="RKZ29" s="187"/>
      <c r="RLA29" s="187"/>
      <c r="RLB29" s="187"/>
      <c r="RLC29" s="187"/>
      <c r="RLD29" s="187"/>
      <c r="RLE29" s="187"/>
      <c r="RLF29" s="187"/>
      <c r="RLG29" s="187"/>
      <c r="RLH29" s="187"/>
      <c r="RLI29" s="187"/>
      <c r="RLJ29" s="187"/>
      <c r="RLK29" s="187"/>
      <c r="RLL29" s="187"/>
      <c r="RLM29" s="187"/>
      <c r="RLN29" s="187"/>
      <c r="RLO29" s="187"/>
      <c r="RLP29" s="187"/>
      <c r="RLQ29" s="187"/>
      <c r="RLR29" s="187"/>
      <c r="RLS29" s="187"/>
      <c r="RLT29" s="187"/>
      <c r="RLU29" s="187"/>
      <c r="RLV29" s="187"/>
      <c r="RLW29" s="187"/>
      <c r="RLX29" s="187"/>
      <c r="RLY29" s="187"/>
      <c r="RLZ29" s="187"/>
      <c r="RMA29" s="187"/>
      <c r="RMB29" s="187"/>
      <c r="RMC29" s="187"/>
      <c r="RMD29" s="187"/>
      <c r="RME29" s="187"/>
      <c r="RMF29" s="187"/>
      <c r="RMG29" s="187"/>
      <c r="RMH29" s="187"/>
      <c r="RMI29" s="187"/>
      <c r="RMJ29" s="187"/>
      <c r="RMK29" s="187"/>
      <c r="RML29" s="187"/>
      <c r="RMM29" s="187"/>
      <c r="RMN29" s="187"/>
      <c r="RMO29" s="187"/>
      <c r="RMP29" s="187"/>
      <c r="RMQ29" s="187"/>
      <c r="RMR29" s="187"/>
      <c r="RMS29" s="187"/>
      <c r="RMT29" s="187"/>
      <c r="RMU29" s="187"/>
      <c r="RMV29" s="187"/>
      <c r="RMW29" s="187"/>
      <c r="RMX29" s="187"/>
      <c r="RMY29" s="187"/>
      <c r="RMZ29" s="187"/>
      <c r="RNA29" s="187"/>
      <c r="RNB29" s="187"/>
      <c r="RNC29" s="187"/>
      <c r="RND29" s="187"/>
      <c r="RNE29" s="187"/>
      <c r="RNF29" s="187"/>
      <c r="RNG29" s="187"/>
      <c r="RNH29" s="187"/>
      <c r="RNI29" s="187"/>
      <c r="RNJ29" s="187"/>
      <c r="RNK29" s="187"/>
      <c r="RNL29" s="187"/>
      <c r="RNM29" s="187"/>
      <c r="RNN29" s="187"/>
      <c r="RNO29" s="187"/>
      <c r="RNP29" s="187"/>
      <c r="RNQ29" s="187"/>
      <c r="RNR29" s="187"/>
      <c r="RNS29" s="187"/>
      <c r="RNT29" s="187"/>
      <c r="RNU29" s="187"/>
      <c r="RNV29" s="187"/>
      <c r="RNW29" s="187"/>
      <c r="RNX29" s="187"/>
      <c r="RNY29" s="187"/>
      <c r="RNZ29" s="187"/>
      <c r="ROA29" s="187"/>
      <c r="ROB29" s="187"/>
      <c r="ROC29" s="187"/>
      <c r="ROD29" s="187"/>
      <c r="ROE29" s="187"/>
      <c r="ROF29" s="187"/>
      <c r="ROG29" s="187"/>
      <c r="ROH29" s="187"/>
      <c r="ROI29" s="187"/>
      <c r="ROJ29" s="187"/>
      <c r="ROK29" s="187"/>
      <c r="ROL29" s="187"/>
      <c r="ROM29" s="187"/>
      <c r="RON29" s="187"/>
      <c r="ROO29" s="187"/>
      <c r="ROP29" s="187"/>
      <c r="ROQ29" s="187"/>
      <c r="ROR29" s="187"/>
      <c r="ROS29" s="187"/>
      <c r="ROT29" s="187"/>
      <c r="ROU29" s="187"/>
      <c r="ROV29" s="187"/>
      <c r="ROW29" s="187"/>
      <c r="ROX29" s="187"/>
      <c r="ROY29" s="187"/>
      <c r="ROZ29" s="187"/>
      <c r="RPA29" s="187"/>
      <c r="RPB29" s="187"/>
      <c r="RPC29" s="187"/>
      <c r="RPD29" s="187"/>
      <c r="RPE29" s="187"/>
      <c r="RPF29" s="187"/>
      <c r="RPG29" s="187"/>
      <c r="RPH29" s="187"/>
      <c r="RPI29" s="187"/>
      <c r="RPJ29" s="187"/>
      <c r="RPK29" s="187"/>
      <c r="RPL29" s="187"/>
      <c r="RPM29" s="187"/>
      <c r="RPN29" s="187"/>
      <c r="RPO29" s="187"/>
      <c r="RPP29" s="187"/>
      <c r="RPQ29" s="187"/>
      <c r="RPR29" s="187"/>
      <c r="RPS29" s="187"/>
      <c r="RPT29" s="187"/>
      <c r="RPU29" s="187"/>
      <c r="RPV29" s="187"/>
      <c r="RPW29" s="187"/>
      <c r="RPX29" s="187"/>
      <c r="RPY29" s="187"/>
      <c r="RPZ29" s="187"/>
      <c r="RQA29" s="187"/>
      <c r="RQB29" s="187"/>
      <c r="RQC29" s="187"/>
      <c r="RQD29" s="187"/>
      <c r="RQE29" s="187"/>
      <c r="RQF29" s="187"/>
      <c r="RQG29" s="187"/>
      <c r="RQH29" s="187"/>
      <c r="RQI29" s="187"/>
      <c r="RQJ29" s="187"/>
      <c r="RQK29" s="187"/>
      <c r="RQL29" s="187"/>
      <c r="RQM29" s="187"/>
      <c r="RQN29" s="187"/>
      <c r="RQO29" s="187"/>
      <c r="RQP29" s="187"/>
      <c r="RQQ29" s="187"/>
      <c r="RQR29" s="187"/>
      <c r="RQS29" s="187"/>
      <c r="RQT29" s="187"/>
      <c r="RQU29" s="187"/>
      <c r="RQV29" s="187"/>
      <c r="RQW29" s="187"/>
      <c r="RQX29" s="187"/>
      <c r="RQY29" s="187"/>
      <c r="RQZ29" s="187"/>
      <c r="RRA29" s="187"/>
      <c r="RRB29" s="187"/>
      <c r="RRC29" s="187"/>
      <c r="RRD29" s="187"/>
      <c r="RRE29" s="187"/>
      <c r="RRF29" s="187"/>
      <c r="RRG29" s="187"/>
      <c r="RRH29" s="187"/>
      <c r="RRI29" s="187"/>
      <c r="RRJ29" s="187"/>
      <c r="RRK29" s="187"/>
      <c r="RRL29" s="187"/>
      <c r="RRM29" s="187"/>
      <c r="RRN29" s="187"/>
      <c r="RRO29" s="187"/>
      <c r="RRP29" s="187"/>
      <c r="RRQ29" s="187"/>
      <c r="RRR29" s="187"/>
      <c r="RRS29" s="187"/>
      <c r="RRT29" s="187"/>
      <c r="RRU29" s="187"/>
      <c r="RRV29" s="187"/>
      <c r="RRW29" s="187"/>
      <c r="RRX29" s="187"/>
      <c r="RRY29" s="187"/>
      <c r="RRZ29" s="187"/>
      <c r="RSA29" s="187"/>
      <c r="RSB29" s="187"/>
      <c r="RSC29" s="187"/>
      <c r="RSD29" s="187"/>
      <c r="RSE29" s="187"/>
      <c r="RSF29" s="187"/>
      <c r="RSG29" s="187"/>
      <c r="RSH29" s="187"/>
      <c r="RSI29" s="187"/>
      <c r="RSJ29" s="187"/>
      <c r="RSK29" s="187"/>
      <c r="RSL29" s="187"/>
      <c r="RSM29" s="187"/>
      <c r="RSN29" s="187"/>
      <c r="RSO29" s="187"/>
      <c r="RSP29" s="187"/>
      <c r="RSQ29" s="187"/>
      <c r="RSR29" s="187"/>
      <c r="RSS29" s="187"/>
      <c r="RST29" s="187"/>
      <c r="RSU29" s="187"/>
      <c r="RSV29" s="187"/>
      <c r="RSW29" s="187"/>
      <c r="RSX29" s="187"/>
      <c r="RSY29" s="187"/>
      <c r="RSZ29" s="187"/>
      <c r="RTA29" s="187"/>
      <c r="RTB29" s="187"/>
      <c r="RTC29" s="187"/>
      <c r="RTD29" s="187"/>
      <c r="RTE29" s="187"/>
      <c r="RTF29" s="187"/>
      <c r="RTG29" s="187"/>
      <c r="RTH29" s="187"/>
      <c r="RTI29" s="187"/>
      <c r="RTJ29" s="187"/>
      <c r="RTK29" s="187"/>
      <c r="RTL29" s="187"/>
      <c r="RTM29" s="187"/>
      <c r="RTN29" s="187"/>
      <c r="RTO29" s="187"/>
      <c r="RTP29" s="187"/>
      <c r="RTQ29" s="187"/>
      <c r="RTR29" s="187"/>
      <c r="RTS29" s="187"/>
      <c r="RTT29" s="187"/>
      <c r="RTU29" s="187"/>
      <c r="RTV29" s="187"/>
      <c r="RTW29" s="187"/>
      <c r="RTX29" s="187"/>
      <c r="RTY29" s="187"/>
      <c r="RTZ29" s="187"/>
      <c r="RUA29" s="187"/>
      <c r="RUB29" s="187"/>
      <c r="RUC29" s="187"/>
      <c r="RUD29" s="187"/>
      <c r="RUE29" s="187"/>
      <c r="RUF29" s="187"/>
      <c r="RUG29" s="187"/>
      <c r="RUH29" s="187"/>
      <c r="RUI29" s="187"/>
      <c r="RUJ29" s="187"/>
      <c r="RUK29" s="187"/>
      <c r="RUL29" s="187"/>
      <c r="RUM29" s="187"/>
      <c r="RUN29" s="187"/>
      <c r="RUO29" s="187"/>
      <c r="RUP29" s="187"/>
      <c r="RUQ29" s="187"/>
      <c r="RUR29" s="187"/>
      <c r="RUS29" s="187"/>
      <c r="RUT29" s="187"/>
      <c r="RUU29" s="187"/>
      <c r="RUV29" s="187"/>
      <c r="RUW29" s="187"/>
      <c r="RUX29" s="187"/>
      <c r="RUY29" s="187"/>
      <c r="RUZ29" s="187"/>
      <c r="RVA29" s="187"/>
      <c r="RVB29" s="187"/>
      <c r="RVC29" s="187"/>
      <c r="RVD29" s="187"/>
      <c r="RVE29" s="187"/>
      <c r="RVF29" s="187"/>
      <c r="RVG29" s="187"/>
      <c r="RVH29" s="187"/>
      <c r="RVI29" s="187"/>
      <c r="RVJ29" s="187"/>
      <c r="RVK29" s="187"/>
      <c r="RVL29" s="187"/>
      <c r="RVM29" s="187"/>
      <c r="RVN29" s="187"/>
      <c r="RVO29" s="187"/>
      <c r="RVP29" s="187"/>
      <c r="RVQ29" s="187"/>
      <c r="RVR29" s="187"/>
      <c r="RVS29" s="187"/>
      <c r="RVT29" s="187"/>
      <c r="RVU29" s="187"/>
      <c r="RVV29" s="187"/>
      <c r="RVW29" s="187"/>
      <c r="RVX29" s="187"/>
      <c r="RVY29" s="187"/>
      <c r="RVZ29" s="187"/>
      <c r="RWA29" s="187"/>
      <c r="RWB29" s="187"/>
      <c r="RWC29" s="187"/>
      <c r="RWD29" s="187"/>
      <c r="RWE29" s="187"/>
      <c r="RWF29" s="187"/>
      <c r="RWG29" s="187"/>
      <c r="RWH29" s="187"/>
      <c r="RWI29" s="187"/>
      <c r="RWJ29" s="187"/>
      <c r="RWK29" s="187"/>
      <c r="RWL29" s="187"/>
      <c r="RWM29" s="187"/>
      <c r="RWN29" s="187"/>
      <c r="RWO29" s="187"/>
      <c r="RWP29" s="187"/>
      <c r="RWQ29" s="187"/>
      <c r="RWR29" s="187"/>
      <c r="RWS29" s="187"/>
      <c r="RWT29" s="187"/>
      <c r="RWU29" s="187"/>
      <c r="RWV29" s="187"/>
      <c r="RWW29" s="187"/>
      <c r="RWX29" s="187"/>
      <c r="RWY29" s="187"/>
      <c r="RWZ29" s="187"/>
      <c r="RXA29" s="187"/>
      <c r="RXB29" s="187"/>
      <c r="RXC29" s="187"/>
      <c r="RXD29" s="187"/>
      <c r="RXE29" s="187"/>
      <c r="RXF29" s="187"/>
      <c r="RXG29" s="187"/>
      <c r="RXH29" s="187"/>
      <c r="RXI29" s="187"/>
      <c r="RXJ29" s="187"/>
      <c r="RXK29" s="187"/>
      <c r="RXL29" s="187"/>
      <c r="RXM29" s="187"/>
      <c r="RXN29" s="187"/>
      <c r="RXO29" s="187"/>
      <c r="RXP29" s="187"/>
      <c r="RXQ29" s="187"/>
      <c r="RXR29" s="187"/>
      <c r="RXS29" s="187"/>
      <c r="RXT29" s="187"/>
      <c r="RXU29" s="187"/>
      <c r="RXV29" s="187"/>
      <c r="RXW29" s="187"/>
      <c r="RXX29" s="187"/>
      <c r="RXY29" s="187"/>
      <c r="RXZ29" s="187"/>
      <c r="RYA29" s="187"/>
      <c r="RYB29" s="187"/>
      <c r="RYC29" s="187"/>
      <c r="RYD29" s="187"/>
      <c r="RYE29" s="187"/>
      <c r="RYF29" s="187"/>
      <c r="RYG29" s="187"/>
      <c r="RYH29" s="187"/>
      <c r="RYI29" s="187"/>
      <c r="RYJ29" s="187"/>
      <c r="RYK29" s="187"/>
      <c r="RYL29" s="187"/>
      <c r="RYM29" s="187"/>
      <c r="RYN29" s="187"/>
      <c r="RYO29" s="187"/>
      <c r="RYP29" s="187"/>
      <c r="RYQ29" s="187"/>
      <c r="RYR29" s="187"/>
      <c r="RYS29" s="187"/>
      <c r="RYT29" s="187"/>
      <c r="RYU29" s="187"/>
      <c r="RYV29" s="187"/>
      <c r="RYW29" s="187"/>
      <c r="RYX29" s="187"/>
      <c r="RYY29" s="187"/>
      <c r="RYZ29" s="187"/>
      <c r="RZA29" s="187"/>
      <c r="RZB29" s="187"/>
      <c r="RZC29" s="187"/>
      <c r="RZD29" s="187"/>
      <c r="RZE29" s="187"/>
      <c r="RZF29" s="187"/>
      <c r="RZG29" s="187"/>
      <c r="RZH29" s="187"/>
      <c r="RZI29" s="187"/>
      <c r="RZJ29" s="187"/>
      <c r="RZK29" s="187"/>
      <c r="RZL29" s="187"/>
      <c r="RZM29" s="187"/>
      <c r="RZN29" s="187"/>
      <c r="RZO29" s="187"/>
      <c r="RZP29" s="187"/>
      <c r="RZQ29" s="187"/>
      <c r="RZR29" s="187"/>
      <c r="RZS29" s="187"/>
      <c r="RZT29" s="187"/>
      <c r="RZU29" s="187"/>
      <c r="RZV29" s="187"/>
      <c r="RZW29" s="187"/>
      <c r="RZX29" s="187"/>
      <c r="RZY29" s="187"/>
      <c r="RZZ29" s="187"/>
      <c r="SAA29" s="187"/>
      <c r="SAB29" s="187"/>
      <c r="SAC29" s="187"/>
      <c r="SAD29" s="187"/>
      <c r="SAE29" s="187"/>
      <c r="SAF29" s="187"/>
      <c r="SAG29" s="187"/>
      <c r="SAH29" s="187"/>
      <c r="SAI29" s="187"/>
      <c r="SAJ29" s="187"/>
      <c r="SAK29" s="187"/>
      <c r="SAL29" s="187"/>
      <c r="SAM29" s="187"/>
      <c r="SAN29" s="187"/>
      <c r="SAO29" s="187"/>
      <c r="SAP29" s="187"/>
      <c r="SAQ29" s="187"/>
      <c r="SAR29" s="187"/>
      <c r="SAS29" s="187"/>
      <c r="SAT29" s="187"/>
      <c r="SAU29" s="187"/>
      <c r="SAV29" s="187"/>
      <c r="SAW29" s="187"/>
      <c r="SAX29" s="187"/>
      <c r="SAY29" s="187"/>
      <c r="SAZ29" s="187"/>
      <c r="SBA29" s="187"/>
      <c r="SBB29" s="187"/>
      <c r="SBC29" s="187"/>
      <c r="SBD29" s="187"/>
      <c r="SBE29" s="187"/>
      <c r="SBF29" s="187"/>
      <c r="SBG29" s="187"/>
      <c r="SBH29" s="187"/>
      <c r="SBI29" s="187"/>
      <c r="SBJ29" s="187"/>
      <c r="SBK29" s="187"/>
      <c r="SBL29" s="187"/>
      <c r="SBM29" s="187"/>
      <c r="SBN29" s="187"/>
      <c r="SBO29" s="187"/>
      <c r="SBP29" s="187"/>
      <c r="SBQ29" s="187"/>
      <c r="SBR29" s="187"/>
      <c r="SBS29" s="187"/>
      <c r="SBT29" s="187"/>
      <c r="SBU29" s="187"/>
      <c r="SBV29" s="187"/>
      <c r="SBW29" s="187"/>
      <c r="SBX29" s="187"/>
      <c r="SBY29" s="187"/>
      <c r="SBZ29" s="187"/>
      <c r="SCA29" s="187"/>
      <c r="SCB29" s="187"/>
      <c r="SCC29" s="187"/>
      <c r="SCD29" s="187"/>
      <c r="SCE29" s="187"/>
      <c r="SCF29" s="187"/>
      <c r="SCG29" s="187"/>
      <c r="SCH29" s="187"/>
      <c r="SCI29" s="187"/>
      <c r="SCJ29" s="187"/>
      <c r="SCK29" s="187"/>
      <c r="SCL29" s="187"/>
      <c r="SCM29" s="187"/>
      <c r="SCN29" s="187"/>
      <c r="SCO29" s="187"/>
      <c r="SCP29" s="187"/>
      <c r="SCQ29" s="187"/>
      <c r="SCR29" s="187"/>
      <c r="SCS29" s="187"/>
      <c r="SCT29" s="187"/>
      <c r="SCU29" s="187"/>
      <c r="SCV29" s="187"/>
      <c r="SCW29" s="187"/>
      <c r="SCX29" s="187"/>
      <c r="SCY29" s="187"/>
      <c r="SCZ29" s="187"/>
      <c r="SDA29" s="187"/>
      <c r="SDB29" s="187"/>
      <c r="SDC29" s="187"/>
      <c r="SDD29" s="187"/>
      <c r="SDE29" s="187"/>
      <c r="SDF29" s="187"/>
      <c r="SDG29" s="187"/>
      <c r="SDH29" s="187"/>
      <c r="SDI29" s="187"/>
      <c r="SDJ29" s="187"/>
      <c r="SDK29" s="187"/>
      <c r="SDL29" s="187"/>
      <c r="SDM29" s="187"/>
      <c r="SDN29" s="187"/>
      <c r="SDO29" s="187"/>
      <c r="SDP29" s="187"/>
      <c r="SDQ29" s="187"/>
      <c r="SDR29" s="187"/>
      <c r="SDS29" s="187"/>
      <c r="SDT29" s="187"/>
      <c r="SDU29" s="187"/>
      <c r="SDV29" s="187"/>
      <c r="SDW29" s="187"/>
      <c r="SDX29" s="187"/>
      <c r="SDY29" s="187"/>
      <c r="SDZ29" s="187"/>
      <c r="SEA29" s="187"/>
      <c r="SEB29" s="187"/>
      <c r="SEC29" s="187"/>
      <c r="SED29" s="187"/>
      <c r="SEE29" s="187"/>
      <c r="SEF29" s="187"/>
      <c r="SEG29" s="187"/>
      <c r="SEH29" s="187"/>
      <c r="SEI29" s="187"/>
      <c r="SEJ29" s="187"/>
      <c r="SEK29" s="187"/>
      <c r="SEL29" s="187"/>
      <c r="SEM29" s="187"/>
      <c r="SEN29" s="187"/>
      <c r="SEO29" s="187"/>
      <c r="SEP29" s="187"/>
      <c r="SEQ29" s="187"/>
      <c r="SER29" s="187"/>
      <c r="SES29" s="187"/>
      <c r="SET29" s="187"/>
      <c r="SEU29" s="187"/>
      <c r="SEV29" s="187"/>
      <c r="SEW29" s="187"/>
      <c r="SEX29" s="187"/>
      <c r="SEY29" s="187"/>
      <c r="SEZ29" s="187"/>
      <c r="SFA29" s="187"/>
      <c r="SFB29" s="187"/>
      <c r="SFC29" s="187"/>
      <c r="SFD29" s="187"/>
      <c r="SFE29" s="187"/>
      <c r="SFF29" s="187"/>
      <c r="SFG29" s="187"/>
      <c r="SFH29" s="187"/>
      <c r="SFI29" s="187"/>
      <c r="SFJ29" s="187"/>
      <c r="SFK29" s="187"/>
      <c r="SFL29" s="187"/>
      <c r="SFM29" s="187"/>
      <c r="SFN29" s="187"/>
      <c r="SFO29" s="187"/>
      <c r="SFP29" s="187"/>
      <c r="SFQ29" s="187"/>
      <c r="SFR29" s="187"/>
      <c r="SFS29" s="187"/>
      <c r="SFT29" s="187"/>
      <c r="SFU29" s="187"/>
      <c r="SFV29" s="187"/>
      <c r="SFW29" s="187"/>
      <c r="SFX29" s="187"/>
      <c r="SFY29" s="187"/>
      <c r="SFZ29" s="187"/>
      <c r="SGA29" s="187"/>
      <c r="SGB29" s="187"/>
      <c r="SGC29" s="187"/>
      <c r="SGD29" s="187"/>
      <c r="SGE29" s="187"/>
      <c r="SGF29" s="187"/>
      <c r="SGG29" s="187"/>
      <c r="SGH29" s="187"/>
      <c r="SGI29" s="187"/>
      <c r="SGJ29" s="187"/>
      <c r="SGK29" s="187"/>
      <c r="SGL29" s="187"/>
      <c r="SGM29" s="187"/>
      <c r="SGN29" s="187"/>
      <c r="SGO29" s="187"/>
      <c r="SGP29" s="187"/>
      <c r="SGQ29" s="187"/>
      <c r="SGR29" s="187"/>
      <c r="SGS29" s="187"/>
      <c r="SGT29" s="187"/>
      <c r="SGU29" s="187"/>
      <c r="SGV29" s="187"/>
      <c r="SGW29" s="187"/>
      <c r="SGX29" s="187"/>
      <c r="SGY29" s="187"/>
      <c r="SGZ29" s="187"/>
      <c r="SHA29" s="187"/>
      <c r="SHB29" s="187"/>
      <c r="SHC29" s="187"/>
      <c r="SHD29" s="187"/>
      <c r="SHE29" s="187"/>
      <c r="SHF29" s="187"/>
      <c r="SHG29" s="187"/>
      <c r="SHH29" s="187"/>
      <c r="SHI29" s="187"/>
      <c r="SHJ29" s="187"/>
      <c r="SHK29" s="187"/>
      <c r="SHL29" s="187"/>
      <c r="SHM29" s="187"/>
      <c r="SHN29" s="187"/>
      <c r="SHO29" s="187"/>
      <c r="SHP29" s="187"/>
      <c r="SHQ29" s="187"/>
      <c r="SHR29" s="187"/>
      <c r="SHS29" s="187"/>
      <c r="SHT29" s="187"/>
      <c r="SHU29" s="187"/>
      <c r="SHV29" s="187"/>
      <c r="SHW29" s="187"/>
      <c r="SHX29" s="187"/>
      <c r="SHY29" s="187"/>
      <c r="SHZ29" s="187"/>
      <c r="SIA29" s="187"/>
      <c r="SIB29" s="187"/>
      <c r="SIC29" s="187"/>
      <c r="SID29" s="187"/>
      <c r="SIE29" s="187"/>
      <c r="SIF29" s="187"/>
      <c r="SIG29" s="187"/>
      <c r="SIH29" s="187"/>
      <c r="SII29" s="187"/>
      <c r="SIJ29" s="187"/>
      <c r="SIK29" s="187"/>
      <c r="SIL29" s="187"/>
      <c r="SIM29" s="187"/>
      <c r="SIN29" s="187"/>
      <c r="SIO29" s="187"/>
      <c r="SIP29" s="187"/>
      <c r="SIQ29" s="187"/>
      <c r="SIR29" s="187"/>
      <c r="SIS29" s="187"/>
      <c r="SIT29" s="187"/>
      <c r="SIU29" s="187"/>
      <c r="SIV29" s="187"/>
      <c r="SIW29" s="187"/>
      <c r="SIX29" s="187"/>
      <c r="SIY29" s="187"/>
      <c r="SIZ29" s="187"/>
      <c r="SJA29" s="187"/>
      <c r="SJB29" s="187"/>
      <c r="SJC29" s="187"/>
      <c r="SJD29" s="187"/>
      <c r="SJE29" s="187"/>
      <c r="SJF29" s="187"/>
      <c r="SJG29" s="187"/>
      <c r="SJH29" s="187"/>
      <c r="SJI29" s="187"/>
      <c r="SJJ29" s="187"/>
      <c r="SJK29" s="187"/>
      <c r="SJL29" s="187"/>
      <c r="SJM29" s="187"/>
      <c r="SJN29" s="187"/>
      <c r="SJO29" s="187"/>
      <c r="SJP29" s="187"/>
      <c r="SJQ29" s="187"/>
      <c r="SJR29" s="187"/>
      <c r="SJS29" s="187"/>
      <c r="SJT29" s="187"/>
      <c r="SJU29" s="187"/>
      <c r="SJV29" s="187"/>
      <c r="SJW29" s="187"/>
      <c r="SJX29" s="187"/>
      <c r="SJY29" s="187"/>
      <c r="SJZ29" s="187"/>
      <c r="SKA29" s="187"/>
      <c r="SKB29" s="187"/>
      <c r="SKC29" s="187"/>
      <c r="SKD29" s="187"/>
      <c r="SKE29" s="187"/>
      <c r="SKF29" s="187"/>
      <c r="SKG29" s="187"/>
      <c r="SKH29" s="187"/>
      <c r="SKI29" s="187"/>
      <c r="SKJ29" s="187"/>
      <c r="SKK29" s="187"/>
      <c r="SKL29" s="187"/>
      <c r="SKM29" s="187"/>
      <c r="SKN29" s="187"/>
      <c r="SKO29" s="187"/>
      <c r="SKP29" s="187"/>
      <c r="SKQ29" s="187"/>
      <c r="SKR29" s="187"/>
      <c r="SKS29" s="187"/>
      <c r="SKT29" s="187"/>
      <c r="SKU29" s="187"/>
      <c r="SKV29" s="187"/>
      <c r="SKW29" s="187"/>
      <c r="SKX29" s="187"/>
      <c r="SKY29" s="187"/>
      <c r="SKZ29" s="187"/>
      <c r="SLA29" s="187"/>
      <c r="SLB29" s="187"/>
      <c r="SLC29" s="187"/>
      <c r="SLD29" s="187"/>
      <c r="SLE29" s="187"/>
      <c r="SLF29" s="187"/>
      <c r="SLG29" s="187"/>
      <c r="SLH29" s="187"/>
      <c r="SLI29" s="187"/>
      <c r="SLJ29" s="187"/>
      <c r="SLK29" s="187"/>
      <c r="SLL29" s="187"/>
      <c r="SLM29" s="187"/>
      <c r="SLN29" s="187"/>
      <c r="SLO29" s="187"/>
      <c r="SLP29" s="187"/>
      <c r="SLQ29" s="187"/>
      <c r="SLR29" s="187"/>
      <c r="SLS29" s="187"/>
      <c r="SLT29" s="187"/>
      <c r="SLU29" s="187"/>
      <c r="SLV29" s="187"/>
      <c r="SLW29" s="187"/>
      <c r="SLX29" s="187"/>
      <c r="SLY29" s="187"/>
      <c r="SLZ29" s="187"/>
      <c r="SMA29" s="187"/>
      <c r="SMB29" s="187"/>
      <c r="SMC29" s="187"/>
      <c r="SMD29" s="187"/>
      <c r="SME29" s="187"/>
      <c r="SMF29" s="187"/>
      <c r="SMG29" s="187"/>
      <c r="SMH29" s="187"/>
      <c r="SMI29" s="187"/>
      <c r="SMJ29" s="187"/>
      <c r="SMK29" s="187"/>
      <c r="SML29" s="187"/>
      <c r="SMM29" s="187"/>
      <c r="SMN29" s="187"/>
      <c r="SMO29" s="187"/>
      <c r="SMP29" s="187"/>
      <c r="SMQ29" s="187"/>
      <c r="SMR29" s="187"/>
      <c r="SMS29" s="187"/>
      <c r="SMT29" s="187"/>
      <c r="SMU29" s="187"/>
      <c r="SMV29" s="187"/>
      <c r="SMW29" s="187"/>
      <c r="SMX29" s="187"/>
      <c r="SMY29" s="187"/>
      <c r="SMZ29" s="187"/>
      <c r="SNA29" s="187"/>
      <c r="SNB29" s="187"/>
      <c r="SNC29" s="187"/>
      <c r="SND29" s="187"/>
      <c r="SNE29" s="187"/>
      <c r="SNF29" s="187"/>
      <c r="SNG29" s="187"/>
      <c r="SNH29" s="187"/>
      <c r="SNI29" s="187"/>
      <c r="SNJ29" s="187"/>
      <c r="SNK29" s="187"/>
      <c r="SNL29" s="187"/>
      <c r="SNM29" s="187"/>
      <c r="SNN29" s="187"/>
      <c r="SNO29" s="187"/>
      <c r="SNP29" s="187"/>
      <c r="SNQ29" s="187"/>
      <c r="SNR29" s="187"/>
      <c r="SNS29" s="187"/>
      <c r="SNT29" s="187"/>
      <c r="SNU29" s="187"/>
      <c r="SNV29" s="187"/>
      <c r="SNW29" s="187"/>
      <c r="SNX29" s="187"/>
      <c r="SNY29" s="187"/>
      <c r="SNZ29" s="187"/>
      <c r="SOA29" s="187"/>
      <c r="SOB29" s="187"/>
      <c r="SOC29" s="187"/>
      <c r="SOD29" s="187"/>
      <c r="SOE29" s="187"/>
      <c r="SOF29" s="187"/>
      <c r="SOG29" s="187"/>
      <c r="SOH29" s="187"/>
      <c r="SOI29" s="187"/>
      <c r="SOJ29" s="187"/>
      <c r="SOK29" s="187"/>
      <c r="SOL29" s="187"/>
      <c r="SOM29" s="187"/>
      <c r="SON29" s="187"/>
      <c r="SOO29" s="187"/>
      <c r="SOP29" s="187"/>
      <c r="SOQ29" s="187"/>
      <c r="SOR29" s="187"/>
      <c r="SOS29" s="187"/>
      <c r="SOT29" s="187"/>
      <c r="SOU29" s="187"/>
      <c r="SOV29" s="187"/>
      <c r="SOW29" s="187"/>
      <c r="SOX29" s="187"/>
      <c r="SOY29" s="187"/>
      <c r="SOZ29" s="187"/>
      <c r="SPA29" s="187"/>
      <c r="SPB29" s="187"/>
      <c r="SPC29" s="187"/>
      <c r="SPD29" s="187"/>
      <c r="SPE29" s="187"/>
      <c r="SPF29" s="187"/>
      <c r="SPG29" s="187"/>
      <c r="SPH29" s="187"/>
      <c r="SPI29" s="187"/>
      <c r="SPJ29" s="187"/>
      <c r="SPK29" s="187"/>
      <c r="SPL29" s="187"/>
      <c r="SPM29" s="187"/>
      <c r="SPN29" s="187"/>
      <c r="SPO29" s="187"/>
      <c r="SPP29" s="187"/>
      <c r="SPQ29" s="187"/>
      <c r="SPR29" s="187"/>
      <c r="SPS29" s="187"/>
      <c r="SPT29" s="187"/>
      <c r="SPU29" s="187"/>
      <c r="SPV29" s="187"/>
      <c r="SPW29" s="187"/>
      <c r="SPX29" s="187"/>
      <c r="SPY29" s="187"/>
      <c r="SPZ29" s="187"/>
      <c r="SQA29" s="187"/>
      <c r="SQB29" s="187"/>
      <c r="SQC29" s="187"/>
      <c r="SQD29" s="187"/>
      <c r="SQE29" s="187"/>
      <c r="SQF29" s="187"/>
      <c r="SQG29" s="187"/>
      <c r="SQH29" s="187"/>
      <c r="SQI29" s="187"/>
      <c r="SQJ29" s="187"/>
      <c r="SQK29" s="187"/>
      <c r="SQL29" s="187"/>
      <c r="SQM29" s="187"/>
      <c r="SQN29" s="187"/>
      <c r="SQO29" s="187"/>
      <c r="SQP29" s="187"/>
      <c r="SQQ29" s="187"/>
      <c r="SQR29" s="187"/>
      <c r="SQS29" s="187"/>
      <c r="SQT29" s="187"/>
      <c r="SQU29" s="187"/>
      <c r="SQV29" s="187"/>
      <c r="SQW29" s="187"/>
      <c r="SQX29" s="187"/>
      <c r="SQY29" s="187"/>
      <c r="SQZ29" s="187"/>
      <c r="SRA29" s="187"/>
      <c r="SRB29" s="187"/>
      <c r="SRC29" s="187"/>
      <c r="SRD29" s="187"/>
      <c r="SRE29" s="187"/>
      <c r="SRF29" s="187"/>
      <c r="SRG29" s="187"/>
      <c r="SRH29" s="187"/>
      <c r="SRI29" s="187"/>
      <c r="SRJ29" s="187"/>
      <c r="SRK29" s="187"/>
      <c r="SRL29" s="187"/>
      <c r="SRM29" s="187"/>
      <c r="SRN29" s="187"/>
      <c r="SRO29" s="187"/>
      <c r="SRP29" s="187"/>
      <c r="SRQ29" s="187"/>
      <c r="SRR29" s="187"/>
      <c r="SRS29" s="187"/>
      <c r="SRT29" s="187"/>
      <c r="SRU29" s="187"/>
      <c r="SRV29" s="187"/>
      <c r="SRW29" s="187"/>
      <c r="SRX29" s="187"/>
      <c r="SRY29" s="187"/>
      <c r="SRZ29" s="187"/>
      <c r="SSA29" s="187"/>
      <c r="SSB29" s="187"/>
      <c r="SSC29" s="187"/>
      <c r="SSD29" s="187"/>
      <c r="SSE29" s="187"/>
      <c r="SSF29" s="187"/>
      <c r="SSG29" s="187"/>
      <c r="SSH29" s="187"/>
      <c r="SSI29" s="187"/>
      <c r="SSJ29" s="187"/>
      <c r="SSK29" s="187"/>
      <c r="SSL29" s="187"/>
      <c r="SSM29" s="187"/>
      <c r="SSN29" s="187"/>
      <c r="SSO29" s="187"/>
      <c r="SSP29" s="187"/>
      <c r="SSQ29" s="187"/>
      <c r="SSR29" s="187"/>
      <c r="SSS29" s="187"/>
      <c r="SST29" s="187"/>
      <c r="SSU29" s="187"/>
      <c r="SSV29" s="187"/>
      <c r="SSW29" s="187"/>
      <c r="SSX29" s="187"/>
      <c r="SSY29" s="187"/>
      <c r="SSZ29" s="187"/>
      <c r="STA29" s="187"/>
      <c r="STB29" s="187"/>
      <c r="STC29" s="187"/>
      <c r="STD29" s="187"/>
      <c r="STE29" s="187"/>
      <c r="STF29" s="187"/>
      <c r="STG29" s="187"/>
      <c r="STH29" s="187"/>
      <c r="STI29" s="187"/>
      <c r="STJ29" s="187"/>
      <c r="STK29" s="187"/>
      <c r="STL29" s="187"/>
      <c r="STM29" s="187"/>
      <c r="STN29" s="187"/>
      <c r="STO29" s="187"/>
      <c r="STP29" s="187"/>
      <c r="STQ29" s="187"/>
      <c r="STR29" s="187"/>
      <c r="STS29" s="187"/>
      <c r="STT29" s="187"/>
      <c r="STU29" s="187"/>
      <c r="STV29" s="187"/>
      <c r="STW29" s="187"/>
      <c r="STX29" s="187"/>
      <c r="STY29" s="187"/>
      <c r="STZ29" s="187"/>
      <c r="SUA29" s="187"/>
      <c r="SUB29" s="187"/>
      <c r="SUC29" s="187"/>
      <c r="SUD29" s="187"/>
      <c r="SUE29" s="187"/>
      <c r="SUF29" s="187"/>
      <c r="SUG29" s="187"/>
      <c r="SUH29" s="187"/>
      <c r="SUI29" s="187"/>
      <c r="SUJ29" s="187"/>
      <c r="SUK29" s="187"/>
      <c r="SUL29" s="187"/>
      <c r="SUM29" s="187"/>
      <c r="SUN29" s="187"/>
      <c r="SUO29" s="187"/>
      <c r="SUP29" s="187"/>
      <c r="SUQ29" s="187"/>
      <c r="SUR29" s="187"/>
      <c r="SUS29" s="187"/>
      <c r="SUT29" s="187"/>
      <c r="SUU29" s="187"/>
      <c r="SUV29" s="187"/>
      <c r="SUW29" s="187"/>
      <c r="SUX29" s="187"/>
      <c r="SUY29" s="187"/>
      <c r="SUZ29" s="187"/>
      <c r="SVA29" s="187"/>
      <c r="SVB29" s="187"/>
      <c r="SVC29" s="187"/>
      <c r="SVD29" s="187"/>
      <c r="SVE29" s="187"/>
      <c r="SVF29" s="187"/>
      <c r="SVG29" s="187"/>
      <c r="SVH29" s="187"/>
      <c r="SVI29" s="187"/>
      <c r="SVJ29" s="187"/>
      <c r="SVK29" s="187"/>
      <c r="SVL29" s="187"/>
      <c r="SVM29" s="187"/>
      <c r="SVN29" s="187"/>
      <c r="SVO29" s="187"/>
      <c r="SVP29" s="187"/>
      <c r="SVQ29" s="187"/>
      <c r="SVR29" s="187"/>
      <c r="SVS29" s="187"/>
      <c r="SVT29" s="187"/>
      <c r="SVU29" s="187"/>
      <c r="SVV29" s="187"/>
      <c r="SVW29" s="187"/>
      <c r="SVX29" s="187"/>
      <c r="SVY29" s="187"/>
      <c r="SVZ29" s="187"/>
      <c r="SWA29" s="187"/>
      <c r="SWB29" s="187"/>
      <c r="SWC29" s="187"/>
      <c r="SWD29" s="187"/>
      <c r="SWE29" s="187"/>
      <c r="SWF29" s="187"/>
      <c r="SWG29" s="187"/>
      <c r="SWH29" s="187"/>
      <c r="SWI29" s="187"/>
      <c r="SWJ29" s="187"/>
      <c r="SWK29" s="187"/>
      <c r="SWL29" s="187"/>
      <c r="SWM29" s="187"/>
      <c r="SWN29" s="187"/>
      <c r="SWO29" s="187"/>
      <c r="SWP29" s="187"/>
      <c r="SWQ29" s="187"/>
      <c r="SWR29" s="187"/>
      <c r="SWS29" s="187"/>
      <c r="SWT29" s="187"/>
      <c r="SWU29" s="187"/>
      <c r="SWV29" s="187"/>
      <c r="SWW29" s="187"/>
      <c r="SWX29" s="187"/>
      <c r="SWY29" s="187"/>
      <c r="SWZ29" s="187"/>
      <c r="SXA29" s="187"/>
      <c r="SXB29" s="187"/>
      <c r="SXC29" s="187"/>
      <c r="SXD29" s="187"/>
      <c r="SXE29" s="187"/>
      <c r="SXF29" s="187"/>
      <c r="SXG29" s="187"/>
      <c r="SXH29" s="187"/>
      <c r="SXI29" s="187"/>
      <c r="SXJ29" s="187"/>
      <c r="SXK29" s="187"/>
      <c r="SXL29" s="187"/>
      <c r="SXM29" s="187"/>
      <c r="SXN29" s="187"/>
      <c r="SXO29" s="187"/>
      <c r="SXP29" s="187"/>
      <c r="SXQ29" s="187"/>
      <c r="SXR29" s="187"/>
      <c r="SXS29" s="187"/>
      <c r="SXT29" s="187"/>
      <c r="SXU29" s="187"/>
      <c r="SXV29" s="187"/>
      <c r="SXW29" s="187"/>
      <c r="SXX29" s="187"/>
      <c r="SXY29" s="187"/>
      <c r="SXZ29" s="187"/>
      <c r="SYA29" s="187"/>
      <c r="SYB29" s="187"/>
      <c r="SYC29" s="187"/>
      <c r="SYD29" s="187"/>
      <c r="SYE29" s="187"/>
      <c r="SYF29" s="187"/>
      <c r="SYG29" s="187"/>
      <c r="SYH29" s="187"/>
      <c r="SYI29" s="187"/>
      <c r="SYJ29" s="187"/>
      <c r="SYK29" s="187"/>
      <c r="SYL29" s="187"/>
      <c r="SYM29" s="187"/>
      <c r="SYN29" s="187"/>
      <c r="SYO29" s="187"/>
      <c r="SYP29" s="187"/>
      <c r="SYQ29" s="187"/>
      <c r="SYR29" s="187"/>
      <c r="SYS29" s="187"/>
      <c r="SYT29" s="187"/>
      <c r="SYU29" s="187"/>
      <c r="SYV29" s="187"/>
      <c r="SYW29" s="187"/>
      <c r="SYX29" s="187"/>
      <c r="SYY29" s="187"/>
      <c r="SYZ29" s="187"/>
      <c r="SZA29" s="187"/>
      <c r="SZB29" s="187"/>
      <c r="SZC29" s="187"/>
      <c r="SZD29" s="187"/>
      <c r="SZE29" s="187"/>
      <c r="SZF29" s="187"/>
      <c r="SZG29" s="187"/>
      <c r="SZH29" s="187"/>
      <c r="SZI29" s="187"/>
      <c r="SZJ29" s="187"/>
      <c r="SZK29" s="187"/>
      <c r="SZL29" s="187"/>
      <c r="SZM29" s="187"/>
      <c r="SZN29" s="187"/>
      <c r="SZO29" s="187"/>
      <c r="SZP29" s="187"/>
      <c r="SZQ29" s="187"/>
      <c r="SZR29" s="187"/>
      <c r="SZS29" s="187"/>
      <c r="SZT29" s="187"/>
      <c r="SZU29" s="187"/>
      <c r="SZV29" s="187"/>
      <c r="SZW29" s="187"/>
      <c r="SZX29" s="187"/>
      <c r="SZY29" s="187"/>
      <c r="SZZ29" s="187"/>
      <c r="TAA29" s="187"/>
      <c r="TAB29" s="187"/>
      <c r="TAC29" s="187"/>
      <c r="TAD29" s="187"/>
      <c r="TAE29" s="187"/>
      <c r="TAF29" s="187"/>
      <c r="TAG29" s="187"/>
      <c r="TAH29" s="187"/>
      <c r="TAI29" s="187"/>
      <c r="TAJ29" s="187"/>
      <c r="TAK29" s="187"/>
      <c r="TAL29" s="187"/>
      <c r="TAM29" s="187"/>
      <c r="TAN29" s="187"/>
      <c r="TAO29" s="187"/>
      <c r="TAP29" s="187"/>
      <c r="TAQ29" s="187"/>
      <c r="TAR29" s="187"/>
      <c r="TAS29" s="187"/>
      <c r="TAT29" s="187"/>
      <c r="TAU29" s="187"/>
      <c r="TAV29" s="187"/>
      <c r="TAW29" s="187"/>
      <c r="TAX29" s="187"/>
      <c r="TAY29" s="187"/>
      <c r="TAZ29" s="187"/>
      <c r="TBA29" s="187"/>
      <c r="TBB29" s="187"/>
      <c r="TBC29" s="187"/>
      <c r="TBD29" s="187"/>
      <c r="TBE29" s="187"/>
      <c r="TBF29" s="187"/>
      <c r="TBG29" s="187"/>
      <c r="TBH29" s="187"/>
      <c r="TBI29" s="187"/>
      <c r="TBJ29" s="187"/>
      <c r="TBK29" s="187"/>
      <c r="TBL29" s="187"/>
      <c r="TBM29" s="187"/>
      <c r="TBN29" s="187"/>
      <c r="TBO29" s="187"/>
      <c r="TBP29" s="187"/>
      <c r="TBQ29" s="187"/>
      <c r="TBR29" s="187"/>
      <c r="TBS29" s="187"/>
      <c r="TBT29" s="187"/>
      <c r="TBU29" s="187"/>
      <c r="TBV29" s="187"/>
      <c r="TBW29" s="187"/>
      <c r="TBX29" s="187"/>
      <c r="TBY29" s="187"/>
      <c r="TBZ29" s="187"/>
      <c r="TCA29" s="187"/>
      <c r="TCB29" s="187"/>
      <c r="TCC29" s="187"/>
      <c r="TCD29" s="187"/>
      <c r="TCE29" s="187"/>
      <c r="TCF29" s="187"/>
      <c r="TCG29" s="187"/>
      <c r="TCH29" s="187"/>
      <c r="TCI29" s="187"/>
      <c r="TCJ29" s="187"/>
      <c r="TCK29" s="187"/>
      <c r="TCL29" s="187"/>
      <c r="TCM29" s="187"/>
      <c r="TCN29" s="187"/>
      <c r="TCO29" s="187"/>
      <c r="TCP29" s="187"/>
      <c r="TCQ29" s="187"/>
      <c r="TCR29" s="187"/>
      <c r="TCS29" s="187"/>
      <c r="TCT29" s="187"/>
      <c r="TCU29" s="187"/>
      <c r="TCV29" s="187"/>
      <c r="TCW29" s="187"/>
      <c r="TCX29" s="187"/>
      <c r="TCY29" s="187"/>
      <c r="TCZ29" s="187"/>
      <c r="TDA29" s="187"/>
      <c r="TDB29" s="187"/>
      <c r="TDC29" s="187"/>
      <c r="TDD29" s="187"/>
      <c r="TDE29" s="187"/>
      <c r="TDF29" s="187"/>
      <c r="TDG29" s="187"/>
      <c r="TDH29" s="187"/>
      <c r="TDI29" s="187"/>
      <c r="TDJ29" s="187"/>
      <c r="TDK29" s="187"/>
      <c r="TDL29" s="187"/>
      <c r="TDM29" s="187"/>
      <c r="TDN29" s="187"/>
      <c r="TDO29" s="187"/>
      <c r="TDP29" s="187"/>
      <c r="TDQ29" s="187"/>
      <c r="TDR29" s="187"/>
      <c r="TDS29" s="187"/>
      <c r="TDT29" s="187"/>
      <c r="TDU29" s="187"/>
      <c r="TDV29" s="187"/>
      <c r="TDW29" s="187"/>
      <c r="TDX29" s="187"/>
      <c r="TDY29" s="187"/>
      <c r="TDZ29" s="187"/>
      <c r="TEA29" s="187"/>
      <c r="TEB29" s="187"/>
      <c r="TEC29" s="187"/>
      <c r="TED29" s="187"/>
      <c r="TEE29" s="187"/>
      <c r="TEF29" s="187"/>
      <c r="TEG29" s="187"/>
      <c r="TEH29" s="187"/>
      <c r="TEI29" s="187"/>
      <c r="TEJ29" s="187"/>
      <c r="TEK29" s="187"/>
      <c r="TEL29" s="187"/>
      <c r="TEM29" s="187"/>
      <c r="TEN29" s="187"/>
      <c r="TEO29" s="187"/>
      <c r="TEP29" s="187"/>
      <c r="TEQ29" s="187"/>
      <c r="TER29" s="187"/>
      <c r="TES29" s="187"/>
      <c r="TET29" s="187"/>
      <c r="TEU29" s="187"/>
      <c r="TEV29" s="187"/>
      <c r="TEW29" s="187"/>
      <c r="TEX29" s="187"/>
      <c r="TEY29" s="187"/>
      <c r="TEZ29" s="187"/>
      <c r="TFA29" s="187"/>
      <c r="TFB29" s="187"/>
      <c r="TFC29" s="187"/>
      <c r="TFD29" s="187"/>
      <c r="TFE29" s="187"/>
      <c r="TFF29" s="187"/>
      <c r="TFG29" s="187"/>
      <c r="TFH29" s="187"/>
      <c r="TFI29" s="187"/>
      <c r="TFJ29" s="187"/>
      <c r="TFK29" s="187"/>
      <c r="TFL29" s="187"/>
      <c r="TFM29" s="187"/>
      <c r="TFN29" s="187"/>
      <c r="TFO29" s="187"/>
      <c r="TFP29" s="187"/>
      <c r="TFQ29" s="187"/>
      <c r="TFR29" s="187"/>
      <c r="TFS29" s="187"/>
      <c r="TFT29" s="187"/>
      <c r="TFU29" s="187"/>
      <c r="TFV29" s="187"/>
      <c r="TFW29" s="187"/>
      <c r="TFX29" s="187"/>
      <c r="TFY29" s="187"/>
      <c r="TFZ29" s="187"/>
      <c r="TGA29" s="187"/>
      <c r="TGB29" s="187"/>
      <c r="TGC29" s="187"/>
      <c r="TGD29" s="187"/>
      <c r="TGE29" s="187"/>
      <c r="TGF29" s="187"/>
      <c r="TGG29" s="187"/>
      <c r="TGH29" s="187"/>
      <c r="TGI29" s="187"/>
      <c r="TGJ29" s="187"/>
      <c r="TGK29" s="187"/>
      <c r="TGL29" s="187"/>
      <c r="TGM29" s="187"/>
      <c r="TGN29" s="187"/>
      <c r="TGO29" s="187"/>
      <c r="TGP29" s="187"/>
      <c r="TGQ29" s="187"/>
      <c r="TGR29" s="187"/>
      <c r="TGS29" s="187"/>
      <c r="TGT29" s="187"/>
      <c r="TGU29" s="187"/>
      <c r="TGV29" s="187"/>
      <c r="TGW29" s="187"/>
      <c r="TGX29" s="187"/>
      <c r="TGY29" s="187"/>
      <c r="TGZ29" s="187"/>
      <c r="THA29" s="187"/>
      <c r="THB29" s="187"/>
      <c r="THC29" s="187"/>
      <c r="THD29" s="187"/>
      <c r="THE29" s="187"/>
      <c r="THF29" s="187"/>
      <c r="THG29" s="187"/>
      <c r="THH29" s="187"/>
      <c r="THI29" s="187"/>
      <c r="THJ29" s="187"/>
      <c r="THK29" s="187"/>
      <c r="THL29" s="187"/>
      <c r="THM29" s="187"/>
      <c r="THN29" s="187"/>
      <c r="THO29" s="187"/>
      <c r="THP29" s="187"/>
      <c r="THQ29" s="187"/>
      <c r="THR29" s="187"/>
      <c r="THS29" s="187"/>
      <c r="THT29" s="187"/>
      <c r="THU29" s="187"/>
      <c r="THV29" s="187"/>
      <c r="THW29" s="187"/>
      <c r="THX29" s="187"/>
      <c r="THY29" s="187"/>
      <c r="THZ29" s="187"/>
      <c r="TIA29" s="187"/>
      <c r="TIB29" s="187"/>
      <c r="TIC29" s="187"/>
      <c r="TID29" s="187"/>
      <c r="TIE29" s="187"/>
      <c r="TIF29" s="187"/>
      <c r="TIG29" s="187"/>
      <c r="TIH29" s="187"/>
      <c r="TII29" s="187"/>
      <c r="TIJ29" s="187"/>
      <c r="TIK29" s="187"/>
      <c r="TIL29" s="187"/>
      <c r="TIM29" s="187"/>
      <c r="TIN29" s="187"/>
      <c r="TIO29" s="187"/>
      <c r="TIP29" s="187"/>
      <c r="TIQ29" s="187"/>
      <c r="TIR29" s="187"/>
      <c r="TIS29" s="187"/>
      <c r="TIT29" s="187"/>
      <c r="TIU29" s="187"/>
      <c r="TIV29" s="187"/>
      <c r="TIW29" s="187"/>
      <c r="TIX29" s="187"/>
      <c r="TIY29" s="187"/>
      <c r="TIZ29" s="187"/>
      <c r="TJA29" s="187"/>
      <c r="TJB29" s="187"/>
      <c r="TJC29" s="187"/>
      <c r="TJD29" s="187"/>
      <c r="TJE29" s="187"/>
      <c r="TJF29" s="187"/>
      <c r="TJG29" s="187"/>
      <c r="TJH29" s="187"/>
      <c r="TJI29" s="187"/>
      <c r="TJJ29" s="187"/>
      <c r="TJK29" s="187"/>
      <c r="TJL29" s="187"/>
      <c r="TJM29" s="187"/>
      <c r="TJN29" s="187"/>
      <c r="TJO29" s="187"/>
      <c r="TJP29" s="187"/>
      <c r="TJQ29" s="187"/>
      <c r="TJR29" s="187"/>
      <c r="TJS29" s="187"/>
      <c r="TJT29" s="187"/>
      <c r="TJU29" s="187"/>
      <c r="TJV29" s="187"/>
      <c r="TJW29" s="187"/>
      <c r="TJX29" s="187"/>
      <c r="TJY29" s="187"/>
      <c r="TJZ29" s="187"/>
      <c r="TKA29" s="187"/>
      <c r="TKB29" s="187"/>
      <c r="TKC29" s="187"/>
      <c r="TKD29" s="187"/>
      <c r="TKE29" s="187"/>
      <c r="TKF29" s="187"/>
      <c r="TKG29" s="187"/>
      <c r="TKH29" s="187"/>
      <c r="TKI29" s="187"/>
      <c r="TKJ29" s="187"/>
      <c r="TKK29" s="187"/>
      <c r="TKL29" s="187"/>
      <c r="TKM29" s="187"/>
      <c r="TKN29" s="187"/>
      <c r="TKO29" s="187"/>
      <c r="TKP29" s="187"/>
      <c r="TKQ29" s="187"/>
      <c r="TKR29" s="187"/>
      <c r="TKS29" s="187"/>
      <c r="TKT29" s="187"/>
      <c r="TKU29" s="187"/>
      <c r="TKV29" s="187"/>
      <c r="TKW29" s="187"/>
      <c r="TKX29" s="187"/>
      <c r="TKY29" s="187"/>
      <c r="TKZ29" s="187"/>
      <c r="TLA29" s="187"/>
      <c r="TLB29" s="187"/>
      <c r="TLC29" s="187"/>
      <c r="TLD29" s="187"/>
      <c r="TLE29" s="187"/>
      <c r="TLF29" s="187"/>
      <c r="TLG29" s="187"/>
      <c r="TLH29" s="187"/>
      <c r="TLI29" s="187"/>
      <c r="TLJ29" s="187"/>
      <c r="TLK29" s="187"/>
      <c r="TLL29" s="187"/>
      <c r="TLM29" s="187"/>
      <c r="TLN29" s="187"/>
      <c r="TLO29" s="187"/>
      <c r="TLP29" s="187"/>
      <c r="TLQ29" s="187"/>
      <c r="TLR29" s="187"/>
      <c r="TLS29" s="187"/>
      <c r="TLT29" s="187"/>
      <c r="TLU29" s="187"/>
      <c r="TLV29" s="187"/>
      <c r="TLW29" s="187"/>
      <c r="TLX29" s="187"/>
      <c r="TLY29" s="187"/>
      <c r="TLZ29" s="187"/>
      <c r="TMA29" s="187"/>
      <c r="TMB29" s="187"/>
      <c r="TMC29" s="187"/>
      <c r="TMD29" s="187"/>
      <c r="TME29" s="187"/>
      <c r="TMF29" s="187"/>
      <c r="TMG29" s="187"/>
      <c r="TMH29" s="187"/>
      <c r="TMI29" s="187"/>
      <c r="TMJ29" s="187"/>
      <c r="TMK29" s="187"/>
      <c r="TML29" s="187"/>
      <c r="TMM29" s="187"/>
      <c r="TMN29" s="187"/>
      <c r="TMO29" s="187"/>
      <c r="TMP29" s="187"/>
      <c r="TMQ29" s="187"/>
      <c r="TMR29" s="187"/>
      <c r="TMS29" s="187"/>
      <c r="TMT29" s="187"/>
      <c r="TMU29" s="187"/>
      <c r="TMV29" s="187"/>
      <c r="TMW29" s="187"/>
      <c r="TMX29" s="187"/>
      <c r="TMY29" s="187"/>
      <c r="TMZ29" s="187"/>
      <c r="TNA29" s="187"/>
      <c r="TNB29" s="187"/>
      <c r="TNC29" s="187"/>
      <c r="TND29" s="187"/>
      <c r="TNE29" s="187"/>
      <c r="TNF29" s="187"/>
      <c r="TNG29" s="187"/>
      <c r="TNH29" s="187"/>
      <c r="TNI29" s="187"/>
      <c r="TNJ29" s="187"/>
      <c r="TNK29" s="187"/>
      <c r="TNL29" s="187"/>
      <c r="TNM29" s="187"/>
      <c r="TNN29" s="187"/>
      <c r="TNO29" s="187"/>
      <c r="TNP29" s="187"/>
      <c r="TNQ29" s="187"/>
      <c r="TNR29" s="187"/>
      <c r="TNS29" s="187"/>
      <c r="TNT29" s="187"/>
      <c r="TNU29" s="187"/>
      <c r="TNV29" s="187"/>
      <c r="TNW29" s="187"/>
      <c r="TNX29" s="187"/>
      <c r="TNY29" s="187"/>
      <c r="TNZ29" s="187"/>
      <c r="TOA29" s="187"/>
      <c r="TOB29" s="187"/>
      <c r="TOC29" s="187"/>
      <c r="TOD29" s="187"/>
      <c r="TOE29" s="187"/>
      <c r="TOF29" s="187"/>
      <c r="TOG29" s="187"/>
      <c r="TOH29" s="187"/>
      <c r="TOI29" s="187"/>
      <c r="TOJ29" s="187"/>
      <c r="TOK29" s="187"/>
      <c r="TOL29" s="187"/>
      <c r="TOM29" s="187"/>
      <c r="TON29" s="187"/>
      <c r="TOO29" s="187"/>
      <c r="TOP29" s="187"/>
      <c r="TOQ29" s="187"/>
      <c r="TOR29" s="187"/>
      <c r="TOS29" s="187"/>
      <c r="TOT29" s="187"/>
      <c r="TOU29" s="187"/>
      <c r="TOV29" s="187"/>
      <c r="TOW29" s="187"/>
      <c r="TOX29" s="187"/>
      <c r="TOY29" s="187"/>
      <c r="TOZ29" s="187"/>
      <c r="TPA29" s="187"/>
      <c r="TPB29" s="187"/>
      <c r="TPC29" s="187"/>
      <c r="TPD29" s="187"/>
      <c r="TPE29" s="187"/>
      <c r="TPF29" s="187"/>
      <c r="TPG29" s="187"/>
      <c r="TPH29" s="187"/>
      <c r="TPI29" s="187"/>
      <c r="TPJ29" s="187"/>
      <c r="TPK29" s="187"/>
      <c r="TPL29" s="187"/>
      <c r="TPM29" s="187"/>
      <c r="TPN29" s="187"/>
      <c r="TPO29" s="187"/>
      <c r="TPP29" s="187"/>
      <c r="TPQ29" s="187"/>
      <c r="TPR29" s="187"/>
      <c r="TPS29" s="187"/>
      <c r="TPT29" s="187"/>
      <c r="TPU29" s="187"/>
      <c r="TPV29" s="187"/>
      <c r="TPW29" s="187"/>
      <c r="TPX29" s="187"/>
      <c r="TPY29" s="187"/>
      <c r="TPZ29" s="187"/>
      <c r="TQA29" s="187"/>
      <c r="TQB29" s="187"/>
      <c r="TQC29" s="187"/>
      <c r="TQD29" s="187"/>
      <c r="TQE29" s="187"/>
      <c r="TQF29" s="187"/>
      <c r="TQG29" s="187"/>
      <c r="TQH29" s="187"/>
      <c r="TQI29" s="187"/>
      <c r="TQJ29" s="187"/>
      <c r="TQK29" s="187"/>
      <c r="TQL29" s="187"/>
      <c r="TQM29" s="187"/>
      <c r="TQN29" s="187"/>
      <c r="TQO29" s="187"/>
      <c r="TQP29" s="187"/>
      <c r="TQQ29" s="187"/>
      <c r="TQR29" s="187"/>
      <c r="TQS29" s="187"/>
      <c r="TQT29" s="187"/>
      <c r="TQU29" s="187"/>
      <c r="TQV29" s="187"/>
      <c r="TQW29" s="187"/>
      <c r="TQX29" s="187"/>
      <c r="TQY29" s="187"/>
      <c r="TQZ29" s="187"/>
      <c r="TRA29" s="187"/>
      <c r="TRB29" s="187"/>
      <c r="TRC29" s="187"/>
      <c r="TRD29" s="187"/>
      <c r="TRE29" s="187"/>
      <c r="TRF29" s="187"/>
      <c r="TRG29" s="187"/>
      <c r="TRH29" s="187"/>
      <c r="TRI29" s="187"/>
      <c r="TRJ29" s="187"/>
      <c r="TRK29" s="187"/>
      <c r="TRL29" s="187"/>
      <c r="TRM29" s="187"/>
      <c r="TRN29" s="187"/>
      <c r="TRO29" s="187"/>
      <c r="TRP29" s="187"/>
      <c r="TRQ29" s="187"/>
      <c r="TRR29" s="187"/>
      <c r="TRS29" s="187"/>
      <c r="TRT29" s="187"/>
      <c r="TRU29" s="187"/>
      <c r="TRV29" s="187"/>
      <c r="TRW29" s="187"/>
      <c r="TRX29" s="187"/>
      <c r="TRY29" s="187"/>
      <c r="TRZ29" s="187"/>
      <c r="TSA29" s="187"/>
      <c r="TSB29" s="187"/>
      <c r="TSC29" s="187"/>
      <c r="TSD29" s="187"/>
      <c r="TSE29" s="187"/>
      <c r="TSF29" s="187"/>
      <c r="TSG29" s="187"/>
      <c r="TSH29" s="187"/>
      <c r="TSI29" s="187"/>
      <c r="TSJ29" s="187"/>
      <c r="TSK29" s="187"/>
      <c r="TSL29" s="187"/>
      <c r="TSM29" s="187"/>
      <c r="TSN29" s="187"/>
      <c r="TSO29" s="187"/>
      <c r="TSP29" s="187"/>
      <c r="TSQ29" s="187"/>
      <c r="TSR29" s="187"/>
      <c r="TSS29" s="187"/>
      <c r="TST29" s="187"/>
      <c r="TSU29" s="187"/>
      <c r="TSV29" s="187"/>
      <c r="TSW29" s="187"/>
      <c r="TSX29" s="187"/>
      <c r="TSY29" s="187"/>
      <c r="TSZ29" s="187"/>
      <c r="TTA29" s="187"/>
      <c r="TTB29" s="187"/>
      <c r="TTC29" s="187"/>
      <c r="TTD29" s="187"/>
      <c r="TTE29" s="187"/>
      <c r="TTF29" s="187"/>
      <c r="TTG29" s="187"/>
      <c r="TTH29" s="187"/>
      <c r="TTI29" s="187"/>
      <c r="TTJ29" s="187"/>
      <c r="TTK29" s="187"/>
      <c r="TTL29" s="187"/>
      <c r="TTM29" s="187"/>
      <c r="TTN29" s="187"/>
      <c r="TTO29" s="187"/>
      <c r="TTP29" s="187"/>
      <c r="TTQ29" s="187"/>
      <c r="TTR29" s="187"/>
      <c r="TTS29" s="187"/>
      <c r="TTT29" s="187"/>
      <c r="TTU29" s="187"/>
      <c r="TTV29" s="187"/>
      <c r="TTW29" s="187"/>
      <c r="TTX29" s="187"/>
      <c r="TTY29" s="187"/>
      <c r="TTZ29" s="187"/>
      <c r="TUA29" s="187"/>
      <c r="TUB29" s="187"/>
      <c r="TUC29" s="187"/>
      <c r="TUD29" s="187"/>
      <c r="TUE29" s="187"/>
      <c r="TUF29" s="187"/>
      <c r="TUG29" s="187"/>
      <c r="TUH29" s="187"/>
      <c r="TUI29" s="187"/>
      <c r="TUJ29" s="187"/>
      <c r="TUK29" s="187"/>
      <c r="TUL29" s="187"/>
      <c r="TUM29" s="187"/>
      <c r="TUN29" s="187"/>
      <c r="TUO29" s="187"/>
      <c r="TUP29" s="187"/>
      <c r="TUQ29" s="187"/>
      <c r="TUR29" s="187"/>
      <c r="TUS29" s="187"/>
      <c r="TUT29" s="187"/>
      <c r="TUU29" s="187"/>
      <c r="TUV29" s="187"/>
      <c r="TUW29" s="187"/>
      <c r="TUX29" s="187"/>
      <c r="TUY29" s="187"/>
      <c r="TUZ29" s="187"/>
      <c r="TVA29" s="187"/>
      <c r="TVB29" s="187"/>
      <c r="TVC29" s="187"/>
      <c r="TVD29" s="187"/>
      <c r="TVE29" s="187"/>
      <c r="TVF29" s="187"/>
      <c r="TVG29" s="187"/>
      <c r="TVH29" s="187"/>
      <c r="TVI29" s="187"/>
      <c r="TVJ29" s="187"/>
      <c r="TVK29" s="187"/>
      <c r="TVL29" s="187"/>
      <c r="TVM29" s="187"/>
      <c r="TVN29" s="187"/>
      <c r="TVO29" s="187"/>
      <c r="TVP29" s="187"/>
      <c r="TVQ29" s="187"/>
      <c r="TVR29" s="187"/>
      <c r="TVS29" s="187"/>
      <c r="TVT29" s="187"/>
      <c r="TVU29" s="187"/>
      <c r="TVV29" s="187"/>
      <c r="TVW29" s="187"/>
      <c r="TVX29" s="187"/>
      <c r="TVY29" s="187"/>
      <c r="TVZ29" s="187"/>
      <c r="TWA29" s="187"/>
      <c r="TWB29" s="187"/>
      <c r="TWC29" s="187"/>
      <c r="TWD29" s="187"/>
      <c r="TWE29" s="187"/>
      <c r="TWF29" s="187"/>
      <c r="TWG29" s="187"/>
      <c r="TWH29" s="187"/>
      <c r="TWI29" s="187"/>
      <c r="TWJ29" s="187"/>
      <c r="TWK29" s="187"/>
      <c r="TWL29" s="187"/>
      <c r="TWM29" s="187"/>
      <c r="TWN29" s="187"/>
      <c r="TWO29" s="187"/>
      <c r="TWP29" s="187"/>
      <c r="TWQ29" s="187"/>
      <c r="TWR29" s="187"/>
      <c r="TWS29" s="187"/>
      <c r="TWT29" s="187"/>
      <c r="TWU29" s="187"/>
      <c r="TWV29" s="187"/>
      <c r="TWW29" s="187"/>
      <c r="TWX29" s="187"/>
      <c r="TWY29" s="187"/>
      <c r="TWZ29" s="187"/>
      <c r="TXA29" s="187"/>
      <c r="TXB29" s="187"/>
      <c r="TXC29" s="187"/>
      <c r="TXD29" s="187"/>
      <c r="TXE29" s="187"/>
      <c r="TXF29" s="187"/>
      <c r="TXG29" s="187"/>
      <c r="TXH29" s="187"/>
      <c r="TXI29" s="187"/>
      <c r="TXJ29" s="187"/>
      <c r="TXK29" s="187"/>
      <c r="TXL29" s="187"/>
      <c r="TXM29" s="187"/>
      <c r="TXN29" s="187"/>
      <c r="TXO29" s="187"/>
      <c r="TXP29" s="187"/>
      <c r="TXQ29" s="187"/>
      <c r="TXR29" s="187"/>
      <c r="TXS29" s="187"/>
      <c r="TXT29" s="187"/>
      <c r="TXU29" s="187"/>
      <c r="TXV29" s="187"/>
      <c r="TXW29" s="187"/>
      <c r="TXX29" s="187"/>
      <c r="TXY29" s="187"/>
      <c r="TXZ29" s="187"/>
      <c r="TYA29" s="187"/>
      <c r="TYB29" s="187"/>
      <c r="TYC29" s="187"/>
      <c r="TYD29" s="187"/>
      <c r="TYE29" s="187"/>
      <c r="TYF29" s="187"/>
      <c r="TYG29" s="187"/>
      <c r="TYH29" s="187"/>
      <c r="TYI29" s="187"/>
      <c r="TYJ29" s="187"/>
      <c r="TYK29" s="187"/>
      <c r="TYL29" s="187"/>
      <c r="TYM29" s="187"/>
      <c r="TYN29" s="187"/>
      <c r="TYO29" s="187"/>
      <c r="TYP29" s="187"/>
      <c r="TYQ29" s="187"/>
      <c r="TYR29" s="187"/>
      <c r="TYS29" s="187"/>
      <c r="TYT29" s="187"/>
      <c r="TYU29" s="187"/>
      <c r="TYV29" s="187"/>
      <c r="TYW29" s="187"/>
      <c r="TYX29" s="187"/>
      <c r="TYY29" s="187"/>
      <c r="TYZ29" s="187"/>
      <c r="TZA29" s="187"/>
      <c r="TZB29" s="187"/>
      <c r="TZC29" s="187"/>
      <c r="TZD29" s="187"/>
      <c r="TZE29" s="187"/>
      <c r="TZF29" s="187"/>
      <c r="TZG29" s="187"/>
      <c r="TZH29" s="187"/>
      <c r="TZI29" s="187"/>
      <c r="TZJ29" s="187"/>
      <c r="TZK29" s="187"/>
      <c r="TZL29" s="187"/>
      <c r="TZM29" s="187"/>
      <c r="TZN29" s="187"/>
      <c r="TZO29" s="187"/>
      <c r="TZP29" s="187"/>
      <c r="TZQ29" s="187"/>
      <c r="TZR29" s="187"/>
      <c r="TZS29" s="187"/>
      <c r="TZT29" s="187"/>
      <c r="TZU29" s="187"/>
      <c r="TZV29" s="187"/>
      <c r="TZW29" s="187"/>
      <c r="TZX29" s="187"/>
      <c r="TZY29" s="187"/>
      <c r="TZZ29" s="187"/>
      <c r="UAA29" s="187"/>
      <c r="UAB29" s="187"/>
      <c r="UAC29" s="187"/>
      <c r="UAD29" s="187"/>
      <c r="UAE29" s="187"/>
      <c r="UAF29" s="187"/>
      <c r="UAG29" s="187"/>
      <c r="UAH29" s="187"/>
      <c r="UAI29" s="187"/>
      <c r="UAJ29" s="187"/>
      <c r="UAK29" s="187"/>
      <c r="UAL29" s="187"/>
      <c r="UAM29" s="187"/>
      <c r="UAN29" s="187"/>
      <c r="UAO29" s="187"/>
      <c r="UAP29" s="187"/>
      <c r="UAQ29" s="187"/>
      <c r="UAR29" s="187"/>
      <c r="UAS29" s="187"/>
      <c r="UAT29" s="187"/>
      <c r="UAU29" s="187"/>
      <c r="UAV29" s="187"/>
      <c r="UAW29" s="187"/>
      <c r="UAX29" s="187"/>
      <c r="UAY29" s="187"/>
      <c r="UAZ29" s="187"/>
      <c r="UBA29" s="187"/>
      <c r="UBB29" s="187"/>
      <c r="UBC29" s="187"/>
      <c r="UBD29" s="187"/>
      <c r="UBE29" s="187"/>
      <c r="UBF29" s="187"/>
      <c r="UBG29" s="187"/>
      <c r="UBH29" s="187"/>
      <c r="UBI29" s="187"/>
      <c r="UBJ29" s="187"/>
      <c r="UBK29" s="187"/>
      <c r="UBL29" s="187"/>
      <c r="UBM29" s="187"/>
      <c r="UBN29" s="187"/>
      <c r="UBO29" s="187"/>
      <c r="UBP29" s="187"/>
      <c r="UBQ29" s="187"/>
      <c r="UBR29" s="187"/>
      <c r="UBS29" s="187"/>
      <c r="UBT29" s="187"/>
      <c r="UBU29" s="187"/>
      <c r="UBV29" s="187"/>
      <c r="UBW29" s="187"/>
      <c r="UBX29" s="187"/>
      <c r="UBY29" s="187"/>
      <c r="UBZ29" s="187"/>
      <c r="UCA29" s="187"/>
      <c r="UCB29" s="187"/>
      <c r="UCC29" s="187"/>
      <c r="UCD29" s="187"/>
      <c r="UCE29" s="187"/>
      <c r="UCF29" s="187"/>
      <c r="UCG29" s="187"/>
      <c r="UCH29" s="187"/>
      <c r="UCI29" s="187"/>
      <c r="UCJ29" s="187"/>
      <c r="UCK29" s="187"/>
      <c r="UCL29" s="187"/>
      <c r="UCM29" s="187"/>
      <c r="UCN29" s="187"/>
      <c r="UCO29" s="187"/>
      <c r="UCP29" s="187"/>
      <c r="UCQ29" s="187"/>
      <c r="UCR29" s="187"/>
      <c r="UCS29" s="187"/>
      <c r="UCT29" s="187"/>
      <c r="UCU29" s="187"/>
      <c r="UCV29" s="187"/>
      <c r="UCW29" s="187"/>
      <c r="UCX29" s="187"/>
      <c r="UCY29" s="187"/>
      <c r="UCZ29" s="187"/>
      <c r="UDA29" s="187"/>
      <c r="UDB29" s="187"/>
      <c r="UDC29" s="187"/>
      <c r="UDD29" s="187"/>
      <c r="UDE29" s="187"/>
      <c r="UDF29" s="187"/>
      <c r="UDG29" s="187"/>
      <c r="UDH29" s="187"/>
      <c r="UDI29" s="187"/>
      <c r="UDJ29" s="187"/>
      <c r="UDK29" s="187"/>
      <c r="UDL29" s="187"/>
      <c r="UDM29" s="187"/>
      <c r="UDN29" s="187"/>
      <c r="UDO29" s="187"/>
      <c r="UDP29" s="187"/>
      <c r="UDQ29" s="187"/>
      <c r="UDR29" s="187"/>
      <c r="UDS29" s="187"/>
      <c r="UDT29" s="187"/>
      <c r="UDU29" s="187"/>
      <c r="UDV29" s="187"/>
      <c r="UDW29" s="187"/>
      <c r="UDX29" s="187"/>
      <c r="UDY29" s="187"/>
      <c r="UDZ29" s="187"/>
      <c r="UEA29" s="187"/>
      <c r="UEB29" s="187"/>
      <c r="UEC29" s="187"/>
      <c r="UED29" s="187"/>
      <c r="UEE29" s="187"/>
      <c r="UEF29" s="187"/>
      <c r="UEG29" s="187"/>
      <c r="UEH29" s="187"/>
      <c r="UEI29" s="187"/>
      <c r="UEJ29" s="187"/>
      <c r="UEK29" s="187"/>
      <c r="UEL29" s="187"/>
      <c r="UEM29" s="187"/>
      <c r="UEN29" s="187"/>
      <c r="UEO29" s="187"/>
      <c r="UEP29" s="187"/>
      <c r="UEQ29" s="187"/>
      <c r="UER29" s="187"/>
      <c r="UES29" s="187"/>
      <c r="UET29" s="187"/>
      <c r="UEU29" s="187"/>
      <c r="UEV29" s="187"/>
      <c r="UEW29" s="187"/>
      <c r="UEX29" s="187"/>
      <c r="UEY29" s="187"/>
      <c r="UEZ29" s="187"/>
      <c r="UFA29" s="187"/>
      <c r="UFB29" s="187"/>
      <c r="UFC29" s="187"/>
      <c r="UFD29" s="187"/>
      <c r="UFE29" s="187"/>
      <c r="UFF29" s="187"/>
      <c r="UFG29" s="187"/>
      <c r="UFH29" s="187"/>
      <c r="UFI29" s="187"/>
      <c r="UFJ29" s="187"/>
      <c r="UFK29" s="187"/>
      <c r="UFL29" s="187"/>
      <c r="UFM29" s="187"/>
      <c r="UFN29" s="187"/>
      <c r="UFO29" s="187"/>
      <c r="UFP29" s="187"/>
      <c r="UFQ29" s="187"/>
      <c r="UFR29" s="187"/>
      <c r="UFS29" s="187"/>
      <c r="UFT29" s="187"/>
      <c r="UFU29" s="187"/>
      <c r="UFV29" s="187"/>
      <c r="UFW29" s="187"/>
      <c r="UFX29" s="187"/>
      <c r="UFY29" s="187"/>
      <c r="UFZ29" s="187"/>
      <c r="UGA29" s="187"/>
      <c r="UGB29" s="187"/>
      <c r="UGC29" s="187"/>
      <c r="UGD29" s="187"/>
      <c r="UGE29" s="187"/>
      <c r="UGF29" s="187"/>
      <c r="UGG29" s="187"/>
      <c r="UGH29" s="187"/>
      <c r="UGI29" s="187"/>
      <c r="UGJ29" s="187"/>
      <c r="UGK29" s="187"/>
      <c r="UGL29" s="187"/>
      <c r="UGM29" s="187"/>
      <c r="UGN29" s="187"/>
      <c r="UGO29" s="187"/>
      <c r="UGP29" s="187"/>
      <c r="UGQ29" s="187"/>
      <c r="UGR29" s="187"/>
      <c r="UGS29" s="187"/>
      <c r="UGT29" s="187"/>
      <c r="UGU29" s="187"/>
      <c r="UGV29" s="187"/>
      <c r="UGW29" s="187"/>
      <c r="UGX29" s="187"/>
      <c r="UGY29" s="187"/>
      <c r="UGZ29" s="187"/>
      <c r="UHA29" s="187"/>
      <c r="UHB29" s="187"/>
      <c r="UHC29" s="187"/>
      <c r="UHD29" s="187"/>
      <c r="UHE29" s="187"/>
      <c r="UHF29" s="187"/>
      <c r="UHG29" s="187"/>
      <c r="UHH29" s="187"/>
      <c r="UHI29" s="187"/>
      <c r="UHJ29" s="187"/>
      <c r="UHK29" s="187"/>
      <c r="UHL29" s="187"/>
      <c r="UHM29" s="187"/>
      <c r="UHN29" s="187"/>
      <c r="UHO29" s="187"/>
      <c r="UHP29" s="187"/>
      <c r="UHQ29" s="187"/>
      <c r="UHR29" s="187"/>
      <c r="UHS29" s="187"/>
      <c r="UHT29" s="187"/>
      <c r="UHU29" s="187"/>
      <c r="UHV29" s="187"/>
      <c r="UHW29" s="187"/>
      <c r="UHX29" s="187"/>
      <c r="UHY29" s="187"/>
      <c r="UHZ29" s="187"/>
      <c r="UIA29" s="187"/>
      <c r="UIB29" s="187"/>
      <c r="UIC29" s="187"/>
      <c r="UID29" s="187"/>
      <c r="UIE29" s="187"/>
      <c r="UIF29" s="187"/>
      <c r="UIG29" s="187"/>
      <c r="UIH29" s="187"/>
      <c r="UII29" s="187"/>
      <c r="UIJ29" s="187"/>
      <c r="UIK29" s="187"/>
      <c r="UIL29" s="187"/>
      <c r="UIM29" s="187"/>
      <c r="UIN29" s="187"/>
      <c r="UIO29" s="187"/>
      <c r="UIP29" s="187"/>
      <c r="UIQ29" s="187"/>
      <c r="UIR29" s="187"/>
      <c r="UIS29" s="187"/>
      <c r="UIT29" s="187"/>
      <c r="UIU29" s="187"/>
      <c r="UIV29" s="187"/>
      <c r="UIW29" s="187"/>
      <c r="UIX29" s="187"/>
      <c r="UIY29" s="187"/>
      <c r="UIZ29" s="187"/>
      <c r="UJA29" s="187"/>
      <c r="UJB29" s="187"/>
      <c r="UJC29" s="187"/>
      <c r="UJD29" s="187"/>
      <c r="UJE29" s="187"/>
      <c r="UJF29" s="187"/>
      <c r="UJG29" s="187"/>
      <c r="UJH29" s="187"/>
      <c r="UJI29" s="187"/>
      <c r="UJJ29" s="187"/>
      <c r="UJK29" s="187"/>
      <c r="UJL29" s="187"/>
      <c r="UJM29" s="187"/>
      <c r="UJN29" s="187"/>
      <c r="UJO29" s="187"/>
      <c r="UJP29" s="187"/>
      <c r="UJQ29" s="187"/>
      <c r="UJR29" s="187"/>
      <c r="UJS29" s="187"/>
      <c r="UJT29" s="187"/>
      <c r="UJU29" s="187"/>
      <c r="UJV29" s="187"/>
      <c r="UJW29" s="187"/>
      <c r="UJX29" s="187"/>
      <c r="UJY29" s="187"/>
      <c r="UJZ29" s="187"/>
      <c r="UKA29" s="187"/>
      <c r="UKB29" s="187"/>
      <c r="UKC29" s="187"/>
      <c r="UKD29" s="187"/>
      <c r="UKE29" s="187"/>
      <c r="UKF29" s="187"/>
      <c r="UKG29" s="187"/>
      <c r="UKH29" s="187"/>
      <c r="UKI29" s="187"/>
      <c r="UKJ29" s="187"/>
      <c r="UKK29" s="187"/>
      <c r="UKL29" s="187"/>
      <c r="UKM29" s="187"/>
      <c r="UKN29" s="187"/>
      <c r="UKO29" s="187"/>
      <c r="UKP29" s="187"/>
      <c r="UKQ29" s="187"/>
      <c r="UKR29" s="187"/>
      <c r="UKS29" s="187"/>
      <c r="UKT29" s="187"/>
      <c r="UKU29" s="187"/>
      <c r="UKV29" s="187"/>
      <c r="UKW29" s="187"/>
      <c r="UKX29" s="187"/>
      <c r="UKY29" s="187"/>
      <c r="UKZ29" s="187"/>
      <c r="ULA29" s="187"/>
      <c r="ULB29" s="187"/>
      <c r="ULC29" s="187"/>
      <c r="ULD29" s="187"/>
      <c r="ULE29" s="187"/>
      <c r="ULF29" s="187"/>
      <c r="ULG29" s="187"/>
      <c r="ULH29" s="187"/>
      <c r="ULI29" s="187"/>
      <c r="ULJ29" s="187"/>
      <c r="ULK29" s="187"/>
      <c r="ULL29" s="187"/>
      <c r="ULM29" s="187"/>
      <c r="ULN29" s="187"/>
      <c r="ULO29" s="187"/>
      <c r="ULP29" s="187"/>
      <c r="ULQ29" s="187"/>
      <c r="ULR29" s="187"/>
      <c r="ULS29" s="187"/>
      <c r="ULT29" s="187"/>
      <c r="ULU29" s="187"/>
      <c r="ULV29" s="187"/>
      <c r="ULW29" s="187"/>
      <c r="ULX29" s="187"/>
      <c r="ULY29" s="187"/>
      <c r="ULZ29" s="187"/>
      <c r="UMA29" s="187"/>
      <c r="UMB29" s="187"/>
      <c r="UMC29" s="187"/>
      <c r="UMD29" s="187"/>
      <c r="UME29" s="187"/>
      <c r="UMF29" s="187"/>
      <c r="UMG29" s="187"/>
      <c r="UMH29" s="187"/>
      <c r="UMI29" s="187"/>
      <c r="UMJ29" s="187"/>
      <c r="UMK29" s="187"/>
      <c r="UML29" s="187"/>
      <c r="UMM29" s="187"/>
      <c r="UMN29" s="187"/>
      <c r="UMO29" s="187"/>
      <c r="UMP29" s="187"/>
      <c r="UMQ29" s="187"/>
      <c r="UMR29" s="187"/>
      <c r="UMS29" s="187"/>
      <c r="UMT29" s="187"/>
      <c r="UMU29" s="187"/>
      <c r="UMV29" s="187"/>
      <c r="UMW29" s="187"/>
      <c r="UMX29" s="187"/>
      <c r="UMY29" s="187"/>
      <c r="UMZ29" s="187"/>
      <c r="UNA29" s="187"/>
      <c r="UNB29" s="187"/>
      <c r="UNC29" s="187"/>
      <c r="UND29" s="187"/>
      <c r="UNE29" s="187"/>
      <c r="UNF29" s="187"/>
      <c r="UNG29" s="187"/>
      <c r="UNH29" s="187"/>
      <c r="UNI29" s="187"/>
      <c r="UNJ29" s="187"/>
      <c r="UNK29" s="187"/>
      <c r="UNL29" s="187"/>
      <c r="UNM29" s="187"/>
      <c r="UNN29" s="187"/>
      <c r="UNO29" s="187"/>
      <c r="UNP29" s="187"/>
      <c r="UNQ29" s="187"/>
      <c r="UNR29" s="187"/>
      <c r="UNS29" s="187"/>
      <c r="UNT29" s="187"/>
      <c r="UNU29" s="187"/>
      <c r="UNV29" s="187"/>
      <c r="UNW29" s="187"/>
      <c r="UNX29" s="187"/>
      <c r="UNY29" s="187"/>
      <c r="UNZ29" s="187"/>
      <c r="UOA29" s="187"/>
      <c r="UOB29" s="187"/>
      <c r="UOC29" s="187"/>
      <c r="UOD29" s="187"/>
      <c r="UOE29" s="187"/>
      <c r="UOF29" s="187"/>
      <c r="UOG29" s="187"/>
      <c r="UOH29" s="187"/>
      <c r="UOI29" s="187"/>
      <c r="UOJ29" s="187"/>
      <c r="UOK29" s="187"/>
      <c r="UOL29" s="187"/>
      <c r="UOM29" s="187"/>
      <c r="UON29" s="187"/>
      <c r="UOO29" s="187"/>
      <c r="UOP29" s="187"/>
      <c r="UOQ29" s="187"/>
      <c r="UOR29" s="187"/>
      <c r="UOS29" s="187"/>
      <c r="UOT29" s="187"/>
      <c r="UOU29" s="187"/>
      <c r="UOV29" s="187"/>
      <c r="UOW29" s="187"/>
      <c r="UOX29" s="187"/>
      <c r="UOY29" s="187"/>
      <c r="UOZ29" s="187"/>
      <c r="UPA29" s="187"/>
      <c r="UPB29" s="187"/>
      <c r="UPC29" s="187"/>
      <c r="UPD29" s="187"/>
      <c r="UPE29" s="187"/>
      <c r="UPF29" s="187"/>
      <c r="UPG29" s="187"/>
      <c r="UPH29" s="187"/>
      <c r="UPI29" s="187"/>
      <c r="UPJ29" s="187"/>
      <c r="UPK29" s="187"/>
      <c r="UPL29" s="187"/>
      <c r="UPM29" s="187"/>
      <c r="UPN29" s="187"/>
      <c r="UPO29" s="187"/>
      <c r="UPP29" s="187"/>
      <c r="UPQ29" s="187"/>
      <c r="UPR29" s="187"/>
      <c r="UPS29" s="187"/>
      <c r="UPT29" s="187"/>
      <c r="UPU29" s="187"/>
      <c r="UPV29" s="187"/>
      <c r="UPW29" s="187"/>
      <c r="UPX29" s="187"/>
      <c r="UPY29" s="187"/>
      <c r="UPZ29" s="187"/>
      <c r="UQA29" s="187"/>
      <c r="UQB29" s="187"/>
      <c r="UQC29" s="187"/>
      <c r="UQD29" s="187"/>
      <c r="UQE29" s="187"/>
      <c r="UQF29" s="187"/>
      <c r="UQG29" s="187"/>
      <c r="UQH29" s="187"/>
      <c r="UQI29" s="187"/>
      <c r="UQJ29" s="187"/>
      <c r="UQK29" s="187"/>
      <c r="UQL29" s="187"/>
      <c r="UQM29" s="187"/>
      <c r="UQN29" s="187"/>
      <c r="UQO29" s="187"/>
      <c r="UQP29" s="187"/>
      <c r="UQQ29" s="187"/>
      <c r="UQR29" s="187"/>
      <c r="UQS29" s="187"/>
      <c r="UQT29" s="187"/>
      <c r="UQU29" s="187"/>
      <c r="UQV29" s="187"/>
      <c r="UQW29" s="187"/>
      <c r="UQX29" s="187"/>
      <c r="UQY29" s="187"/>
      <c r="UQZ29" s="187"/>
      <c r="URA29" s="187"/>
      <c r="URB29" s="187"/>
      <c r="URC29" s="187"/>
      <c r="URD29" s="187"/>
      <c r="URE29" s="187"/>
      <c r="URF29" s="187"/>
      <c r="URG29" s="187"/>
      <c r="URH29" s="187"/>
      <c r="URI29" s="187"/>
      <c r="URJ29" s="187"/>
      <c r="URK29" s="187"/>
      <c r="URL29" s="187"/>
      <c r="URM29" s="187"/>
      <c r="URN29" s="187"/>
      <c r="URO29" s="187"/>
      <c r="URP29" s="187"/>
      <c r="URQ29" s="187"/>
      <c r="URR29" s="187"/>
      <c r="URS29" s="187"/>
      <c r="URT29" s="187"/>
      <c r="URU29" s="187"/>
      <c r="URV29" s="187"/>
      <c r="URW29" s="187"/>
      <c r="URX29" s="187"/>
      <c r="URY29" s="187"/>
      <c r="URZ29" s="187"/>
      <c r="USA29" s="187"/>
      <c r="USB29" s="187"/>
      <c r="USC29" s="187"/>
      <c r="USD29" s="187"/>
      <c r="USE29" s="187"/>
      <c r="USF29" s="187"/>
      <c r="USG29" s="187"/>
      <c r="USH29" s="187"/>
      <c r="USI29" s="187"/>
      <c r="USJ29" s="187"/>
      <c r="USK29" s="187"/>
      <c r="USL29" s="187"/>
      <c r="USM29" s="187"/>
      <c r="USN29" s="187"/>
      <c r="USO29" s="187"/>
      <c r="USP29" s="187"/>
      <c r="USQ29" s="187"/>
      <c r="USR29" s="187"/>
      <c r="USS29" s="187"/>
      <c r="UST29" s="187"/>
      <c r="USU29" s="187"/>
      <c r="USV29" s="187"/>
      <c r="USW29" s="187"/>
      <c r="USX29" s="187"/>
      <c r="USY29" s="187"/>
      <c r="USZ29" s="187"/>
      <c r="UTA29" s="187"/>
      <c r="UTB29" s="187"/>
      <c r="UTC29" s="187"/>
      <c r="UTD29" s="187"/>
      <c r="UTE29" s="187"/>
      <c r="UTF29" s="187"/>
      <c r="UTG29" s="187"/>
      <c r="UTH29" s="187"/>
      <c r="UTI29" s="187"/>
      <c r="UTJ29" s="187"/>
      <c r="UTK29" s="187"/>
      <c r="UTL29" s="187"/>
      <c r="UTM29" s="187"/>
      <c r="UTN29" s="187"/>
      <c r="UTO29" s="187"/>
      <c r="UTP29" s="187"/>
      <c r="UTQ29" s="187"/>
      <c r="UTR29" s="187"/>
      <c r="UTS29" s="187"/>
      <c r="UTT29" s="187"/>
      <c r="UTU29" s="187"/>
      <c r="UTV29" s="187"/>
      <c r="UTW29" s="187"/>
      <c r="UTX29" s="187"/>
      <c r="UTY29" s="187"/>
      <c r="UTZ29" s="187"/>
      <c r="UUA29" s="187"/>
      <c r="UUB29" s="187"/>
      <c r="UUC29" s="187"/>
      <c r="UUD29" s="187"/>
      <c r="UUE29" s="187"/>
      <c r="UUF29" s="187"/>
      <c r="UUG29" s="187"/>
      <c r="UUH29" s="187"/>
      <c r="UUI29" s="187"/>
      <c r="UUJ29" s="187"/>
      <c r="UUK29" s="187"/>
      <c r="UUL29" s="187"/>
      <c r="UUM29" s="187"/>
      <c r="UUN29" s="187"/>
      <c r="UUO29" s="187"/>
      <c r="UUP29" s="187"/>
      <c r="UUQ29" s="187"/>
      <c r="UUR29" s="187"/>
      <c r="UUS29" s="187"/>
      <c r="UUT29" s="187"/>
      <c r="UUU29" s="187"/>
      <c r="UUV29" s="187"/>
      <c r="UUW29" s="187"/>
      <c r="UUX29" s="187"/>
      <c r="UUY29" s="187"/>
      <c r="UUZ29" s="187"/>
      <c r="UVA29" s="187"/>
      <c r="UVB29" s="187"/>
      <c r="UVC29" s="187"/>
      <c r="UVD29" s="187"/>
      <c r="UVE29" s="187"/>
      <c r="UVF29" s="187"/>
      <c r="UVG29" s="187"/>
      <c r="UVH29" s="187"/>
      <c r="UVI29" s="187"/>
      <c r="UVJ29" s="187"/>
      <c r="UVK29" s="187"/>
      <c r="UVL29" s="187"/>
      <c r="UVM29" s="187"/>
      <c r="UVN29" s="187"/>
      <c r="UVO29" s="187"/>
      <c r="UVP29" s="187"/>
      <c r="UVQ29" s="187"/>
      <c r="UVR29" s="187"/>
      <c r="UVS29" s="187"/>
      <c r="UVT29" s="187"/>
      <c r="UVU29" s="187"/>
      <c r="UVV29" s="187"/>
      <c r="UVW29" s="187"/>
      <c r="UVX29" s="187"/>
      <c r="UVY29" s="187"/>
      <c r="UVZ29" s="187"/>
      <c r="UWA29" s="187"/>
      <c r="UWB29" s="187"/>
      <c r="UWC29" s="187"/>
      <c r="UWD29" s="187"/>
      <c r="UWE29" s="187"/>
      <c r="UWF29" s="187"/>
      <c r="UWG29" s="187"/>
      <c r="UWH29" s="187"/>
      <c r="UWI29" s="187"/>
      <c r="UWJ29" s="187"/>
      <c r="UWK29" s="187"/>
      <c r="UWL29" s="187"/>
      <c r="UWM29" s="187"/>
      <c r="UWN29" s="187"/>
      <c r="UWO29" s="187"/>
      <c r="UWP29" s="187"/>
      <c r="UWQ29" s="187"/>
      <c r="UWR29" s="187"/>
      <c r="UWS29" s="187"/>
      <c r="UWT29" s="187"/>
      <c r="UWU29" s="187"/>
      <c r="UWV29" s="187"/>
      <c r="UWW29" s="187"/>
      <c r="UWX29" s="187"/>
      <c r="UWY29" s="187"/>
      <c r="UWZ29" s="187"/>
      <c r="UXA29" s="187"/>
      <c r="UXB29" s="187"/>
      <c r="UXC29" s="187"/>
      <c r="UXD29" s="187"/>
      <c r="UXE29" s="187"/>
      <c r="UXF29" s="187"/>
      <c r="UXG29" s="187"/>
      <c r="UXH29" s="187"/>
      <c r="UXI29" s="187"/>
      <c r="UXJ29" s="187"/>
      <c r="UXK29" s="187"/>
      <c r="UXL29" s="187"/>
      <c r="UXM29" s="187"/>
      <c r="UXN29" s="187"/>
      <c r="UXO29" s="187"/>
      <c r="UXP29" s="187"/>
      <c r="UXQ29" s="187"/>
      <c r="UXR29" s="187"/>
      <c r="UXS29" s="187"/>
      <c r="UXT29" s="187"/>
      <c r="UXU29" s="187"/>
      <c r="UXV29" s="187"/>
      <c r="UXW29" s="187"/>
      <c r="UXX29" s="187"/>
      <c r="UXY29" s="187"/>
      <c r="UXZ29" s="187"/>
      <c r="UYA29" s="187"/>
      <c r="UYB29" s="187"/>
      <c r="UYC29" s="187"/>
      <c r="UYD29" s="187"/>
      <c r="UYE29" s="187"/>
      <c r="UYF29" s="187"/>
      <c r="UYG29" s="187"/>
      <c r="UYH29" s="187"/>
      <c r="UYI29" s="187"/>
      <c r="UYJ29" s="187"/>
      <c r="UYK29" s="187"/>
      <c r="UYL29" s="187"/>
      <c r="UYM29" s="187"/>
      <c r="UYN29" s="187"/>
      <c r="UYO29" s="187"/>
      <c r="UYP29" s="187"/>
      <c r="UYQ29" s="187"/>
      <c r="UYR29" s="187"/>
      <c r="UYS29" s="187"/>
      <c r="UYT29" s="187"/>
      <c r="UYU29" s="187"/>
      <c r="UYV29" s="187"/>
      <c r="UYW29" s="187"/>
      <c r="UYX29" s="187"/>
      <c r="UYY29" s="187"/>
      <c r="UYZ29" s="187"/>
      <c r="UZA29" s="187"/>
      <c r="UZB29" s="187"/>
      <c r="UZC29" s="187"/>
      <c r="UZD29" s="187"/>
      <c r="UZE29" s="187"/>
      <c r="UZF29" s="187"/>
      <c r="UZG29" s="187"/>
      <c r="UZH29" s="187"/>
      <c r="UZI29" s="187"/>
      <c r="UZJ29" s="187"/>
      <c r="UZK29" s="187"/>
      <c r="UZL29" s="187"/>
      <c r="UZM29" s="187"/>
      <c r="UZN29" s="187"/>
      <c r="UZO29" s="187"/>
      <c r="UZP29" s="187"/>
      <c r="UZQ29" s="187"/>
      <c r="UZR29" s="187"/>
      <c r="UZS29" s="187"/>
      <c r="UZT29" s="187"/>
      <c r="UZU29" s="187"/>
      <c r="UZV29" s="187"/>
      <c r="UZW29" s="187"/>
      <c r="UZX29" s="187"/>
      <c r="UZY29" s="187"/>
      <c r="UZZ29" s="187"/>
      <c r="VAA29" s="187"/>
      <c r="VAB29" s="187"/>
      <c r="VAC29" s="187"/>
      <c r="VAD29" s="187"/>
      <c r="VAE29" s="187"/>
      <c r="VAF29" s="187"/>
      <c r="VAG29" s="187"/>
      <c r="VAH29" s="187"/>
      <c r="VAI29" s="187"/>
      <c r="VAJ29" s="187"/>
      <c r="VAK29" s="187"/>
      <c r="VAL29" s="187"/>
      <c r="VAM29" s="187"/>
      <c r="VAN29" s="187"/>
      <c r="VAO29" s="187"/>
      <c r="VAP29" s="187"/>
      <c r="VAQ29" s="187"/>
      <c r="VAR29" s="187"/>
      <c r="VAS29" s="187"/>
      <c r="VAT29" s="187"/>
      <c r="VAU29" s="187"/>
      <c r="VAV29" s="187"/>
      <c r="VAW29" s="187"/>
      <c r="VAX29" s="187"/>
      <c r="VAY29" s="187"/>
      <c r="VAZ29" s="187"/>
      <c r="VBA29" s="187"/>
      <c r="VBB29" s="187"/>
      <c r="VBC29" s="187"/>
      <c r="VBD29" s="187"/>
      <c r="VBE29" s="187"/>
      <c r="VBF29" s="187"/>
      <c r="VBG29" s="187"/>
      <c r="VBH29" s="187"/>
      <c r="VBI29" s="187"/>
      <c r="VBJ29" s="187"/>
      <c r="VBK29" s="187"/>
      <c r="VBL29" s="187"/>
      <c r="VBM29" s="187"/>
      <c r="VBN29" s="187"/>
      <c r="VBO29" s="187"/>
      <c r="VBP29" s="187"/>
      <c r="VBQ29" s="187"/>
      <c r="VBR29" s="187"/>
      <c r="VBS29" s="187"/>
      <c r="VBT29" s="187"/>
      <c r="VBU29" s="187"/>
      <c r="VBV29" s="187"/>
      <c r="VBW29" s="187"/>
      <c r="VBX29" s="187"/>
      <c r="VBY29" s="187"/>
      <c r="VBZ29" s="187"/>
      <c r="VCA29" s="187"/>
      <c r="VCB29" s="187"/>
      <c r="VCC29" s="187"/>
      <c r="VCD29" s="187"/>
      <c r="VCE29" s="187"/>
      <c r="VCF29" s="187"/>
      <c r="VCG29" s="187"/>
      <c r="VCH29" s="187"/>
      <c r="VCI29" s="187"/>
      <c r="VCJ29" s="187"/>
      <c r="VCK29" s="187"/>
      <c r="VCL29" s="187"/>
      <c r="VCM29" s="187"/>
      <c r="VCN29" s="187"/>
      <c r="VCO29" s="187"/>
      <c r="VCP29" s="187"/>
      <c r="VCQ29" s="187"/>
      <c r="VCR29" s="187"/>
      <c r="VCS29" s="187"/>
      <c r="VCT29" s="187"/>
      <c r="VCU29" s="187"/>
      <c r="VCV29" s="187"/>
      <c r="VCW29" s="187"/>
      <c r="VCX29" s="187"/>
      <c r="VCY29" s="187"/>
      <c r="VCZ29" s="187"/>
      <c r="VDA29" s="187"/>
      <c r="VDB29" s="187"/>
      <c r="VDC29" s="187"/>
      <c r="VDD29" s="187"/>
      <c r="VDE29" s="187"/>
      <c r="VDF29" s="187"/>
      <c r="VDG29" s="187"/>
      <c r="VDH29" s="187"/>
      <c r="VDI29" s="187"/>
      <c r="VDJ29" s="187"/>
      <c r="VDK29" s="187"/>
      <c r="VDL29" s="187"/>
      <c r="VDM29" s="187"/>
      <c r="VDN29" s="187"/>
      <c r="VDO29" s="187"/>
      <c r="VDP29" s="187"/>
      <c r="VDQ29" s="187"/>
      <c r="VDR29" s="187"/>
      <c r="VDS29" s="187"/>
      <c r="VDT29" s="187"/>
      <c r="VDU29" s="187"/>
      <c r="VDV29" s="187"/>
      <c r="VDW29" s="187"/>
      <c r="VDX29" s="187"/>
      <c r="VDY29" s="187"/>
      <c r="VDZ29" s="187"/>
      <c r="VEA29" s="187"/>
      <c r="VEB29" s="187"/>
      <c r="VEC29" s="187"/>
      <c r="VED29" s="187"/>
      <c r="VEE29" s="187"/>
      <c r="VEF29" s="187"/>
      <c r="VEG29" s="187"/>
      <c r="VEH29" s="187"/>
      <c r="VEI29" s="187"/>
      <c r="VEJ29" s="187"/>
      <c r="VEK29" s="187"/>
      <c r="VEL29" s="187"/>
      <c r="VEM29" s="187"/>
      <c r="VEN29" s="187"/>
      <c r="VEO29" s="187"/>
      <c r="VEP29" s="187"/>
      <c r="VEQ29" s="187"/>
      <c r="VER29" s="187"/>
      <c r="VES29" s="187"/>
      <c r="VET29" s="187"/>
      <c r="VEU29" s="187"/>
      <c r="VEV29" s="187"/>
      <c r="VEW29" s="187"/>
      <c r="VEX29" s="187"/>
      <c r="VEY29" s="187"/>
      <c r="VEZ29" s="187"/>
      <c r="VFA29" s="187"/>
      <c r="VFB29" s="187"/>
      <c r="VFC29" s="187"/>
      <c r="VFD29" s="187"/>
      <c r="VFE29" s="187"/>
      <c r="VFF29" s="187"/>
      <c r="VFG29" s="187"/>
      <c r="VFH29" s="187"/>
      <c r="VFI29" s="187"/>
      <c r="VFJ29" s="187"/>
      <c r="VFK29" s="187"/>
      <c r="VFL29" s="187"/>
      <c r="VFM29" s="187"/>
      <c r="VFN29" s="187"/>
      <c r="VFO29" s="187"/>
      <c r="VFP29" s="187"/>
      <c r="VFQ29" s="187"/>
      <c r="VFR29" s="187"/>
      <c r="VFS29" s="187"/>
      <c r="VFT29" s="187"/>
      <c r="VFU29" s="187"/>
      <c r="VFV29" s="187"/>
      <c r="VFW29" s="187"/>
      <c r="VFX29" s="187"/>
      <c r="VFY29" s="187"/>
      <c r="VFZ29" s="187"/>
      <c r="VGA29" s="187"/>
      <c r="VGB29" s="187"/>
      <c r="VGC29" s="187"/>
      <c r="VGD29" s="187"/>
      <c r="VGE29" s="187"/>
      <c r="VGF29" s="187"/>
      <c r="VGG29" s="187"/>
      <c r="VGH29" s="187"/>
      <c r="VGI29" s="187"/>
      <c r="VGJ29" s="187"/>
      <c r="VGK29" s="187"/>
      <c r="VGL29" s="187"/>
      <c r="VGM29" s="187"/>
      <c r="VGN29" s="187"/>
      <c r="VGO29" s="187"/>
      <c r="VGP29" s="187"/>
      <c r="VGQ29" s="187"/>
      <c r="VGR29" s="187"/>
      <c r="VGS29" s="187"/>
      <c r="VGT29" s="187"/>
      <c r="VGU29" s="187"/>
      <c r="VGV29" s="187"/>
      <c r="VGW29" s="187"/>
      <c r="VGX29" s="187"/>
      <c r="VGY29" s="187"/>
      <c r="VGZ29" s="187"/>
      <c r="VHA29" s="187"/>
      <c r="VHB29" s="187"/>
      <c r="VHC29" s="187"/>
      <c r="VHD29" s="187"/>
      <c r="VHE29" s="187"/>
      <c r="VHF29" s="187"/>
      <c r="VHG29" s="187"/>
      <c r="VHH29" s="187"/>
      <c r="VHI29" s="187"/>
      <c r="VHJ29" s="187"/>
      <c r="VHK29" s="187"/>
      <c r="VHL29" s="187"/>
      <c r="VHM29" s="187"/>
      <c r="VHN29" s="187"/>
      <c r="VHO29" s="187"/>
      <c r="VHP29" s="187"/>
      <c r="VHQ29" s="187"/>
      <c r="VHR29" s="187"/>
      <c r="VHS29" s="187"/>
      <c r="VHT29" s="187"/>
      <c r="VHU29" s="187"/>
      <c r="VHV29" s="187"/>
      <c r="VHW29" s="187"/>
      <c r="VHX29" s="187"/>
      <c r="VHY29" s="187"/>
      <c r="VHZ29" s="187"/>
      <c r="VIA29" s="187"/>
      <c r="VIB29" s="187"/>
      <c r="VIC29" s="187"/>
      <c r="VID29" s="187"/>
      <c r="VIE29" s="187"/>
      <c r="VIF29" s="187"/>
      <c r="VIG29" s="187"/>
      <c r="VIH29" s="187"/>
      <c r="VII29" s="187"/>
      <c r="VIJ29" s="187"/>
      <c r="VIK29" s="187"/>
      <c r="VIL29" s="187"/>
      <c r="VIM29" s="187"/>
      <c r="VIN29" s="187"/>
      <c r="VIO29" s="187"/>
      <c r="VIP29" s="187"/>
      <c r="VIQ29" s="187"/>
      <c r="VIR29" s="187"/>
      <c r="VIS29" s="187"/>
      <c r="VIT29" s="187"/>
      <c r="VIU29" s="187"/>
      <c r="VIV29" s="187"/>
      <c r="VIW29" s="187"/>
      <c r="VIX29" s="187"/>
      <c r="VIY29" s="187"/>
      <c r="VIZ29" s="187"/>
      <c r="VJA29" s="187"/>
      <c r="VJB29" s="187"/>
      <c r="VJC29" s="187"/>
      <c r="VJD29" s="187"/>
      <c r="VJE29" s="187"/>
      <c r="VJF29" s="187"/>
      <c r="VJG29" s="187"/>
      <c r="VJH29" s="187"/>
      <c r="VJI29" s="187"/>
      <c r="VJJ29" s="187"/>
      <c r="VJK29" s="187"/>
      <c r="VJL29" s="187"/>
      <c r="VJM29" s="187"/>
      <c r="VJN29" s="187"/>
      <c r="VJO29" s="187"/>
      <c r="VJP29" s="187"/>
      <c r="VJQ29" s="187"/>
      <c r="VJR29" s="187"/>
      <c r="VJS29" s="187"/>
      <c r="VJT29" s="187"/>
      <c r="VJU29" s="187"/>
      <c r="VJV29" s="187"/>
      <c r="VJW29" s="187"/>
      <c r="VJX29" s="187"/>
      <c r="VJY29" s="187"/>
      <c r="VJZ29" s="187"/>
      <c r="VKA29" s="187"/>
      <c r="VKB29" s="187"/>
      <c r="VKC29" s="187"/>
      <c r="VKD29" s="187"/>
      <c r="VKE29" s="187"/>
      <c r="VKF29" s="187"/>
      <c r="VKG29" s="187"/>
      <c r="VKH29" s="187"/>
      <c r="VKI29" s="187"/>
      <c r="VKJ29" s="187"/>
      <c r="VKK29" s="187"/>
      <c r="VKL29" s="187"/>
      <c r="VKM29" s="187"/>
      <c r="VKN29" s="187"/>
      <c r="VKO29" s="187"/>
      <c r="VKP29" s="187"/>
      <c r="VKQ29" s="187"/>
      <c r="VKR29" s="187"/>
      <c r="VKS29" s="187"/>
      <c r="VKT29" s="187"/>
      <c r="VKU29" s="187"/>
      <c r="VKV29" s="187"/>
      <c r="VKW29" s="187"/>
      <c r="VKX29" s="187"/>
      <c r="VKY29" s="187"/>
      <c r="VKZ29" s="187"/>
      <c r="VLA29" s="187"/>
      <c r="VLB29" s="187"/>
      <c r="VLC29" s="187"/>
      <c r="VLD29" s="187"/>
      <c r="VLE29" s="187"/>
      <c r="VLF29" s="187"/>
      <c r="VLG29" s="187"/>
      <c r="VLH29" s="187"/>
      <c r="VLI29" s="187"/>
      <c r="VLJ29" s="187"/>
      <c r="VLK29" s="187"/>
      <c r="VLL29" s="187"/>
      <c r="VLM29" s="187"/>
      <c r="VLN29" s="187"/>
      <c r="VLO29" s="187"/>
      <c r="VLP29" s="187"/>
      <c r="VLQ29" s="187"/>
      <c r="VLR29" s="187"/>
      <c r="VLS29" s="187"/>
      <c r="VLT29" s="187"/>
      <c r="VLU29" s="187"/>
      <c r="VLV29" s="187"/>
      <c r="VLW29" s="187"/>
      <c r="VLX29" s="187"/>
      <c r="VLY29" s="187"/>
      <c r="VLZ29" s="187"/>
      <c r="VMA29" s="187"/>
      <c r="VMB29" s="187"/>
      <c r="VMC29" s="187"/>
      <c r="VMD29" s="187"/>
      <c r="VME29" s="187"/>
      <c r="VMF29" s="187"/>
      <c r="VMG29" s="187"/>
      <c r="VMH29" s="187"/>
      <c r="VMI29" s="187"/>
      <c r="VMJ29" s="187"/>
      <c r="VMK29" s="187"/>
      <c r="VML29" s="187"/>
      <c r="VMM29" s="187"/>
      <c r="VMN29" s="187"/>
      <c r="VMO29" s="187"/>
      <c r="VMP29" s="187"/>
      <c r="VMQ29" s="187"/>
      <c r="VMR29" s="187"/>
      <c r="VMS29" s="187"/>
      <c r="VMT29" s="187"/>
      <c r="VMU29" s="187"/>
      <c r="VMV29" s="187"/>
      <c r="VMW29" s="187"/>
      <c r="VMX29" s="187"/>
      <c r="VMY29" s="187"/>
      <c r="VMZ29" s="187"/>
      <c r="VNA29" s="187"/>
      <c r="VNB29" s="187"/>
      <c r="VNC29" s="187"/>
      <c r="VND29" s="187"/>
      <c r="VNE29" s="187"/>
      <c r="VNF29" s="187"/>
      <c r="VNG29" s="187"/>
      <c r="VNH29" s="187"/>
      <c r="VNI29" s="187"/>
      <c r="VNJ29" s="187"/>
      <c r="VNK29" s="187"/>
      <c r="VNL29" s="187"/>
      <c r="VNM29" s="187"/>
      <c r="VNN29" s="187"/>
      <c r="VNO29" s="187"/>
      <c r="VNP29" s="187"/>
      <c r="VNQ29" s="187"/>
      <c r="VNR29" s="187"/>
      <c r="VNS29" s="187"/>
      <c r="VNT29" s="187"/>
      <c r="VNU29" s="187"/>
      <c r="VNV29" s="187"/>
      <c r="VNW29" s="187"/>
      <c r="VNX29" s="187"/>
      <c r="VNY29" s="187"/>
      <c r="VNZ29" s="187"/>
      <c r="VOA29" s="187"/>
      <c r="VOB29" s="187"/>
      <c r="VOC29" s="187"/>
      <c r="VOD29" s="187"/>
      <c r="VOE29" s="187"/>
      <c r="VOF29" s="187"/>
      <c r="VOG29" s="187"/>
      <c r="VOH29" s="187"/>
      <c r="VOI29" s="187"/>
      <c r="VOJ29" s="187"/>
      <c r="VOK29" s="187"/>
      <c r="VOL29" s="187"/>
      <c r="VOM29" s="187"/>
      <c r="VON29" s="187"/>
      <c r="VOO29" s="187"/>
      <c r="VOP29" s="187"/>
      <c r="VOQ29" s="187"/>
      <c r="VOR29" s="187"/>
      <c r="VOS29" s="187"/>
      <c r="VOT29" s="187"/>
      <c r="VOU29" s="187"/>
      <c r="VOV29" s="187"/>
      <c r="VOW29" s="187"/>
      <c r="VOX29" s="187"/>
      <c r="VOY29" s="187"/>
      <c r="VOZ29" s="187"/>
      <c r="VPA29" s="187"/>
      <c r="VPB29" s="187"/>
      <c r="VPC29" s="187"/>
      <c r="VPD29" s="187"/>
      <c r="VPE29" s="187"/>
      <c r="VPF29" s="187"/>
      <c r="VPG29" s="187"/>
      <c r="VPH29" s="187"/>
      <c r="VPI29" s="187"/>
      <c r="VPJ29" s="187"/>
      <c r="VPK29" s="187"/>
      <c r="VPL29" s="187"/>
      <c r="VPM29" s="187"/>
      <c r="VPN29" s="187"/>
      <c r="VPO29" s="187"/>
      <c r="VPP29" s="187"/>
      <c r="VPQ29" s="187"/>
      <c r="VPR29" s="187"/>
      <c r="VPS29" s="187"/>
      <c r="VPT29" s="187"/>
      <c r="VPU29" s="187"/>
      <c r="VPV29" s="187"/>
      <c r="VPW29" s="187"/>
      <c r="VPX29" s="187"/>
      <c r="VPY29" s="187"/>
      <c r="VPZ29" s="187"/>
      <c r="VQA29" s="187"/>
      <c r="VQB29" s="187"/>
      <c r="VQC29" s="187"/>
      <c r="VQD29" s="187"/>
      <c r="VQE29" s="187"/>
      <c r="VQF29" s="187"/>
      <c r="VQG29" s="187"/>
      <c r="VQH29" s="187"/>
      <c r="VQI29" s="187"/>
      <c r="VQJ29" s="187"/>
      <c r="VQK29" s="187"/>
      <c r="VQL29" s="187"/>
      <c r="VQM29" s="187"/>
      <c r="VQN29" s="187"/>
      <c r="VQO29" s="187"/>
      <c r="VQP29" s="187"/>
      <c r="VQQ29" s="187"/>
      <c r="VQR29" s="187"/>
      <c r="VQS29" s="187"/>
      <c r="VQT29" s="187"/>
      <c r="VQU29" s="187"/>
      <c r="VQV29" s="187"/>
      <c r="VQW29" s="187"/>
      <c r="VQX29" s="187"/>
      <c r="VQY29" s="187"/>
      <c r="VQZ29" s="187"/>
      <c r="VRA29" s="187"/>
      <c r="VRB29" s="187"/>
      <c r="VRC29" s="187"/>
      <c r="VRD29" s="187"/>
      <c r="VRE29" s="187"/>
      <c r="VRF29" s="187"/>
      <c r="VRG29" s="187"/>
      <c r="VRH29" s="187"/>
      <c r="VRI29" s="187"/>
      <c r="VRJ29" s="187"/>
      <c r="VRK29" s="187"/>
      <c r="VRL29" s="187"/>
      <c r="VRM29" s="187"/>
      <c r="VRN29" s="187"/>
      <c r="VRO29" s="187"/>
      <c r="VRP29" s="187"/>
      <c r="VRQ29" s="187"/>
      <c r="VRR29" s="187"/>
      <c r="VRS29" s="187"/>
      <c r="VRT29" s="187"/>
      <c r="VRU29" s="187"/>
      <c r="VRV29" s="187"/>
      <c r="VRW29" s="187"/>
      <c r="VRX29" s="187"/>
      <c r="VRY29" s="187"/>
      <c r="VRZ29" s="187"/>
      <c r="VSA29" s="187"/>
      <c r="VSB29" s="187"/>
      <c r="VSC29" s="187"/>
      <c r="VSD29" s="187"/>
      <c r="VSE29" s="187"/>
      <c r="VSF29" s="187"/>
      <c r="VSG29" s="187"/>
      <c r="VSH29" s="187"/>
      <c r="VSI29" s="187"/>
      <c r="VSJ29" s="187"/>
      <c r="VSK29" s="187"/>
      <c r="VSL29" s="187"/>
      <c r="VSM29" s="187"/>
      <c r="VSN29" s="187"/>
      <c r="VSO29" s="187"/>
      <c r="VSP29" s="187"/>
      <c r="VSQ29" s="187"/>
      <c r="VSR29" s="187"/>
      <c r="VSS29" s="187"/>
      <c r="VST29" s="187"/>
      <c r="VSU29" s="187"/>
      <c r="VSV29" s="187"/>
      <c r="VSW29" s="187"/>
      <c r="VSX29" s="187"/>
      <c r="VSY29" s="187"/>
      <c r="VSZ29" s="187"/>
      <c r="VTA29" s="187"/>
      <c r="VTB29" s="187"/>
      <c r="VTC29" s="187"/>
      <c r="VTD29" s="187"/>
      <c r="VTE29" s="187"/>
      <c r="VTF29" s="187"/>
      <c r="VTG29" s="187"/>
      <c r="VTH29" s="187"/>
      <c r="VTI29" s="187"/>
      <c r="VTJ29" s="187"/>
      <c r="VTK29" s="187"/>
      <c r="VTL29" s="187"/>
      <c r="VTM29" s="187"/>
      <c r="VTN29" s="187"/>
      <c r="VTO29" s="187"/>
      <c r="VTP29" s="187"/>
      <c r="VTQ29" s="187"/>
      <c r="VTR29" s="187"/>
      <c r="VTS29" s="187"/>
      <c r="VTT29" s="187"/>
      <c r="VTU29" s="187"/>
      <c r="VTV29" s="187"/>
      <c r="VTW29" s="187"/>
      <c r="VTX29" s="187"/>
      <c r="VTY29" s="187"/>
      <c r="VTZ29" s="187"/>
      <c r="VUA29" s="187"/>
      <c r="VUB29" s="187"/>
      <c r="VUC29" s="187"/>
      <c r="VUD29" s="187"/>
      <c r="VUE29" s="187"/>
      <c r="VUF29" s="187"/>
      <c r="VUG29" s="187"/>
      <c r="VUH29" s="187"/>
      <c r="VUI29" s="187"/>
      <c r="VUJ29" s="187"/>
      <c r="VUK29" s="187"/>
      <c r="VUL29" s="187"/>
      <c r="VUM29" s="187"/>
      <c r="VUN29" s="187"/>
      <c r="VUO29" s="187"/>
      <c r="VUP29" s="187"/>
      <c r="VUQ29" s="187"/>
      <c r="VUR29" s="187"/>
      <c r="VUS29" s="187"/>
      <c r="VUT29" s="187"/>
      <c r="VUU29" s="187"/>
      <c r="VUV29" s="187"/>
      <c r="VUW29" s="187"/>
      <c r="VUX29" s="187"/>
      <c r="VUY29" s="187"/>
      <c r="VUZ29" s="187"/>
      <c r="VVA29" s="187"/>
      <c r="VVB29" s="187"/>
      <c r="VVC29" s="187"/>
      <c r="VVD29" s="187"/>
      <c r="VVE29" s="187"/>
      <c r="VVF29" s="187"/>
      <c r="VVG29" s="187"/>
      <c r="VVH29" s="187"/>
      <c r="VVI29" s="187"/>
      <c r="VVJ29" s="187"/>
      <c r="VVK29" s="187"/>
      <c r="VVL29" s="187"/>
      <c r="VVM29" s="187"/>
      <c r="VVN29" s="187"/>
      <c r="VVO29" s="187"/>
      <c r="VVP29" s="187"/>
      <c r="VVQ29" s="187"/>
      <c r="VVR29" s="187"/>
      <c r="VVS29" s="187"/>
      <c r="VVT29" s="187"/>
      <c r="VVU29" s="187"/>
      <c r="VVV29" s="187"/>
      <c r="VVW29" s="187"/>
      <c r="VVX29" s="187"/>
      <c r="VVY29" s="187"/>
      <c r="VVZ29" s="187"/>
      <c r="VWA29" s="187"/>
      <c r="VWB29" s="187"/>
      <c r="VWC29" s="187"/>
      <c r="VWD29" s="187"/>
      <c r="VWE29" s="187"/>
      <c r="VWF29" s="187"/>
      <c r="VWG29" s="187"/>
      <c r="VWH29" s="187"/>
      <c r="VWI29" s="187"/>
      <c r="VWJ29" s="187"/>
      <c r="VWK29" s="187"/>
      <c r="VWL29" s="187"/>
      <c r="VWM29" s="187"/>
      <c r="VWN29" s="187"/>
      <c r="VWO29" s="187"/>
      <c r="VWP29" s="187"/>
      <c r="VWQ29" s="187"/>
      <c r="VWR29" s="187"/>
      <c r="VWS29" s="187"/>
      <c r="VWT29" s="187"/>
      <c r="VWU29" s="187"/>
      <c r="VWV29" s="187"/>
      <c r="VWW29" s="187"/>
      <c r="VWX29" s="187"/>
      <c r="VWY29" s="187"/>
      <c r="VWZ29" s="187"/>
      <c r="VXA29" s="187"/>
      <c r="VXB29" s="187"/>
      <c r="VXC29" s="187"/>
      <c r="VXD29" s="187"/>
      <c r="VXE29" s="187"/>
      <c r="VXF29" s="187"/>
      <c r="VXG29" s="187"/>
      <c r="VXH29" s="187"/>
      <c r="VXI29" s="187"/>
      <c r="VXJ29" s="187"/>
      <c r="VXK29" s="187"/>
      <c r="VXL29" s="187"/>
      <c r="VXM29" s="187"/>
      <c r="VXN29" s="187"/>
      <c r="VXO29" s="187"/>
      <c r="VXP29" s="187"/>
      <c r="VXQ29" s="187"/>
      <c r="VXR29" s="187"/>
      <c r="VXS29" s="187"/>
      <c r="VXT29" s="187"/>
      <c r="VXU29" s="187"/>
      <c r="VXV29" s="187"/>
      <c r="VXW29" s="187"/>
      <c r="VXX29" s="187"/>
      <c r="VXY29" s="187"/>
      <c r="VXZ29" s="187"/>
      <c r="VYA29" s="187"/>
      <c r="VYB29" s="187"/>
      <c r="VYC29" s="187"/>
      <c r="VYD29" s="187"/>
      <c r="VYE29" s="187"/>
      <c r="VYF29" s="187"/>
      <c r="VYG29" s="187"/>
      <c r="VYH29" s="187"/>
      <c r="VYI29" s="187"/>
      <c r="VYJ29" s="187"/>
      <c r="VYK29" s="187"/>
      <c r="VYL29" s="187"/>
      <c r="VYM29" s="187"/>
      <c r="VYN29" s="187"/>
      <c r="VYO29" s="187"/>
      <c r="VYP29" s="187"/>
      <c r="VYQ29" s="187"/>
      <c r="VYR29" s="187"/>
      <c r="VYS29" s="187"/>
      <c r="VYT29" s="187"/>
      <c r="VYU29" s="187"/>
      <c r="VYV29" s="187"/>
      <c r="VYW29" s="187"/>
      <c r="VYX29" s="187"/>
      <c r="VYY29" s="187"/>
      <c r="VYZ29" s="187"/>
      <c r="VZA29" s="187"/>
      <c r="VZB29" s="187"/>
      <c r="VZC29" s="187"/>
      <c r="VZD29" s="187"/>
      <c r="VZE29" s="187"/>
      <c r="VZF29" s="187"/>
      <c r="VZG29" s="187"/>
      <c r="VZH29" s="187"/>
      <c r="VZI29" s="187"/>
      <c r="VZJ29" s="187"/>
      <c r="VZK29" s="187"/>
      <c r="VZL29" s="187"/>
      <c r="VZM29" s="187"/>
      <c r="VZN29" s="187"/>
      <c r="VZO29" s="187"/>
      <c r="VZP29" s="187"/>
      <c r="VZQ29" s="187"/>
      <c r="VZR29" s="187"/>
      <c r="VZS29" s="187"/>
      <c r="VZT29" s="187"/>
      <c r="VZU29" s="187"/>
      <c r="VZV29" s="187"/>
      <c r="VZW29" s="187"/>
      <c r="VZX29" s="187"/>
      <c r="VZY29" s="187"/>
      <c r="VZZ29" s="187"/>
      <c r="WAA29" s="187"/>
      <c r="WAB29" s="187"/>
      <c r="WAC29" s="187"/>
      <c r="WAD29" s="187"/>
      <c r="WAE29" s="187"/>
      <c r="WAF29" s="187"/>
      <c r="WAG29" s="187"/>
      <c r="WAH29" s="187"/>
      <c r="WAI29" s="187"/>
      <c r="WAJ29" s="187"/>
      <c r="WAK29" s="187"/>
      <c r="WAL29" s="187"/>
      <c r="WAM29" s="187"/>
      <c r="WAN29" s="187"/>
      <c r="WAO29" s="187"/>
      <c r="WAP29" s="187"/>
      <c r="WAQ29" s="187"/>
      <c r="WAR29" s="187"/>
      <c r="WAS29" s="187"/>
      <c r="WAT29" s="187"/>
      <c r="WAU29" s="187"/>
      <c r="WAV29" s="187"/>
      <c r="WAW29" s="187"/>
      <c r="WAX29" s="187"/>
      <c r="WAY29" s="187"/>
      <c r="WAZ29" s="187"/>
      <c r="WBA29" s="187"/>
      <c r="WBB29" s="187"/>
      <c r="WBC29" s="187"/>
      <c r="WBD29" s="187"/>
      <c r="WBE29" s="187"/>
      <c r="WBF29" s="187"/>
      <c r="WBG29" s="187"/>
      <c r="WBH29" s="187"/>
      <c r="WBI29" s="187"/>
      <c r="WBJ29" s="187"/>
      <c r="WBK29" s="187"/>
      <c r="WBL29" s="187"/>
      <c r="WBM29" s="187"/>
      <c r="WBN29" s="187"/>
      <c r="WBO29" s="187"/>
      <c r="WBP29" s="187"/>
      <c r="WBQ29" s="187"/>
      <c r="WBR29" s="187"/>
      <c r="WBS29" s="187"/>
      <c r="WBT29" s="187"/>
      <c r="WBU29" s="187"/>
      <c r="WBV29" s="187"/>
      <c r="WBW29" s="187"/>
      <c r="WBX29" s="187"/>
      <c r="WBY29" s="187"/>
      <c r="WBZ29" s="187"/>
      <c r="WCA29" s="187"/>
      <c r="WCB29" s="187"/>
      <c r="WCC29" s="187"/>
      <c r="WCD29" s="187"/>
      <c r="WCE29" s="187"/>
      <c r="WCF29" s="187"/>
      <c r="WCG29" s="187"/>
      <c r="WCH29" s="187"/>
      <c r="WCI29" s="187"/>
      <c r="WCJ29" s="187"/>
      <c r="WCK29" s="187"/>
      <c r="WCL29" s="187"/>
      <c r="WCM29" s="187"/>
      <c r="WCN29" s="187"/>
      <c r="WCO29" s="187"/>
      <c r="WCP29" s="187"/>
      <c r="WCQ29" s="187"/>
      <c r="WCR29" s="187"/>
      <c r="WCS29" s="187"/>
      <c r="WCT29" s="187"/>
      <c r="WCU29" s="187"/>
      <c r="WCV29" s="187"/>
      <c r="WCW29" s="187"/>
      <c r="WCX29" s="187"/>
      <c r="WCY29" s="187"/>
      <c r="WCZ29" s="187"/>
      <c r="WDA29" s="187"/>
      <c r="WDB29" s="187"/>
      <c r="WDC29" s="187"/>
      <c r="WDD29" s="187"/>
      <c r="WDE29" s="187"/>
      <c r="WDF29" s="187"/>
      <c r="WDG29" s="187"/>
      <c r="WDH29" s="187"/>
      <c r="WDI29" s="187"/>
      <c r="WDJ29" s="187"/>
      <c r="WDK29" s="187"/>
      <c r="WDL29" s="187"/>
      <c r="WDM29" s="187"/>
      <c r="WDN29" s="187"/>
      <c r="WDO29" s="187"/>
      <c r="WDP29" s="187"/>
      <c r="WDQ29" s="187"/>
      <c r="WDR29" s="187"/>
      <c r="WDS29" s="187"/>
      <c r="WDT29" s="187"/>
      <c r="WDU29" s="187"/>
      <c r="WDV29" s="187"/>
      <c r="WDW29" s="187"/>
      <c r="WDX29" s="187"/>
      <c r="WDY29" s="187"/>
      <c r="WDZ29" s="187"/>
      <c r="WEA29" s="187"/>
      <c r="WEB29" s="187"/>
      <c r="WEC29" s="187"/>
      <c r="WED29" s="187"/>
      <c r="WEE29" s="187"/>
      <c r="WEF29" s="187"/>
      <c r="WEG29" s="187"/>
      <c r="WEH29" s="187"/>
      <c r="WEI29" s="187"/>
      <c r="WEJ29" s="187"/>
      <c r="WEK29" s="187"/>
      <c r="WEL29" s="187"/>
      <c r="WEM29" s="187"/>
      <c r="WEN29" s="187"/>
      <c r="WEO29" s="187"/>
      <c r="WEP29" s="187"/>
      <c r="WEQ29" s="187"/>
      <c r="WER29" s="187"/>
      <c r="WES29" s="187"/>
      <c r="WET29" s="187"/>
      <c r="WEU29" s="187"/>
      <c r="WEV29" s="187"/>
      <c r="WEW29" s="187"/>
      <c r="WEX29" s="187"/>
      <c r="WEY29" s="187"/>
      <c r="WEZ29" s="187"/>
      <c r="WFA29" s="187"/>
      <c r="WFB29" s="187"/>
      <c r="WFC29" s="187"/>
      <c r="WFD29" s="187"/>
      <c r="WFE29" s="187"/>
      <c r="WFF29" s="187"/>
      <c r="WFG29" s="187"/>
      <c r="WFH29" s="187"/>
      <c r="WFI29" s="187"/>
      <c r="WFJ29" s="187"/>
      <c r="WFK29" s="187"/>
      <c r="WFL29" s="187"/>
      <c r="WFM29" s="187"/>
      <c r="WFN29" s="187"/>
      <c r="WFO29" s="187"/>
      <c r="WFP29" s="187"/>
      <c r="WFQ29" s="187"/>
      <c r="WFR29" s="187"/>
      <c r="WFS29" s="187"/>
      <c r="WFT29" s="187"/>
      <c r="WFU29" s="187"/>
      <c r="WFV29" s="187"/>
      <c r="WFW29" s="187"/>
      <c r="WFX29" s="187"/>
      <c r="WFY29" s="187"/>
      <c r="WFZ29" s="187"/>
      <c r="WGA29" s="187"/>
      <c r="WGB29" s="187"/>
      <c r="WGC29" s="187"/>
      <c r="WGD29" s="187"/>
      <c r="WGE29" s="187"/>
      <c r="WGF29" s="187"/>
      <c r="WGG29" s="187"/>
      <c r="WGH29" s="187"/>
      <c r="WGI29" s="187"/>
      <c r="WGJ29" s="187"/>
      <c r="WGK29" s="187"/>
      <c r="WGL29" s="187"/>
      <c r="WGM29" s="187"/>
      <c r="WGN29" s="187"/>
      <c r="WGO29" s="187"/>
      <c r="WGP29" s="187"/>
      <c r="WGQ29" s="187"/>
      <c r="WGR29" s="187"/>
      <c r="WGS29" s="187"/>
      <c r="WGT29" s="187"/>
      <c r="WGU29" s="187"/>
      <c r="WGV29" s="187"/>
      <c r="WGW29" s="187"/>
      <c r="WGX29" s="187"/>
      <c r="WGY29" s="187"/>
      <c r="WGZ29" s="187"/>
      <c r="WHA29" s="187"/>
      <c r="WHB29" s="187"/>
      <c r="WHC29" s="187"/>
      <c r="WHD29" s="187"/>
      <c r="WHE29" s="187"/>
      <c r="WHF29" s="187"/>
      <c r="WHG29" s="187"/>
      <c r="WHH29" s="187"/>
      <c r="WHI29" s="187"/>
      <c r="WHJ29" s="187"/>
      <c r="WHK29" s="187"/>
      <c r="WHL29" s="187"/>
      <c r="WHM29" s="187"/>
      <c r="WHN29" s="187"/>
      <c r="WHO29" s="187"/>
      <c r="WHP29" s="187"/>
      <c r="WHQ29" s="187"/>
      <c r="WHR29" s="187"/>
      <c r="WHS29" s="187"/>
      <c r="WHT29" s="187"/>
      <c r="WHU29" s="187"/>
      <c r="WHV29" s="187"/>
      <c r="WHW29" s="187"/>
      <c r="WHX29" s="187"/>
      <c r="WHY29" s="187"/>
      <c r="WHZ29" s="187"/>
      <c r="WIA29" s="187"/>
      <c r="WIB29" s="187"/>
      <c r="WIC29" s="187"/>
      <c r="WID29" s="187"/>
      <c r="WIE29" s="187"/>
      <c r="WIF29" s="187"/>
      <c r="WIG29" s="187"/>
      <c r="WIH29" s="187"/>
      <c r="WII29" s="187"/>
      <c r="WIJ29" s="187"/>
      <c r="WIK29" s="187"/>
      <c r="WIL29" s="187"/>
      <c r="WIM29" s="187"/>
      <c r="WIN29" s="187"/>
      <c r="WIO29" s="187"/>
      <c r="WIP29" s="187"/>
      <c r="WIQ29" s="187"/>
      <c r="WIR29" s="187"/>
      <c r="WIS29" s="187"/>
      <c r="WIT29" s="187"/>
      <c r="WIU29" s="187"/>
      <c r="WIV29" s="187"/>
      <c r="WIW29" s="187"/>
      <c r="WIX29" s="187"/>
      <c r="WIY29" s="187"/>
      <c r="WIZ29" s="187"/>
      <c r="WJA29" s="187"/>
      <c r="WJB29" s="187"/>
      <c r="WJC29" s="187"/>
      <c r="WJD29" s="187"/>
      <c r="WJE29" s="187"/>
      <c r="WJF29" s="187"/>
      <c r="WJG29" s="187"/>
      <c r="WJH29" s="187"/>
      <c r="WJI29" s="187"/>
      <c r="WJJ29" s="187"/>
      <c r="WJK29" s="187"/>
      <c r="WJL29" s="187"/>
      <c r="WJM29" s="187"/>
      <c r="WJN29" s="187"/>
      <c r="WJO29" s="187"/>
      <c r="WJP29" s="187"/>
      <c r="WJQ29" s="187"/>
      <c r="WJR29" s="187"/>
      <c r="WJS29" s="187"/>
      <c r="WJT29" s="187"/>
      <c r="WJU29" s="187"/>
      <c r="WJV29" s="187"/>
      <c r="WJW29" s="187"/>
      <c r="WJX29" s="187"/>
      <c r="WJY29" s="187"/>
      <c r="WJZ29" s="187"/>
      <c r="WKA29" s="187"/>
      <c r="WKB29" s="187"/>
      <c r="WKC29" s="187"/>
      <c r="WKD29" s="187"/>
      <c r="WKE29" s="187"/>
      <c r="WKF29" s="187"/>
      <c r="WKG29" s="187"/>
      <c r="WKH29" s="187"/>
      <c r="WKI29" s="187"/>
      <c r="WKJ29" s="187"/>
      <c r="WKK29" s="187"/>
      <c r="WKL29" s="187"/>
      <c r="WKM29" s="187"/>
      <c r="WKN29" s="187"/>
      <c r="WKO29" s="187"/>
      <c r="WKP29" s="187"/>
      <c r="WKQ29" s="187"/>
      <c r="WKR29" s="187"/>
      <c r="WKS29" s="187"/>
      <c r="WKT29" s="187"/>
      <c r="WKU29" s="187"/>
      <c r="WKV29" s="187"/>
      <c r="WKW29" s="187"/>
      <c r="WKX29" s="187"/>
      <c r="WKY29" s="187"/>
      <c r="WKZ29" s="187"/>
      <c r="WLA29" s="187"/>
      <c r="WLB29" s="187"/>
      <c r="WLC29" s="187"/>
      <c r="WLD29" s="187"/>
      <c r="WLE29" s="187"/>
      <c r="WLF29" s="187"/>
      <c r="WLG29" s="187"/>
      <c r="WLH29" s="187"/>
      <c r="WLI29" s="187"/>
      <c r="WLJ29" s="187"/>
      <c r="WLK29" s="187"/>
      <c r="WLL29" s="187"/>
      <c r="WLM29" s="187"/>
      <c r="WLN29" s="187"/>
      <c r="WLO29" s="187"/>
      <c r="WLP29" s="187"/>
      <c r="WLQ29" s="187"/>
      <c r="WLR29" s="187"/>
      <c r="WLS29" s="187"/>
      <c r="WLT29" s="187"/>
      <c r="WLU29" s="187"/>
      <c r="WLV29" s="187"/>
      <c r="WLW29" s="187"/>
      <c r="WLX29" s="187"/>
      <c r="WLY29" s="187"/>
      <c r="WLZ29" s="187"/>
      <c r="WMA29" s="187"/>
      <c r="WMB29" s="187"/>
      <c r="WMC29" s="187"/>
      <c r="WMD29" s="187"/>
      <c r="WME29" s="187"/>
      <c r="WMF29" s="187"/>
      <c r="WMG29" s="187"/>
      <c r="WMH29" s="187"/>
      <c r="WMI29" s="187"/>
      <c r="WMJ29" s="187"/>
      <c r="WMK29" s="187"/>
      <c r="WML29" s="187"/>
      <c r="WMM29" s="187"/>
      <c r="WMN29" s="187"/>
      <c r="WMO29" s="187"/>
      <c r="WMP29" s="187"/>
      <c r="WMQ29" s="187"/>
      <c r="WMR29" s="187"/>
      <c r="WMS29" s="187"/>
      <c r="WMT29" s="187"/>
      <c r="WMU29" s="187"/>
      <c r="WMV29" s="187"/>
      <c r="WMW29" s="187"/>
      <c r="WMX29" s="187"/>
      <c r="WMY29" s="187"/>
      <c r="WMZ29" s="187"/>
      <c r="WNA29" s="187"/>
      <c r="WNB29" s="187"/>
      <c r="WNC29" s="187"/>
      <c r="WND29" s="187"/>
      <c r="WNE29" s="187"/>
      <c r="WNF29" s="187"/>
      <c r="WNG29" s="187"/>
      <c r="WNH29" s="187"/>
      <c r="WNI29" s="187"/>
      <c r="WNJ29" s="187"/>
      <c r="WNK29" s="187"/>
      <c r="WNL29" s="187"/>
      <c r="WNM29" s="187"/>
      <c r="WNN29" s="187"/>
      <c r="WNO29" s="187"/>
      <c r="WNP29" s="187"/>
      <c r="WNQ29" s="187"/>
      <c r="WNR29" s="187"/>
      <c r="WNS29" s="187"/>
      <c r="WNT29" s="187"/>
      <c r="WNU29" s="187"/>
      <c r="WNV29" s="187"/>
      <c r="WNW29" s="187"/>
      <c r="WNX29" s="187"/>
      <c r="WNY29" s="187"/>
      <c r="WNZ29" s="187"/>
      <c r="WOA29" s="187"/>
      <c r="WOB29" s="187"/>
      <c r="WOC29" s="187"/>
      <c r="WOD29" s="187"/>
      <c r="WOE29" s="187"/>
      <c r="WOF29" s="187"/>
      <c r="WOG29" s="187"/>
      <c r="WOH29" s="187"/>
      <c r="WOI29" s="187"/>
      <c r="WOJ29" s="187"/>
      <c r="WOK29" s="187"/>
      <c r="WOL29" s="187"/>
      <c r="WOM29" s="187"/>
      <c r="WON29" s="187"/>
      <c r="WOO29" s="187"/>
      <c r="WOP29" s="187"/>
      <c r="WOQ29" s="187"/>
      <c r="WOR29" s="187"/>
      <c r="WOS29" s="187"/>
      <c r="WOT29" s="187"/>
      <c r="WOU29" s="187"/>
      <c r="WOV29" s="187"/>
      <c r="WOW29" s="187"/>
      <c r="WOX29" s="187"/>
      <c r="WOY29" s="187"/>
      <c r="WOZ29" s="187"/>
      <c r="WPA29" s="187"/>
      <c r="WPB29" s="187"/>
      <c r="WPC29" s="187"/>
      <c r="WPD29" s="187"/>
      <c r="WPE29" s="187"/>
      <c r="WPF29" s="187"/>
      <c r="WPG29" s="187"/>
      <c r="WPH29" s="187"/>
      <c r="WPI29" s="187"/>
      <c r="WPJ29" s="187"/>
      <c r="WPK29" s="187"/>
      <c r="WPL29" s="187"/>
      <c r="WPM29" s="187"/>
      <c r="WPN29" s="187"/>
      <c r="WPO29" s="187"/>
      <c r="WPP29" s="187"/>
      <c r="WPQ29" s="187"/>
      <c r="WPR29" s="187"/>
      <c r="WPS29" s="187"/>
      <c r="WPT29" s="187"/>
      <c r="WPU29" s="187"/>
      <c r="WPV29" s="187"/>
      <c r="WPW29" s="187"/>
      <c r="WPX29" s="187"/>
      <c r="WPY29" s="187"/>
      <c r="WPZ29" s="187"/>
      <c r="WQA29" s="187"/>
      <c r="WQB29" s="187"/>
      <c r="WQC29" s="187"/>
      <c r="WQD29" s="187"/>
      <c r="WQE29" s="187"/>
      <c r="WQF29" s="187"/>
      <c r="WQG29" s="187"/>
      <c r="WQH29" s="187"/>
      <c r="WQI29" s="187"/>
      <c r="WQJ29" s="187"/>
      <c r="WQK29" s="187"/>
      <c r="WQL29" s="187"/>
      <c r="WQM29" s="187"/>
      <c r="WQN29" s="187"/>
      <c r="WQO29" s="187"/>
      <c r="WQP29" s="187"/>
      <c r="WQQ29" s="187"/>
      <c r="WQR29" s="187"/>
      <c r="WQS29" s="187"/>
      <c r="WQT29" s="187"/>
      <c r="WQU29" s="187"/>
      <c r="WQV29" s="187"/>
      <c r="WQW29" s="187"/>
      <c r="WQX29" s="187"/>
      <c r="WQY29" s="187"/>
      <c r="WQZ29" s="187"/>
      <c r="WRA29" s="187"/>
      <c r="WRB29" s="187"/>
      <c r="WRC29" s="187"/>
      <c r="WRD29" s="187"/>
      <c r="WRE29" s="187"/>
      <c r="WRF29" s="187"/>
      <c r="WRG29" s="187"/>
      <c r="WRH29" s="187"/>
      <c r="WRI29" s="187"/>
      <c r="WRJ29" s="187"/>
      <c r="WRK29" s="187"/>
      <c r="WRL29" s="187"/>
      <c r="WRM29" s="187"/>
      <c r="WRN29" s="187"/>
      <c r="WRO29" s="187"/>
      <c r="WRP29" s="187"/>
      <c r="WRQ29" s="187"/>
      <c r="WRR29" s="187"/>
      <c r="WRS29" s="187"/>
      <c r="WRT29" s="187"/>
      <c r="WRU29" s="187"/>
      <c r="WRV29" s="187"/>
      <c r="WRW29" s="187"/>
      <c r="WRX29" s="187"/>
      <c r="WRY29" s="187"/>
      <c r="WRZ29" s="187"/>
      <c r="WSA29" s="187"/>
      <c r="WSB29" s="187"/>
      <c r="WSC29" s="187"/>
      <c r="WSD29" s="187"/>
      <c r="WSE29" s="187"/>
      <c r="WSF29" s="187"/>
      <c r="WSG29" s="187"/>
      <c r="WSH29" s="187"/>
      <c r="WSI29" s="187"/>
      <c r="WSJ29" s="187"/>
      <c r="WSK29" s="187"/>
      <c r="WSL29" s="187"/>
      <c r="WSM29" s="187"/>
      <c r="WSN29" s="187"/>
      <c r="WSO29" s="187"/>
      <c r="WSP29" s="187"/>
      <c r="WSQ29" s="187"/>
      <c r="WSR29" s="187"/>
      <c r="WSS29" s="187"/>
      <c r="WST29" s="187"/>
      <c r="WSU29" s="187"/>
      <c r="WSV29" s="187"/>
      <c r="WSW29" s="187"/>
      <c r="WSX29" s="187"/>
      <c r="WSY29" s="187"/>
      <c r="WSZ29" s="187"/>
      <c r="WTA29" s="187"/>
      <c r="WTB29" s="187"/>
      <c r="WTC29" s="187"/>
      <c r="WTD29" s="187"/>
      <c r="WTE29" s="187"/>
      <c r="WTF29" s="187"/>
      <c r="WTG29" s="187"/>
      <c r="WTH29" s="187"/>
      <c r="WTI29" s="187"/>
      <c r="WTJ29" s="187"/>
      <c r="WTK29" s="187"/>
      <c r="WTL29" s="187"/>
      <c r="WTM29" s="187"/>
      <c r="WTN29" s="187"/>
      <c r="WTO29" s="187"/>
      <c r="WTP29" s="187"/>
      <c r="WTQ29" s="187"/>
      <c r="WTR29" s="187"/>
      <c r="WTS29" s="187"/>
      <c r="WTT29" s="187"/>
      <c r="WTU29" s="187"/>
      <c r="WTV29" s="187"/>
      <c r="WTW29" s="187"/>
      <c r="WTX29" s="187"/>
      <c r="WTY29" s="187"/>
      <c r="WTZ29" s="187"/>
      <c r="WUA29" s="187"/>
      <c r="WUB29" s="187"/>
      <c r="WUC29" s="187"/>
      <c r="WUD29" s="187"/>
      <c r="WUE29" s="187"/>
      <c r="WUF29" s="187"/>
      <c r="WUG29" s="187"/>
      <c r="WUH29" s="187"/>
      <c r="WUI29" s="187"/>
      <c r="WUJ29" s="187"/>
      <c r="WUK29" s="187"/>
      <c r="WUL29" s="187"/>
      <c r="WUM29" s="187"/>
      <c r="WUN29" s="187"/>
      <c r="WUO29" s="187"/>
      <c r="WUP29" s="187"/>
      <c r="WUQ29" s="187"/>
      <c r="WUR29" s="187"/>
      <c r="WUS29" s="187"/>
      <c r="WUT29" s="187"/>
      <c r="WUU29" s="187"/>
      <c r="WUV29" s="187"/>
      <c r="WUW29" s="187"/>
      <c r="WUX29" s="187"/>
      <c r="WUY29" s="187"/>
      <c r="WUZ29" s="187"/>
      <c r="WVA29" s="187"/>
      <c r="WVB29" s="187"/>
      <c r="WVC29" s="187"/>
      <c r="WVD29" s="187"/>
      <c r="WVE29" s="187"/>
      <c r="WVF29" s="187"/>
      <c r="WVG29" s="187"/>
      <c r="WVH29" s="187"/>
      <c r="WVI29" s="187"/>
      <c r="WVJ29" s="187"/>
      <c r="WVK29" s="187"/>
      <c r="WVL29" s="187"/>
      <c r="WVM29" s="187"/>
      <c r="WVN29" s="187"/>
      <c r="WVO29" s="187"/>
      <c r="WVP29" s="187"/>
      <c r="WVQ29" s="187"/>
      <c r="WVR29" s="187"/>
      <c r="WVS29" s="187"/>
      <c r="WVT29" s="187"/>
      <c r="WVU29" s="187"/>
      <c r="WVV29" s="187"/>
      <c r="WVW29" s="187"/>
      <c r="WVX29" s="187"/>
      <c r="WVY29" s="187"/>
      <c r="WVZ29" s="187"/>
      <c r="WWA29" s="187"/>
      <c r="WWB29" s="187"/>
      <c r="WWC29" s="187"/>
      <c r="WWD29" s="187"/>
      <c r="WWE29" s="187"/>
      <c r="WWF29" s="187"/>
      <c r="WWG29" s="187"/>
      <c r="WWH29" s="187"/>
      <c r="WWI29" s="187"/>
      <c r="WWJ29" s="187"/>
      <c r="WWK29" s="187"/>
      <c r="WWL29" s="187"/>
      <c r="WWM29" s="187"/>
      <c r="WWN29" s="187"/>
      <c r="WWO29" s="187"/>
      <c r="WWP29" s="187"/>
      <c r="WWQ29" s="187"/>
      <c r="WWR29" s="187"/>
      <c r="WWS29" s="187"/>
      <c r="WWT29" s="187"/>
      <c r="WWU29" s="187"/>
      <c r="WWV29" s="187"/>
      <c r="WWW29" s="187"/>
      <c r="WWX29" s="187"/>
      <c r="WWY29" s="187"/>
      <c r="WWZ29" s="187"/>
      <c r="WXA29" s="187"/>
      <c r="WXB29" s="187"/>
      <c r="WXC29" s="187"/>
      <c r="WXD29" s="187"/>
      <c r="WXE29" s="187"/>
      <c r="WXF29" s="187"/>
      <c r="WXG29" s="187"/>
      <c r="WXH29" s="187"/>
      <c r="WXI29" s="187"/>
      <c r="WXJ29" s="187"/>
      <c r="WXK29" s="187"/>
      <c r="WXL29" s="187"/>
      <c r="WXM29" s="187"/>
      <c r="WXN29" s="187"/>
      <c r="WXO29" s="187"/>
      <c r="WXP29" s="187"/>
      <c r="WXQ29" s="187"/>
      <c r="WXR29" s="187"/>
      <c r="WXS29" s="187"/>
      <c r="WXT29" s="187"/>
      <c r="WXU29" s="187"/>
      <c r="WXV29" s="187"/>
      <c r="WXW29" s="187"/>
      <c r="WXX29" s="187"/>
      <c r="WXY29" s="187"/>
      <c r="WXZ29" s="187"/>
      <c r="WYA29" s="187"/>
      <c r="WYB29" s="187"/>
      <c r="WYC29" s="187"/>
      <c r="WYD29" s="187"/>
      <c r="WYE29" s="187"/>
      <c r="WYF29" s="187"/>
      <c r="WYG29" s="187"/>
      <c r="WYH29" s="187"/>
      <c r="WYI29" s="187"/>
      <c r="WYJ29" s="187"/>
      <c r="WYK29" s="187"/>
      <c r="WYL29" s="187"/>
      <c r="WYM29" s="187"/>
      <c r="WYN29" s="187"/>
      <c r="WYO29" s="187"/>
      <c r="WYP29" s="187"/>
      <c r="WYQ29" s="187"/>
      <c r="WYR29" s="187"/>
      <c r="WYS29" s="187"/>
      <c r="WYT29" s="187"/>
      <c r="WYU29" s="187"/>
      <c r="WYV29" s="187"/>
      <c r="WYW29" s="187"/>
      <c r="WYX29" s="187"/>
      <c r="WYY29" s="187"/>
      <c r="WYZ29" s="187"/>
      <c r="WZA29" s="187"/>
      <c r="WZB29" s="187"/>
      <c r="WZC29" s="187"/>
      <c r="WZD29" s="187"/>
      <c r="WZE29" s="187"/>
      <c r="WZF29" s="187"/>
      <c r="WZG29" s="187"/>
      <c r="WZH29" s="187"/>
      <c r="WZI29" s="187"/>
      <c r="WZJ29" s="187"/>
      <c r="WZK29" s="187"/>
      <c r="WZL29" s="187"/>
      <c r="WZM29" s="187"/>
      <c r="WZN29" s="187"/>
      <c r="WZO29" s="187"/>
      <c r="WZP29" s="187"/>
      <c r="WZQ29" s="187"/>
      <c r="WZR29" s="187"/>
      <c r="WZS29" s="187"/>
      <c r="WZT29" s="187"/>
      <c r="WZU29" s="187"/>
      <c r="WZV29" s="187"/>
      <c r="WZW29" s="187"/>
      <c r="WZX29" s="187"/>
      <c r="WZY29" s="187"/>
      <c r="WZZ29" s="187"/>
      <c r="XAA29" s="187"/>
      <c r="XAB29" s="187"/>
      <c r="XAC29" s="187"/>
      <c r="XAD29" s="187"/>
      <c r="XAE29" s="187"/>
      <c r="XAF29" s="187"/>
      <c r="XAG29" s="187"/>
      <c r="XAH29" s="187"/>
      <c r="XAI29" s="187"/>
      <c r="XAJ29" s="187"/>
      <c r="XAK29" s="187"/>
      <c r="XAL29" s="187"/>
      <c r="XAM29" s="187"/>
      <c r="XAN29" s="187"/>
      <c r="XAO29" s="187"/>
      <c r="XAP29" s="187"/>
      <c r="XAQ29" s="187"/>
      <c r="XAR29" s="187"/>
      <c r="XAS29" s="187"/>
      <c r="XAT29" s="187"/>
      <c r="XAU29" s="187"/>
      <c r="XAV29" s="187"/>
      <c r="XAW29" s="187"/>
      <c r="XAX29" s="187"/>
      <c r="XAY29" s="187"/>
      <c r="XAZ29" s="187"/>
      <c r="XBA29" s="187"/>
      <c r="XBB29" s="187"/>
      <c r="XBC29" s="187"/>
      <c r="XBD29" s="187"/>
      <c r="XBE29" s="187"/>
      <c r="XBF29" s="187"/>
      <c r="XBG29" s="187"/>
      <c r="XBH29" s="187"/>
      <c r="XBI29" s="187"/>
      <c r="XBJ29" s="187"/>
      <c r="XBK29" s="187"/>
      <c r="XBL29" s="187"/>
      <c r="XBM29" s="187"/>
      <c r="XBN29" s="187"/>
      <c r="XBO29" s="187"/>
      <c r="XBP29" s="187"/>
      <c r="XBQ29" s="187"/>
      <c r="XBR29" s="187"/>
      <c r="XBS29" s="187"/>
      <c r="XBT29" s="187"/>
      <c r="XBU29" s="187"/>
      <c r="XBV29" s="187"/>
      <c r="XBW29" s="187"/>
      <c r="XBX29" s="187"/>
      <c r="XBY29" s="187"/>
      <c r="XBZ29" s="187"/>
      <c r="XCA29" s="187"/>
      <c r="XCB29" s="187"/>
      <c r="XCC29" s="187"/>
      <c r="XCD29" s="187"/>
      <c r="XCE29" s="187"/>
      <c r="XCF29" s="187"/>
      <c r="XCG29" s="187"/>
      <c r="XCH29" s="187"/>
      <c r="XCI29" s="187"/>
      <c r="XCJ29" s="187"/>
      <c r="XCK29" s="187"/>
      <c r="XCL29" s="187"/>
      <c r="XCM29" s="187"/>
      <c r="XCN29" s="187"/>
      <c r="XCO29" s="187"/>
      <c r="XCP29" s="187"/>
      <c r="XCQ29" s="187"/>
      <c r="XCR29" s="187"/>
      <c r="XCS29" s="187"/>
      <c r="XCT29" s="187"/>
      <c r="XCU29" s="187"/>
      <c r="XCV29" s="187"/>
      <c r="XCW29" s="187"/>
      <c r="XCX29" s="187"/>
      <c r="XCY29" s="187"/>
      <c r="XCZ29" s="187"/>
      <c r="XDA29" s="187"/>
      <c r="XDB29" s="187"/>
      <c r="XDC29" s="187"/>
      <c r="XDD29" s="187"/>
      <c r="XDE29" s="187"/>
      <c r="XDF29" s="187"/>
      <c r="XDG29" s="187"/>
      <c r="XDH29" s="187"/>
      <c r="XDI29" s="187"/>
      <c r="XDJ29" s="187"/>
      <c r="XDK29" s="187"/>
      <c r="XDL29" s="187"/>
      <c r="XDM29" s="187"/>
      <c r="XDN29" s="187"/>
      <c r="XDO29" s="187"/>
      <c r="XDP29" s="187"/>
      <c r="XDQ29" s="187"/>
      <c r="XDR29" s="187"/>
      <c r="XDS29" s="187"/>
      <c r="XDT29" s="187"/>
      <c r="XDU29" s="187"/>
      <c r="XDV29" s="187"/>
      <c r="XDW29" s="187"/>
      <c r="XDX29" s="187"/>
      <c r="XDY29" s="187"/>
      <c r="XDZ29" s="187"/>
      <c r="XEA29" s="187"/>
      <c r="XEB29" s="187"/>
      <c r="XEC29" s="187"/>
      <c r="XED29" s="187"/>
      <c r="XEE29" s="187"/>
      <c r="XEF29" s="187"/>
      <c r="XEG29" s="187"/>
      <c r="XEH29" s="187"/>
      <c r="XEI29" s="187"/>
      <c r="XEJ29" s="187"/>
      <c r="XEK29" s="187"/>
      <c r="XEL29" s="187"/>
      <c r="XEM29" s="187"/>
      <c r="XEN29" s="187"/>
      <c r="XEO29" s="187"/>
      <c r="XEP29" s="187"/>
      <c r="XEQ29" s="187"/>
      <c r="XER29" s="187"/>
      <c r="XES29" s="187"/>
    </row>
    <row r="30" spans="1:16377" s="187" customFormat="1" ht="21.65" customHeight="1" outlineLevel="1" x14ac:dyDescent="0.35">
      <c r="A30" s="27" t="s">
        <v>18</v>
      </c>
      <c r="B30" s="10" t="s">
        <v>240</v>
      </c>
      <c r="C30" s="122" t="s">
        <v>241</v>
      </c>
      <c r="D30" s="202">
        <v>0.15</v>
      </c>
      <c r="E30" s="12">
        <v>116611</v>
      </c>
      <c r="F30" s="12">
        <f t="shared" si="0"/>
        <v>99119.35</v>
      </c>
      <c r="G30" s="13" t="s">
        <v>242</v>
      </c>
      <c r="H30" s="299" t="s">
        <v>243</v>
      </c>
      <c r="I30" s="254" t="s">
        <v>208</v>
      </c>
      <c r="J30" s="186" t="s">
        <v>233</v>
      </c>
      <c r="K30" s="70" t="s">
        <v>23</v>
      </c>
      <c r="L30" s="70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</row>
    <row r="31" spans="1:16377" s="16" customFormat="1" ht="21.65" customHeight="1" outlineLevel="1" x14ac:dyDescent="0.35">
      <c r="A31" s="27" t="s">
        <v>18</v>
      </c>
      <c r="B31" s="10" t="s">
        <v>547</v>
      </c>
      <c r="C31" s="10" t="s">
        <v>38</v>
      </c>
      <c r="D31" s="11">
        <v>0.18</v>
      </c>
      <c r="E31" s="12">
        <v>50183</v>
      </c>
      <c r="F31" s="12">
        <f t="shared" si="0"/>
        <v>41150.06</v>
      </c>
      <c r="G31" s="13" t="s">
        <v>548</v>
      </c>
      <c r="H31" s="43" t="s">
        <v>549</v>
      </c>
      <c r="I31" s="19">
        <f>D31</f>
        <v>0.18</v>
      </c>
      <c r="J31" s="245"/>
      <c r="K31" s="27"/>
      <c r="L31" s="70" t="s">
        <v>23</v>
      </c>
    </row>
    <row r="32" spans="1:16377" s="16" customFormat="1" ht="21.65" customHeight="1" outlineLevel="1" x14ac:dyDescent="0.35">
      <c r="A32" s="27" t="s">
        <v>18</v>
      </c>
      <c r="B32" s="10" t="s">
        <v>866</v>
      </c>
      <c r="C32" s="10" t="s">
        <v>58</v>
      </c>
      <c r="D32" s="11">
        <v>0.12</v>
      </c>
      <c r="E32" s="12">
        <v>74250</v>
      </c>
      <c r="F32" s="12">
        <f t="shared" si="0"/>
        <v>65340</v>
      </c>
      <c r="G32" s="332" t="s">
        <v>865</v>
      </c>
      <c r="H32" s="333"/>
      <c r="I32" s="19" t="s">
        <v>208</v>
      </c>
      <c r="J32" s="245" t="s">
        <v>858</v>
      </c>
      <c r="K32" s="70"/>
      <c r="L32" s="70" t="s">
        <v>23</v>
      </c>
    </row>
    <row r="33" spans="1:12" s="16" customFormat="1" ht="21.65" customHeight="1" outlineLevel="1" x14ac:dyDescent="0.35">
      <c r="A33" s="27" t="s">
        <v>18</v>
      </c>
      <c r="B33" s="10" t="s">
        <v>866</v>
      </c>
      <c r="C33" s="10" t="s">
        <v>63</v>
      </c>
      <c r="D33" s="11">
        <v>0.12</v>
      </c>
      <c r="E33" s="12">
        <v>111606</v>
      </c>
      <c r="F33" s="12">
        <f t="shared" si="0"/>
        <v>98213.28</v>
      </c>
      <c r="G33" s="334"/>
      <c r="H33" s="335"/>
      <c r="I33" s="19" t="s">
        <v>208</v>
      </c>
      <c r="J33" s="245" t="s">
        <v>858</v>
      </c>
      <c r="K33" s="70"/>
      <c r="L33" s="70" t="s">
        <v>23</v>
      </c>
    </row>
    <row r="34" spans="1:12" s="16" customFormat="1" ht="21.65" customHeight="1" outlineLevel="1" x14ac:dyDescent="0.35">
      <c r="A34" s="27" t="s">
        <v>18</v>
      </c>
      <c r="B34" s="10" t="s">
        <v>866</v>
      </c>
      <c r="C34" s="10" t="s">
        <v>234</v>
      </c>
      <c r="D34" s="11">
        <v>0.12</v>
      </c>
      <c r="E34" s="12">
        <v>96444</v>
      </c>
      <c r="F34" s="12">
        <f t="shared" si="0"/>
        <v>84870.720000000001</v>
      </c>
      <c r="G34" s="334"/>
      <c r="H34" s="335"/>
      <c r="I34" s="19" t="s">
        <v>208</v>
      </c>
      <c r="J34" s="245" t="s">
        <v>858</v>
      </c>
      <c r="K34" s="70"/>
      <c r="L34" s="70" t="s">
        <v>23</v>
      </c>
    </row>
    <row r="35" spans="1:12" s="16" customFormat="1" ht="21.65" customHeight="1" outlineLevel="1" x14ac:dyDescent="0.35">
      <c r="A35" s="27" t="s">
        <v>18</v>
      </c>
      <c r="B35" s="10" t="s">
        <v>866</v>
      </c>
      <c r="C35" s="10" t="s">
        <v>859</v>
      </c>
      <c r="D35" s="11">
        <v>0.1</v>
      </c>
      <c r="E35" s="12">
        <v>82407</v>
      </c>
      <c r="F35" s="12">
        <f t="shared" si="0"/>
        <v>74166.3</v>
      </c>
      <c r="G35" s="334"/>
      <c r="H35" s="335"/>
      <c r="I35" s="19" t="s">
        <v>208</v>
      </c>
      <c r="J35" s="245" t="s">
        <v>858</v>
      </c>
      <c r="K35" s="70"/>
      <c r="L35" s="70" t="s">
        <v>23</v>
      </c>
    </row>
    <row r="36" spans="1:12" s="16" customFormat="1" ht="21.65" customHeight="1" outlineLevel="1" x14ac:dyDescent="0.35">
      <c r="A36" s="27" t="s">
        <v>18</v>
      </c>
      <c r="B36" s="10" t="s">
        <v>866</v>
      </c>
      <c r="C36" s="10" t="s">
        <v>145</v>
      </c>
      <c r="D36" s="11">
        <v>0.12</v>
      </c>
      <c r="E36" s="12">
        <v>70950</v>
      </c>
      <c r="F36" s="12">
        <f t="shared" si="0"/>
        <v>62436</v>
      </c>
      <c r="G36" s="334"/>
      <c r="H36" s="335"/>
      <c r="I36" s="19" t="s">
        <v>208</v>
      </c>
      <c r="J36" s="245" t="s">
        <v>858</v>
      </c>
      <c r="K36" s="70"/>
      <c r="L36" s="70" t="s">
        <v>23</v>
      </c>
    </row>
    <row r="37" spans="1:12" s="16" customFormat="1" ht="21.65" customHeight="1" outlineLevel="1" x14ac:dyDescent="0.35">
      <c r="A37" s="27" t="s">
        <v>18</v>
      </c>
      <c r="B37" s="10" t="s">
        <v>866</v>
      </c>
      <c r="C37" s="122" t="s">
        <v>241</v>
      </c>
      <c r="D37" s="11">
        <v>0.1</v>
      </c>
      <c r="E37" s="12">
        <v>116611</v>
      </c>
      <c r="F37" s="12">
        <f t="shared" si="0"/>
        <v>104949.9</v>
      </c>
      <c r="G37" s="334"/>
      <c r="H37" s="335"/>
      <c r="I37" s="19" t="s">
        <v>208</v>
      </c>
      <c r="J37" s="245" t="s">
        <v>858</v>
      </c>
      <c r="K37" s="70"/>
      <c r="L37" s="70" t="s">
        <v>23</v>
      </c>
    </row>
    <row r="38" spans="1:12" s="16" customFormat="1" ht="21.65" customHeight="1" outlineLevel="1" x14ac:dyDescent="0.35">
      <c r="A38" s="27" t="s">
        <v>18</v>
      </c>
      <c r="B38" s="10" t="s">
        <v>866</v>
      </c>
      <c r="C38" s="10" t="s">
        <v>72</v>
      </c>
      <c r="D38" s="11">
        <v>0.1</v>
      </c>
      <c r="E38" s="12">
        <v>106750</v>
      </c>
      <c r="F38" s="12">
        <f t="shared" si="0"/>
        <v>96075</v>
      </c>
      <c r="G38" s="334"/>
      <c r="H38" s="335"/>
      <c r="I38" s="19" t="s">
        <v>208</v>
      </c>
      <c r="J38" s="245" t="s">
        <v>858</v>
      </c>
      <c r="K38" s="70"/>
      <c r="L38" s="70" t="s">
        <v>23</v>
      </c>
    </row>
    <row r="39" spans="1:12" s="16" customFormat="1" ht="21.65" customHeight="1" outlineLevel="1" x14ac:dyDescent="0.35">
      <c r="A39" s="27" t="s">
        <v>18</v>
      </c>
      <c r="B39" s="10" t="s">
        <v>866</v>
      </c>
      <c r="C39" s="10" t="s">
        <v>236</v>
      </c>
      <c r="D39" s="11">
        <v>0.1</v>
      </c>
      <c r="E39" s="12">
        <v>81539</v>
      </c>
      <c r="F39" s="12">
        <f t="shared" si="0"/>
        <v>73385.100000000006</v>
      </c>
      <c r="G39" s="336"/>
      <c r="H39" s="337"/>
      <c r="I39" s="19" t="s">
        <v>208</v>
      </c>
      <c r="J39" s="245" t="s">
        <v>858</v>
      </c>
      <c r="K39" s="70"/>
      <c r="L39" s="70" t="s">
        <v>23</v>
      </c>
    </row>
    <row r="40" spans="1:12" s="16" customFormat="1" ht="21.65" customHeight="1" outlineLevel="1" x14ac:dyDescent="0.35">
      <c r="A40" s="27" t="s">
        <v>18</v>
      </c>
      <c r="B40" s="10" t="s">
        <v>550</v>
      </c>
      <c r="C40" s="10" t="s">
        <v>142</v>
      </c>
      <c r="D40" s="11">
        <v>0.18</v>
      </c>
      <c r="E40" s="12">
        <v>55595</v>
      </c>
      <c r="F40" s="12">
        <f>IFERROR(E40-E40*D40,"")</f>
        <v>45587.9</v>
      </c>
      <c r="G40" s="13" t="s">
        <v>551</v>
      </c>
      <c r="H40" s="43" t="s">
        <v>552</v>
      </c>
      <c r="I40" s="19">
        <f>D40</f>
        <v>0.18</v>
      </c>
      <c r="J40" s="245"/>
      <c r="K40" s="15"/>
      <c r="L40" s="70" t="s">
        <v>23</v>
      </c>
    </row>
    <row r="41" spans="1:12" s="16" customFormat="1" ht="21.65" customHeight="1" outlineLevel="1" x14ac:dyDescent="0.35">
      <c r="A41" s="27" t="s">
        <v>18</v>
      </c>
      <c r="B41" s="10" t="s">
        <v>553</v>
      </c>
      <c r="C41" s="10" t="s">
        <v>20</v>
      </c>
      <c r="D41" s="11">
        <v>0.15</v>
      </c>
      <c r="E41" s="12">
        <v>73431</v>
      </c>
      <c r="F41" s="12">
        <f t="shared" si="0"/>
        <v>62416.35</v>
      </c>
      <c r="G41" s="13" t="s">
        <v>554</v>
      </c>
      <c r="H41" s="43" t="s">
        <v>555</v>
      </c>
      <c r="I41" s="19">
        <f t="shared" ref="I41" si="1">D41</f>
        <v>0.15</v>
      </c>
      <c r="J41" s="245"/>
      <c r="K41" s="15" t="s">
        <v>23</v>
      </c>
      <c r="L41" s="70"/>
    </row>
    <row r="42" spans="1:12" s="16" customFormat="1" ht="21.65" customHeight="1" outlineLevel="1" x14ac:dyDescent="0.35">
      <c r="A42" s="27" t="s">
        <v>18</v>
      </c>
      <c r="B42" s="10" t="s">
        <v>553</v>
      </c>
      <c r="C42" s="10" t="s">
        <v>30</v>
      </c>
      <c r="D42" s="11">
        <v>0.18</v>
      </c>
      <c r="E42" s="12">
        <v>116611</v>
      </c>
      <c r="F42" s="12">
        <f t="shared" si="0"/>
        <v>95621.02</v>
      </c>
      <c r="G42" s="13" t="s">
        <v>554</v>
      </c>
      <c r="H42" s="43" t="s">
        <v>555</v>
      </c>
      <c r="I42" s="19">
        <f>D42</f>
        <v>0.18</v>
      </c>
      <c r="J42" s="245"/>
      <c r="K42" s="15" t="s">
        <v>23</v>
      </c>
      <c r="L42" s="70"/>
    </row>
    <row r="43" spans="1:12" s="16" customFormat="1" ht="21.65" customHeight="1" outlineLevel="1" x14ac:dyDescent="0.35">
      <c r="A43" s="27" t="s">
        <v>18</v>
      </c>
      <c r="B43" s="10" t="s">
        <v>556</v>
      </c>
      <c r="C43" s="10" t="s">
        <v>38</v>
      </c>
      <c r="D43" s="11">
        <v>0.15</v>
      </c>
      <c r="E43" s="12">
        <v>50183</v>
      </c>
      <c r="F43" s="12">
        <f t="shared" si="0"/>
        <v>42655.55</v>
      </c>
      <c r="G43" s="13" t="s">
        <v>557</v>
      </c>
      <c r="H43" s="43" t="s">
        <v>558</v>
      </c>
      <c r="I43" s="292" t="s">
        <v>844</v>
      </c>
      <c r="J43" s="245" t="s">
        <v>845</v>
      </c>
      <c r="K43" s="15"/>
      <c r="L43" s="70"/>
    </row>
    <row r="44" spans="1:12" s="16" customFormat="1" ht="21.65" customHeight="1" outlineLevel="1" x14ac:dyDescent="0.35">
      <c r="A44" s="27" t="s">
        <v>18</v>
      </c>
      <c r="B44" s="27" t="s">
        <v>559</v>
      </c>
      <c r="C44" s="10" t="s">
        <v>142</v>
      </c>
      <c r="D44" s="11">
        <v>0.15</v>
      </c>
      <c r="E44" s="12">
        <v>55595</v>
      </c>
      <c r="F44" s="12">
        <f t="shared" si="0"/>
        <v>47255.75</v>
      </c>
      <c r="G44" s="13" t="s">
        <v>560</v>
      </c>
      <c r="H44" s="43" t="s">
        <v>561</v>
      </c>
      <c r="I44" s="292" t="s">
        <v>844</v>
      </c>
      <c r="J44" s="245" t="s">
        <v>845</v>
      </c>
      <c r="K44" s="15"/>
      <c r="L44" s="70"/>
    </row>
    <row r="45" spans="1:12" ht="21.65" customHeight="1" x14ac:dyDescent="0.35">
      <c r="A45" s="271"/>
      <c r="B45" s="268"/>
      <c r="C45" s="271"/>
      <c r="D45" s="11"/>
      <c r="E45" s="12"/>
      <c r="F45" s="12">
        <f t="shared" si="0"/>
        <v>0</v>
      </c>
      <c r="G45" s="13"/>
      <c r="H45" s="43"/>
      <c r="I45" s="30" t="s">
        <v>838</v>
      </c>
      <c r="J45" s="263"/>
      <c r="K45" s="27"/>
      <c r="L45" s="70"/>
    </row>
    <row r="46" spans="1:12" ht="21.65" customHeight="1" outlineLevel="1" x14ac:dyDescent="0.3">
      <c r="A46" s="10" t="s">
        <v>306</v>
      </c>
      <c r="B46" s="25" t="s">
        <v>789</v>
      </c>
      <c r="C46" s="10" t="s">
        <v>241</v>
      </c>
      <c r="D46" s="11">
        <v>0.18</v>
      </c>
      <c r="E46" s="12">
        <v>116611</v>
      </c>
      <c r="F46" s="12">
        <f t="shared" si="0"/>
        <v>95621.02</v>
      </c>
      <c r="G46" s="13" t="s">
        <v>790</v>
      </c>
      <c r="H46" s="43" t="s">
        <v>791</v>
      </c>
      <c r="I46" s="19">
        <v>0.18</v>
      </c>
      <c r="J46" s="281" t="s">
        <v>792</v>
      </c>
      <c r="K46" s="15" t="s">
        <v>23</v>
      </c>
      <c r="L46" s="70"/>
    </row>
    <row r="47" spans="1:12" ht="21.65" customHeight="1" outlineLevel="1" x14ac:dyDescent="0.3">
      <c r="A47" s="10" t="s">
        <v>306</v>
      </c>
      <c r="B47" s="25" t="s">
        <v>789</v>
      </c>
      <c r="C47" s="10" t="s">
        <v>72</v>
      </c>
      <c r="D47" s="11">
        <v>0.15</v>
      </c>
      <c r="E47" s="12">
        <v>106750</v>
      </c>
      <c r="F47" s="12">
        <f t="shared" si="0"/>
        <v>90737.5</v>
      </c>
      <c r="G47" s="13" t="s">
        <v>790</v>
      </c>
      <c r="H47" s="43" t="s">
        <v>791</v>
      </c>
      <c r="I47" s="19">
        <v>0.15</v>
      </c>
      <c r="J47" s="281" t="s">
        <v>792</v>
      </c>
      <c r="K47" s="15" t="s">
        <v>23</v>
      </c>
      <c r="L47" s="70"/>
    </row>
    <row r="48" spans="1:12" ht="21.65" customHeight="1" outlineLevel="1" x14ac:dyDescent="0.3">
      <c r="A48" s="10" t="s">
        <v>306</v>
      </c>
      <c r="B48" s="25" t="s">
        <v>789</v>
      </c>
      <c r="C48" s="259" t="s">
        <v>308</v>
      </c>
      <c r="D48" s="11">
        <v>0.1</v>
      </c>
      <c r="E48" s="155">
        <v>24549</v>
      </c>
      <c r="F48" s="12">
        <f t="shared" si="0"/>
        <v>22094.1</v>
      </c>
      <c r="G48" s="13" t="s">
        <v>790</v>
      </c>
      <c r="H48" s="43" t="s">
        <v>791</v>
      </c>
      <c r="I48" s="19">
        <v>0.1</v>
      </c>
      <c r="J48" s="281"/>
      <c r="K48" s="15" t="s">
        <v>23</v>
      </c>
      <c r="L48" s="70"/>
    </row>
    <row r="49" spans="1:12" ht="21.65" customHeight="1" outlineLevel="1" x14ac:dyDescent="0.3">
      <c r="A49" s="10" t="s">
        <v>306</v>
      </c>
      <c r="B49" s="25" t="s">
        <v>793</v>
      </c>
      <c r="C49" s="10" t="s">
        <v>30</v>
      </c>
      <c r="D49" s="11">
        <v>0.18</v>
      </c>
      <c r="E49" s="12">
        <v>116611</v>
      </c>
      <c r="F49" s="12">
        <f t="shared" si="0"/>
        <v>95621.02</v>
      </c>
      <c r="G49" s="13" t="s">
        <v>794</v>
      </c>
      <c r="H49" s="43" t="s">
        <v>795</v>
      </c>
      <c r="I49" s="19">
        <v>0.18</v>
      </c>
      <c r="J49" s="281"/>
      <c r="K49" s="15" t="s">
        <v>23</v>
      </c>
      <c r="L49" s="70"/>
    </row>
    <row r="50" spans="1:12" ht="21.65" customHeight="1" outlineLevel="1" x14ac:dyDescent="0.3">
      <c r="A50" s="10" t="s">
        <v>306</v>
      </c>
      <c r="B50" s="25" t="s">
        <v>796</v>
      </c>
      <c r="C50" s="10" t="s">
        <v>241</v>
      </c>
      <c r="D50" s="11">
        <v>0.18</v>
      </c>
      <c r="E50" s="12">
        <v>116611</v>
      </c>
      <c r="F50" s="12">
        <f t="shared" si="0"/>
        <v>95621.02</v>
      </c>
      <c r="G50" s="13" t="s">
        <v>797</v>
      </c>
      <c r="H50" s="43" t="s">
        <v>798</v>
      </c>
      <c r="I50" s="19">
        <v>0.18</v>
      </c>
      <c r="J50" s="281"/>
      <c r="K50" s="15" t="s">
        <v>23</v>
      </c>
      <c r="L50" s="70"/>
    </row>
    <row r="51" spans="1:12" ht="21.65" customHeight="1" outlineLevel="1" x14ac:dyDescent="0.3">
      <c r="A51" s="10" t="s">
        <v>306</v>
      </c>
      <c r="B51" s="25" t="s">
        <v>796</v>
      </c>
      <c r="C51" s="259" t="s">
        <v>308</v>
      </c>
      <c r="D51" s="11">
        <v>0.1</v>
      </c>
      <c r="E51" s="155">
        <v>24549</v>
      </c>
      <c r="F51" s="12">
        <f t="shared" si="0"/>
        <v>22094.1</v>
      </c>
      <c r="G51" s="13" t="s">
        <v>797</v>
      </c>
      <c r="H51" s="43" t="s">
        <v>798</v>
      </c>
      <c r="I51" s="19">
        <v>0.1</v>
      </c>
      <c r="J51" s="281"/>
      <c r="K51" s="15" t="s">
        <v>23</v>
      </c>
      <c r="L51" s="70"/>
    </row>
    <row r="52" spans="1:12" ht="21.65" customHeight="1" x14ac:dyDescent="0.3">
      <c r="A52" s="10"/>
      <c r="B52" s="25"/>
      <c r="C52" s="259"/>
      <c r="D52" s="11"/>
      <c r="E52" s="155"/>
      <c r="F52" s="12">
        <f t="shared" si="0"/>
        <v>0</v>
      </c>
      <c r="G52" s="13"/>
      <c r="H52" s="43"/>
      <c r="I52" s="30" t="s">
        <v>838</v>
      </c>
      <c r="J52" s="26"/>
      <c r="K52" s="27"/>
      <c r="L52" s="70"/>
    </row>
    <row r="53" spans="1:12" ht="21.65" customHeight="1" outlineLevel="1" x14ac:dyDescent="0.3">
      <c r="A53" s="27" t="s">
        <v>74</v>
      </c>
      <c r="B53" s="10" t="s">
        <v>301</v>
      </c>
      <c r="C53" s="10" t="s">
        <v>85</v>
      </c>
      <c r="D53" s="11">
        <v>0.15</v>
      </c>
      <c r="E53" s="12">
        <v>119066</v>
      </c>
      <c r="F53" s="12">
        <f t="shared" si="0"/>
        <v>101206.1</v>
      </c>
      <c r="G53" s="13" t="s">
        <v>302</v>
      </c>
      <c r="H53" s="43" t="s">
        <v>303</v>
      </c>
      <c r="I53" s="17" t="s">
        <v>181</v>
      </c>
      <c r="J53" s="281"/>
      <c r="K53" s="27"/>
      <c r="L53" s="70" t="s">
        <v>23</v>
      </c>
    </row>
    <row r="54" spans="1:12" ht="21.65" customHeight="1" outlineLevel="1" x14ac:dyDescent="0.3">
      <c r="A54" s="27" t="s">
        <v>74</v>
      </c>
      <c r="B54" s="10" t="s">
        <v>261</v>
      </c>
      <c r="C54" s="10" t="s">
        <v>38</v>
      </c>
      <c r="D54" s="11">
        <v>0.15</v>
      </c>
      <c r="E54" s="12">
        <v>50183</v>
      </c>
      <c r="F54" s="12">
        <f t="shared" si="0"/>
        <v>42655.55</v>
      </c>
      <c r="G54" s="13" t="s">
        <v>304</v>
      </c>
      <c r="H54" s="43" t="s">
        <v>210</v>
      </c>
      <c r="I54" s="17" t="s">
        <v>181</v>
      </c>
      <c r="J54" s="281"/>
      <c r="K54" s="27"/>
      <c r="L54" s="70" t="s">
        <v>23</v>
      </c>
    </row>
    <row r="55" spans="1:12" ht="21.65" customHeight="1" outlineLevel="1" x14ac:dyDescent="0.3">
      <c r="A55" s="10" t="s">
        <v>74</v>
      </c>
      <c r="B55" s="25" t="s">
        <v>815</v>
      </c>
      <c r="C55" s="10" t="s">
        <v>30</v>
      </c>
      <c r="D55" s="11">
        <v>0.15</v>
      </c>
      <c r="E55" s="12">
        <v>116611</v>
      </c>
      <c r="F55" s="12">
        <f t="shared" si="0"/>
        <v>99119.35</v>
      </c>
      <c r="G55" s="13" t="s">
        <v>799</v>
      </c>
      <c r="H55" s="43" t="s">
        <v>800</v>
      </c>
      <c r="I55" s="19">
        <v>0.15</v>
      </c>
      <c r="J55" s="281"/>
      <c r="K55" s="15" t="s">
        <v>23</v>
      </c>
      <c r="L55" s="70"/>
    </row>
    <row r="56" spans="1:12" ht="21.65" customHeight="1" outlineLevel="1" x14ac:dyDescent="0.3">
      <c r="A56" s="10" t="s">
        <v>74</v>
      </c>
      <c r="B56" s="25" t="s">
        <v>815</v>
      </c>
      <c r="C56" s="259" t="s">
        <v>234</v>
      </c>
      <c r="D56" s="11">
        <v>0.15</v>
      </c>
      <c r="E56" s="12">
        <v>96444</v>
      </c>
      <c r="F56" s="12">
        <f t="shared" si="0"/>
        <v>81977.399999999994</v>
      </c>
      <c r="G56" s="13" t="s">
        <v>799</v>
      </c>
      <c r="H56" s="43" t="s">
        <v>800</v>
      </c>
      <c r="I56" s="19">
        <v>0.15</v>
      </c>
      <c r="J56" s="281" t="s">
        <v>817</v>
      </c>
      <c r="K56" s="15" t="s">
        <v>23</v>
      </c>
      <c r="L56" s="70"/>
    </row>
    <row r="57" spans="1:12" ht="21.65" customHeight="1" outlineLevel="1" x14ac:dyDescent="0.3">
      <c r="A57" s="10" t="s">
        <v>74</v>
      </c>
      <c r="B57" s="25" t="s">
        <v>815</v>
      </c>
      <c r="C57" s="257" t="s">
        <v>696</v>
      </c>
      <c r="D57" s="11">
        <v>0.15</v>
      </c>
      <c r="E57" s="12">
        <v>50183</v>
      </c>
      <c r="F57" s="12">
        <f t="shared" si="0"/>
        <v>42655.55</v>
      </c>
      <c r="G57" s="13" t="s">
        <v>799</v>
      </c>
      <c r="H57" s="43" t="s">
        <v>800</v>
      </c>
      <c r="I57" s="19">
        <v>0.15</v>
      </c>
      <c r="J57" s="281"/>
      <c r="K57" s="15" t="s">
        <v>23</v>
      </c>
      <c r="L57" s="70"/>
    </row>
    <row r="58" spans="1:12" ht="21.65" customHeight="1" outlineLevel="1" x14ac:dyDescent="0.3">
      <c r="A58" s="10" t="s">
        <v>74</v>
      </c>
      <c r="B58" s="44" t="s">
        <v>816</v>
      </c>
      <c r="C58" s="259" t="s">
        <v>234</v>
      </c>
      <c r="D58" s="11">
        <v>0.15</v>
      </c>
      <c r="E58" s="12">
        <v>96444</v>
      </c>
      <c r="F58" s="12">
        <f t="shared" si="0"/>
        <v>81977.399999999994</v>
      </c>
      <c r="G58" s="13" t="s">
        <v>801</v>
      </c>
      <c r="H58" s="43" t="s">
        <v>802</v>
      </c>
      <c r="I58" s="19">
        <v>0.15</v>
      </c>
      <c r="J58" s="281" t="s">
        <v>817</v>
      </c>
      <c r="K58" s="15" t="s">
        <v>23</v>
      </c>
      <c r="L58" s="70"/>
    </row>
    <row r="59" spans="1:12" ht="21.65" customHeight="1" outlineLevel="1" x14ac:dyDescent="0.3">
      <c r="A59" s="10" t="s">
        <v>74</v>
      </c>
      <c r="B59" s="44" t="s">
        <v>816</v>
      </c>
      <c r="C59" s="193" t="s">
        <v>20</v>
      </c>
      <c r="D59" s="194">
        <v>0.15</v>
      </c>
      <c r="E59" s="12">
        <v>73431</v>
      </c>
      <c r="F59" s="12">
        <f t="shared" si="0"/>
        <v>62416.35</v>
      </c>
      <c r="G59" s="13" t="s">
        <v>801</v>
      </c>
      <c r="H59" s="43" t="s">
        <v>802</v>
      </c>
      <c r="I59" s="196">
        <v>0.15</v>
      </c>
      <c r="J59" s="10"/>
      <c r="K59" s="15" t="s">
        <v>23</v>
      </c>
      <c r="L59" s="70"/>
    </row>
    <row r="60" spans="1:12" ht="21.65" customHeight="1" outlineLevel="1" x14ac:dyDescent="0.3">
      <c r="A60" s="10" t="s">
        <v>74</v>
      </c>
      <c r="B60" s="44" t="s">
        <v>816</v>
      </c>
      <c r="C60" s="24" t="s">
        <v>63</v>
      </c>
      <c r="D60" s="11">
        <v>0.2</v>
      </c>
      <c r="E60" s="12">
        <v>111606</v>
      </c>
      <c r="F60" s="12">
        <f t="shared" si="0"/>
        <v>89284.800000000003</v>
      </c>
      <c r="G60" s="13" t="s">
        <v>801</v>
      </c>
      <c r="H60" s="43" t="s">
        <v>802</v>
      </c>
      <c r="I60" s="19">
        <v>0.2</v>
      </c>
      <c r="J60" s="10"/>
      <c r="K60" s="15" t="s">
        <v>23</v>
      </c>
      <c r="L60" s="70"/>
    </row>
    <row r="61" spans="1:12" ht="21.65" customHeight="1" x14ac:dyDescent="0.3">
      <c r="A61" s="10"/>
      <c r="B61" s="44"/>
      <c r="C61" s="10"/>
      <c r="D61" s="11"/>
      <c r="E61" s="12"/>
      <c r="F61" s="12">
        <f t="shared" si="0"/>
        <v>0</v>
      </c>
      <c r="G61" s="13"/>
      <c r="H61" s="43"/>
      <c r="I61" s="30" t="s">
        <v>838</v>
      </c>
      <c r="J61" s="10"/>
      <c r="K61" s="27"/>
      <c r="L61" s="70"/>
    </row>
    <row r="62" spans="1:12" ht="21.65" customHeight="1" outlineLevel="1" x14ac:dyDescent="0.3">
      <c r="A62" s="10" t="s">
        <v>162</v>
      </c>
      <c r="B62" s="25" t="s">
        <v>366</v>
      </c>
      <c r="C62" s="10" t="s">
        <v>20</v>
      </c>
      <c r="D62" s="11">
        <v>0.12</v>
      </c>
      <c r="E62" s="12">
        <v>73431</v>
      </c>
      <c r="F62" s="12">
        <f t="shared" si="0"/>
        <v>64619.28</v>
      </c>
      <c r="G62" s="13" t="s">
        <v>803</v>
      </c>
      <c r="H62" s="43" t="s">
        <v>804</v>
      </c>
      <c r="I62" s="19">
        <v>0.12</v>
      </c>
      <c r="J62" s="10"/>
      <c r="K62" s="15" t="s">
        <v>23</v>
      </c>
      <c r="L62" s="70"/>
    </row>
    <row r="63" spans="1:12" ht="21.65" customHeight="1" outlineLevel="1" x14ac:dyDescent="0.3">
      <c r="A63" s="10" t="s">
        <v>162</v>
      </c>
      <c r="B63" s="25" t="s">
        <v>805</v>
      </c>
      <c r="C63" s="10" t="s">
        <v>38</v>
      </c>
      <c r="D63" s="11">
        <v>0.1</v>
      </c>
      <c r="E63" s="12">
        <v>50183</v>
      </c>
      <c r="F63" s="12">
        <f t="shared" si="0"/>
        <v>45164.7</v>
      </c>
      <c r="G63" s="13" t="s">
        <v>806</v>
      </c>
      <c r="H63" s="43" t="s">
        <v>807</v>
      </c>
      <c r="I63" s="19">
        <v>0.12</v>
      </c>
      <c r="J63" s="10"/>
      <c r="K63" s="15" t="s">
        <v>23</v>
      </c>
      <c r="L63" s="70"/>
    </row>
    <row r="64" spans="1:12" ht="21.65" customHeight="1" outlineLevel="1" x14ac:dyDescent="0.3">
      <c r="A64" s="10" t="s">
        <v>162</v>
      </c>
      <c r="B64" s="25" t="s">
        <v>808</v>
      </c>
      <c r="C64" s="10" t="s">
        <v>30</v>
      </c>
      <c r="D64" s="11">
        <v>0.15</v>
      </c>
      <c r="E64" s="12">
        <v>116611</v>
      </c>
      <c r="F64" s="12">
        <f t="shared" si="0"/>
        <v>99119.35</v>
      </c>
      <c r="G64" s="13" t="s">
        <v>809</v>
      </c>
      <c r="H64" s="43" t="s">
        <v>810</v>
      </c>
      <c r="I64" s="19">
        <v>0.15</v>
      </c>
      <c r="J64" s="10"/>
      <c r="K64" s="15" t="s">
        <v>23</v>
      </c>
      <c r="L64" s="70"/>
    </row>
    <row r="65" spans="1:12" ht="21.65" customHeight="1" x14ac:dyDescent="0.3">
      <c r="A65" s="10"/>
      <c r="B65" s="25"/>
      <c r="C65" s="10"/>
      <c r="D65" s="11"/>
      <c r="E65" s="12"/>
      <c r="F65" s="12">
        <f t="shared" si="0"/>
        <v>0</v>
      </c>
      <c r="G65" s="13"/>
      <c r="H65" s="43"/>
      <c r="I65" s="30" t="s">
        <v>838</v>
      </c>
      <c r="J65" s="276"/>
      <c r="K65" s="27"/>
      <c r="L65" s="70"/>
    </row>
    <row r="66" spans="1:12" ht="21.65" customHeight="1" outlineLevel="1" x14ac:dyDescent="0.3">
      <c r="A66" s="27" t="s">
        <v>269</v>
      </c>
      <c r="B66" s="27" t="s">
        <v>474</v>
      </c>
      <c r="C66" s="10" t="s">
        <v>30</v>
      </c>
      <c r="D66" s="11">
        <v>0.15</v>
      </c>
      <c r="E66" s="12">
        <v>116611</v>
      </c>
      <c r="F66" s="12">
        <f t="shared" si="0"/>
        <v>99119.35</v>
      </c>
      <c r="G66" s="13" t="s">
        <v>475</v>
      </c>
      <c r="H66" s="43" t="s">
        <v>476</v>
      </c>
      <c r="I66" s="19">
        <v>0.15</v>
      </c>
      <c r="J66" s="276"/>
      <c r="K66" s="27"/>
      <c r="L66" s="70" t="s">
        <v>23</v>
      </c>
    </row>
    <row r="67" spans="1:12" ht="21.65" customHeight="1" outlineLevel="1" x14ac:dyDescent="0.3">
      <c r="A67" s="27" t="s">
        <v>269</v>
      </c>
      <c r="B67" s="27" t="s">
        <v>477</v>
      </c>
      <c r="C67" s="24" t="s">
        <v>63</v>
      </c>
      <c r="D67" s="11">
        <v>0.18</v>
      </c>
      <c r="E67" s="12">
        <v>111606</v>
      </c>
      <c r="F67" s="12">
        <f t="shared" si="0"/>
        <v>91516.92</v>
      </c>
      <c r="G67" s="13" t="s">
        <v>478</v>
      </c>
      <c r="H67" s="43" t="s">
        <v>479</v>
      </c>
      <c r="I67" s="19">
        <v>0.18</v>
      </c>
      <c r="J67" s="276"/>
      <c r="K67" s="27"/>
      <c r="L67" s="70" t="s">
        <v>23</v>
      </c>
    </row>
    <row r="68" spans="1:12" ht="21.65" customHeight="1" outlineLevel="1" x14ac:dyDescent="0.3">
      <c r="A68" s="27" t="s">
        <v>169</v>
      </c>
      <c r="B68" s="27" t="s">
        <v>474</v>
      </c>
      <c r="C68" s="25" t="s">
        <v>171</v>
      </c>
      <c r="D68" s="11">
        <v>0.15</v>
      </c>
      <c r="E68" s="12">
        <v>110250</v>
      </c>
      <c r="F68" s="12">
        <f t="shared" si="0"/>
        <v>93712.5</v>
      </c>
      <c r="G68" s="13" t="s">
        <v>475</v>
      </c>
      <c r="H68" s="43" t="s">
        <v>476</v>
      </c>
      <c r="I68" s="19">
        <v>0.15</v>
      </c>
      <c r="J68" s="276"/>
      <c r="K68" s="27"/>
      <c r="L68" s="70" t="s">
        <v>23</v>
      </c>
    </row>
    <row r="69" spans="1:12" ht="21.65" customHeight="1" outlineLevel="1" x14ac:dyDescent="0.3">
      <c r="A69" s="27" t="s">
        <v>169</v>
      </c>
      <c r="B69" s="27" t="s">
        <v>477</v>
      </c>
      <c r="C69" s="25" t="s">
        <v>853</v>
      </c>
      <c r="D69" s="11">
        <v>0.12</v>
      </c>
      <c r="E69" s="12">
        <v>106050</v>
      </c>
      <c r="F69" s="12">
        <f t="shared" si="0"/>
        <v>93324</v>
      </c>
      <c r="G69" s="13" t="s">
        <v>478</v>
      </c>
      <c r="H69" s="43" t="s">
        <v>479</v>
      </c>
      <c r="I69" s="19">
        <v>0.12</v>
      </c>
      <c r="J69" s="276"/>
      <c r="K69" s="27"/>
      <c r="L69" s="70" t="s">
        <v>23</v>
      </c>
    </row>
    <row r="70" spans="1:12" ht="21.65" customHeight="1" outlineLevel="1" x14ac:dyDescent="0.3">
      <c r="A70" s="10" t="s">
        <v>56</v>
      </c>
      <c r="B70" s="25" t="s">
        <v>577</v>
      </c>
      <c r="C70" s="10" t="s">
        <v>523</v>
      </c>
      <c r="D70" s="11">
        <v>0.18</v>
      </c>
      <c r="E70" s="12">
        <v>41389</v>
      </c>
      <c r="F70" s="12">
        <f t="shared" si="0"/>
        <v>33938.980000000003</v>
      </c>
      <c r="G70" s="13" t="s">
        <v>579</v>
      </c>
      <c r="H70" s="43" t="s">
        <v>580</v>
      </c>
      <c r="I70" s="189">
        <f t="shared" ref="I70:I73" si="2">D70</f>
        <v>0.18</v>
      </c>
      <c r="J70" s="276"/>
      <c r="K70" s="27"/>
      <c r="L70" s="70" t="s">
        <v>23</v>
      </c>
    </row>
    <row r="71" spans="1:12" ht="21.65" customHeight="1" outlineLevel="1" x14ac:dyDescent="0.3">
      <c r="A71" s="10" t="s">
        <v>56</v>
      </c>
      <c r="B71" s="25" t="s">
        <v>577</v>
      </c>
      <c r="C71" s="10" t="s">
        <v>578</v>
      </c>
      <c r="D71" s="11">
        <v>0.18</v>
      </c>
      <c r="E71" s="12">
        <v>37500</v>
      </c>
      <c r="F71" s="12">
        <f t="shared" si="0"/>
        <v>30750</v>
      </c>
      <c r="G71" s="13" t="s">
        <v>579</v>
      </c>
      <c r="H71" s="43" t="s">
        <v>580</v>
      </c>
      <c r="I71" s="189">
        <f t="shared" si="2"/>
        <v>0.18</v>
      </c>
      <c r="J71" s="276"/>
      <c r="K71" s="27"/>
      <c r="L71" s="70" t="s">
        <v>23</v>
      </c>
    </row>
    <row r="72" spans="1:12" ht="21.5" customHeight="1" outlineLevel="1" x14ac:dyDescent="0.3">
      <c r="A72" s="10" t="s">
        <v>56</v>
      </c>
      <c r="B72" s="25" t="s">
        <v>577</v>
      </c>
      <c r="C72" s="10" t="s">
        <v>375</v>
      </c>
      <c r="D72" s="11">
        <v>0.18</v>
      </c>
      <c r="E72" s="12">
        <v>36111</v>
      </c>
      <c r="F72" s="12">
        <f t="shared" ref="F72:F145" si="3">IFERROR(E72-E72*D72,"")</f>
        <v>29611.02</v>
      </c>
      <c r="G72" s="13" t="s">
        <v>579</v>
      </c>
      <c r="H72" s="43" t="s">
        <v>580</v>
      </c>
      <c r="I72" s="189">
        <f t="shared" si="2"/>
        <v>0.18</v>
      </c>
      <c r="J72" s="276"/>
      <c r="K72" s="27"/>
      <c r="L72" s="70" t="s">
        <v>23</v>
      </c>
    </row>
    <row r="73" spans="1:12" s="16" customFormat="1" ht="30" customHeight="1" outlineLevel="1" x14ac:dyDescent="0.35">
      <c r="A73" s="10" t="s">
        <v>56</v>
      </c>
      <c r="B73" s="277" t="s">
        <v>849</v>
      </c>
      <c r="C73" s="10" t="s">
        <v>30</v>
      </c>
      <c r="D73" s="11">
        <v>0.18</v>
      </c>
      <c r="E73" s="12">
        <v>116611</v>
      </c>
      <c r="F73" s="12">
        <f t="shared" si="3"/>
        <v>95621.02</v>
      </c>
      <c r="G73" s="13" t="s">
        <v>527</v>
      </c>
      <c r="H73" s="43" t="s">
        <v>528</v>
      </c>
      <c r="I73" s="19">
        <f t="shared" si="2"/>
        <v>0.18</v>
      </c>
      <c r="J73" s="245"/>
      <c r="K73" s="27"/>
      <c r="L73" s="70" t="s">
        <v>23</v>
      </c>
    </row>
    <row r="74" spans="1:12" s="16" customFormat="1" ht="29.5" customHeight="1" outlineLevel="1" x14ac:dyDescent="0.35">
      <c r="A74" s="10" t="s">
        <v>56</v>
      </c>
      <c r="B74" s="277" t="s">
        <v>849</v>
      </c>
      <c r="C74" s="10" t="s">
        <v>578</v>
      </c>
      <c r="D74" s="11">
        <v>0.2</v>
      </c>
      <c r="E74" s="12">
        <v>37500</v>
      </c>
      <c r="F74" s="12">
        <f t="shared" si="3"/>
        <v>30000</v>
      </c>
      <c r="G74" s="13" t="s">
        <v>527</v>
      </c>
      <c r="H74" s="13" t="s">
        <v>528</v>
      </c>
      <c r="I74" s="17" t="s">
        <v>48</v>
      </c>
      <c r="J74" s="295" t="s">
        <v>530</v>
      </c>
      <c r="L74" s="70" t="s">
        <v>23</v>
      </c>
    </row>
    <row r="75" spans="1:12" ht="21.5" customHeight="1" outlineLevel="1" x14ac:dyDescent="0.3">
      <c r="A75" s="10" t="s">
        <v>56</v>
      </c>
      <c r="B75" s="25" t="s">
        <v>577</v>
      </c>
      <c r="C75" s="10" t="s">
        <v>234</v>
      </c>
      <c r="D75" s="11">
        <v>0.18</v>
      </c>
      <c r="E75" s="12">
        <v>96444</v>
      </c>
      <c r="F75" s="12">
        <f>IFERROR(E75-E75*D75,"")</f>
        <v>79084.08</v>
      </c>
      <c r="G75" s="13" t="s">
        <v>863</v>
      </c>
      <c r="H75" s="43" t="s">
        <v>864</v>
      </c>
      <c r="I75" s="189" t="s">
        <v>208</v>
      </c>
      <c r="J75" s="276"/>
      <c r="K75" s="27"/>
      <c r="L75" s="70" t="s">
        <v>23</v>
      </c>
    </row>
    <row r="76" spans="1:12" s="16" customFormat="1" ht="30" customHeight="1" outlineLevel="1" x14ac:dyDescent="0.35">
      <c r="A76" s="10" t="s">
        <v>56</v>
      </c>
      <c r="B76" s="278" t="s">
        <v>850</v>
      </c>
      <c r="C76" s="10" t="s">
        <v>375</v>
      </c>
      <c r="D76" s="11">
        <v>0.2</v>
      </c>
      <c r="E76" s="12">
        <v>36111</v>
      </c>
      <c r="F76" s="12">
        <f t="shared" si="3"/>
        <v>28888.799999999999</v>
      </c>
      <c r="G76" s="13" t="s">
        <v>533</v>
      </c>
      <c r="H76" s="13" t="s">
        <v>534</v>
      </c>
      <c r="I76" s="19">
        <v>0.2</v>
      </c>
      <c r="J76" s="29" t="s">
        <v>530</v>
      </c>
      <c r="K76" s="70" t="s">
        <v>23</v>
      </c>
      <c r="L76" s="70"/>
    </row>
    <row r="77" spans="1:12" s="16" customFormat="1" ht="30" customHeight="1" outlineLevel="1" x14ac:dyDescent="0.35">
      <c r="A77" s="10" t="s">
        <v>56</v>
      </c>
      <c r="B77" s="278" t="s">
        <v>850</v>
      </c>
      <c r="C77" s="10" t="s">
        <v>145</v>
      </c>
      <c r="D77" s="11">
        <v>0.12</v>
      </c>
      <c r="E77" s="12">
        <v>70950</v>
      </c>
      <c r="F77" s="12">
        <f t="shared" si="3"/>
        <v>62436</v>
      </c>
      <c r="G77" s="13" t="s">
        <v>533</v>
      </c>
      <c r="H77" s="13" t="s">
        <v>534</v>
      </c>
      <c r="I77" s="19">
        <v>0.12</v>
      </c>
      <c r="J77" s="46" t="s">
        <v>848</v>
      </c>
      <c r="K77" s="70" t="s">
        <v>23</v>
      </c>
      <c r="L77" s="70"/>
    </row>
    <row r="78" spans="1:12" s="16" customFormat="1" ht="30" customHeight="1" outlineLevel="1" x14ac:dyDescent="0.35">
      <c r="A78" s="10" t="s">
        <v>56</v>
      </c>
      <c r="B78" s="278" t="s">
        <v>850</v>
      </c>
      <c r="C78" s="10" t="s">
        <v>523</v>
      </c>
      <c r="D78" s="11">
        <v>0.2</v>
      </c>
      <c r="E78" s="12">
        <v>41389</v>
      </c>
      <c r="F78" s="12">
        <f t="shared" si="3"/>
        <v>33111.199999999997</v>
      </c>
      <c r="G78" s="13" t="s">
        <v>533</v>
      </c>
      <c r="H78" s="13" t="s">
        <v>534</v>
      </c>
      <c r="I78" s="19">
        <v>0.2</v>
      </c>
      <c r="J78" s="29" t="s">
        <v>530</v>
      </c>
      <c r="K78" s="70" t="s">
        <v>23</v>
      </c>
      <c r="L78" s="70"/>
    </row>
    <row r="79" spans="1:12" ht="30" customHeight="1" outlineLevel="1" x14ac:dyDescent="0.3">
      <c r="A79" s="10" t="s">
        <v>56</v>
      </c>
      <c r="B79" s="277" t="s">
        <v>851</v>
      </c>
      <c r="C79" s="10" t="s">
        <v>63</v>
      </c>
      <c r="D79" s="11">
        <v>0.15</v>
      </c>
      <c r="E79" s="12">
        <v>111606</v>
      </c>
      <c r="F79" s="12">
        <f t="shared" si="3"/>
        <v>94865.1</v>
      </c>
      <c r="G79" s="13" t="s">
        <v>537</v>
      </c>
      <c r="H79" s="43" t="s">
        <v>538</v>
      </c>
      <c r="I79" s="19">
        <f>D79</f>
        <v>0.15</v>
      </c>
      <c r="J79" s="10" t="s">
        <v>861</v>
      </c>
      <c r="L79" s="15" t="s">
        <v>23</v>
      </c>
    </row>
    <row r="80" spans="1:12" ht="30" customHeight="1" outlineLevel="1" x14ac:dyDescent="0.3">
      <c r="A80" s="10" t="s">
        <v>56</v>
      </c>
      <c r="B80" s="277" t="s">
        <v>851</v>
      </c>
      <c r="C80" s="10" t="s">
        <v>20</v>
      </c>
      <c r="D80" s="11">
        <v>0.12</v>
      </c>
      <c r="E80" s="12">
        <v>73431</v>
      </c>
      <c r="F80" s="12">
        <f t="shared" si="3"/>
        <v>64619.28</v>
      </c>
      <c r="G80" s="13" t="s">
        <v>537</v>
      </c>
      <c r="H80" s="43" t="s">
        <v>538</v>
      </c>
      <c r="I80" s="19">
        <f t="shared" ref="I80:I83" si="4">D80</f>
        <v>0.12</v>
      </c>
      <c r="J80" s="10" t="s">
        <v>860</v>
      </c>
      <c r="L80" s="15" t="s">
        <v>23</v>
      </c>
    </row>
    <row r="81" spans="1:52" ht="21.65" customHeight="1" outlineLevel="1" x14ac:dyDescent="0.3">
      <c r="A81" s="301" t="s">
        <v>56</v>
      </c>
      <c r="B81" s="302" t="s">
        <v>852</v>
      </c>
      <c r="C81" s="301" t="s">
        <v>578</v>
      </c>
      <c r="D81" s="292">
        <v>0.12</v>
      </c>
      <c r="E81" s="303">
        <v>37500</v>
      </c>
      <c r="F81" s="303">
        <f t="shared" si="3"/>
        <v>33000</v>
      </c>
      <c r="G81" s="304" t="s">
        <v>541</v>
      </c>
      <c r="H81" s="305" t="s">
        <v>542</v>
      </c>
      <c r="I81" s="292" t="s">
        <v>862</v>
      </c>
      <c r="J81" s="10"/>
      <c r="L81" s="15" t="s">
        <v>23</v>
      </c>
    </row>
    <row r="82" spans="1:52" ht="21.65" customHeight="1" outlineLevel="1" x14ac:dyDescent="0.3">
      <c r="A82" s="10" t="s">
        <v>56</v>
      </c>
      <c r="B82" s="278" t="s">
        <v>852</v>
      </c>
      <c r="C82" s="10" t="s">
        <v>85</v>
      </c>
      <c r="D82" s="11">
        <v>0.18</v>
      </c>
      <c r="E82" s="12">
        <v>111606</v>
      </c>
      <c r="F82" s="12">
        <f t="shared" si="3"/>
        <v>91516.92</v>
      </c>
      <c r="G82" s="13" t="s">
        <v>541</v>
      </c>
      <c r="H82" s="43" t="s">
        <v>542</v>
      </c>
      <c r="I82" s="19">
        <f t="shared" si="4"/>
        <v>0.18</v>
      </c>
      <c r="J82" s="10"/>
      <c r="L82" s="15" t="s">
        <v>23</v>
      </c>
    </row>
    <row r="83" spans="1:52" ht="21.65" customHeight="1" outlineLevel="1" x14ac:dyDescent="0.3">
      <c r="A83" s="10" t="s">
        <v>56</v>
      </c>
      <c r="B83" s="278" t="s">
        <v>852</v>
      </c>
      <c r="C83" s="10" t="s">
        <v>30</v>
      </c>
      <c r="D83" s="11">
        <v>0.1</v>
      </c>
      <c r="E83" s="12">
        <v>116611</v>
      </c>
      <c r="F83" s="12">
        <f t="shared" si="3"/>
        <v>104949.9</v>
      </c>
      <c r="G83" s="13" t="s">
        <v>541</v>
      </c>
      <c r="H83" s="43" t="s">
        <v>542</v>
      </c>
      <c r="I83" s="19">
        <f t="shared" si="4"/>
        <v>0.1</v>
      </c>
      <c r="J83" s="10"/>
      <c r="K83" s="15"/>
      <c r="L83" s="15" t="s">
        <v>23</v>
      </c>
    </row>
    <row r="84" spans="1:52" ht="29" customHeight="1" outlineLevel="1" x14ac:dyDescent="0.3">
      <c r="A84" s="10" t="s">
        <v>70</v>
      </c>
      <c r="B84" s="25" t="s">
        <v>850</v>
      </c>
      <c r="C84" s="259" t="s">
        <v>145</v>
      </c>
      <c r="D84" s="11">
        <v>0.15</v>
      </c>
      <c r="E84" s="155">
        <v>70950</v>
      </c>
      <c r="F84" s="155">
        <f t="shared" si="3"/>
        <v>60307.5</v>
      </c>
      <c r="G84" s="13" t="s">
        <v>533</v>
      </c>
      <c r="H84" s="43" t="s">
        <v>534</v>
      </c>
      <c r="I84" s="19">
        <v>0.15</v>
      </c>
      <c r="J84" s="296"/>
      <c r="K84" s="15"/>
      <c r="L84" s="15" t="s">
        <v>23</v>
      </c>
    </row>
    <row r="85" spans="1:52" ht="29" customHeight="1" outlineLevel="1" x14ac:dyDescent="0.3">
      <c r="A85" s="10" t="s">
        <v>70</v>
      </c>
      <c r="B85" s="25" t="s">
        <v>850</v>
      </c>
      <c r="C85" s="259" t="s">
        <v>63</v>
      </c>
      <c r="D85" s="11">
        <v>0.2</v>
      </c>
      <c r="E85" s="155">
        <v>111606</v>
      </c>
      <c r="F85" s="155">
        <f t="shared" si="3"/>
        <v>89284.800000000003</v>
      </c>
      <c r="G85" s="13" t="s">
        <v>533</v>
      </c>
      <c r="H85" s="43" t="s">
        <v>534</v>
      </c>
      <c r="I85" s="19">
        <v>0.2</v>
      </c>
      <c r="J85" s="10"/>
      <c r="K85" s="15"/>
      <c r="L85" s="15" t="s">
        <v>23</v>
      </c>
    </row>
    <row r="86" spans="1:52" ht="29" customHeight="1" outlineLevel="1" x14ac:dyDescent="0.3">
      <c r="A86" s="10" t="s">
        <v>70</v>
      </c>
      <c r="B86" s="278" t="s">
        <v>852</v>
      </c>
      <c r="C86" s="10" t="s">
        <v>578</v>
      </c>
      <c r="D86" s="11">
        <v>0.12</v>
      </c>
      <c r="E86" s="12">
        <v>37500</v>
      </c>
      <c r="F86" s="155">
        <f t="shared" si="3"/>
        <v>33000</v>
      </c>
      <c r="G86" s="13" t="s">
        <v>541</v>
      </c>
      <c r="H86" s="13" t="s">
        <v>542</v>
      </c>
      <c r="I86" s="19" t="s">
        <v>594</v>
      </c>
      <c r="J86" s="10"/>
      <c r="K86" s="15"/>
      <c r="L86" s="15" t="s">
        <v>23</v>
      </c>
    </row>
    <row r="87" spans="1:52" ht="29" customHeight="1" outlineLevel="1" x14ac:dyDescent="0.3">
      <c r="A87" s="10" t="s">
        <v>70</v>
      </c>
      <c r="B87" s="278" t="s">
        <v>852</v>
      </c>
      <c r="C87" s="10" t="s">
        <v>375</v>
      </c>
      <c r="D87" s="11">
        <v>0.15</v>
      </c>
      <c r="E87" s="12">
        <v>36111</v>
      </c>
      <c r="F87" s="155">
        <f t="shared" si="3"/>
        <v>30694.35</v>
      </c>
      <c r="G87" s="13" t="s">
        <v>541</v>
      </c>
      <c r="H87" s="13" t="s">
        <v>542</v>
      </c>
      <c r="I87" s="19" t="s">
        <v>181</v>
      </c>
      <c r="J87" s="10"/>
      <c r="K87" s="15"/>
      <c r="L87" s="15" t="s">
        <v>23</v>
      </c>
    </row>
    <row r="88" spans="1:52" ht="21.65" customHeight="1" outlineLevel="1" x14ac:dyDescent="0.3">
      <c r="A88" s="27" t="s">
        <v>169</v>
      </c>
      <c r="B88" s="278" t="s">
        <v>849</v>
      </c>
      <c r="C88" s="25" t="s">
        <v>853</v>
      </c>
      <c r="D88" s="11">
        <v>0.12</v>
      </c>
      <c r="E88" s="12">
        <v>106050</v>
      </c>
      <c r="F88" s="12">
        <f t="shared" ref="F88" si="5">IFERROR(E88-E88*D88,"")</f>
        <v>93324</v>
      </c>
      <c r="G88" s="13" t="s">
        <v>527</v>
      </c>
      <c r="H88" s="43" t="s">
        <v>528</v>
      </c>
      <c r="I88" s="19" t="s">
        <v>208</v>
      </c>
      <c r="J88" s="10"/>
      <c r="K88" s="15"/>
      <c r="L88" s="15" t="s">
        <v>23</v>
      </c>
    </row>
    <row r="89" spans="1:52" ht="21.65" customHeight="1" outlineLevel="1" x14ac:dyDescent="0.3">
      <c r="A89" s="27" t="s">
        <v>169</v>
      </c>
      <c r="B89" s="278" t="s">
        <v>850</v>
      </c>
      <c r="C89" s="10" t="s">
        <v>171</v>
      </c>
      <c r="D89" s="11">
        <v>0.15</v>
      </c>
      <c r="E89" s="12">
        <v>110250</v>
      </c>
      <c r="F89" s="12">
        <f t="shared" si="3"/>
        <v>93712.5</v>
      </c>
      <c r="G89" s="13" t="s">
        <v>533</v>
      </c>
      <c r="H89" s="43" t="s">
        <v>534</v>
      </c>
      <c r="I89" s="19">
        <f>D89</f>
        <v>0.15</v>
      </c>
      <c r="J89" s="10"/>
      <c r="K89" s="15"/>
      <c r="L89" s="15" t="s">
        <v>23</v>
      </c>
    </row>
    <row r="90" spans="1:52" ht="21.65" customHeight="1" outlineLevel="1" x14ac:dyDescent="0.3">
      <c r="A90" s="27" t="s">
        <v>169</v>
      </c>
      <c r="B90" s="278" t="s">
        <v>852</v>
      </c>
      <c r="C90" s="25" t="s">
        <v>853</v>
      </c>
      <c r="D90" s="11">
        <v>0.12</v>
      </c>
      <c r="E90" s="12">
        <v>106050</v>
      </c>
      <c r="F90" s="12">
        <f t="shared" si="3"/>
        <v>93324</v>
      </c>
      <c r="G90" s="13" t="s">
        <v>541</v>
      </c>
      <c r="H90" s="13" t="s">
        <v>542</v>
      </c>
      <c r="I90" s="95">
        <f>D90</f>
        <v>0.12</v>
      </c>
      <c r="J90" s="276"/>
      <c r="K90" s="15"/>
      <c r="L90" s="30" t="s">
        <v>23</v>
      </c>
    </row>
    <row r="91" spans="1:52" s="286" customFormat="1" ht="21.65" customHeight="1" x14ac:dyDescent="0.3">
      <c r="A91" s="310" t="s">
        <v>169</v>
      </c>
      <c r="B91" s="321" t="s">
        <v>852</v>
      </c>
      <c r="C91" s="311" t="s">
        <v>869</v>
      </c>
      <c r="D91" s="312">
        <v>0.2</v>
      </c>
      <c r="E91" s="313">
        <v>91600</v>
      </c>
      <c r="F91" s="313">
        <f t="shared" si="3"/>
        <v>73280</v>
      </c>
      <c r="G91" s="314" t="s">
        <v>541</v>
      </c>
      <c r="H91" s="314" t="s">
        <v>542</v>
      </c>
      <c r="I91" s="322" t="s">
        <v>208</v>
      </c>
      <c r="J91" s="288"/>
      <c r="K91" s="15"/>
      <c r="L91" s="30" t="s">
        <v>23</v>
      </c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</row>
    <row r="92" spans="1:52" ht="21.65" customHeight="1" x14ac:dyDescent="0.3">
      <c r="A92" s="310" t="s">
        <v>169</v>
      </c>
      <c r="B92" s="321" t="s">
        <v>852</v>
      </c>
      <c r="C92" s="311" t="s">
        <v>870</v>
      </c>
      <c r="D92" s="312">
        <v>0.2</v>
      </c>
      <c r="E92" s="313">
        <v>45800</v>
      </c>
      <c r="F92" s="313">
        <f t="shared" si="3"/>
        <v>36640</v>
      </c>
      <c r="G92" s="314" t="s">
        <v>541</v>
      </c>
      <c r="H92" s="314" t="s">
        <v>542</v>
      </c>
      <c r="I92" s="322" t="s">
        <v>208</v>
      </c>
      <c r="J92" s="320"/>
      <c r="K92" s="15"/>
      <c r="L92" s="15" t="s">
        <v>23</v>
      </c>
    </row>
    <row r="93" spans="1:52" ht="21.65" customHeight="1" x14ac:dyDescent="0.3">
      <c r="A93" s="315"/>
      <c r="B93" s="316"/>
      <c r="C93" s="10"/>
      <c r="D93" s="317"/>
      <c r="E93" s="318"/>
      <c r="F93" s="12"/>
      <c r="G93" s="319"/>
      <c r="H93" s="319"/>
      <c r="I93" s="31"/>
      <c r="J93" s="320"/>
      <c r="K93" s="15"/>
      <c r="L93" s="15"/>
    </row>
    <row r="94" spans="1:52" ht="21.65" customHeight="1" outlineLevel="1" x14ac:dyDescent="0.3">
      <c r="A94" s="77" t="s">
        <v>371</v>
      </c>
      <c r="B94" s="73" t="s">
        <v>366</v>
      </c>
      <c r="C94" s="10" t="s">
        <v>117</v>
      </c>
      <c r="D94" s="74">
        <v>0.1</v>
      </c>
      <c r="E94" s="75">
        <v>107205</v>
      </c>
      <c r="F94" s="12">
        <f t="shared" si="3"/>
        <v>96484.5</v>
      </c>
      <c r="G94" s="284" t="s">
        <v>384</v>
      </c>
      <c r="H94" s="285" t="s">
        <v>367</v>
      </c>
      <c r="I94" s="14" t="s">
        <v>316</v>
      </c>
      <c r="J94" s="73"/>
      <c r="K94" s="15"/>
      <c r="L94" s="15" t="s">
        <v>23</v>
      </c>
    </row>
    <row r="95" spans="1:52" ht="21.65" customHeight="1" outlineLevel="1" x14ac:dyDescent="0.3">
      <c r="A95" s="10" t="s">
        <v>371</v>
      </c>
      <c r="B95" s="25" t="s">
        <v>811</v>
      </c>
      <c r="C95" s="10" t="s">
        <v>578</v>
      </c>
      <c r="D95" s="11">
        <v>0.1</v>
      </c>
      <c r="E95" s="12">
        <v>37500</v>
      </c>
      <c r="F95" s="12">
        <f t="shared" si="3"/>
        <v>33750</v>
      </c>
      <c r="G95" s="13" t="s">
        <v>812</v>
      </c>
      <c r="H95" s="43" t="s">
        <v>813</v>
      </c>
      <c r="I95" s="19">
        <v>0.15</v>
      </c>
      <c r="J95" s="10"/>
      <c r="K95" s="27"/>
      <c r="L95" s="15" t="s">
        <v>23</v>
      </c>
    </row>
    <row r="96" spans="1:52" ht="21.65" customHeight="1" outlineLevel="1" x14ac:dyDescent="0.3">
      <c r="A96" s="10" t="s">
        <v>371</v>
      </c>
      <c r="B96" s="25" t="s">
        <v>814</v>
      </c>
      <c r="C96" s="10" t="s">
        <v>375</v>
      </c>
      <c r="D96" s="11">
        <v>0.1</v>
      </c>
      <c r="E96" s="12">
        <v>36111</v>
      </c>
      <c r="F96" s="12">
        <f t="shared" si="3"/>
        <v>32499.9</v>
      </c>
      <c r="G96" s="13" t="s">
        <v>812</v>
      </c>
      <c r="H96" s="43" t="s">
        <v>813</v>
      </c>
      <c r="I96" s="19">
        <v>0.15</v>
      </c>
      <c r="J96" s="10"/>
      <c r="K96" s="10"/>
      <c r="L96" s="15" t="s">
        <v>23</v>
      </c>
    </row>
    <row r="97" spans="1:16377" ht="21.65" customHeight="1" x14ac:dyDescent="0.3">
      <c r="A97" s="10"/>
      <c r="B97" s="25"/>
      <c r="C97" s="10"/>
      <c r="D97" s="11"/>
      <c r="E97" s="12"/>
      <c r="F97" s="12">
        <f t="shared" si="3"/>
        <v>0</v>
      </c>
      <c r="G97" s="13"/>
      <c r="H97" s="43"/>
      <c r="I97" s="30" t="s">
        <v>838</v>
      </c>
      <c r="J97" s="10"/>
      <c r="K97" s="10"/>
      <c r="L97" s="15"/>
    </row>
    <row r="98" spans="1:16377" ht="21.65" customHeight="1" outlineLevel="1" x14ac:dyDescent="0.3">
      <c r="A98" s="27" t="s">
        <v>134</v>
      </c>
      <c r="B98" s="276" t="s">
        <v>261</v>
      </c>
      <c r="C98" s="10" t="s">
        <v>63</v>
      </c>
      <c r="D98" s="11">
        <v>0.2</v>
      </c>
      <c r="E98" s="12">
        <v>111606</v>
      </c>
      <c r="F98" s="12">
        <f t="shared" si="3"/>
        <v>89284.800000000003</v>
      </c>
      <c r="G98" s="13" t="s">
        <v>262</v>
      </c>
      <c r="H98" s="43" t="s">
        <v>263</v>
      </c>
      <c r="I98" s="17" t="s">
        <v>48</v>
      </c>
      <c r="J98" s="273"/>
      <c r="K98" s="27"/>
      <c r="L98" s="15" t="s">
        <v>23</v>
      </c>
    </row>
    <row r="99" spans="1:16377" ht="21.65" customHeight="1" outlineLevel="1" x14ac:dyDescent="0.3">
      <c r="A99" s="27" t="s">
        <v>134</v>
      </c>
      <c r="B99" s="287" t="s">
        <v>264</v>
      </c>
      <c r="C99" s="10" t="s">
        <v>58</v>
      </c>
      <c r="D99" s="11">
        <v>0.18</v>
      </c>
      <c r="E99" s="12">
        <v>74250</v>
      </c>
      <c r="F99" s="12">
        <f t="shared" si="3"/>
        <v>60885</v>
      </c>
      <c r="G99" s="13" t="s">
        <v>265</v>
      </c>
      <c r="H99" s="43" t="s">
        <v>243</v>
      </c>
      <c r="I99" s="17" t="s">
        <v>246</v>
      </c>
      <c r="J99" s="279"/>
      <c r="K99" s="27"/>
      <c r="L99" s="15" t="s">
        <v>23</v>
      </c>
    </row>
    <row r="100" spans="1:16377" s="187" customFormat="1" ht="21.65" customHeight="1" outlineLevel="1" x14ac:dyDescent="0.35">
      <c r="A100" s="27" t="s">
        <v>134</v>
      </c>
      <c r="B100" s="10" t="s">
        <v>264</v>
      </c>
      <c r="C100" s="10" t="s">
        <v>617</v>
      </c>
      <c r="D100" s="11">
        <v>0.12</v>
      </c>
      <c r="E100" s="12">
        <v>82407</v>
      </c>
      <c r="F100" s="12">
        <f t="shared" si="3"/>
        <v>72518.16</v>
      </c>
      <c r="G100" s="13" t="s">
        <v>265</v>
      </c>
      <c r="H100" s="13" t="s">
        <v>243</v>
      </c>
      <c r="I100" s="297">
        <v>0.18</v>
      </c>
      <c r="J100" s="186" t="s">
        <v>233</v>
      </c>
      <c r="K100" s="70" t="s">
        <v>23</v>
      </c>
      <c r="L100" s="15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  <c r="XAM100" s="16"/>
      <c r="XAN100" s="16"/>
      <c r="XAO100" s="16"/>
      <c r="XAP100" s="16"/>
      <c r="XAQ100" s="16"/>
      <c r="XAR100" s="16"/>
      <c r="XAS100" s="16"/>
      <c r="XAT100" s="16"/>
      <c r="XAU100" s="16"/>
      <c r="XAV100" s="16"/>
      <c r="XAW100" s="16"/>
      <c r="XAX100" s="16"/>
      <c r="XAY100" s="16"/>
      <c r="XAZ100" s="16"/>
      <c r="XBA100" s="16"/>
      <c r="XBB100" s="16"/>
      <c r="XBC100" s="16"/>
      <c r="XBD100" s="16"/>
      <c r="XBE100" s="16"/>
      <c r="XBF100" s="16"/>
      <c r="XBG100" s="16"/>
      <c r="XBH100" s="16"/>
      <c r="XBI100" s="16"/>
      <c r="XBJ100" s="16"/>
      <c r="XBK100" s="16"/>
      <c r="XBL100" s="16"/>
      <c r="XBM100" s="16"/>
      <c r="XBN100" s="16"/>
      <c r="XBO100" s="16"/>
      <c r="XBP100" s="16"/>
      <c r="XBQ100" s="16"/>
      <c r="XBR100" s="16"/>
      <c r="XBS100" s="16"/>
      <c r="XBT100" s="16"/>
      <c r="XBU100" s="16"/>
      <c r="XBV100" s="16"/>
      <c r="XBW100" s="16"/>
      <c r="XBX100" s="16"/>
      <c r="XBY100" s="16"/>
      <c r="XBZ100" s="16"/>
      <c r="XCA100" s="16"/>
      <c r="XCB100" s="16"/>
      <c r="XCC100" s="16"/>
      <c r="XCD100" s="16"/>
      <c r="XCE100" s="16"/>
      <c r="XCF100" s="16"/>
      <c r="XCG100" s="16"/>
      <c r="XCH100" s="16"/>
      <c r="XCI100" s="16"/>
      <c r="XCJ100" s="16"/>
      <c r="XCK100" s="16"/>
      <c r="XCL100" s="16"/>
      <c r="XCM100" s="16"/>
      <c r="XCN100" s="16"/>
      <c r="XCO100" s="16"/>
      <c r="XCP100" s="16"/>
      <c r="XCQ100" s="16"/>
      <c r="XCR100" s="16"/>
      <c r="XCS100" s="16"/>
      <c r="XCT100" s="16"/>
      <c r="XCU100" s="16"/>
      <c r="XCV100" s="16"/>
      <c r="XCW100" s="16"/>
      <c r="XCX100" s="16"/>
      <c r="XCY100" s="16"/>
      <c r="XCZ100" s="16"/>
      <c r="XDA100" s="16"/>
      <c r="XDB100" s="16"/>
      <c r="XDC100" s="16"/>
      <c r="XDD100" s="16"/>
      <c r="XDE100" s="16"/>
      <c r="XDF100" s="16"/>
      <c r="XDG100" s="16"/>
      <c r="XDH100" s="16"/>
      <c r="XDI100" s="16"/>
      <c r="XDJ100" s="16"/>
      <c r="XDK100" s="16"/>
      <c r="XDL100" s="16"/>
      <c r="XDM100" s="16"/>
      <c r="XDN100" s="16"/>
      <c r="XDO100" s="16"/>
      <c r="XDP100" s="16"/>
      <c r="XDQ100" s="16"/>
      <c r="XDR100" s="16"/>
      <c r="XDS100" s="16"/>
      <c r="XDT100" s="16"/>
      <c r="XDU100" s="16"/>
      <c r="XDV100" s="16"/>
      <c r="XDW100" s="16"/>
      <c r="XDX100" s="16"/>
      <c r="XDY100" s="16"/>
      <c r="XDZ100" s="16"/>
      <c r="XEA100" s="16"/>
      <c r="XEB100" s="16"/>
      <c r="XEC100" s="16"/>
      <c r="XED100" s="16"/>
      <c r="XEE100" s="16"/>
      <c r="XEF100" s="16"/>
      <c r="XEG100" s="16"/>
      <c r="XEH100" s="16"/>
      <c r="XEI100" s="16"/>
      <c r="XEJ100" s="16"/>
      <c r="XEK100" s="16"/>
      <c r="XEL100" s="16"/>
      <c r="XEM100" s="16"/>
      <c r="XEN100" s="16"/>
      <c r="XEO100" s="16"/>
      <c r="XEP100" s="16"/>
      <c r="XEQ100" s="16"/>
      <c r="XER100" s="16"/>
      <c r="XES100" s="16"/>
      <c r="XET100" s="16"/>
      <c r="XEU100" s="16"/>
      <c r="XEV100" s="16"/>
      <c r="XEW100" s="16"/>
    </row>
    <row r="101" spans="1:16377" s="187" customFormat="1" ht="21.65" customHeight="1" outlineLevel="1" x14ac:dyDescent="0.35">
      <c r="A101" s="27" t="s">
        <v>134</v>
      </c>
      <c r="B101" s="10" t="s">
        <v>264</v>
      </c>
      <c r="C101" s="10" t="s">
        <v>616</v>
      </c>
      <c r="D101" s="11">
        <v>0.12</v>
      </c>
      <c r="E101" s="12">
        <v>81539</v>
      </c>
      <c r="F101" s="12">
        <f t="shared" si="3"/>
        <v>71754.320000000007</v>
      </c>
      <c r="G101" s="13" t="s">
        <v>265</v>
      </c>
      <c r="H101" s="13" t="s">
        <v>243</v>
      </c>
      <c r="I101" s="297">
        <v>0.18</v>
      </c>
      <c r="J101" s="186" t="s">
        <v>233</v>
      </c>
      <c r="K101" s="70" t="s">
        <v>23</v>
      </c>
      <c r="L101" s="15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  <c r="WVL101" s="16"/>
      <c r="WVM101" s="16"/>
      <c r="WVN101" s="16"/>
      <c r="WVO101" s="16"/>
      <c r="WVP101" s="16"/>
      <c r="WVQ101" s="16"/>
      <c r="WVR101" s="16"/>
      <c r="WVS101" s="16"/>
      <c r="WVT101" s="16"/>
      <c r="WVU101" s="16"/>
      <c r="WVV101" s="16"/>
      <c r="WVW101" s="16"/>
      <c r="WVX101" s="16"/>
      <c r="WVY101" s="16"/>
      <c r="WVZ101" s="16"/>
      <c r="WWA101" s="16"/>
      <c r="WWB101" s="16"/>
      <c r="WWC101" s="16"/>
      <c r="WWD101" s="16"/>
      <c r="WWE101" s="16"/>
      <c r="WWF101" s="16"/>
      <c r="WWG101" s="16"/>
      <c r="WWH101" s="16"/>
      <c r="WWI101" s="16"/>
      <c r="WWJ101" s="16"/>
      <c r="WWK101" s="16"/>
      <c r="WWL101" s="16"/>
      <c r="WWM101" s="16"/>
      <c r="WWN101" s="16"/>
      <c r="WWO101" s="16"/>
      <c r="WWP101" s="16"/>
      <c r="WWQ101" s="16"/>
      <c r="WWR101" s="16"/>
      <c r="WWS101" s="16"/>
      <c r="WWT101" s="16"/>
      <c r="WWU101" s="16"/>
      <c r="WWV101" s="16"/>
      <c r="WWW101" s="16"/>
      <c r="WWX101" s="16"/>
      <c r="WWY101" s="16"/>
      <c r="WWZ101" s="16"/>
      <c r="WXA101" s="16"/>
      <c r="WXB101" s="16"/>
      <c r="WXC101" s="16"/>
      <c r="WXD101" s="16"/>
      <c r="WXE101" s="16"/>
      <c r="WXF101" s="16"/>
      <c r="WXG101" s="16"/>
      <c r="WXH101" s="16"/>
      <c r="WXI101" s="16"/>
      <c r="WXJ101" s="16"/>
      <c r="WXK101" s="16"/>
      <c r="WXL101" s="16"/>
      <c r="WXM101" s="16"/>
      <c r="WXN101" s="16"/>
      <c r="WXO101" s="16"/>
      <c r="WXP101" s="16"/>
      <c r="WXQ101" s="16"/>
      <c r="WXR101" s="16"/>
      <c r="WXS101" s="16"/>
      <c r="WXT101" s="16"/>
      <c r="WXU101" s="16"/>
      <c r="WXV101" s="16"/>
      <c r="WXW101" s="16"/>
      <c r="WXX101" s="16"/>
      <c r="WXY101" s="16"/>
      <c r="WXZ101" s="16"/>
      <c r="WYA101" s="16"/>
      <c r="WYB101" s="16"/>
      <c r="WYC101" s="16"/>
      <c r="WYD101" s="16"/>
      <c r="WYE101" s="16"/>
      <c r="WYF101" s="16"/>
      <c r="WYG101" s="16"/>
      <c r="WYH101" s="16"/>
      <c r="WYI101" s="16"/>
      <c r="WYJ101" s="16"/>
      <c r="WYK101" s="16"/>
      <c r="WYL101" s="16"/>
      <c r="WYM101" s="16"/>
      <c r="WYN101" s="16"/>
      <c r="WYO101" s="16"/>
      <c r="WYP101" s="16"/>
      <c r="WYQ101" s="16"/>
      <c r="WYR101" s="16"/>
      <c r="WYS101" s="16"/>
      <c r="WYT101" s="16"/>
      <c r="WYU101" s="16"/>
      <c r="WYV101" s="16"/>
      <c r="WYW101" s="16"/>
      <c r="WYX101" s="16"/>
      <c r="WYY101" s="16"/>
      <c r="WYZ101" s="16"/>
      <c r="WZA101" s="16"/>
      <c r="WZB101" s="16"/>
      <c r="WZC101" s="16"/>
      <c r="WZD101" s="16"/>
      <c r="WZE101" s="16"/>
      <c r="WZF101" s="16"/>
      <c r="WZG101" s="16"/>
      <c r="WZH101" s="16"/>
      <c r="WZI101" s="16"/>
      <c r="WZJ101" s="16"/>
      <c r="WZK101" s="16"/>
      <c r="WZL101" s="16"/>
      <c r="WZM101" s="16"/>
      <c r="WZN101" s="16"/>
      <c r="WZO101" s="16"/>
      <c r="WZP101" s="16"/>
      <c r="WZQ101" s="16"/>
      <c r="WZR101" s="16"/>
      <c r="WZS101" s="16"/>
      <c r="WZT101" s="16"/>
      <c r="WZU101" s="16"/>
      <c r="WZV101" s="16"/>
      <c r="WZW101" s="16"/>
      <c r="WZX101" s="16"/>
      <c r="WZY101" s="16"/>
      <c r="WZZ101" s="16"/>
      <c r="XAA101" s="16"/>
      <c r="XAB101" s="16"/>
      <c r="XAC101" s="16"/>
      <c r="XAD101" s="16"/>
      <c r="XAE101" s="16"/>
      <c r="XAF101" s="16"/>
      <c r="XAG101" s="16"/>
      <c r="XAH101" s="16"/>
      <c r="XAI101" s="16"/>
      <c r="XAJ101" s="16"/>
      <c r="XAK101" s="16"/>
      <c r="XAL101" s="16"/>
      <c r="XAM101" s="16"/>
      <c r="XAN101" s="16"/>
      <c r="XAO101" s="16"/>
      <c r="XAP101" s="16"/>
      <c r="XAQ101" s="16"/>
      <c r="XAR101" s="16"/>
      <c r="XAS101" s="16"/>
      <c r="XAT101" s="16"/>
      <c r="XAU101" s="16"/>
      <c r="XAV101" s="16"/>
      <c r="XAW101" s="16"/>
      <c r="XAX101" s="16"/>
      <c r="XAY101" s="16"/>
      <c r="XAZ101" s="16"/>
      <c r="XBA101" s="16"/>
      <c r="XBB101" s="16"/>
      <c r="XBC101" s="16"/>
      <c r="XBD101" s="16"/>
      <c r="XBE101" s="16"/>
      <c r="XBF101" s="16"/>
      <c r="XBG101" s="16"/>
      <c r="XBH101" s="16"/>
      <c r="XBI101" s="16"/>
      <c r="XBJ101" s="16"/>
      <c r="XBK101" s="16"/>
      <c r="XBL101" s="16"/>
      <c r="XBM101" s="16"/>
      <c r="XBN101" s="16"/>
      <c r="XBO101" s="16"/>
      <c r="XBP101" s="16"/>
      <c r="XBQ101" s="16"/>
      <c r="XBR101" s="16"/>
      <c r="XBS101" s="16"/>
      <c r="XBT101" s="16"/>
      <c r="XBU101" s="16"/>
      <c r="XBV101" s="16"/>
      <c r="XBW101" s="16"/>
      <c r="XBX101" s="16"/>
      <c r="XBY101" s="16"/>
      <c r="XBZ101" s="16"/>
      <c r="XCA101" s="16"/>
      <c r="XCB101" s="16"/>
      <c r="XCC101" s="16"/>
      <c r="XCD101" s="16"/>
      <c r="XCE101" s="16"/>
      <c r="XCF101" s="16"/>
      <c r="XCG101" s="16"/>
      <c r="XCH101" s="16"/>
      <c r="XCI101" s="16"/>
      <c r="XCJ101" s="16"/>
      <c r="XCK101" s="16"/>
      <c r="XCL101" s="16"/>
      <c r="XCM101" s="16"/>
      <c r="XCN101" s="16"/>
      <c r="XCO101" s="16"/>
      <c r="XCP101" s="16"/>
      <c r="XCQ101" s="16"/>
      <c r="XCR101" s="16"/>
      <c r="XCS101" s="16"/>
      <c r="XCT101" s="16"/>
      <c r="XCU101" s="16"/>
      <c r="XCV101" s="16"/>
      <c r="XCW101" s="16"/>
      <c r="XCX101" s="16"/>
      <c r="XCY101" s="16"/>
      <c r="XCZ101" s="16"/>
      <c r="XDA101" s="16"/>
      <c r="XDB101" s="16"/>
      <c r="XDC101" s="16"/>
      <c r="XDD101" s="16"/>
      <c r="XDE101" s="16"/>
      <c r="XDF101" s="16"/>
      <c r="XDG101" s="16"/>
      <c r="XDH101" s="16"/>
      <c r="XDI101" s="16"/>
      <c r="XDJ101" s="16"/>
      <c r="XDK101" s="16"/>
      <c r="XDL101" s="16"/>
      <c r="XDM101" s="16"/>
      <c r="XDN101" s="16"/>
      <c r="XDO101" s="16"/>
      <c r="XDP101" s="16"/>
      <c r="XDQ101" s="16"/>
      <c r="XDR101" s="16"/>
      <c r="XDS101" s="16"/>
      <c r="XDT101" s="16"/>
      <c r="XDU101" s="16"/>
      <c r="XDV101" s="16"/>
      <c r="XDW101" s="16"/>
      <c r="XDX101" s="16"/>
      <c r="XDY101" s="16"/>
      <c r="XDZ101" s="16"/>
      <c r="XEA101" s="16"/>
      <c r="XEB101" s="16"/>
      <c r="XEC101" s="16"/>
      <c r="XED101" s="16"/>
      <c r="XEE101" s="16"/>
      <c r="XEF101" s="16"/>
      <c r="XEG101" s="16"/>
      <c r="XEH101" s="16"/>
      <c r="XEI101" s="16"/>
      <c r="XEJ101" s="16"/>
      <c r="XEK101" s="16"/>
      <c r="XEL101" s="16"/>
      <c r="XEM101" s="16"/>
      <c r="XEN101" s="16"/>
      <c r="XEO101" s="16"/>
      <c r="XEP101" s="16"/>
      <c r="XEQ101" s="16"/>
      <c r="XER101" s="16"/>
      <c r="XES101" s="16"/>
      <c r="XET101" s="16"/>
      <c r="XEU101" s="16"/>
      <c r="XEV101" s="16"/>
      <c r="XEW101" s="16"/>
    </row>
    <row r="102" spans="1:16377" s="187" customFormat="1" ht="30.5" customHeight="1" outlineLevel="1" x14ac:dyDescent="0.35">
      <c r="A102" s="27" t="s">
        <v>134</v>
      </c>
      <c r="B102" s="10" t="s">
        <v>264</v>
      </c>
      <c r="C102" s="10" t="s">
        <v>30</v>
      </c>
      <c r="D102" s="11">
        <v>0.18</v>
      </c>
      <c r="E102" s="12">
        <v>116611</v>
      </c>
      <c r="F102" s="12">
        <f t="shared" ref="F102" si="6">IFERROR(E102-E102*D102,"")</f>
        <v>95621.02</v>
      </c>
      <c r="G102" s="13"/>
      <c r="H102" s="13" t="s">
        <v>243</v>
      </c>
      <c r="I102" s="298" t="s">
        <v>856</v>
      </c>
      <c r="J102" s="245" t="s">
        <v>857</v>
      </c>
      <c r="K102" s="15"/>
      <c r="L102" s="15" t="s">
        <v>23</v>
      </c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  <c r="ACY102" s="16"/>
      <c r="ACZ102" s="16"/>
      <c r="ADA102" s="16"/>
      <c r="ADB102" s="16"/>
      <c r="ADC102" s="16"/>
      <c r="ADD102" s="16"/>
      <c r="ADE102" s="16"/>
      <c r="ADF102" s="16"/>
      <c r="ADG102" s="16"/>
      <c r="ADH102" s="16"/>
      <c r="ADI102" s="16"/>
      <c r="ADJ102" s="16"/>
      <c r="ADK102" s="16"/>
      <c r="ADL102" s="16"/>
      <c r="ADM102" s="16"/>
      <c r="ADN102" s="16"/>
      <c r="ADO102" s="16"/>
      <c r="ADP102" s="16"/>
      <c r="ADQ102" s="16"/>
      <c r="ADR102" s="16"/>
      <c r="ADS102" s="16"/>
      <c r="ADT102" s="16"/>
      <c r="ADU102" s="16"/>
      <c r="ADV102" s="16"/>
      <c r="ADW102" s="16"/>
      <c r="ADX102" s="16"/>
      <c r="ADY102" s="16"/>
      <c r="ADZ102" s="16"/>
      <c r="AEA102" s="16"/>
      <c r="AEB102" s="16"/>
      <c r="AEC102" s="16"/>
      <c r="AED102" s="16"/>
      <c r="AEE102" s="16"/>
      <c r="AEF102" s="16"/>
      <c r="AEG102" s="16"/>
      <c r="AEH102" s="16"/>
      <c r="AEI102" s="16"/>
      <c r="AEJ102" s="16"/>
      <c r="AEK102" s="16"/>
      <c r="AEL102" s="16"/>
      <c r="AEM102" s="16"/>
      <c r="AEN102" s="16"/>
      <c r="AEO102" s="16"/>
      <c r="AEP102" s="16"/>
      <c r="AEQ102" s="16"/>
      <c r="AER102" s="16"/>
      <c r="AES102" s="16"/>
      <c r="AET102" s="16"/>
      <c r="AEU102" s="16"/>
      <c r="AEV102" s="16"/>
      <c r="AEW102" s="16"/>
      <c r="AEX102" s="16"/>
      <c r="AEY102" s="16"/>
      <c r="AEZ102" s="16"/>
      <c r="AFA102" s="16"/>
      <c r="AFB102" s="16"/>
      <c r="AFC102" s="16"/>
      <c r="AFD102" s="16"/>
      <c r="AFE102" s="16"/>
      <c r="AFF102" s="16"/>
      <c r="AFG102" s="16"/>
      <c r="AFH102" s="16"/>
      <c r="AFI102" s="16"/>
      <c r="AFJ102" s="16"/>
      <c r="AFK102" s="16"/>
      <c r="AFL102" s="16"/>
      <c r="AFM102" s="16"/>
      <c r="AFN102" s="16"/>
      <c r="AFO102" s="16"/>
      <c r="AFP102" s="16"/>
      <c r="AFQ102" s="16"/>
      <c r="AFR102" s="16"/>
      <c r="AFS102" s="16"/>
      <c r="AFT102" s="16"/>
      <c r="AFU102" s="16"/>
      <c r="AFV102" s="16"/>
      <c r="AFW102" s="16"/>
      <c r="AFX102" s="16"/>
      <c r="AFY102" s="16"/>
      <c r="AFZ102" s="16"/>
      <c r="AGA102" s="16"/>
      <c r="AGB102" s="16"/>
      <c r="AGC102" s="16"/>
      <c r="AGD102" s="16"/>
      <c r="AGE102" s="16"/>
      <c r="AGF102" s="16"/>
      <c r="AGG102" s="16"/>
      <c r="AGH102" s="16"/>
      <c r="AGI102" s="16"/>
      <c r="AGJ102" s="16"/>
      <c r="AGK102" s="16"/>
      <c r="AGL102" s="16"/>
      <c r="AGM102" s="16"/>
      <c r="AGN102" s="16"/>
      <c r="AGO102" s="16"/>
      <c r="AGP102" s="16"/>
      <c r="AGQ102" s="16"/>
      <c r="AGR102" s="16"/>
      <c r="AGS102" s="16"/>
      <c r="AGT102" s="16"/>
      <c r="AGU102" s="16"/>
      <c r="AGV102" s="16"/>
      <c r="AGW102" s="16"/>
      <c r="AGX102" s="16"/>
      <c r="AGY102" s="16"/>
      <c r="AGZ102" s="16"/>
      <c r="AHA102" s="16"/>
      <c r="AHB102" s="16"/>
      <c r="AHC102" s="16"/>
      <c r="AHD102" s="16"/>
      <c r="AHE102" s="16"/>
      <c r="AHF102" s="16"/>
      <c r="AHG102" s="16"/>
      <c r="AHH102" s="16"/>
      <c r="AHI102" s="16"/>
      <c r="AHJ102" s="16"/>
      <c r="AHK102" s="16"/>
      <c r="AHL102" s="16"/>
      <c r="AHM102" s="16"/>
      <c r="AHN102" s="16"/>
      <c r="AHO102" s="16"/>
      <c r="AHP102" s="16"/>
      <c r="AHQ102" s="16"/>
      <c r="AHR102" s="16"/>
      <c r="AHS102" s="16"/>
      <c r="AHT102" s="16"/>
      <c r="AHU102" s="16"/>
      <c r="AHV102" s="16"/>
      <c r="AHW102" s="16"/>
      <c r="AHX102" s="16"/>
      <c r="AHY102" s="16"/>
      <c r="AHZ102" s="16"/>
      <c r="AIA102" s="16"/>
      <c r="AIB102" s="16"/>
      <c r="AIC102" s="16"/>
      <c r="AID102" s="16"/>
      <c r="AIE102" s="16"/>
      <c r="AIF102" s="16"/>
      <c r="AIG102" s="16"/>
      <c r="AIH102" s="16"/>
      <c r="AII102" s="16"/>
      <c r="AIJ102" s="16"/>
      <c r="AIK102" s="16"/>
      <c r="AIL102" s="16"/>
      <c r="AIM102" s="16"/>
      <c r="AIN102" s="16"/>
      <c r="AIO102" s="16"/>
      <c r="AIP102" s="16"/>
      <c r="AIQ102" s="16"/>
      <c r="AIR102" s="16"/>
      <c r="AIS102" s="16"/>
      <c r="AIT102" s="16"/>
      <c r="AIU102" s="16"/>
      <c r="AIV102" s="16"/>
      <c r="AIW102" s="16"/>
      <c r="AIX102" s="16"/>
      <c r="AIY102" s="16"/>
      <c r="AIZ102" s="16"/>
      <c r="AJA102" s="16"/>
      <c r="AJB102" s="16"/>
      <c r="AJC102" s="16"/>
      <c r="AJD102" s="16"/>
      <c r="AJE102" s="16"/>
      <c r="AJF102" s="16"/>
      <c r="AJG102" s="16"/>
      <c r="AJH102" s="16"/>
      <c r="AJI102" s="16"/>
      <c r="AJJ102" s="16"/>
      <c r="AJK102" s="16"/>
      <c r="AJL102" s="16"/>
      <c r="AJM102" s="16"/>
      <c r="AJN102" s="16"/>
      <c r="AJO102" s="16"/>
      <c r="AJP102" s="16"/>
      <c r="AJQ102" s="16"/>
      <c r="AJR102" s="16"/>
      <c r="AJS102" s="16"/>
      <c r="AJT102" s="16"/>
      <c r="AJU102" s="16"/>
      <c r="AJV102" s="16"/>
      <c r="AJW102" s="16"/>
      <c r="AJX102" s="16"/>
      <c r="AJY102" s="16"/>
      <c r="AJZ102" s="16"/>
      <c r="AKA102" s="16"/>
      <c r="AKB102" s="16"/>
      <c r="AKC102" s="16"/>
      <c r="AKD102" s="16"/>
      <c r="AKE102" s="16"/>
      <c r="AKF102" s="16"/>
      <c r="AKG102" s="16"/>
      <c r="AKH102" s="16"/>
      <c r="AKI102" s="16"/>
      <c r="AKJ102" s="16"/>
      <c r="AKK102" s="16"/>
      <c r="AKL102" s="16"/>
      <c r="AKM102" s="16"/>
      <c r="AKN102" s="16"/>
      <c r="AKO102" s="16"/>
      <c r="AKP102" s="16"/>
      <c r="AKQ102" s="16"/>
      <c r="AKR102" s="16"/>
      <c r="AKS102" s="16"/>
      <c r="AKT102" s="16"/>
      <c r="AKU102" s="16"/>
      <c r="AKV102" s="16"/>
      <c r="AKW102" s="16"/>
      <c r="AKX102" s="16"/>
      <c r="AKY102" s="16"/>
      <c r="AKZ102" s="16"/>
      <c r="ALA102" s="16"/>
      <c r="ALB102" s="16"/>
      <c r="ALC102" s="16"/>
      <c r="ALD102" s="16"/>
      <c r="ALE102" s="16"/>
      <c r="ALF102" s="16"/>
      <c r="ALG102" s="16"/>
      <c r="ALH102" s="16"/>
      <c r="ALI102" s="16"/>
      <c r="ALJ102" s="16"/>
      <c r="ALK102" s="16"/>
      <c r="ALL102" s="16"/>
      <c r="ALM102" s="16"/>
      <c r="ALN102" s="16"/>
      <c r="ALO102" s="16"/>
      <c r="ALP102" s="16"/>
      <c r="ALQ102" s="16"/>
      <c r="ALR102" s="16"/>
      <c r="ALS102" s="16"/>
      <c r="ALT102" s="16"/>
      <c r="ALU102" s="16"/>
      <c r="ALV102" s="16"/>
      <c r="ALW102" s="16"/>
      <c r="ALX102" s="16"/>
      <c r="ALY102" s="16"/>
      <c r="ALZ102" s="16"/>
      <c r="AMA102" s="16"/>
      <c r="AMB102" s="16"/>
      <c r="AMC102" s="16"/>
      <c r="AMD102" s="16"/>
      <c r="AME102" s="16"/>
      <c r="AMF102" s="16"/>
      <c r="AMG102" s="16"/>
      <c r="AMH102" s="16"/>
      <c r="AMI102" s="16"/>
      <c r="AMJ102" s="16"/>
      <c r="AMK102" s="16"/>
      <c r="AML102" s="16"/>
      <c r="AMM102" s="16"/>
      <c r="AMN102" s="16"/>
      <c r="AMO102" s="16"/>
      <c r="AMP102" s="16"/>
      <c r="AMQ102" s="16"/>
      <c r="AMR102" s="16"/>
      <c r="AMS102" s="16"/>
      <c r="AMT102" s="16"/>
      <c r="AMU102" s="16"/>
      <c r="AMV102" s="16"/>
      <c r="AMW102" s="16"/>
      <c r="AMX102" s="16"/>
      <c r="AMY102" s="16"/>
      <c r="AMZ102" s="16"/>
      <c r="ANA102" s="16"/>
      <c r="ANB102" s="16"/>
      <c r="ANC102" s="16"/>
      <c r="AND102" s="16"/>
      <c r="ANE102" s="16"/>
      <c r="ANF102" s="16"/>
      <c r="ANG102" s="16"/>
      <c r="ANH102" s="16"/>
      <c r="ANI102" s="16"/>
      <c r="ANJ102" s="16"/>
      <c r="ANK102" s="16"/>
      <c r="ANL102" s="16"/>
      <c r="ANM102" s="16"/>
      <c r="ANN102" s="16"/>
      <c r="ANO102" s="16"/>
      <c r="ANP102" s="16"/>
      <c r="ANQ102" s="16"/>
      <c r="ANR102" s="16"/>
      <c r="ANS102" s="16"/>
      <c r="ANT102" s="16"/>
      <c r="ANU102" s="16"/>
      <c r="ANV102" s="16"/>
      <c r="ANW102" s="16"/>
      <c r="ANX102" s="16"/>
      <c r="ANY102" s="16"/>
      <c r="ANZ102" s="16"/>
      <c r="AOA102" s="16"/>
      <c r="AOB102" s="16"/>
      <c r="AOC102" s="16"/>
      <c r="AOD102" s="16"/>
      <c r="AOE102" s="16"/>
      <c r="AOF102" s="16"/>
      <c r="AOG102" s="16"/>
      <c r="AOH102" s="16"/>
      <c r="AOI102" s="16"/>
      <c r="AOJ102" s="16"/>
      <c r="AOK102" s="16"/>
      <c r="AOL102" s="16"/>
      <c r="AOM102" s="16"/>
      <c r="AON102" s="16"/>
      <c r="AOO102" s="16"/>
      <c r="AOP102" s="16"/>
      <c r="AOQ102" s="16"/>
      <c r="AOR102" s="16"/>
      <c r="AOS102" s="16"/>
      <c r="AOT102" s="16"/>
      <c r="AOU102" s="16"/>
      <c r="AOV102" s="16"/>
      <c r="AOW102" s="16"/>
      <c r="AOX102" s="16"/>
      <c r="AOY102" s="16"/>
      <c r="AOZ102" s="16"/>
      <c r="APA102" s="16"/>
      <c r="APB102" s="16"/>
      <c r="APC102" s="16"/>
      <c r="APD102" s="16"/>
      <c r="APE102" s="16"/>
      <c r="APF102" s="16"/>
      <c r="APG102" s="16"/>
      <c r="APH102" s="16"/>
      <c r="API102" s="16"/>
      <c r="APJ102" s="16"/>
      <c r="APK102" s="16"/>
      <c r="APL102" s="16"/>
      <c r="APM102" s="16"/>
      <c r="APN102" s="16"/>
      <c r="APO102" s="16"/>
      <c r="APP102" s="16"/>
      <c r="APQ102" s="16"/>
      <c r="APR102" s="16"/>
      <c r="APS102" s="16"/>
      <c r="APT102" s="16"/>
      <c r="APU102" s="16"/>
      <c r="APV102" s="16"/>
      <c r="APW102" s="16"/>
      <c r="APX102" s="16"/>
      <c r="APY102" s="16"/>
      <c r="APZ102" s="16"/>
      <c r="AQA102" s="16"/>
      <c r="AQB102" s="16"/>
      <c r="AQC102" s="16"/>
      <c r="AQD102" s="16"/>
      <c r="AQE102" s="16"/>
      <c r="AQF102" s="16"/>
      <c r="AQG102" s="16"/>
      <c r="AQH102" s="16"/>
      <c r="AQI102" s="16"/>
      <c r="AQJ102" s="16"/>
      <c r="AQK102" s="16"/>
      <c r="AQL102" s="16"/>
      <c r="AQM102" s="16"/>
      <c r="AQN102" s="16"/>
      <c r="AQO102" s="16"/>
      <c r="AQP102" s="16"/>
      <c r="AQQ102" s="16"/>
      <c r="AQR102" s="16"/>
      <c r="AQS102" s="16"/>
      <c r="AQT102" s="16"/>
      <c r="AQU102" s="16"/>
      <c r="AQV102" s="16"/>
      <c r="AQW102" s="16"/>
      <c r="AQX102" s="16"/>
      <c r="AQY102" s="16"/>
      <c r="AQZ102" s="16"/>
      <c r="ARA102" s="16"/>
      <c r="ARB102" s="16"/>
      <c r="ARC102" s="16"/>
      <c r="ARD102" s="16"/>
      <c r="ARE102" s="16"/>
      <c r="ARF102" s="16"/>
      <c r="ARG102" s="16"/>
      <c r="ARH102" s="16"/>
      <c r="ARI102" s="16"/>
      <c r="ARJ102" s="16"/>
      <c r="ARK102" s="16"/>
      <c r="ARL102" s="16"/>
      <c r="ARM102" s="16"/>
      <c r="ARN102" s="16"/>
      <c r="ARO102" s="16"/>
      <c r="ARP102" s="16"/>
      <c r="ARQ102" s="16"/>
      <c r="ARR102" s="16"/>
      <c r="ARS102" s="16"/>
      <c r="ART102" s="16"/>
      <c r="ARU102" s="16"/>
      <c r="ARV102" s="16"/>
      <c r="ARW102" s="16"/>
      <c r="ARX102" s="16"/>
      <c r="ARY102" s="16"/>
      <c r="ARZ102" s="16"/>
      <c r="ASA102" s="16"/>
      <c r="ASB102" s="16"/>
      <c r="ASC102" s="16"/>
      <c r="ASD102" s="16"/>
      <c r="ASE102" s="16"/>
      <c r="ASF102" s="16"/>
      <c r="ASG102" s="16"/>
      <c r="ASH102" s="16"/>
      <c r="ASI102" s="16"/>
      <c r="ASJ102" s="16"/>
      <c r="ASK102" s="16"/>
      <c r="ASL102" s="16"/>
      <c r="ASM102" s="16"/>
      <c r="ASN102" s="16"/>
      <c r="ASO102" s="16"/>
      <c r="ASP102" s="16"/>
      <c r="ASQ102" s="16"/>
      <c r="ASR102" s="16"/>
      <c r="ASS102" s="16"/>
      <c r="AST102" s="16"/>
      <c r="ASU102" s="16"/>
      <c r="ASV102" s="16"/>
      <c r="ASW102" s="16"/>
      <c r="ASX102" s="16"/>
      <c r="ASY102" s="16"/>
      <c r="ASZ102" s="16"/>
      <c r="ATA102" s="16"/>
      <c r="ATB102" s="16"/>
      <c r="ATC102" s="16"/>
      <c r="ATD102" s="16"/>
      <c r="ATE102" s="16"/>
      <c r="ATF102" s="16"/>
      <c r="ATG102" s="16"/>
      <c r="ATH102" s="16"/>
      <c r="ATI102" s="16"/>
      <c r="ATJ102" s="16"/>
      <c r="ATK102" s="16"/>
      <c r="ATL102" s="16"/>
      <c r="ATM102" s="16"/>
      <c r="ATN102" s="16"/>
      <c r="ATO102" s="16"/>
      <c r="ATP102" s="16"/>
      <c r="ATQ102" s="16"/>
      <c r="ATR102" s="16"/>
      <c r="ATS102" s="16"/>
      <c r="ATT102" s="16"/>
      <c r="ATU102" s="16"/>
      <c r="ATV102" s="16"/>
      <c r="ATW102" s="16"/>
      <c r="ATX102" s="16"/>
      <c r="ATY102" s="16"/>
      <c r="ATZ102" s="16"/>
      <c r="AUA102" s="16"/>
      <c r="AUB102" s="16"/>
      <c r="AUC102" s="16"/>
      <c r="AUD102" s="16"/>
      <c r="AUE102" s="16"/>
      <c r="AUF102" s="16"/>
      <c r="AUG102" s="16"/>
      <c r="AUH102" s="16"/>
      <c r="AUI102" s="16"/>
      <c r="AUJ102" s="16"/>
      <c r="AUK102" s="16"/>
      <c r="AUL102" s="16"/>
      <c r="AUM102" s="16"/>
      <c r="AUN102" s="16"/>
      <c r="AUO102" s="16"/>
      <c r="AUP102" s="16"/>
      <c r="AUQ102" s="16"/>
      <c r="AUR102" s="16"/>
      <c r="AUS102" s="16"/>
      <c r="AUT102" s="16"/>
      <c r="AUU102" s="16"/>
      <c r="AUV102" s="16"/>
      <c r="AUW102" s="16"/>
      <c r="AUX102" s="16"/>
      <c r="AUY102" s="16"/>
      <c r="AUZ102" s="16"/>
      <c r="AVA102" s="16"/>
      <c r="AVB102" s="16"/>
      <c r="AVC102" s="16"/>
      <c r="AVD102" s="16"/>
      <c r="AVE102" s="16"/>
      <c r="AVF102" s="16"/>
      <c r="AVG102" s="16"/>
      <c r="AVH102" s="16"/>
      <c r="AVI102" s="16"/>
      <c r="AVJ102" s="16"/>
      <c r="AVK102" s="16"/>
      <c r="AVL102" s="16"/>
      <c r="AVM102" s="16"/>
      <c r="AVN102" s="16"/>
      <c r="AVO102" s="16"/>
      <c r="AVP102" s="16"/>
      <c r="AVQ102" s="16"/>
      <c r="AVR102" s="16"/>
      <c r="AVS102" s="16"/>
      <c r="AVT102" s="16"/>
      <c r="AVU102" s="16"/>
      <c r="AVV102" s="16"/>
      <c r="AVW102" s="16"/>
      <c r="AVX102" s="16"/>
      <c r="AVY102" s="16"/>
      <c r="AVZ102" s="16"/>
      <c r="AWA102" s="16"/>
      <c r="AWB102" s="16"/>
      <c r="AWC102" s="16"/>
      <c r="AWD102" s="16"/>
      <c r="AWE102" s="16"/>
      <c r="AWF102" s="16"/>
      <c r="AWG102" s="16"/>
      <c r="AWH102" s="16"/>
      <c r="AWI102" s="16"/>
      <c r="AWJ102" s="16"/>
      <c r="AWK102" s="16"/>
      <c r="AWL102" s="16"/>
      <c r="AWM102" s="16"/>
      <c r="AWN102" s="16"/>
      <c r="AWO102" s="16"/>
      <c r="AWP102" s="16"/>
      <c r="AWQ102" s="16"/>
      <c r="AWR102" s="16"/>
      <c r="AWS102" s="16"/>
      <c r="AWT102" s="16"/>
      <c r="AWU102" s="16"/>
      <c r="AWV102" s="16"/>
      <c r="AWW102" s="16"/>
      <c r="AWX102" s="16"/>
      <c r="AWY102" s="16"/>
      <c r="AWZ102" s="16"/>
      <c r="AXA102" s="16"/>
      <c r="AXB102" s="16"/>
      <c r="AXC102" s="16"/>
      <c r="AXD102" s="16"/>
      <c r="AXE102" s="16"/>
      <c r="AXF102" s="16"/>
      <c r="AXG102" s="16"/>
      <c r="AXH102" s="16"/>
      <c r="AXI102" s="16"/>
      <c r="AXJ102" s="16"/>
      <c r="AXK102" s="16"/>
      <c r="AXL102" s="16"/>
      <c r="AXM102" s="16"/>
      <c r="AXN102" s="16"/>
      <c r="AXO102" s="16"/>
      <c r="AXP102" s="16"/>
      <c r="AXQ102" s="16"/>
      <c r="AXR102" s="16"/>
      <c r="AXS102" s="16"/>
      <c r="AXT102" s="16"/>
      <c r="AXU102" s="16"/>
      <c r="AXV102" s="16"/>
      <c r="AXW102" s="16"/>
      <c r="AXX102" s="16"/>
      <c r="AXY102" s="16"/>
      <c r="AXZ102" s="16"/>
      <c r="AYA102" s="16"/>
      <c r="AYB102" s="16"/>
      <c r="AYC102" s="16"/>
      <c r="AYD102" s="16"/>
      <c r="AYE102" s="16"/>
      <c r="AYF102" s="16"/>
      <c r="AYG102" s="16"/>
      <c r="AYH102" s="16"/>
      <c r="AYI102" s="16"/>
      <c r="AYJ102" s="16"/>
      <c r="AYK102" s="16"/>
      <c r="AYL102" s="16"/>
      <c r="AYM102" s="16"/>
      <c r="AYN102" s="16"/>
      <c r="AYO102" s="16"/>
      <c r="AYP102" s="16"/>
      <c r="AYQ102" s="16"/>
      <c r="AYR102" s="16"/>
      <c r="AYS102" s="16"/>
      <c r="AYT102" s="16"/>
      <c r="AYU102" s="16"/>
      <c r="AYV102" s="16"/>
      <c r="AYW102" s="16"/>
      <c r="AYX102" s="16"/>
      <c r="AYY102" s="16"/>
      <c r="AYZ102" s="16"/>
      <c r="AZA102" s="16"/>
      <c r="AZB102" s="16"/>
      <c r="AZC102" s="16"/>
      <c r="AZD102" s="16"/>
      <c r="AZE102" s="16"/>
      <c r="AZF102" s="16"/>
      <c r="AZG102" s="16"/>
      <c r="AZH102" s="16"/>
      <c r="AZI102" s="16"/>
      <c r="AZJ102" s="16"/>
      <c r="AZK102" s="16"/>
      <c r="AZL102" s="16"/>
      <c r="AZM102" s="16"/>
      <c r="AZN102" s="16"/>
      <c r="AZO102" s="16"/>
      <c r="AZP102" s="16"/>
      <c r="AZQ102" s="16"/>
      <c r="AZR102" s="16"/>
      <c r="AZS102" s="16"/>
      <c r="AZT102" s="16"/>
      <c r="AZU102" s="16"/>
      <c r="AZV102" s="16"/>
      <c r="AZW102" s="16"/>
      <c r="AZX102" s="16"/>
      <c r="AZY102" s="16"/>
      <c r="AZZ102" s="16"/>
      <c r="BAA102" s="16"/>
      <c r="BAB102" s="16"/>
      <c r="BAC102" s="16"/>
      <c r="BAD102" s="16"/>
      <c r="BAE102" s="16"/>
      <c r="BAF102" s="16"/>
      <c r="BAG102" s="16"/>
      <c r="BAH102" s="16"/>
      <c r="BAI102" s="16"/>
      <c r="BAJ102" s="16"/>
      <c r="BAK102" s="16"/>
      <c r="BAL102" s="16"/>
      <c r="BAM102" s="16"/>
      <c r="BAN102" s="16"/>
      <c r="BAO102" s="16"/>
      <c r="BAP102" s="16"/>
      <c r="BAQ102" s="16"/>
      <c r="BAR102" s="16"/>
      <c r="BAS102" s="16"/>
      <c r="BAT102" s="16"/>
      <c r="BAU102" s="16"/>
      <c r="BAV102" s="16"/>
      <c r="BAW102" s="16"/>
      <c r="BAX102" s="16"/>
      <c r="BAY102" s="16"/>
      <c r="BAZ102" s="16"/>
      <c r="BBA102" s="16"/>
      <c r="BBB102" s="16"/>
      <c r="BBC102" s="16"/>
      <c r="BBD102" s="16"/>
      <c r="BBE102" s="16"/>
      <c r="BBF102" s="16"/>
      <c r="BBG102" s="16"/>
      <c r="BBH102" s="16"/>
      <c r="BBI102" s="16"/>
      <c r="BBJ102" s="16"/>
      <c r="BBK102" s="16"/>
      <c r="BBL102" s="16"/>
      <c r="BBM102" s="16"/>
      <c r="BBN102" s="16"/>
      <c r="BBO102" s="16"/>
      <c r="BBP102" s="16"/>
      <c r="BBQ102" s="16"/>
      <c r="BBR102" s="16"/>
      <c r="BBS102" s="16"/>
      <c r="BBT102" s="16"/>
      <c r="BBU102" s="16"/>
      <c r="BBV102" s="16"/>
      <c r="BBW102" s="16"/>
      <c r="BBX102" s="16"/>
      <c r="BBY102" s="16"/>
      <c r="BBZ102" s="16"/>
      <c r="BCA102" s="16"/>
      <c r="BCB102" s="16"/>
      <c r="BCC102" s="16"/>
      <c r="BCD102" s="16"/>
      <c r="BCE102" s="16"/>
      <c r="BCF102" s="16"/>
      <c r="BCG102" s="16"/>
      <c r="BCH102" s="16"/>
      <c r="BCI102" s="16"/>
      <c r="BCJ102" s="16"/>
      <c r="BCK102" s="16"/>
      <c r="BCL102" s="16"/>
      <c r="BCM102" s="16"/>
      <c r="BCN102" s="16"/>
      <c r="BCO102" s="16"/>
      <c r="BCP102" s="16"/>
      <c r="BCQ102" s="16"/>
      <c r="BCR102" s="16"/>
      <c r="BCS102" s="16"/>
      <c r="BCT102" s="16"/>
      <c r="BCU102" s="16"/>
      <c r="BCV102" s="16"/>
      <c r="BCW102" s="16"/>
      <c r="BCX102" s="16"/>
      <c r="BCY102" s="16"/>
      <c r="BCZ102" s="16"/>
      <c r="BDA102" s="16"/>
      <c r="BDB102" s="16"/>
      <c r="BDC102" s="16"/>
      <c r="BDD102" s="16"/>
      <c r="BDE102" s="16"/>
      <c r="BDF102" s="16"/>
      <c r="BDG102" s="16"/>
      <c r="BDH102" s="16"/>
      <c r="BDI102" s="16"/>
      <c r="BDJ102" s="16"/>
      <c r="BDK102" s="16"/>
      <c r="BDL102" s="16"/>
      <c r="BDM102" s="16"/>
      <c r="BDN102" s="16"/>
      <c r="BDO102" s="16"/>
      <c r="BDP102" s="16"/>
      <c r="BDQ102" s="16"/>
      <c r="BDR102" s="16"/>
      <c r="BDS102" s="16"/>
      <c r="BDT102" s="16"/>
      <c r="BDU102" s="16"/>
      <c r="BDV102" s="16"/>
      <c r="BDW102" s="16"/>
      <c r="BDX102" s="16"/>
      <c r="BDY102" s="16"/>
      <c r="BDZ102" s="16"/>
      <c r="BEA102" s="16"/>
      <c r="BEB102" s="16"/>
      <c r="BEC102" s="16"/>
      <c r="BED102" s="16"/>
      <c r="BEE102" s="16"/>
      <c r="BEF102" s="16"/>
      <c r="BEG102" s="16"/>
      <c r="BEH102" s="16"/>
      <c r="BEI102" s="16"/>
      <c r="BEJ102" s="16"/>
      <c r="BEK102" s="16"/>
      <c r="BEL102" s="16"/>
      <c r="BEM102" s="16"/>
      <c r="BEN102" s="16"/>
      <c r="BEO102" s="16"/>
      <c r="BEP102" s="16"/>
      <c r="BEQ102" s="16"/>
      <c r="BER102" s="16"/>
      <c r="BES102" s="16"/>
      <c r="BET102" s="16"/>
      <c r="BEU102" s="16"/>
      <c r="BEV102" s="16"/>
      <c r="BEW102" s="16"/>
      <c r="BEX102" s="16"/>
      <c r="BEY102" s="16"/>
      <c r="BEZ102" s="16"/>
      <c r="BFA102" s="16"/>
      <c r="BFB102" s="16"/>
      <c r="BFC102" s="16"/>
      <c r="BFD102" s="16"/>
      <c r="BFE102" s="16"/>
      <c r="BFF102" s="16"/>
      <c r="BFG102" s="16"/>
      <c r="BFH102" s="16"/>
      <c r="BFI102" s="16"/>
      <c r="BFJ102" s="16"/>
      <c r="BFK102" s="16"/>
      <c r="BFL102" s="16"/>
      <c r="BFM102" s="16"/>
      <c r="BFN102" s="16"/>
      <c r="BFO102" s="16"/>
      <c r="BFP102" s="16"/>
      <c r="BFQ102" s="16"/>
      <c r="BFR102" s="16"/>
      <c r="BFS102" s="16"/>
      <c r="BFT102" s="16"/>
      <c r="BFU102" s="16"/>
      <c r="BFV102" s="16"/>
      <c r="BFW102" s="16"/>
      <c r="BFX102" s="16"/>
      <c r="BFY102" s="16"/>
      <c r="BFZ102" s="16"/>
      <c r="BGA102" s="16"/>
      <c r="BGB102" s="16"/>
      <c r="BGC102" s="16"/>
      <c r="BGD102" s="16"/>
      <c r="BGE102" s="16"/>
      <c r="BGF102" s="16"/>
      <c r="BGG102" s="16"/>
      <c r="BGH102" s="16"/>
      <c r="BGI102" s="16"/>
      <c r="BGJ102" s="16"/>
      <c r="BGK102" s="16"/>
      <c r="BGL102" s="16"/>
      <c r="BGM102" s="16"/>
      <c r="BGN102" s="16"/>
      <c r="BGO102" s="16"/>
      <c r="BGP102" s="16"/>
      <c r="BGQ102" s="16"/>
      <c r="BGR102" s="16"/>
      <c r="BGS102" s="16"/>
      <c r="BGT102" s="16"/>
      <c r="BGU102" s="16"/>
      <c r="BGV102" s="16"/>
      <c r="BGW102" s="16"/>
      <c r="BGX102" s="16"/>
      <c r="BGY102" s="16"/>
      <c r="BGZ102" s="16"/>
      <c r="BHA102" s="16"/>
      <c r="BHB102" s="16"/>
      <c r="BHC102" s="16"/>
      <c r="BHD102" s="16"/>
      <c r="BHE102" s="16"/>
      <c r="BHF102" s="16"/>
      <c r="BHG102" s="16"/>
      <c r="BHH102" s="16"/>
      <c r="BHI102" s="16"/>
      <c r="BHJ102" s="16"/>
      <c r="BHK102" s="16"/>
      <c r="BHL102" s="16"/>
      <c r="BHM102" s="16"/>
      <c r="BHN102" s="16"/>
      <c r="BHO102" s="16"/>
      <c r="BHP102" s="16"/>
      <c r="BHQ102" s="16"/>
      <c r="BHR102" s="16"/>
      <c r="BHS102" s="16"/>
      <c r="BHT102" s="16"/>
      <c r="BHU102" s="16"/>
      <c r="BHV102" s="16"/>
      <c r="BHW102" s="16"/>
      <c r="BHX102" s="16"/>
      <c r="BHY102" s="16"/>
      <c r="BHZ102" s="16"/>
      <c r="BIA102" s="16"/>
      <c r="BIB102" s="16"/>
      <c r="BIC102" s="16"/>
      <c r="BID102" s="16"/>
      <c r="BIE102" s="16"/>
      <c r="BIF102" s="16"/>
      <c r="BIG102" s="16"/>
      <c r="BIH102" s="16"/>
      <c r="BII102" s="16"/>
      <c r="BIJ102" s="16"/>
      <c r="BIK102" s="16"/>
      <c r="BIL102" s="16"/>
      <c r="BIM102" s="16"/>
      <c r="BIN102" s="16"/>
      <c r="BIO102" s="16"/>
      <c r="BIP102" s="16"/>
      <c r="BIQ102" s="16"/>
      <c r="BIR102" s="16"/>
      <c r="BIS102" s="16"/>
      <c r="BIT102" s="16"/>
      <c r="BIU102" s="16"/>
      <c r="BIV102" s="16"/>
      <c r="BIW102" s="16"/>
      <c r="BIX102" s="16"/>
      <c r="BIY102" s="16"/>
      <c r="BIZ102" s="16"/>
      <c r="BJA102" s="16"/>
      <c r="BJB102" s="16"/>
      <c r="BJC102" s="16"/>
      <c r="BJD102" s="16"/>
      <c r="BJE102" s="16"/>
      <c r="BJF102" s="16"/>
      <c r="BJG102" s="16"/>
      <c r="BJH102" s="16"/>
      <c r="BJI102" s="16"/>
      <c r="BJJ102" s="16"/>
      <c r="BJK102" s="16"/>
      <c r="BJL102" s="16"/>
      <c r="BJM102" s="16"/>
      <c r="BJN102" s="16"/>
      <c r="BJO102" s="16"/>
      <c r="BJP102" s="16"/>
      <c r="BJQ102" s="16"/>
      <c r="BJR102" s="16"/>
      <c r="BJS102" s="16"/>
      <c r="BJT102" s="16"/>
      <c r="BJU102" s="16"/>
      <c r="BJV102" s="16"/>
      <c r="BJW102" s="16"/>
      <c r="BJX102" s="16"/>
      <c r="BJY102" s="16"/>
      <c r="BJZ102" s="16"/>
      <c r="BKA102" s="16"/>
      <c r="BKB102" s="16"/>
      <c r="BKC102" s="16"/>
      <c r="BKD102" s="16"/>
      <c r="BKE102" s="16"/>
      <c r="BKF102" s="16"/>
      <c r="BKG102" s="16"/>
      <c r="BKH102" s="16"/>
      <c r="BKI102" s="16"/>
      <c r="BKJ102" s="16"/>
      <c r="BKK102" s="16"/>
      <c r="BKL102" s="16"/>
      <c r="BKM102" s="16"/>
      <c r="BKN102" s="16"/>
      <c r="BKO102" s="16"/>
      <c r="BKP102" s="16"/>
      <c r="BKQ102" s="16"/>
      <c r="BKR102" s="16"/>
      <c r="BKS102" s="16"/>
      <c r="BKT102" s="16"/>
      <c r="BKU102" s="16"/>
      <c r="BKV102" s="16"/>
      <c r="BKW102" s="16"/>
      <c r="BKX102" s="16"/>
      <c r="BKY102" s="16"/>
      <c r="BKZ102" s="16"/>
      <c r="BLA102" s="16"/>
      <c r="BLB102" s="16"/>
      <c r="BLC102" s="16"/>
      <c r="BLD102" s="16"/>
      <c r="BLE102" s="16"/>
      <c r="BLF102" s="16"/>
      <c r="BLG102" s="16"/>
      <c r="BLH102" s="16"/>
      <c r="BLI102" s="16"/>
      <c r="BLJ102" s="16"/>
      <c r="BLK102" s="16"/>
      <c r="BLL102" s="16"/>
      <c r="BLM102" s="16"/>
      <c r="BLN102" s="16"/>
      <c r="BLO102" s="16"/>
      <c r="BLP102" s="16"/>
      <c r="BLQ102" s="16"/>
      <c r="BLR102" s="16"/>
      <c r="BLS102" s="16"/>
      <c r="BLT102" s="16"/>
      <c r="BLU102" s="16"/>
      <c r="BLV102" s="16"/>
      <c r="BLW102" s="16"/>
      <c r="BLX102" s="16"/>
      <c r="BLY102" s="16"/>
      <c r="BLZ102" s="16"/>
      <c r="BMA102" s="16"/>
      <c r="BMB102" s="16"/>
      <c r="BMC102" s="16"/>
      <c r="BMD102" s="16"/>
      <c r="BME102" s="16"/>
      <c r="BMF102" s="16"/>
      <c r="BMG102" s="16"/>
      <c r="BMH102" s="16"/>
      <c r="BMI102" s="16"/>
      <c r="BMJ102" s="16"/>
      <c r="BMK102" s="16"/>
      <c r="BML102" s="16"/>
      <c r="BMM102" s="16"/>
      <c r="BMN102" s="16"/>
      <c r="BMO102" s="16"/>
      <c r="BMP102" s="16"/>
      <c r="BMQ102" s="16"/>
      <c r="BMR102" s="16"/>
      <c r="BMS102" s="16"/>
      <c r="BMT102" s="16"/>
      <c r="BMU102" s="16"/>
      <c r="BMV102" s="16"/>
      <c r="BMW102" s="16"/>
      <c r="BMX102" s="16"/>
      <c r="BMY102" s="16"/>
      <c r="BMZ102" s="16"/>
      <c r="BNA102" s="16"/>
      <c r="BNB102" s="16"/>
      <c r="BNC102" s="16"/>
      <c r="BND102" s="16"/>
      <c r="BNE102" s="16"/>
      <c r="BNF102" s="16"/>
      <c r="BNG102" s="16"/>
      <c r="BNH102" s="16"/>
      <c r="BNI102" s="16"/>
      <c r="BNJ102" s="16"/>
      <c r="BNK102" s="16"/>
      <c r="BNL102" s="16"/>
      <c r="BNM102" s="16"/>
      <c r="BNN102" s="16"/>
      <c r="BNO102" s="16"/>
      <c r="BNP102" s="16"/>
      <c r="BNQ102" s="16"/>
      <c r="BNR102" s="16"/>
      <c r="BNS102" s="16"/>
      <c r="BNT102" s="16"/>
      <c r="BNU102" s="16"/>
      <c r="BNV102" s="16"/>
      <c r="BNW102" s="16"/>
      <c r="BNX102" s="16"/>
      <c r="BNY102" s="16"/>
      <c r="BNZ102" s="16"/>
      <c r="BOA102" s="16"/>
      <c r="BOB102" s="16"/>
      <c r="BOC102" s="16"/>
      <c r="BOD102" s="16"/>
      <c r="BOE102" s="16"/>
      <c r="BOF102" s="16"/>
      <c r="BOG102" s="16"/>
      <c r="BOH102" s="16"/>
      <c r="BOI102" s="16"/>
      <c r="BOJ102" s="16"/>
      <c r="BOK102" s="16"/>
      <c r="BOL102" s="16"/>
      <c r="BOM102" s="16"/>
      <c r="BON102" s="16"/>
      <c r="BOO102" s="16"/>
      <c r="BOP102" s="16"/>
      <c r="BOQ102" s="16"/>
      <c r="BOR102" s="16"/>
      <c r="BOS102" s="16"/>
      <c r="BOT102" s="16"/>
      <c r="BOU102" s="16"/>
      <c r="BOV102" s="16"/>
      <c r="BOW102" s="16"/>
      <c r="BOX102" s="16"/>
      <c r="BOY102" s="16"/>
      <c r="BOZ102" s="16"/>
      <c r="BPA102" s="16"/>
      <c r="BPB102" s="16"/>
      <c r="BPC102" s="16"/>
      <c r="BPD102" s="16"/>
      <c r="BPE102" s="16"/>
      <c r="BPF102" s="16"/>
      <c r="BPG102" s="16"/>
      <c r="BPH102" s="16"/>
      <c r="BPI102" s="16"/>
      <c r="BPJ102" s="16"/>
      <c r="BPK102" s="16"/>
      <c r="BPL102" s="16"/>
      <c r="BPM102" s="16"/>
      <c r="BPN102" s="16"/>
      <c r="BPO102" s="16"/>
      <c r="BPP102" s="16"/>
      <c r="BPQ102" s="16"/>
      <c r="BPR102" s="16"/>
      <c r="BPS102" s="16"/>
      <c r="BPT102" s="16"/>
      <c r="BPU102" s="16"/>
      <c r="BPV102" s="16"/>
      <c r="BPW102" s="16"/>
      <c r="BPX102" s="16"/>
      <c r="BPY102" s="16"/>
      <c r="BPZ102" s="16"/>
      <c r="BQA102" s="16"/>
      <c r="BQB102" s="16"/>
      <c r="BQC102" s="16"/>
      <c r="BQD102" s="16"/>
      <c r="BQE102" s="16"/>
      <c r="BQF102" s="16"/>
      <c r="BQG102" s="16"/>
      <c r="BQH102" s="16"/>
      <c r="BQI102" s="16"/>
      <c r="BQJ102" s="16"/>
      <c r="BQK102" s="16"/>
      <c r="BQL102" s="16"/>
      <c r="BQM102" s="16"/>
      <c r="BQN102" s="16"/>
      <c r="BQO102" s="16"/>
      <c r="BQP102" s="16"/>
      <c r="BQQ102" s="16"/>
      <c r="BQR102" s="16"/>
      <c r="BQS102" s="16"/>
      <c r="BQT102" s="16"/>
      <c r="BQU102" s="16"/>
      <c r="BQV102" s="16"/>
      <c r="BQW102" s="16"/>
      <c r="BQX102" s="16"/>
      <c r="BQY102" s="16"/>
      <c r="BQZ102" s="16"/>
      <c r="BRA102" s="16"/>
      <c r="BRB102" s="16"/>
      <c r="BRC102" s="16"/>
      <c r="BRD102" s="16"/>
      <c r="BRE102" s="16"/>
      <c r="BRF102" s="16"/>
      <c r="BRG102" s="16"/>
      <c r="BRH102" s="16"/>
      <c r="BRI102" s="16"/>
      <c r="BRJ102" s="16"/>
      <c r="BRK102" s="16"/>
      <c r="BRL102" s="16"/>
      <c r="BRM102" s="16"/>
      <c r="BRN102" s="16"/>
      <c r="BRO102" s="16"/>
      <c r="BRP102" s="16"/>
      <c r="BRQ102" s="16"/>
      <c r="BRR102" s="16"/>
      <c r="BRS102" s="16"/>
      <c r="BRT102" s="16"/>
      <c r="BRU102" s="16"/>
      <c r="BRV102" s="16"/>
      <c r="BRW102" s="16"/>
      <c r="BRX102" s="16"/>
      <c r="BRY102" s="16"/>
      <c r="BRZ102" s="16"/>
      <c r="BSA102" s="16"/>
      <c r="BSB102" s="16"/>
      <c r="BSC102" s="16"/>
      <c r="BSD102" s="16"/>
      <c r="BSE102" s="16"/>
      <c r="BSF102" s="16"/>
      <c r="BSG102" s="16"/>
      <c r="BSH102" s="16"/>
      <c r="BSI102" s="16"/>
      <c r="BSJ102" s="16"/>
      <c r="BSK102" s="16"/>
      <c r="BSL102" s="16"/>
      <c r="BSM102" s="16"/>
      <c r="BSN102" s="16"/>
      <c r="BSO102" s="16"/>
      <c r="BSP102" s="16"/>
      <c r="BSQ102" s="16"/>
      <c r="BSR102" s="16"/>
      <c r="BSS102" s="16"/>
      <c r="BST102" s="16"/>
      <c r="BSU102" s="16"/>
      <c r="BSV102" s="16"/>
      <c r="BSW102" s="16"/>
      <c r="BSX102" s="16"/>
      <c r="BSY102" s="16"/>
      <c r="BSZ102" s="16"/>
      <c r="BTA102" s="16"/>
      <c r="BTB102" s="16"/>
      <c r="BTC102" s="16"/>
      <c r="BTD102" s="16"/>
      <c r="BTE102" s="16"/>
      <c r="BTF102" s="16"/>
      <c r="BTG102" s="16"/>
      <c r="BTH102" s="16"/>
      <c r="BTI102" s="16"/>
      <c r="BTJ102" s="16"/>
      <c r="BTK102" s="16"/>
      <c r="BTL102" s="16"/>
      <c r="BTM102" s="16"/>
      <c r="BTN102" s="16"/>
      <c r="BTO102" s="16"/>
      <c r="BTP102" s="16"/>
      <c r="BTQ102" s="16"/>
      <c r="BTR102" s="16"/>
      <c r="BTS102" s="16"/>
      <c r="BTT102" s="16"/>
      <c r="BTU102" s="16"/>
      <c r="BTV102" s="16"/>
      <c r="BTW102" s="16"/>
      <c r="BTX102" s="16"/>
      <c r="BTY102" s="16"/>
      <c r="BTZ102" s="16"/>
      <c r="BUA102" s="16"/>
      <c r="BUB102" s="16"/>
      <c r="BUC102" s="16"/>
      <c r="BUD102" s="16"/>
      <c r="BUE102" s="16"/>
      <c r="BUF102" s="16"/>
      <c r="BUG102" s="16"/>
      <c r="BUH102" s="16"/>
      <c r="BUI102" s="16"/>
      <c r="BUJ102" s="16"/>
      <c r="BUK102" s="16"/>
      <c r="BUL102" s="16"/>
      <c r="BUM102" s="16"/>
      <c r="BUN102" s="16"/>
      <c r="BUO102" s="16"/>
      <c r="BUP102" s="16"/>
      <c r="BUQ102" s="16"/>
      <c r="BUR102" s="16"/>
      <c r="BUS102" s="16"/>
      <c r="BUT102" s="16"/>
      <c r="BUU102" s="16"/>
      <c r="BUV102" s="16"/>
      <c r="BUW102" s="16"/>
      <c r="BUX102" s="16"/>
      <c r="BUY102" s="16"/>
      <c r="BUZ102" s="16"/>
      <c r="BVA102" s="16"/>
      <c r="BVB102" s="16"/>
      <c r="BVC102" s="16"/>
      <c r="BVD102" s="16"/>
      <c r="BVE102" s="16"/>
      <c r="BVF102" s="16"/>
      <c r="BVG102" s="16"/>
      <c r="BVH102" s="16"/>
      <c r="BVI102" s="16"/>
      <c r="BVJ102" s="16"/>
      <c r="BVK102" s="16"/>
      <c r="BVL102" s="16"/>
      <c r="BVM102" s="16"/>
      <c r="BVN102" s="16"/>
      <c r="BVO102" s="16"/>
      <c r="BVP102" s="16"/>
      <c r="BVQ102" s="16"/>
      <c r="BVR102" s="16"/>
      <c r="BVS102" s="16"/>
      <c r="BVT102" s="16"/>
      <c r="BVU102" s="16"/>
      <c r="BVV102" s="16"/>
      <c r="BVW102" s="16"/>
      <c r="BVX102" s="16"/>
      <c r="BVY102" s="16"/>
      <c r="BVZ102" s="16"/>
      <c r="BWA102" s="16"/>
      <c r="BWB102" s="16"/>
      <c r="BWC102" s="16"/>
      <c r="BWD102" s="16"/>
      <c r="BWE102" s="16"/>
      <c r="BWF102" s="16"/>
      <c r="BWG102" s="16"/>
      <c r="BWH102" s="16"/>
      <c r="BWI102" s="16"/>
      <c r="BWJ102" s="16"/>
      <c r="BWK102" s="16"/>
      <c r="BWL102" s="16"/>
      <c r="BWM102" s="16"/>
      <c r="BWN102" s="16"/>
      <c r="BWO102" s="16"/>
      <c r="BWP102" s="16"/>
      <c r="BWQ102" s="16"/>
      <c r="BWR102" s="16"/>
      <c r="BWS102" s="16"/>
      <c r="BWT102" s="16"/>
      <c r="BWU102" s="16"/>
      <c r="BWV102" s="16"/>
      <c r="BWW102" s="16"/>
      <c r="BWX102" s="16"/>
      <c r="BWY102" s="16"/>
      <c r="BWZ102" s="16"/>
      <c r="BXA102" s="16"/>
      <c r="BXB102" s="16"/>
      <c r="BXC102" s="16"/>
      <c r="BXD102" s="16"/>
      <c r="BXE102" s="16"/>
      <c r="BXF102" s="16"/>
      <c r="BXG102" s="16"/>
      <c r="BXH102" s="16"/>
      <c r="BXI102" s="16"/>
      <c r="BXJ102" s="16"/>
      <c r="BXK102" s="16"/>
      <c r="BXL102" s="16"/>
      <c r="BXM102" s="16"/>
      <c r="BXN102" s="16"/>
      <c r="BXO102" s="16"/>
      <c r="BXP102" s="16"/>
      <c r="BXQ102" s="16"/>
      <c r="BXR102" s="16"/>
      <c r="BXS102" s="16"/>
      <c r="BXT102" s="16"/>
      <c r="BXU102" s="16"/>
      <c r="BXV102" s="16"/>
      <c r="BXW102" s="16"/>
      <c r="BXX102" s="16"/>
      <c r="BXY102" s="16"/>
      <c r="BXZ102" s="16"/>
      <c r="BYA102" s="16"/>
      <c r="BYB102" s="16"/>
      <c r="BYC102" s="16"/>
      <c r="BYD102" s="16"/>
      <c r="BYE102" s="16"/>
      <c r="BYF102" s="16"/>
      <c r="BYG102" s="16"/>
      <c r="BYH102" s="16"/>
      <c r="BYI102" s="16"/>
      <c r="BYJ102" s="16"/>
      <c r="BYK102" s="16"/>
      <c r="BYL102" s="16"/>
      <c r="BYM102" s="16"/>
      <c r="BYN102" s="16"/>
      <c r="BYO102" s="16"/>
      <c r="BYP102" s="16"/>
      <c r="BYQ102" s="16"/>
      <c r="BYR102" s="16"/>
      <c r="BYS102" s="16"/>
      <c r="BYT102" s="16"/>
      <c r="BYU102" s="16"/>
      <c r="BYV102" s="16"/>
      <c r="BYW102" s="16"/>
      <c r="BYX102" s="16"/>
      <c r="BYY102" s="16"/>
      <c r="BYZ102" s="16"/>
      <c r="BZA102" s="16"/>
      <c r="BZB102" s="16"/>
      <c r="BZC102" s="16"/>
      <c r="BZD102" s="16"/>
      <c r="BZE102" s="16"/>
      <c r="BZF102" s="16"/>
      <c r="BZG102" s="16"/>
      <c r="BZH102" s="16"/>
      <c r="BZI102" s="16"/>
      <c r="BZJ102" s="16"/>
      <c r="BZK102" s="16"/>
      <c r="BZL102" s="16"/>
      <c r="BZM102" s="16"/>
      <c r="BZN102" s="16"/>
      <c r="BZO102" s="16"/>
      <c r="BZP102" s="16"/>
      <c r="BZQ102" s="16"/>
      <c r="BZR102" s="16"/>
      <c r="BZS102" s="16"/>
      <c r="BZT102" s="16"/>
      <c r="BZU102" s="16"/>
      <c r="BZV102" s="16"/>
      <c r="BZW102" s="16"/>
      <c r="BZX102" s="16"/>
      <c r="BZY102" s="16"/>
      <c r="BZZ102" s="16"/>
      <c r="CAA102" s="16"/>
      <c r="CAB102" s="16"/>
      <c r="CAC102" s="16"/>
      <c r="CAD102" s="16"/>
      <c r="CAE102" s="16"/>
      <c r="CAF102" s="16"/>
      <c r="CAG102" s="16"/>
      <c r="CAH102" s="16"/>
      <c r="CAI102" s="16"/>
      <c r="CAJ102" s="16"/>
      <c r="CAK102" s="16"/>
      <c r="CAL102" s="16"/>
      <c r="CAM102" s="16"/>
      <c r="CAN102" s="16"/>
      <c r="CAO102" s="16"/>
      <c r="CAP102" s="16"/>
      <c r="CAQ102" s="16"/>
      <c r="CAR102" s="16"/>
      <c r="CAS102" s="16"/>
      <c r="CAT102" s="16"/>
      <c r="CAU102" s="16"/>
      <c r="CAV102" s="16"/>
      <c r="CAW102" s="16"/>
      <c r="CAX102" s="16"/>
      <c r="CAY102" s="16"/>
      <c r="CAZ102" s="16"/>
      <c r="CBA102" s="16"/>
      <c r="CBB102" s="16"/>
      <c r="CBC102" s="16"/>
      <c r="CBD102" s="16"/>
      <c r="CBE102" s="16"/>
      <c r="CBF102" s="16"/>
      <c r="CBG102" s="16"/>
      <c r="CBH102" s="16"/>
      <c r="CBI102" s="16"/>
      <c r="CBJ102" s="16"/>
      <c r="CBK102" s="16"/>
      <c r="CBL102" s="16"/>
      <c r="CBM102" s="16"/>
      <c r="CBN102" s="16"/>
      <c r="CBO102" s="16"/>
      <c r="CBP102" s="16"/>
      <c r="CBQ102" s="16"/>
      <c r="CBR102" s="16"/>
      <c r="CBS102" s="16"/>
      <c r="CBT102" s="16"/>
      <c r="CBU102" s="16"/>
      <c r="CBV102" s="16"/>
      <c r="CBW102" s="16"/>
      <c r="CBX102" s="16"/>
      <c r="CBY102" s="16"/>
      <c r="CBZ102" s="16"/>
      <c r="CCA102" s="16"/>
      <c r="CCB102" s="16"/>
      <c r="CCC102" s="16"/>
      <c r="CCD102" s="16"/>
      <c r="CCE102" s="16"/>
      <c r="CCF102" s="16"/>
      <c r="CCG102" s="16"/>
      <c r="CCH102" s="16"/>
      <c r="CCI102" s="16"/>
      <c r="CCJ102" s="16"/>
      <c r="CCK102" s="16"/>
      <c r="CCL102" s="16"/>
      <c r="CCM102" s="16"/>
      <c r="CCN102" s="16"/>
      <c r="CCO102" s="16"/>
      <c r="CCP102" s="16"/>
      <c r="CCQ102" s="16"/>
      <c r="CCR102" s="16"/>
      <c r="CCS102" s="16"/>
      <c r="CCT102" s="16"/>
      <c r="CCU102" s="16"/>
      <c r="CCV102" s="16"/>
      <c r="CCW102" s="16"/>
      <c r="CCX102" s="16"/>
      <c r="CCY102" s="16"/>
      <c r="CCZ102" s="16"/>
      <c r="CDA102" s="16"/>
      <c r="CDB102" s="16"/>
      <c r="CDC102" s="16"/>
      <c r="CDD102" s="16"/>
      <c r="CDE102" s="16"/>
      <c r="CDF102" s="16"/>
      <c r="CDG102" s="16"/>
      <c r="CDH102" s="16"/>
      <c r="CDI102" s="16"/>
      <c r="CDJ102" s="16"/>
      <c r="CDK102" s="16"/>
      <c r="CDL102" s="16"/>
      <c r="CDM102" s="16"/>
      <c r="CDN102" s="16"/>
      <c r="CDO102" s="16"/>
      <c r="CDP102" s="16"/>
      <c r="CDQ102" s="16"/>
      <c r="CDR102" s="16"/>
      <c r="CDS102" s="16"/>
      <c r="CDT102" s="16"/>
      <c r="CDU102" s="16"/>
      <c r="CDV102" s="16"/>
      <c r="CDW102" s="16"/>
      <c r="CDX102" s="16"/>
      <c r="CDY102" s="16"/>
      <c r="CDZ102" s="16"/>
      <c r="CEA102" s="16"/>
      <c r="CEB102" s="16"/>
      <c r="CEC102" s="16"/>
      <c r="CED102" s="16"/>
      <c r="CEE102" s="16"/>
      <c r="CEF102" s="16"/>
      <c r="CEG102" s="16"/>
      <c r="CEH102" s="16"/>
      <c r="CEI102" s="16"/>
      <c r="CEJ102" s="16"/>
      <c r="CEK102" s="16"/>
      <c r="CEL102" s="16"/>
      <c r="CEM102" s="16"/>
      <c r="CEN102" s="16"/>
      <c r="CEO102" s="16"/>
      <c r="CEP102" s="16"/>
      <c r="CEQ102" s="16"/>
      <c r="CER102" s="16"/>
      <c r="CES102" s="16"/>
      <c r="CET102" s="16"/>
      <c r="CEU102" s="16"/>
      <c r="CEV102" s="16"/>
      <c r="CEW102" s="16"/>
      <c r="CEX102" s="16"/>
      <c r="CEY102" s="16"/>
      <c r="CEZ102" s="16"/>
      <c r="CFA102" s="16"/>
      <c r="CFB102" s="16"/>
      <c r="CFC102" s="16"/>
      <c r="CFD102" s="16"/>
      <c r="CFE102" s="16"/>
      <c r="CFF102" s="16"/>
      <c r="CFG102" s="16"/>
      <c r="CFH102" s="16"/>
      <c r="CFI102" s="16"/>
      <c r="CFJ102" s="16"/>
      <c r="CFK102" s="16"/>
      <c r="CFL102" s="16"/>
      <c r="CFM102" s="16"/>
      <c r="CFN102" s="16"/>
      <c r="CFO102" s="16"/>
      <c r="CFP102" s="16"/>
      <c r="CFQ102" s="16"/>
      <c r="CFR102" s="16"/>
      <c r="CFS102" s="16"/>
      <c r="CFT102" s="16"/>
      <c r="CFU102" s="16"/>
      <c r="CFV102" s="16"/>
      <c r="CFW102" s="16"/>
      <c r="CFX102" s="16"/>
      <c r="CFY102" s="16"/>
      <c r="CFZ102" s="16"/>
      <c r="CGA102" s="16"/>
      <c r="CGB102" s="16"/>
      <c r="CGC102" s="16"/>
      <c r="CGD102" s="16"/>
      <c r="CGE102" s="16"/>
      <c r="CGF102" s="16"/>
      <c r="CGG102" s="16"/>
      <c r="CGH102" s="16"/>
      <c r="CGI102" s="16"/>
      <c r="CGJ102" s="16"/>
      <c r="CGK102" s="16"/>
      <c r="CGL102" s="16"/>
      <c r="CGM102" s="16"/>
      <c r="CGN102" s="16"/>
      <c r="CGO102" s="16"/>
      <c r="CGP102" s="16"/>
      <c r="CGQ102" s="16"/>
      <c r="CGR102" s="16"/>
      <c r="CGS102" s="16"/>
      <c r="CGT102" s="16"/>
      <c r="CGU102" s="16"/>
      <c r="CGV102" s="16"/>
      <c r="CGW102" s="16"/>
      <c r="CGX102" s="16"/>
      <c r="CGY102" s="16"/>
      <c r="CGZ102" s="16"/>
      <c r="CHA102" s="16"/>
      <c r="CHB102" s="16"/>
      <c r="CHC102" s="16"/>
      <c r="CHD102" s="16"/>
      <c r="CHE102" s="16"/>
      <c r="CHF102" s="16"/>
      <c r="CHG102" s="16"/>
      <c r="CHH102" s="16"/>
      <c r="CHI102" s="16"/>
      <c r="CHJ102" s="16"/>
      <c r="CHK102" s="16"/>
      <c r="CHL102" s="16"/>
      <c r="CHM102" s="16"/>
      <c r="CHN102" s="16"/>
      <c r="CHO102" s="16"/>
      <c r="CHP102" s="16"/>
      <c r="CHQ102" s="16"/>
      <c r="CHR102" s="16"/>
      <c r="CHS102" s="16"/>
      <c r="CHT102" s="16"/>
      <c r="CHU102" s="16"/>
      <c r="CHV102" s="16"/>
      <c r="CHW102" s="16"/>
      <c r="CHX102" s="16"/>
      <c r="CHY102" s="16"/>
      <c r="CHZ102" s="16"/>
      <c r="CIA102" s="16"/>
      <c r="CIB102" s="16"/>
      <c r="CIC102" s="16"/>
      <c r="CID102" s="16"/>
      <c r="CIE102" s="16"/>
      <c r="CIF102" s="16"/>
      <c r="CIG102" s="16"/>
      <c r="CIH102" s="16"/>
      <c r="CII102" s="16"/>
      <c r="CIJ102" s="16"/>
      <c r="CIK102" s="16"/>
      <c r="CIL102" s="16"/>
      <c r="CIM102" s="16"/>
      <c r="CIN102" s="16"/>
      <c r="CIO102" s="16"/>
      <c r="CIP102" s="16"/>
      <c r="CIQ102" s="16"/>
      <c r="CIR102" s="16"/>
      <c r="CIS102" s="16"/>
      <c r="CIT102" s="16"/>
      <c r="CIU102" s="16"/>
      <c r="CIV102" s="16"/>
      <c r="CIW102" s="16"/>
      <c r="CIX102" s="16"/>
      <c r="CIY102" s="16"/>
      <c r="CIZ102" s="16"/>
      <c r="CJA102" s="16"/>
      <c r="CJB102" s="16"/>
      <c r="CJC102" s="16"/>
      <c r="CJD102" s="16"/>
      <c r="CJE102" s="16"/>
      <c r="CJF102" s="16"/>
      <c r="CJG102" s="16"/>
      <c r="CJH102" s="16"/>
      <c r="CJI102" s="16"/>
      <c r="CJJ102" s="16"/>
      <c r="CJK102" s="16"/>
      <c r="CJL102" s="16"/>
      <c r="CJM102" s="16"/>
      <c r="CJN102" s="16"/>
      <c r="CJO102" s="16"/>
      <c r="CJP102" s="16"/>
      <c r="CJQ102" s="16"/>
      <c r="CJR102" s="16"/>
      <c r="CJS102" s="16"/>
      <c r="CJT102" s="16"/>
      <c r="CJU102" s="16"/>
      <c r="CJV102" s="16"/>
      <c r="CJW102" s="16"/>
      <c r="CJX102" s="16"/>
      <c r="CJY102" s="16"/>
      <c r="CJZ102" s="16"/>
      <c r="CKA102" s="16"/>
      <c r="CKB102" s="16"/>
      <c r="CKC102" s="16"/>
      <c r="CKD102" s="16"/>
      <c r="CKE102" s="16"/>
      <c r="CKF102" s="16"/>
      <c r="CKG102" s="16"/>
      <c r="CKH102" s="16"/>
      <c r="CKI102" s="16"/>
      <c r="CKJ102" s="16"/>
      <c r="CKK102" s="16"/>
      <c r="CKL102" s="16"/>
      <c r="CKM102" s="16"/>
      <c r="CKN102" s="16"/>
      <c r="CKO102" s="16"/>
      <c r="CKP102" s="16"/>
      <c r="CKQ102" s="16"/>
      <c r="CKR102" s="16"/>
      <c r="CKS102" s="16"/>
      <c r="CKT102" s="16"/>
      <c r="CKU102" s="16"/>
      <c r="CKV102" s="16"/>
      <c r="CKW102" s="16"/>
      <c r="CKX102" s="16"/>
      <c r="CKY102" s="16"/>
      <c r="CKZ102" s="16"/>
      <c r="CLA102" s="16"/>
      <c r="CLB102" s="16"/>
      <c r="CLC102" s="16"/>
      <c r="CLD102" s="16"/>
      <c r="CLE102" s="16"/>
      <c r="CLF102" s="16"/>
      <c r="CLG102" s="16"/>
      <c r="CLH102" s="16"/>
      <c r="CLI102" s="16"/>
      <c r="CLJ102" s="16"/>
      <c r="CLK102" s="16"/>
      <c r="CLL102" s="16"/>
      <c r="CLM102" s="16"/>
      <c r="CLN102" s="16"/>
      <c r="CLO102" s="16"/>
      <c r="CLP102" s="16"/>
      <c r="CLQ102" s="16"/>
      <c r="CLR102" s="16"/>
      <c r="CLS102" s="16"/>
      <c r="CLT102" s="16"/>
      <c r="CLU102" s="16"/>
      <c r="CLV102" s="16"/>
      <c r="CLW102" s="16"/>
      <c r="CLX102" s="16"/>
      <c r="CLY102" s="16"/>
      <c r="CLZ102" s="16"/>
      <c r="CMA102" s="16"/>
      <c r="CMB102" s="16"/>
      <c r="CMC102" s="16"/>
      <c r="CMD102" s="16"/>
      <c r="CME102" s="16"/>
      <c r="CMF102" s="16"/>
      <c r="CMG102" s="16"/>
      <c r="CMH102" s="16"/>
      <c r="CMI102" s="16"/>
      <c r="CMJ102" s="16"/>
      <c r="CMK102" s="16"/>
      <c r="CML102" s="16"/>
      <c r="CMM102" s="16"/>
      <c r="CMN102" s="16"/>
      <c r="CMO102" s="16"/>
      <c r="CMP102" s="16"/>
      <c r="CMQ102" s="16"/>
      <c r="CMR102" s="16"/>
      <c r="CMS102" s="16"/>
      <c r="CMT102" s="16"/>
      <c r="CMU102" s="16"/>
      <c r="CMV102" s="16"/>
      <c r="CMW102" s="16"/>
      <c r="CMX102" s="16"/>
      <c r="CMY102" s="16"/>
      <c r="CMZ102" s="16"/>
      <c r="CNA102" s="16"/>
      <c r="CNB102" s="16"/>
      <c r="CNC102" s="16"/>
      <c r="CND102" s="16"/>
      <c r="CNE102" s="16"/>
      <c r="CNF102" s="16"/>
      <c r="CNG102" s="16"/>
      <c r="CNH102" s="16"/>
      <c r="CNI102" s="16"/>
      <c r="CNJ102" s="16"/>
      <c r="CNK102" s="16"/>
      <c r="CNL102" s="16"/>
      <c r="CNM102" s="16"/>
      <c r="CNN102" s="16"/>
      <c r="CNO102" s="16"/>
      <c r="CNP102" s="16"/>
      <c r="CNQ102" s="16"/>
      <c r="CNR102" s="16"/>
      <c r="CNS102" s="16"/>
      <c r="CNT102" s="16"/>
      <c r="CNU102" s="16"/>
      <c r="CNV102" s="16"/>
      <c r="CNW102" s="16"/>
      <c r="CNX102" s="16"/>
      <c r="CNY102" s="16"/>
      <c r="CNZ102" s="16"/>
      <c r="COA102" s="16"/>
      <c r="COB102" s="16"/>
      <c r="COC102" s="16"/>
      <c r="COD102" s="16"/>
      <c r="COE102" s="16"/>
      <c r="COF102" s="16"/>
      <c r="COG102" s="16"/>
      <c r="COH102" s="16"/>
      <c r="COI102" s="16"/>
      <c r="COJ102" s="16"/>
      <c r="COK102" s="16"/>
      <c r="COL102" s="16"/>
      <c r="COM102" s="16"/>
      <c r="CON102" s="16"/>
      <c r="COO102" s="16"/>
      <c r="COP102" s="16"/>
      <c r="COQ102" s="16"/>
      <c r="COR102" s="16"/>
      <c r="COS102" s="16"/>
      <c r="COT102" s="16"/>
      <c r="COU102" s="16"/>
      <c r="COV102" s="16"/>
      <c r="COW102" s="16"/>
      <c r="COX102" s="16"/>
      <c r="COY102" s="16"/>
      <c r="COZ102" s="16"/>
      <c r="CPA102" s="16"/>
      <c r="CPB102" s="16"/>
      <c r="CPC102" s="16"/>
      <c r="CPD102" s="16"/>
      <c r="CPE102" s="16"/>
      <c r="CPF102" s="16"/>
      <c r="CPG102" s="16"/>
      <c r="CPH102" s="16"/>
      <c r="CPI102" s="16"/>
      <c r="CPJ102" s="16"/>
      <c r="CPK102" s="16"/>
      <c r="CPL102" s="16"/>
      <c r="CPM102" s="16"/>
      <c r="CPN102" s="16"/>
      <c r="CPO102" s="16"/>
      <c r="CPP102" s="16"/>
      <c r="CPQ102" s="16"/>
      <c r="CPR102" s="16"/>
      <c r="CPS102" s="16"/>
      <c r="CPT102" s="16"/>
      <c r="CPU102" s="16"/>
      <c r="CPV102" s="16"/>
      <c r="CPW102" s="16"/>
      <c r="CPX102" s="16"/>
      <c r="CPY102" s="16"/>
      <c r="CPZ102" s="16"/>
      <c r="CQA102" s="16"/>
      <c r="CQB102" s="16"/>
      <c r="CQC102" s="16"/>
      <c r="CQD102" s="16"/>
      <c r="CQE102" s="16"/>
      <c r="CQF102" s="16"/>
      <c r="CQG102" s="16"/>
      <c r="CQH102" s="16"/>
      <c r="CQI102" s="16"/>
      <c r="CQJ102" s="16"/>
      <c r="CQK102" s="16"/>
      <c r="CQL102" s="16"/>
      <c r="CQM102" s="16"/>
      <c r="CQN102" s="16"/>
      <c r="CQO102" s="16"/>
      <c r="CQP102" s="16"/>
      <c r="CQQ102" s="16"/>
      <c r="CQR102" s="16"/>
      <c r="CQS102" s="16"/>
      <c r="CQT102" s="16"/>
      <c r="CQU102" s="16"/>
      <c r="CQV102" s="16"/>
      <c r="CQW102" s="16"/>
      <c r="CQX102" s="16"/>
      <c r="CQY102" s="16"/>
      <c r="CQZ102" s="16"/>
      <c r="CRA102" s="16"/>
      <c r="CRB102" s="16"/>
      <c r="CRC102" s="16"/>
      <c r="CRD102" s="16"/>
      <c r="CRE102" s="16"/>
      <c r="CRF102" s="16"/>
      <c r="CRG102" s="16"/>
      <c r="CRH102" s="16"/>
      <c r="CRI102" s="16"/>
      <c r="CRJ102" s="16"/>
      <c r="CRK102" s="16"/>
      <c r="CRL102" s="16"/>
      <c r="CRM102" s="16"/>
      <c r="CRN102" s="16"/>
      <c r="CRO102" s="16"/>
      <c r="CRP102" s="16"/>
      <c r="CRQ102" s="16"/>
      <c r="CRR102" s="16"/>
      <c r="CRS102" s="16"/>
      <c r="CRT102" s="16"/>
      <c r="CRU102" s="16"/>
      <c r="CRV102" s="16"/>
      <c r="CRW102" s="16"/>
      <c r="CRX102" s="16"/>
      <c r="CRY102" s="16"/>
      <c r="CRZ102" s="16"/>
      <c r="CSA102" s="16"/>
      <c r="CSB102" s="16"/>
      <c r="CSC102" s="16"/>
      <c r="CSD102" s="16"/>
      <c r="CSE102" s="16"/>
      <c r="CSF102" s="16"/>
      <c r="CSG102" s="16"/>
      <c r="CSH102" s="16"/>
      <c r="CSI102" s="16"/>
      <c r="CSJ102" s="16"/>
      <c r="CSK102" s="16"/>
      <c r="CSL102" s="16"/>
      <c r="CSM102" s="16"/>
      <c r="CSN102" s="16"/>
      <c r="CSO102" s="16"/>
      <c r="CSP102" s="16"/>
      <c r="CSQ102" s="16"/>
      <c r="CSR102" s="16"/>
      <c r="CSS102" s="16"/>
      <c r="CST102" s="16"/>
      <c r="CSU102" s="16"/>
      <c r="CSV102" s="16"/>
      <c r="CSW102" s="16"/>
      <c r="CSX102" s="16"/>
      <c r="CSY102" s="16"/>
      <c r="CSZ102" s="16"/>
      <c r="CTA102" s="16"/>
      <c r="CTB102" s="16"/>
      <c r="CTC102" s="16"/>
      <c r="CTD102" s="16"/>
      <c r="CTE102" s="16"/>
      <c r="CTF102" s="16"/>
      <c r="CTG102" s="16"/>
      <c r="CTH102" s="16"/>
      <c r="CTI102" s="16"/>
      <c r="CTJ102" s="16"/>
      <c r="CTK102" s="16"/>
      <c r="CTL102" s="16"/>
      <c r="CTM102" s="16"/>
      <c r="CTN102" s="16"/>
      <c r="CTO102" s="16"/>
      <c r="CTP102" s="16"/>
      <c r="CTQ102" s="16"/>
      <c r="CTR102" s="16"/>
      <c r="CTS102" s="16"/>
      <c r="CTT102" s="16"/>
      <c r="CTU102" s="16"/>
      <c r="CTV102" s="16"/>
      <c r="CTW102" s="16"/>
      <c r="CTX102" s="16"/>
      <c r="CTY102" s="16"/>
      <c r="CTZ102" s="16"/>
      <c r="CUA102" s="16"/>
      <c r="CUB102" s="16"/>
      <c r="CUC102" s="16"/>
      <c r="CUD102" s="16"/>
      <c r="CUE102" s="16"/>
      <c r="CUF102" s="16"/>
      <c r="CUG102" s="16"/>
      <c r="CUH102" s="16"/>
      <c r="CUI102" s="16"/>
      <c r="CUJ102" s="16"/>
      <c r="CUK102" s="16"/>
      <c r="CUL102" s="16"/>
      <c r="CUM102" s="16"/>
      <c r="CUN102" s="16"/>
      <c r="CUO102" s="16"/>
      <c r="CUP102" s="16"/>
      <c r="CUQ102" s="16"/>
      <c r="CUR102" s="16"/>
      <c r="CUS102" s="16"/>
      <c r="CUT102" s="16"/>
      <c r="CUU102" s="16"/>
      <c r="CUV102" s="16"/>
      <c r="CUW102" s="16"/>
      <c r="CUX102" s="16"/>
      <c r="CUY102" s="16"/>
      <c r="CUZ102" s="16"/>
      <c r="CVA102" s="16"/>
      <c r="CVB102" s="16"/>
      <c r="CVC102" s="16"/>
      <c r="CVD102" s="16"/>
      <c r="CVE102" s="16"/>
      <c r="CVF102" s="16"/>
      <c r="CVG102" s="16"/>
      <c r="CVH102" s="16"/>
      <c r="CVI102" s="16"/>
      <c r="CVJ102" s="16"/>
      <c r="CVK102" s="16"/>
      <c r="CVL102" s="16"/>
      <c r="CVM102" s="16"/>
      <c r="CVN102" s="16"/>
      <c r="CVO102" s="16"/>
      <c r="CVP102" s="16"/>
      <c r="CVQ102" s="16"/>
      <c r="CVR102" s="16"/>
      <c r="CVS102" s="16"/>
      <c r="CVT102" s="16"/>
      <c r="CVU102" s="16"/>
      <c r="CVV102" s="16"/>
      <c r="CVW102" s="16"/>
      <c r="CVX102" s="16"/>
      <c r="CVY102" s="16"/>
      <c r="CVZ102" s="16"/>
      <c r="CWA102" s="16"/>
      <c r="CWB102" s="16"/>
      <c r="CWC102" s="16"/>
      <c r="CWD102" s="16"/>
      <c r="CWE102" s="16"/>
      <c r="CWF102" s="16"/>
      <c r="CWG102" s="16"/>
      <c r="CWH102" s="16"/>
      <c r="CWI102" s="16"/>
      <c r="CWJ102" s="16"/>
      <c r="CWK102" s="16"/>
      <c r="CWL102" s="16"/>
      <c r="CWM102" s="16"/>
      <c r="CWN102" s="16"/>
      <c r="CWO102" s="16"/>
      <c r="CWP102" s="16"/>
      <c r="CWQ102" s="16"/>
      <c r="CWR102" s="16"/>
      <c r="CWS102" s="16"/>
      <c r="CWT102" s="16"/>
      <c r="CWU102" s="16"/>
      <c r="CWV102" s="16"/>
      <c r="CWW102" s="16"/>
      <c r="CWX102" s="16"/>
      <c r="CWY102" s="16"/>
      <c r="CWZ102" s="16"/>
      <c r="CXA102" s="16"/>
      <c r="CXB102" s="16"/>
      <c r="CXC102" s="16"/>
      <c r="CXD102" s="16"/>
      <c r="CXE102" s="16"/>
      <c r="CXF102" s="16"/>
      <c r="CXG102" s="16"/>
      <c r="CXH102" s="16"/>
      <c r="CXI102" s="16"/>
      <c r="CXJ102" s="16"/>
      <c r="CXK102" s="16"/>
      <c r="CXL102" s="16"/>
      <c r="CXM102" s="16"/>
      <c r="CXN102" s="16"/>
      <c r="CXO102" s="16"/>
      <c r="CXP102" s="16"/>
      <c r="CXQ102" s="16"/>
      <c r="CXR102" s="16"/>
      <c r="CXS102" s="16"/>
      <c r="CXT102" s="16"/>
      <c r="CXU102" s="16"/>
      <c r="CXV102" s="16"/>
      <c r="CXW102" s="16"/>
      <c r="CXX102" s="16"/>
      <c r="CXY102" s="16"/>
      <c r="CXZ102" s="16"/>
      <c r="CYA102" s="16"/>
      <c r="CYB102" s="16"/>
      <c r="CYC102" s="16"/>
      <c r="CYD102" s="16"/>
      <c r="CYE102" s="16"/>
      <c r="CYF102" s="16"/>
      <c r="CYG102" s="16"/>
      <c r="CYH102" s="16"/>
      <c r="CYI102" s="16"/>
      <c r="CYJ102" s="16"/>
      <c r="CYK102" s="16"/>
      <c r="CYL102" s="16"/>
      <c r="CYM102" s="16"/>
      <c r="CYN102" s="16"/>
      <c r="CYO102" s="16"/>
      <c r="CYP102" s="16"/>
      <c r="CYQ102" s="16"/>
      <c r="CYR102" s="16"/>
      <c r="CYS102" s="16"/>
      <c r="CYT102" s="16"/>
      <c r="CYU102" s="16"/>
      <c r="CYV102" s="16"/>
      <c r="CYW102" s="16"/>
      <c r="CYX102" s="16"/>
      <c r="CYY102" s="16"/>
      <c r="CYZ102" s="16"/>
      <c r="CZA102" s="16"/>
      <c r="CZB102" s="16"/>
      <c r="CZC102" s="16"/>
      <c r="CZD102" s="16"/>
      <c r="CZE102" s="16"/>
      <c r="CZF102" s="16"/>
      <c r="CZG102" s="16"/>
      <c r="CZH102" s="16"/>
      <c r="CZI102" s="16"/>
      <c r="CZJ102" s="16"/>
      <c r="CZK102" s="16"/>
      <c r="CZL102" s="16"/>
      <c r="CZM102" s="16"/>
      <c r="CZN102" s="16"/>
      <c r="CZO102" s="16"/>
      <c r="CZP102" s="16"/>
      <c r="CZQ102" s="16"/>
      <c r="CZR102" s="16"/>
      <c r="CZS102" s="16"/>
      <c r="CZT102" s="16"/>
      <c r="CZU102" s="16"/>
      <c r="CZV102" s="16"/>
      <c r="CZW102" s="16"/>
      <c r="CZX102" s="16"/>
      <c r="CZY102" s="16"/>
      <c r="CZZ102" s="16"/>
      <c r="DAA102" s="16"/>
      <c r="DAB102" s="16"/>
      <c r="DAC102" s="16"/>
      <c r="DAD102" s="16"/>
      <c r="DAE102" s="16"/>
      <c r="DAF102" s="16"/>
      <c r="DAG102" s="16"/>
      <c r="DAH102" s="16"/>
      <c r="DAI102" s="16"/>
      <c r="DAJ102" s="16"/>
      <c r="DAK102" s="16"/>
      <c r="DAL102" s="16"/>
      <c r="DAM102" s="16"/>
      <c r="DAN102" s="16"/>
      <c r="DAO102" s="16"/>
      <c r="DAP102" s="16"/>
      <c r="DAQ102" s="16"/>
      <c r="DAR102" s="16"/>
      <c r="DAS102" s="16"/>
      <c r="DAT102" s="16"/>
      <c r="DAU102" s="16"/>
      <c r="DAV102" s="16"/>
      <c r="DAW102" s="16"/>
      <c r="DAX102" s="16"/>
      <c r="DAY102" s="16"/>
      <c r="DAZ102" s="16"/>
      <c r="DBA102" s="16"/>
      <c r="DBB102" s="16"/>
      <c r="DBC102" s="16"/>
      <c r="DBD102" s="16"/>
      <c r="DBE102" s="16"/>
      <c r="DBF102" s="16"/>
      <c r="DBG102" s="16"/>
      <c r="DBH102" s="16"/>
      <c r="DBI102" s="16"/>
      <c r="DBJ102" s="16"/>
      <c r="DBK102" s="16"/>
      <c r="DBL102" s="16"/>
      <c r="DBM102" s="16"/>
      <c r="DBN102" s="16"/>
      <c r="DBO102" s="16"/>
      <c r="DBP102" s="16"/>
      <c r="DBQ102" s="16"/>
      <c r="DBR102" s="16"/>
      <c r="DBS102" s="16"/>
      <c r="DBT102" s="16"/>
      <c r="DBU102" s="16"/>
      <c r="DBV102" s="16"/>
      <c r="DBW102" s="16"/>
      <c r="DBX102" s="16"/>
      <c r="DBY102" s="16"/>
      <c r="DBZ102" s="16"/>
      <c r="DCA102" s="16"/>
      <c r="DCB102" s="16"/>
      <c r="DCC102" s="16"/>
      <c r="DCD102" s="16"/>
      <c r="DCE102" s="16"/>
      <c r="DCF102" s="16"/>
      <c r="DCG102" s="16"/>
      <c r="DCH102" s="16"/>
      <c r="DCI102" s="16"/>
      <c r="DCJ102" s="16"/>
      <c r="DCK102" s="16"/>
      <c r="DCL102" s="16"/>
      <c r="DCM102" s="16"/>
      <c r="DCN102" s="16"/>
      <c r="DCO102" s="16"/>
      <c r="DCP102" s="16"/>
      <c r="DCQ102" s="16"/>
      <c r="DCR102" s="16"/>
      <c r="DCS102" s="16"/>
      <c r="DCT102" s="16"/>
      <c r="DCU102" s="16"/>
      <c r="DCV102" s="16"/>
      <c r="DCW102" s="16"/>
      <c r="DCX102" s="16"/>
      <c r="DCY102" s="16"/>
      <c r="DCZ102" s="16"/>
      <c r="DDA102" s="16"/>
      <c r="DDB102" s="16"/>
      <c r="DDC102" s="16"/>
      <c r="DDD102" s="16"/>
      <c r="DDE102" s="16"/>
      <c r="DDF102" s="16"/>
      <c r="DDG102" s="16"/>
      <c r="DDH102" s="16"/>
      <c r="DDI102" s="16"/>
      <c r="DDJ102" s="16"/>
      <c r="DDK102" s="16"/>
      <c r="DDL102" s="16"/>
      <c r="DDM102" s="16"/>
      <c r="DDN102" s="16"/>
      <c r="DDO102" s="16"/>
      <c r="DDP102" s="16"/>
      <c r="DDQ102" s="16"/>
      <c r="DDR102" s="16"/>
      <c r="DDS102" s="16"/>
      <c r="DDT102" s="16"/>
      <c r="DDU102" s="16"/>
      <c r="DDV102" s="16"/>
      <c r="DDW102" s="16"/>
      <c r="DDX102" s="16"/>
      <c r="DDY102" s="16"/>
      <c r="DDZ102" s="16"/>
      <c r="DEA102" s="16"/>
      <c r="DEB102" s="16"/>
      <c r="DEC102" s="16"/>
      <c r="DED102" s="16"/>
      <c r="DEE102" s="16"/>
      <c r="DEF102" s="16"/>
      <c r="DEG102" s="16"/>
      <c r="DEH102" s="16"/>
      <c r="DEI102" s="16"/>
      <c r="DEJ102" s="16"/>
      <c r="DEK102" s="16"/>
      <c r="DEL102" s="16"/>
      <c r="DEM102" s="16"/>
      <c r="DEN102" s="16"/>
      <c r="DEO102" s="16"/>
      <c r="DEP102" s="16"/>
      <c r="DEQ102" s="16"/>
      <c r="DER102" s="16"/>
      <c r="DES102" s="16"/>
      <c r="DET102" s="16"/>
      <c r="DEU102" s="16"/>
      <c r="DEV102" s="16"/>
      <c r="DEW102" s="16"/>
      <c r="DEX102" s="16"/>
      <c r="DEY102" s="16"/>
      <c r="DEZ102" s="16"/>
      <c r="DFA102" s="16"/>
      <c r="DFB102" s="16"/>
      <c r="DFC102" s="16"/>
      <c r="DFD102" s="16"/>
      <c r="DFE102" s="16"/>
      <c r="DFF102" s="16"/>
      <c r="DFG102" s="16"/>
      <c r="DFH102" s="16"/>
      <c r="DFI102" s="16"/>
      <c r="DFJ102" s="16"/>
      <c r="DFK102" s="16"/>
      <c r="DFL102" s="16"/>
      <c r="DFM102" s="16"/>
      <c r="DFN102" s="16"/>
      <c r="DFO102" s="16"/>
      <c r="DFP102" s="16"/>
      <c r="DFQ102" s="16"/>
      <c r="DFR102" s="16"/>
      <c r="DFS102" s="16"/>
      <c r="DFT102" s="16"/>
      <c r="DFU102" s="16"/>
      <c r="DFV102" s="16"/>
      <c r="DFW102" s="16"/>
      <c r="DFX102" s="16"/>
      <c r="DFY102" s="16"/>
      <c r="DFZ102" s="16"/>
      <c r="DGA102" s="16"/>
      <c r="DGB102" s="16"/>
      <c r="DGC102" s="16"/>
      <c r="DGD102" s="16"/>
      <c r="DGE102" s="16"/>
      <c r="DGF102" s="16"/>
      <c r="DGG102" s="16"/>
      <c r="DGH102" s="16"/>
      <c r="DGI102" s="16"/>
      <c r="DGJ102" s="16"/>
      <c r="DGK102" s="16"/>
      <c r="DGL102" s="16"/>
      <c r="DGM102" s="16"/>
      <c r="DGN102" s="16"/>
      <c r="DGO102" s="16"/>
      <c r="DGP102" s="16"/>
      <c r="DGQ102" s="16"/>
      <c r="DGR102" s="16"/>
      <c r="DGS102" s="16"/>
      <c r="DGT102" s="16"/>
      <c r="DGU102" s="16"/>
      <c r="DGV102" s="16"/>
      <c r="DGW102" s="16"/>
      <c r="DGX102" s="16"/>
      <c r="DGY102" s="16"/>
      <c r="DGZ102" s="16"/>
      <c r="DHA102" s="16"/>
      <c r="DHB102" s="16"/>
      <c r="DHC102" s="16"/>
      <c r="DHD102" s="16"/>
      <c r="DHE102" s="16"/>
      <c r="DHF102" s="16"/>
      <c r="DHG102" s="16"/>
      <c r="DHH102" s="16"/>
      <c r="DHI102" s="16"/>
      <c r="DHJ102" s="16"/>
      <c r="DHK102" s="16"/>
      <c r="DHL102" s="16"/>
      <c r="DHM102" s="16"/>
      <c r="DHN102" s="16"/>
      <c r="DHO102" s="16"/>
      <c r="DHP102" s="16"/>
      <c r="DHQ102" s="16"/>
      <c r="DHR102" s="16"/>
      <c r="DHS102" s="16"/>
      <c r="DHT102" s="16"/>
      <c r="DHU102" s="16"/>
      <c r="DHV102" s="16"/>
      <c r="DHW102" s="16"/>
      <c r="DHX102" s="16"/>
      <c r="DHY102" s="16"/>
      <c r="DHZ102" s="16"/>
      <c r="DIA102" s="16"/>
      <c r="DIB102" s="16"/>
      <c r="DIC102" s="16"/>
      <c r="DID102" s="16"/>
      <c r="DIE102" s="16"/>
      <c r="DIF102" s="16"/>
      <c r="DIG102" s="16"/>
      <c r="DIH102" s="16"/>
      <c r="DII102" s="16"/>
      <c r="DIJ102" s="16"/>
      <c r="DIK102" s="16"/>
      <c r="DIL102" s="16"/>
      <c r="DIM102" s="16"/>
      <c r="DIN102" s="16"/>
      <c r="DIO102" s="16"/>
      <c r="DIP102" s="16"/>
      <c r="DIQ102" s="16"/>
      <c r="DIR102" s="16"/>
      <c r="DIS102" s="16"/>
      <c r="DIT102" s="16"/>
      <c r="DIU102" s="16"/>
      <c r="DIV102" s="16"/>
      <c r="DIW102" s="16"/>
      <c r="DIX102" s="16"/>
      <c r="DIY102" s="16"/>
      <c r="DIZ102" s="16"/>
      <c r="DJA102" s="16"/>
      <c r="DJB102" s="16"/>
      <c r="DJC102" s="16"/>
      <c r="DJD102" s="16"/>
      <c r="DJE102" s="16"/>
      <c r="DJF102" s="16"/>
      <c r="DJG102" s="16"/>
      <c r="DJH102" s="16"/>
      <c r="DJI102" s="16"/>
      <c r="DJJ102" s="16"/>
      <c r="DJK102" s="16"/>
      <c r="DJL102" s="16"/>
      <c r="DJM102" s="16"/>
      <c r="DJN102" s="16"/>
      <c r="DJO102" s="16"/>
      <c r="DJP102" s="16"/>
      <c r="DJQ102" s="16"/>
      <c r="DJR102" s="16"/>
      <c r="DJS102" s="16"/>
      <c r="DJT102" s="16"/>
      <c r="DJU102" s="16"/>
      <c r="DJV102" s="16"/>
      <c r="DJW102" s="16"/>
      <c r="DJX102" s="16"/>
      <c r="DJY102" s="16"/>
      <c r="DJZ102" s="16"/>
      <c r="DKA102" s="16"/>
      <c r="DKB102" s="16"/>
      <c r="DKC102" s="16"/>
      <c r="DKD102" s="16"/>
      <c r="DKE102" s="16"/>
      <c r="DKF102" s="16"/>
      <c r="DKG102" s="16"/>
      <c r="DKH102" s="16"/>
      <c r="DKI102" s="16"/>
      <c r="DKJ102" s="16"/>
      <c r="DKK102" s="16"/>
      <c r="DKL102" s="16"/>
      <c r="DKM102" s="16"/>
      <c r="DKN102" s="16"/>
      <c r="DKO102" s="16"/>
      <c r="DKP102" s="16"/>
      <c r="DKQ102" s="16"/>
      <c r="DKR102" s="16"/>
      <c r="DKS102" s="16"/>
      <c r="DKT102" s="16"/>
      <c r="DKU102" s="16"/>
      <c r="DKV102" s="16"/>
      <c r="DKW102" s="16"/>
      <c r="DKX102" s="16"/>
      <c r="DKY102" s="16"/>
      <c r="DKZ102" s="16"/>
      <c r="DLA102" s="16"/>
      <c r="DLB102" s="16"/>
      <c r="DLC102" s="16"/>
      <c r="DLD102" s="16"/>
      <c r="DLE102" s="16"/>
      <c r="DLF102" s="16"/>
      <c r="DLG102" s="16"/>
      <c r="DLH102" s="16"/>
      <c r="DLI102" s="16"/>
      <c r="DLJ102" s="16"/>
      <c r="DLK102" s="16"/>
      <c r="DLL102" s="16"/>
      <c r="DLM102" s="16"/>
      <c r="DLN102" s="16"/>
      <c r="DLO102" s="16"/>
      <c r="DLP102" s="16"/>
      <c r="DLQ102" s="16"/>
      <c r="DLR102" s="16"/>
      <c r="DLS102" s="16"/>
      <c r="DLT102" s="16"/>
      <c r="DLU102" s="16"/>
      <c r="DLV102" s="16"/>
      <c r="DLW102" s="16"/>
      <c r="DLX102" s="16"/>
      <c r="DLY102" s="16"/>
      <c r="DLZ102" s="16"/>
      <c r="DMA102" s="16"/>
      <c r="DMB102" s="16"/>
      <c r="DMC102" s="16"/>
      <c r="DMD102" s="16"/>
      <c r="DME102" s="16"/>
      <c r="DMF102" s="16"/>
      <c r="DMG102" s="16"/>
      <c r="DMH102" s="16"/>
      <c r="DMI102" s="16"/>
      <c r="DMJ102" s="16"/>
      <c r="DMK102" s="16"/>
      <c r="DML102" s="16"/>
      <c r="DMM102" s="16"/>
      <c r="DMN102" s="16"/>
      <c r="DMO102" s="16"/>
      <c r="DMP102" s="16"/>
      <c r="DMQ102" s="16"/>
      <c r="DMR102" s="16"/>
      <c r="DMS102" s="16"/>
      <c r="DMT102" s="16"/>
      <c r="DMU102" s="16"/>
      <c r="DMV102" s="16"/>
      <c r="DMW102" s="16"/>
      <c r="DMX102" s="16"/>
      <c r="DMY102" s="16"/>
      <c r="DMZ102" s="16"/>
      <c r="DNA102" s="16"/>
      <c r="DNB102" s="16"/>
      <c r="DNC102" s="16"/>
      <c r="DND102" s="16"/>
      <c r="DNE102" s="16"/>
      <c r="DNF102" s="16"/>
      <c r="DNG102" s="16"/>
      <c r="DNH102" s="16"/>
      <c r="DNI102" s="16"/>
      <c r="DNJ102" s="16"/>
      <c r="DNK102" s="16"/>
      <c r="DNL102" s="16"/>
      <c r="DNM102" s="16"/>
      <c r="DNN102" s="16"/>
      <c r="DNO102" s="16"/>
      <c r="DNP102" s="16"/>
      <c r="DNQ102" s="16"/>
      <c r="DNR102" s="16"/>
      <c r="DNS102" s="16"/>
      <c r="DNT102" s="16"/>
      <c r="DNU102" s="16"/>
      <c r="DNV102" s="16"/>
      <c r="DNW102" s="16"/>
      <c r="DNX102" s="16"/>
      <c r="DNY102" s="16"/>
      <c r="DNZ102" s="16"/>
      <c r="DOA102" s="16"/>
      <c r="DOB102" s="16"/>
      <c r="DOC102" s="16"/>
      <c r="DOD102" s="16"/>
      <c r="DOE102" s="16"/>
      <c r="DOF102" s="16"/>
      <c r="DOG102" s="16"/>
      <c r="DOH102" s="16"/>
      <c r="DOI102" s="16"/>
      <c r="DOJ102" s="16"/>
      <c r="DOK102" s="16"/>
      <c r="DOL102" s="16"/>
      <c r="DOM102" s="16"/>
      <c r="DON102" s="16"/>
      <c r="DOO102" s="16"/>
      <c r="DOP102" s="16"/>
      <c r="DOQ102" s="16"/>
      <c r="DOR102" s="16"/>
      <c r="DOS102" s="16"/>
      <c r="DOT102" s="16"/>
      <c r="DOU102" s="16"/>
      <c r="DOV102" s="16"/>
      <c r="DOW102" s="16"/>
      <c r="DOX102" s="16"/>
      <c r="DOY102" s="16"/>
      <c r="DOZ102" s="16"/>
      <c r="DPA102" s="16"/>
      <c r="DPB102" s="16"/>
      <c r="DPC102" s="16"/>
      <c r="DPD102" s="16"/>
      <c r="DPE102" s="16"/>
      <c r="DPF102" s="16"/>
      <c r="DPG102" s="16"/>
      <c r="DPH102" s="16"/>
      <c r="DPI102" s="16"/>
      <c r="DPJ102" s="16"/>
      <c r="DPK102" s="16"/>
      <c r="DPL102" s="16"/>
      <c r="DPM102" s="16"/>
      <c r="DPN102" s="16"/>
      <c r="DPO102" s="16"/>
      <c r="DPP102" s="16"/>
      <c r="DPQ102" s="16"/>
      <c r="DPR102" s="16"/>
      <c r="DPS102" s="16"/>
      <c r="DPT102" s="16"/>
      <c r="DPU102" s="16"/>
      <c r="DPV102" s="16"/>
      <c r="DPW102" s="16"/>
      <c r="DPX102" s="16"/>
      <c r="DPY102" s="16"/>
      <c r="DPZ102" s="16"/>
      <c r="DQA102" s="16"/>
      <c r="DQB102" s="16"/>
      <c r="DQC102" s="16"/>
      <c r="DQD102" s="16"/>
      <c r="DQE102" s="16"/>
      <c r="DQF102" s="16"/>
      <c r="DQG102" s="16"/>
      <c r="DQH102" s="16"/>
      <c r="DQI102" s="16"/>
      <c r="DQJ102" s="16"/>
      <c r="DQK102" s="16"/>
      <c r="DQL102" s="16"/>
      <c r="DQM102" s="16"/>
      <c r="DQN102" s="16"/>
      <c r="DQO102" s="16"/>
      <c r="DQP102" s="16"/>
      <c r="DQQ102" s="16"/>
      <c r="DQR102" s="16"/>
      <c r="DQS102" s="16"/>
      <c r="DQT102" s="16"/>
      <c r="DQU102" s="16"/>
      <c r="DQV102" s="16"/>
      <c r="DQW102" s="16"/>
      <c r="DQX102" s="16"/>
      <c r="DQY102" s="16"/>
      <c r="DQZ102" s="16"/>
      <c r="DRA102" s="16"/>
      <c r="DRB102" s="16"/>
      <c r="DRC102" s="16"/>
      <c r="DRD102" s="16"/>
      <c r="DRE102" s="16"/>
      <c r="DRF102" s="16"/>
      <c r="DRG102" s="16"/>
      <c r="DRH102" s="16"/>
      <c r="DRI102" s="16"/>
      <c r="DRJ102" s="16"/>
      <c r="DRK102" s="16"/>
      <c r="DRL102" s="16"/>
      <c r="DRM102" s="16"/>
      <c r="DRN102" s="16"/>
      <c r="DRO102" s="16"/>
      <c r="DRP102" s="16"/>
      <c r="DRQ102" s="16"/>
      <c r="DRR102" s="16"/>
      <c r="DRS102" s="16"/>
      <c r="DRT102" s="16"/>
      <c r="DRU102" s="16"/>
      <c r="DRV102" s="16"/>
      <c r="DRW102" s="16"/>
      <c r="DRX102" s="16"/>
      <c r="DRY102" s="16"/>
      <c r="DRZ102" s="16"/>
      <c r="DSA102" s="16"/>
      <c r="DSB102" s="16"/>
      <c r="DSC102" s="16"/>
      <c r="DSD102" s="16"/>
      <c r="DSE102" s="16"/>
      <c r="DSF102" s="16"/>
      <c r="DSG102" s="16"/>
      <c r="DSH102" s="16"/>
      <c r="DSI102" s="16"/>
      <c r="DSJ102" s="16"/>
      <c r="DSK102" s="16"/>
      <c r="DSL102" s="16"/>
      <c r="DSM102" s="16"/>
      <c r="DSN102" s="16"/>
      <c r="DSO102" s="16"/>
      <c r="DSP102" s="16"/>
      <c r="DSQ102" s="16"/>
      <c r="DSR102" s="16"/>
      <c r="DSS102" s="16"/>
      <c r="DST102" s="16"/>
      <c r="DSU102" s="16"/>
      <c r="DSV102" s="16"/>
      <c r="DSW102" s="16"/>
      <c r="DSX102" s="16"/>
      <c r="DSY102" s="16"/>
      <c r="DSZ102" s="16"/>
      <c r="DTA102" s="16"/>
      <c r="DTB102" s="16"/>
      <c r="DTC102" s="16"/>
      <c r="DTD102" s="16"/>
      <c r="DTE102" s="16"/>
      <c r="DTF102" s="16"/>
      <c r="DTG102" s="16"/>
      <c r="DTH102" s="16"/>
      <c r="DTI102" s="16"/>
      <c r="DTJ102" s="16"/>
      <c r="DTK102" s="16"/>
      <c r="DTL102" s="16"/>
      <c r="DTM102" s="16"/>
      <c r="DTN102" s="16"/>
      <c r="DTO102" s="16"/>
      <c r="DTP102" s="16"/>
      <c r="DTQ102" s="16"/>
      <c r="DTR102" s="16"/>
      <c r="DTS102" s="16"/>
      <c r="DTT102" s="16"/>
      <c r="DTU102" s="16"/>
      <c r="DTV102" s="16"/>
      <c r="DTW102" s="16"/>
      <c r="DTX102" s="16"/>
      <c r="DTY102" s="16"/>
      <c r="DTZ102" s="16"/>
      <c r="DUA102" s="16"/>
      <c r="DUB102" s="16"/>
      <c r="DUC102" s="16"/>
      <c r="DUD102" s="16"/>
      <c r="DUE102" s="16"/>
      <c r="DUF102" s="16"/>
      <c r="DUG102" s="16"/>
      <c r="DUH102" s="16"/>
      <c r="DUI102" s="16"/>
      <c r="DUJ102" s="16"/>
      <c r="DUK102" s="16"/>
      <c r="DUL102" s="16"/>
      <c r="DUM102" s="16"/>
      <c r="DUN102" s="16"/>
      <c r="DUO102" s="16"/>
      <c r="DUP102" s="16"/>
      <c r="DUQ102" s="16"/>
      <c r="DUR102" s="16"/>
      <c r="DUS102" s="16"/>
      <c r="DUT102" s="16"/>
      <c r="DUU102" s="16"/>
      <c r="DUV102" s="16"/>
      <c r="DUW102" s="16"/>
      <c r="DUX102" s="16"/>
      <c r="DUY102" s="16"/>
      <c r="DUZ102" s="16"/>
      <c r="DVA102" s="16"/>
      <c r="DVB102" s="16"/>
      <c r="DVC102" s="16"/>
      <c r="DVD102" s="16"/>
      <c r="DVE102" s="16"/>
      <c r="DVF102" s="16"/>
      <c r="DVG102" s="16"/>
      <c r="DVH102" s="16"/>
      <c r="DVI102" s="16"/>
      <c r="DVJ102" s="16"/>
      <c r="DVK102" s="16"/>
      <c r="DVL102" s="16"/>
      <c r="DVM102" s="16"/>
      <c r="DVN102" s="16"/>
      <c r="DVO102" s="16"/>
      <c r="DVP102" s="16"/>
      <c r="DVQ102" s="16"/>
      <c r="DVR102" s="16"/>
      <c r="DVS102" s="16"/>
      <c r="DVT102" s="16"/>
      <c r="DVU102" s="16"/>
      <c r="DVV102" s="16"/>
      <c r="DVW102" s="16"/>
      <c r="DVX102" s="16"/>
      <c r="DVY102" s="16"/>
      <c r="DVZ102" s="16"/>
      <c r="DWA102" s="16"/>
      <c r="DWB102" s="16"/>
      <c r="DWC102" s="16"/>
      <c r="DWD102" s="16"/>
      <c r="DWE102" s="16"/>
      <c r="DWF102" s="16"/>
      <c r="DWG102" s="16"/>
      <c r="DWH102" s="16"/>
      <c r="DWI102" s="16"/>
      <c r="DWJ102" s="16"/>
      <c r="DWK102" s="16"/>
      <c r="DWL102" s="16"/>
      <c r="DWM102" s="16"/>
      <c r="DWN102" s="16"/>
      <c r="DWO102" s="16"/>
      <c r="DWP102" s="16"/>
      <c r="DWQ102" s="16"/>
      <c r="DWR102" s="16"/>
      <c r="DWS102" s="16"/>
      <c r="DWT102" s="16"/>
      <c r="DWU102" s="16"/>
      <c r="DWV102" s="16"/>
      <c r="DWW102" s="16"/>
      <c r="DWX102" s="16"/>
      <c r="DWY102" s="16"/>
      <c r="DWZ102" s="16"/>
      <c r="DXA102" s="16"/>
      <c r="DXB102" s="16"/>
      <c r="DXC102" s="16"/>
      <c r="DXD102" s="16"/>
      <c r="DXE102" s="16"/>
      <c r="DXF102" s="16"/>
      <c r="DXG102" s="16"/>
      <c r="DXH102" s="16"/>
      <c r="DXI102" s="16"/>
      <c r="DXJ102" s="16"/>
      <c r="DXK102" s="16"/>
      <c r="DXL102" s="16"/>
      <c r="DXM102" s="16"/>
      <c r="DXN102" s="16"/>
      <c r="DXO102" s="16"/>
      <c r="DXP102" s="16"/>
      <c r="DXQ102" s="16"/>
      <c r="DXR102" s="16"/>
      <c r="DXS102" s="16"/>
      <c r="DXT102" s="16"/>
      <c r="DXU102" s="16"/>
      <c r="DXV102" s="16"/>
      <c r="DXW102" s="16"/>
      <c r="DXX102" s="16"/>
      <c r="DXY102" s="16"/>
      <c r="DXZ102" s="16"/>
      <c r="DYA102" s="16"/>
      <c r="DYB102" s="16"/>
      <c r="DYC102" s="16"/>
      <c r="DYD102" s="16"/>
      <c r="DYE102" s="16"/>
      <c r="DYF102" s="16"/>
      <c r="DYG102" s="16"/>
      <c r="DYH102" s="16"/>
      <c r="DYI102" s="16"/>
      <c r="DYJ102" s="16"/>
      <c r="DYK102" s="16"/>
      <c r="DYL102" s="16"/>
      <c r="DYM102" s="16"/>
      <c r="DYN102" s="16"/>
      <c r="DYO102" s="16"/>
      <c r="DYP102" s="16"/>
      <c r="DYQ102" s="16"/>
      <c r="DYR102" s="16"/>
      <c r="DYS102" s="16"/>
      <c r="DYT102" s="16"/>
      <c r="DYU102" s="16"/>
      <c r="DYV102" s="16"/>
      <c r="DYW102" s="16"/>
      <c r="DYX102" s="16"/>
      <c r="DYY102" s="16"/>
      <c r="DYZ102" s="16"/>
      <c r="DZA102" s="16"/>
      <c r="DZB102" s="16"/>
      <c r="DZC102" s="16"/>
      <c r="DZD102" s="16"/>
      <c r="DZE102" s="16"/>
      <c r="DZF102" s="16"/>
      <c r="DZG102" s="16"/>
      <c r="DZH102" s="16"/>
      <c r="DZI102" s="16"/>
      <c r="DZJ102" s="16"/>
      <c r="DZK102" s="16"/>
      <c r="DZL102" s="16"/>
      <c r="DZM102" s="16"/>
      <c r="DZN102" s="16"/>
      <c r="DZO102" s="16"/>
      <c r="DZP102" s="16"/>
      <c r="DZQ102" s="16"/>
      <c r="DZR102" s="16"/>
      <c r="DZS102" s="16"/>
      <c r="DZT102" s="16"/>
      <c r="DZU102" s="16"/>
      <c r="DZV102" s="16"/>
      <c r="DZW102" s="16"/>
      <c r="DZX102" s="16"/>
      <c r="DZY102" s="16"/>
      <c r="DZZ102" s="16"/>
      <c r="EAA102" s="16"/>
      <c r="EAB102" s="16"/>
      <c r="EAC102" s="16"/>
      <c r="EAD102" s="16"/>
      <c r="EAE102" s="16"/>
      <c r="EAF102" s="16"/>
      <c r="EAG102" s="16"/>
      <c r="EAH102" s="16"/>
      <c r="EAI102" s="16"/>
      <c r="EAJ102" s="16"/>
      <c r="EAK102" s="16"/>
      <c r="EAL102" s="16"/>
      <c r="EAM102" s="16"/>
      <c r="EAN102" s="16"/>
      <c r="EAO102" s="16"/>
      <c r="EAP102" s="16"/>
      <c r="EAQ102" s="16"/>
      <c r="EAR102" s="16"/>
      <c r="EAS102" s="16"/>
      <c r="EAT102" s="16"/>
      <c r="EAU102" s="16"/>
      <c r="EAV102" s="16"/>
      <c r="EAW102" s="16"/>
      <c r="EAX102" s="16"/>
      <c r="EAY102" s="16"/>
      <c r="EAZ102" s="16"/>
      <c r="EBA102" s="16"/>
      <c r="EBB102" s="16"/>
      <c r="EBC102" s="16"/>
      <c r="EBD102" s="16"/>
      <c r="EBE102" s="16"/>
      <c r="EBF102" s="16"/>
      <c r="EBG102" s="16"/>
      <c r="EBH102" s="16"/>
      <c r="EBI102" s="16"/>
      <c r="EBJ102" s="16"/>
      <c r="EBK102" s="16"/>
      <c r="EBL102" s="16"/>
      <c r="EBM102" s="16"/>
      <c r="EBN102" s="16"/>
      <c r="EBO102" s="16"/>
      <c r="EBP102" s="16"/>
      <c r="EBQ102" s="16"/>
      <c r="EBR102" s="16"/>
      <c r="EBS102" s="16"/>
      <c r="EBT102" s="16"/>
      <c r="EBU102" s="16"/>
      <c r="EBV102" s="16"/>
      <c r="EBW102" s="16"/>
      <c r="EBX102" s="16"/>
      <c r="EBY102" s="16"/>
      <c r="EBZ102" s="16"/>
      <c r="ECA102" s="16"/>
      <c r="ECB102" s="16"/>
      <c r="ECC102" s="16"/>
      <c r="ECD102" s="16"/>
      <c r="ECE102" s="16"/>
      <c r="ECF102" s="16"/>
      <c r="ECG102" s="16"/>
      <c r="ECH102" s="16"/>
      <c r="ECI102" s="16"/>
      <c r="ECJ102" s="16"/>
      <c r="ECK102" s="16"/>
      <c r="ECL102" s="16"/>
      <c r="ECM102" s="16"/>
      <c r="ECN102" s="16"/>
      <c r="ECO102" s="16"/>
      <c r="ECP102" s="16"/>
      <c r="ECQ102" s="16"/>
      <c r="ECR102" s="16"/>
      <c r="ECS102" s="16"/>
      <c r="ECT102" s="16"/>
      <c r="ECU102" s="16"/>
      <c r="ECV102" s="16"/>
      <c r="ECW102" s="16"/>
      <c r="ECX102" s="16"/>
      <c r="ECY102" s="16"/>
      <c r="ECZ102" s="16"/>
      <c r="EDA102" s="16"/>
      <c r="EDB102" s="16"/>
      <c r="EDC102" s="16"/>
      <c r="EDD102" s="16"/>
      <c r="EDE102" s="16"/>
      <c r="EDF102" s="16"/>
      <c r="EDG102" s="16"/>
      <c r="EDH102" s="16"/>
      <c r="EDI102" s="16"/>
      <c r="EDJ102" s="16"/>
      <c r="EDK102" s="16"/>
      <c r="EDL102" s="16"/>
      <c r="EDM102" s="16"/>
      <c r="EDN102" s="16"/>
      <c r="EDO102" s="16"/>
      <c r="EDP102" s="16"/>
      <c r="EDQ102" s="16"/>
      <c r="EDR102" s="16"/>
      <c r="EDS102" s="16"/>
      <c r="EDT102" s="16"/>
      <c r="EDU102" s="16"/>
      <c r="EDV102" s="16"/>
      <c r="EDW102" s="16"/>
      <c r="EDX102" s="16"/>
      <c r="EDY102" s="16"/>
      <c r="EDZ102" s="16"/>
      <c r="EEA102" s="16"/>
      <c r="EEB102" s="16"/>
      <c r="EEC102" s="16"/>
      <c r="EED102" s="16"/>
      <c r="EEE102" s="16"/>
      <c r="EEF102" s="16"/>
      <c r="EEG102" s="16"/>
      <c r="EEH102" s="16"/>
      <c r="EEI102" s="16"/>
      <c r="EEJ102" s="16"/>
      <c r="EEK102" s="16"/>
      <c r="EEL102" s="16"/>
      <c r="EEM102" s="16"/>
      <c r="EEN102" s="16"/>
      <c r="EEO102" s="16"/>
      <c r="EEP102" s="16"/>
      <c r="EEQ102" s="16"/>
      <c r="EER102" s="16"/>
      <c r="EES102" s="16"/>
      <c r="EET102" s="16"/>
      <c r="EEU102" s="16"/>
      <c r="EEV102" s="16"/>
      <c r="EEW102" s="16"/>
      <c r="EEX102" s="16"/>
      <c r="EEY102" s="16"/>
      <c r="EEZ102" s="16"/>
      <c r="EFA102" s="16"/>
      <c r="EFB102" s="16"/>
      <c r="EFC102" s="16"/>
      <c r="EFD102" s="16"/>
      <c r="EFE102" s="16"/>
      <c r="EFF102" s="16"/>
      <c r="EFG102" s="16"/>
      <c r="EFH102" s="16"/>
      <c r="EFI102" s="16"/>
      <c r="EFJ102" s="16"/>
      <c r="EFK102" s="16"/>
      <c r="EFL102" s="16"/>
      <c r="EFM102" s="16"/>
      <c r="EFN102" s="16"/>
      <c r="EFO102" s="16"/>
      <c r="EFP102" s="16"/>
      <c r="EFQ102" s="16"/>
      <c r="EFR102" s="16"/>
      <c r="EFS102" s="16"/>
      <c r="EFT102" s="16"/>
      <c r="EFU102" s="16"/>
      <c r="EFV102" s="16"/>
      <c r="EFW102" s="16"/>
      <c r="EFX102" s="16"/>
      <c r="EFY102" s="16"/>
      <c r="EFZ102" s="16"/>
      <c r="EGA102" s="16"/>
      <c r="EGB102" s="16"/>
      <c r="EGC102" s="16"/>
      <c r="EGD102" s="16"/>
      <c r="EGE102" s="16"/>
      <c r="EGF102" s="16"/>
      <c r="EGG102" s="16"/>
      <c r="EGH102" s="16"/>
      <c r="EGI102" s="16"/>
      <c r="EGJ102" s="16"/>
      <c r="EGK102" s="16"/>
      <c r="EGL102" s="16"/>
      <c r="EGM102" s="16"/>
      <c r="EGN102" s="16"/>
      <c r="EGO102" s="16"/>
      <c r="EGP102" s="16"/>
      <c r="EGQ102" s="16"/>
      <c r="EGR102" s="16"/>
      <c r="EGS102" s="16"/>
      <c r="EGT102" s="16"/>
      <c r="EGU102" s="16"/>
      <c r="EGV102" s="16"/>
      <c r="EGW102" s="16"/>
      <c r="EGX102" s="16"/>
      <c r="EGY102" s="16"/>
      <c r="EGZ102" s="16"/>
      <c r="EHA102" s="16"/>
      <c r="EHB102" s="16"/>
      <c r="EHC102" s="16"/>
      <c r="EHD102" s="16"/>
      <c r="EHE102" s="16"/>
      <c r="EHF102" s="16"/>
      <c r="EHG102" s="16"/>
      <c r="EHH102" s="16"/>
      <c r="EHI102" s="16"/>
      <c r="EHJ102" s="16"/>
      <c r="EHK102" s="16"/>
      <c r="EHL102" s="16"/>
      <c r="EHM102" s="16"/>
      <c r="EHN102" s="16"/>
      <c r="EHO102" s="16"/>
      <c r="EHP102" s="16"/>
      <c r="EHQ102" s="16"/>
      <c r="EHR102" s="16"/>
      <c r="EHS102" s="16"/>
      <c r="EHT102" s="16"/>
      <c r="EHU102" s="16"/>
      <c r="EHV102" s="16"/>
      <c r="EHW102" s="16"/>
      <c r="EHX102" s="16"/>
      <c r="EHY102" s="16"/>
      <c r="EHZ102" s="16"/>
      <c r="EIA102" s="16"/>
      <c r="EIB102" s="16"/>
      <c r="EIC102" s="16"/>
      <c r="EID102" s="16"/>
      <c r="EIE102" s="16"/>
      <c r="EIF102" s="16"/>
      <c r="EIG102" s="16"/>
      <c r="EIH102" s="16"/>
      <c r="EII102" s="16"/>
      <c r="EIJ102" s="16"/>
      <c r="EIK102" s="16"/>
      <c r="EIL102" s="16"/>
      <c r="EIM102" s="16"/>
      <c r="EIN102" s="16"/>
      <c r="EIO102" s="16"/>
      <c r="EIP102" s="16"/>
      <c r="EIQ102" s="16"/>
      <c r="EIR102" s="16"/>
      <c r="EIS102" s="16"/>
      <c r="EIT102" s="16"/>
      <c r="EIU102" s="16"/>
      <c r="EIV102" s="16"/>
      <c r="EIW102" s="16"/>
      <c r="EIX102" s="16"/>
      <c r="EIY102" s="16"/>
      <c r="EIZ102" s="16"/>
      <c r="EJA102" s="16"/>
      <c r="EJB102" s="16"/>
      <c r="EJC102" s="16"/>
      <c r="EJD102" s="16"/>
      <c r="EJE102" s="16"/>
      <c r="EJF102" s="16"/>
      <c r="EJG102" s="16"/>
      <c r="EJH102" s="16"/>
      <c r="EJI102" s="16"/>
      <c r="EJJ102" s="16"/>
      <c r="EJK102" s="16"/>
      <c r="EJL102" s="16"/>
      <c r="EJM102" s="16"/>
      <c r="EJN102" s="16"/>
      <c r="EJO102" s="16"/>
      <c r="EJP102" s="16"/>
      <c r="EJQ102" s="16"/>
      <c r="EJR102" s="16"/>
      <c r="EJS102" s="16"/>
      <c r="EJT102" s="16"/>
      <c r="EJU102" s="16"/>
      <c r="EJV102" s="16"/>
      <c r="EJW102" s="16"/>
      <c r="EJX102" s="16"/>
      <c r="EJY102" s="16"/>
      <c r="EJZ102" s="16"/>
      <c r="EKA102" s="16"/>
      <c r="EKB102" s="16"/>
      <c r="EKC102" s="16"/>
      <c r="EKD102" s="16"/>
      <c r="EKE102" s="16"/>
      <c r="EKF102" s="16"/>
      <c r="EKG102" s="16"/>
      <c r="EKH102" s="16"/>
      <c r="EKI102" s="16"/>
      <c r="EKJ102" s="16"/>
      <c r="EKK102" s="16"/>
      <c r="EKL102" s="16"/>
      <c r="EKM102" s="16"/>
      <c r="EKN102" s="16"/>
      <c r="EKO102" s="16"/>
      <c r="EKP102" s="16"/>
      <c r="EKQ102" s="16"/>
      <c r="EKR102" s="16"/>
      <c r="EKS102" s="16"/>
      <c r="EKT102" s="16"/>
      <c r="EKU102" s="16"/>
      <c r="EKV102" s="16"/>
      <c r="EKW102" s="16"/>
      <c r="EKX102" s="16"/>
      <c r="EKY102" s="16"/>
      <c r="EKZ102" s="16"/>
      <c r="ELA102" s="16"/>
      <c r="ELB102" s="16"/>
      <c r="ELC102" s="16"/>
      <c r="ELD102" s="16"/>
      <c r="ELE102" s="16"/>
      <c r="ELF102" s="16"/>
      <c r="ELG102" s="16"/>
      <c r="ELH102" s="16"/>
      <c r="ELI102" s="16"/>
      <c r="ELJ102" s="16"/>
      <c r="ELK102" s="16"/>
      <c r="ELL102" s="16"/>
      <c r="ELM102" s="16"/>
      <c r="ELN102" s="16"/>
      <c r="ELO102" s="16"/>
      <c r="ELP102" s="16"/>
      <c r="ELQ102" s="16"/>
      <c r="ELR102" s="16"/>
      <c r="ELS102" s="16"/>
      <c r="ELT102" s="16"/>
      <c r="ELU102" s="16"/>
      <c r="ELV102" s="16"/>
      <c r="ELW102" s="16"/>
      <c r="ELX102" s="16"/>
      <c r="ELY102" s="16"/>
      <c r="ELZ102" s="16"/>
      <c r="EMA102" s="16"/>
      <c r="EMB102" s="16"/>
      <c r="EMC102" s="16"/>
      <c r="EMD102" s="16"/>
      <c r="EME102" s="16"/>
      <c r="EMF102" s="16"/>
      <c r="EMG102" s="16"/>
      <c r="EMH102" s="16"/>
      <c r="EMI102" s="16"/>
      <c r="EMJ102" s="16"/>
      <c r="EMK102" s="16"/>
      <c r="EML102" s="16"/>
      <c r="EMM102" s="16"/>
      <c r="EMN102" s="16"/>
      <c r="EMO102" s="16"/>
      <c r="EMP102" s="16"/>
      <c r="EMQ102" s="16"/>
      <c r="EMR102" s="16"/>
      <c r="EMS102" s="16"/>
      <c r="EMT102" s="16"/>
      <c r="EMU102" s="16"/>
      <c r="EMV102" s="16"/>
      <c r="EMW102" s="16"/>
      <c r="EMX102" s="16"/>
      <c r="EMY102" s="16"/>
      <c r="EMZ102" s="16"/>
      <c r="ENA102" s="16"/>
      <c r="ENB102" s="16"/>
      <c r="ENC102" s="16"/>
      <c r="END102" s="16"/>
      <c r="ENE102" s="16"/>
      <c r="ENF102" s="16"/>
      <c r="ENG102" s="16"/>
      <c r="ENH102" s="16"/>
      <c r="ENI102" s="16"/>
      <c r="ENJ102" s="16"/>
      <c r="ENK102" s="16"/>
      <c r="ENL102" s="16"/>
      <c r="ENM102" s="16"/>
      <c r="ENN102" s="16"/>
      <c r="ENO102" s="16"/>
      <c r="ENP102" s="16"/>
      <c r="ENQ102" s="16"/>
      <c r="ENR102" s="16"/>
      <c r="ENS102" s="16"/>
      <c r="ENT102" s="16"/>
      <c r="ENU102" s="16"/>
      <c r="ENV102" s="16"/>
      <c r="ENW102" s="16"/>
      <c r="ENX102" s="16"/>
      <c r="ENY102" s="16"/>
      <c r="ENZ102" s="16"/>
      <c r="EOA102" s="16"/>
      <c r="EOB102" s="16"/>
      <c r="EOC102" s="16"/>
      <c r="EOD102" s="16"/>
      <c r="EOE102" s="16"/>
      <c r="EOF102" s="16"/>
      <c r="EOG102" s="16"/>
      <c r="EOH102" s="16"/>
      <c r="EOI102" s="16"/>
      <c r="EOJ102" s="16"/>
      <c r="EOK102" s="16"/>
      <c r="EOL102" s="16"/>
      <c r="EOM102" s="16"/>
      <c r="EON102" s="16"/>
      <c r="EOO102" s="16"/>
      <c r="EOP102" s="16"/>
      <c r="EOQ102" s="16"/>
      <c r="EOR102" s="16"/>
      <c r="EOS102" s="16"/>
      <c r="EOT102" s="16"/>
      <c r="EOU102" s="16"/>
      <c r="EOV102" s="16"/>
      <c r="EOW102" s="16"/>
      <c r="EOX102" s="16"/>
      <c r="EOY102" s="16"/>
      <c r="EOZ102" s="16"/>
      <c r="EPA102" s="16"/>
      <c r="EPB102" s="16"/>
      <c r="EPC102" s="16"/>
      <c r="EPD102" s="16"/>
      <c r="EPE102" s="16"/>
      <c r="EPF102" s="16"/>
      <c r="EPG102" s="16"/>
      <c r="EPH102" s="16"/>
      <c r="EPI102" s="16"/>
      <c r="EPJ102" s="16"/>
      <c r="EPK102" s="16"/>
      <c r="EPL102" s="16"/>
      <c r="EPM102" s="16"/>
      <c r="EPN102" s="16"/>
      <c r="EPO102" s="16"/>
      <c r="EPP102" s="16"/>
      <c r="EPQ102" s="16"/>
      <c r="EPR102" s="16"/>
      <c r="EPS102" s="16"/>
      <c r="EPT102" s="16"/>
      <c r="EPU102" s="16"/>
      <c r="EPV102" s="16"/>
      <c r="EPW102" s="16"/>
      <c r="EPX102" s="16"/>
      <c r="EPY102" s="16"/>
      <c r="EPZ102" s="16"/>
      <c r="EQA102" s="16"/>
      <c r="EQB102" s="16"/>
      <c r="EQC102" s="16"/>
      <c r="EQD102" s="16"/>
      <c r="EQE102" s="16"/>
      <c r="EQF102" s="16"/>
      <c r="EQG102" s="16"/>
      <c r="EQH102" s="16"/>
      <c r="EQI102" s="16"/>
      <c r="EQJ102" s="16"/>
      <c r="EQK102" s="16"/>
      <c r="EQL102" s="16"/>
      <c r="EQM102" s="16"/>
      <c r="EQN102" s="16"/>
      <c r="EQO102" s="16"/>
      <c r="EQP102" s="16"/>
      <c r="EQQ102" s="16"/>
      <c r="EQR102" s="16"/>
      <c r="EQS102" s="16"/>
      <c r="EQT102" s="16"/>
      <c r="EQU102" s="16"/>
      <c r="EQV102" s="16"/>
      <c r="EQW102" s="16"/>
      <c r="EQX102" s="16"/>
      <c r="EQY102" s="16"/>
      <c r="EQZ102" s="16"/>
      <c r="ERA102" s="16"/>
      <c r="ERB102" s="16"/>
      <c r="ERC102" s="16"/>
      <c r="ERD102" s="16"/>
      <c r="ERE102" s="16"/>
      <c r="ERF102" s="16"/>
      <c r="ERG102" s="16"/>
      <c r="ERH102" s="16"/>
      <c r="ERI102" s="16"/>
      <c r="ERJ102" s="16"/>
      <c r="ERK102" s="16"/>
      <c r="ERL102" s="16"/>
      <c r="ERM102" s="16"/>
      <c r="ERN102" s="16"/>
      <c r="ERO102" s="16"/>
      <c r="ERP102" s="16"/>
      <c r="ERQ102" s="16"/>
      <c r="ERR102" s="16"/>
      <c r="ERS102" s="16"/>
      <c r="ERT102" s="16"/>
      <c r="ERU102" s="16"/>
      <c r="ERV102" s="16"/>
      <c r="ERW102" s="16"/>
      <c r="ERX102" s="16"/>
      <c r="ERY102" s="16"/>
      <c r="ERZ102" s="16"/>
      <c r="ESA102" s="16"/>
      <c r="ESB102" s="16"/>
      <c r="ESC102" s="16"/>
      <c r="ESD102" s="16"/>
      <c r="ESE102" s="16"/>
      <c r="ESF102" s="16"/>
      <c r="ESG102" s="16"/>
      <c r="ESH102" s="16"/>
      <c r="ESI102" s="16"/>
      <c r="ESJ102" s="16"/>
      <c r="ESK102" s="16"/>
      <c r="ESL102" s="16"/>
      <c r="ESM102" s="16"/>
      <c r="ESN102" s="16"/>
      <c r="ESO102" s="16"/>
      <c r="ESP102" s="16"/>
      <c r="ESQ102" s="16"/>
      <c r="ESR102" s="16"/>
      <c r="ESS102" s="16"/>
      <c r="EST102" s="16"/>
      <c r="ESU102" s="16"/>
      <c r="ESV102" s="16"/>
      <c r="ESW102" s="16"/>
      <c r="ESX102" s="16"/>
      <c r="ESY102" s="16"/>
      <c r="ESZ102" s="16"/>
      <c r="ETA102" s="16"/>
      <c r="ETB102" s="16"/>
      <c r="ETC102" s="16"/>
      <c r="ETD102" s="16"/>
      <c r="ETE102" s="16"/>
      <c r="ETF102" s="16"/>
      <c r="ETG102" s="16"/>
      <c r="ETH102" s="16"/>
      <c r="ETI102" s="16"/>
      <c r="ETJ102" s="16"/>
      <c r="ETK102" s="16"/>
      <c r="ETL102" s="16"/>
      <c r="ETM102" s="16"/>
      <c r="ETN102" s="16"/>
      <c r="ETO102" s="16"/>
      <c r="ETP102" s="16"/>
      <c r="ETQ102" s="16"/>
      <c r="ETR102" s="16"/>
      <c r="ETS102" s="16"/>
      <c r="ETT102" s="16"/>
      <c r="ETU102" s="16"/>
      <c r="ETV102" s="16"/>
      <c r="ETW102" s="16"/>
      <c r="ETX102" s="16"/>
      <c r="ETY102" s="16"/>
      <c r="ETZ102" s="16"/>
      <c r="EUA102" s="16"/>
      <c r="EUB102" s="16"/>
      <c r="EUC102" s="16"/>
      <c r="EUD102" s="16"/>
      <c r="EUE102" s="16"/>
      <c r="EUF102" s="16"/>
      <c r="EUG102" s="16"/>
      <c r="EUH102" s="16"/>
      <c r="EUI102" s="16"/>
      <c r="EUJ102" s="16"/>
      <c r="EUK102" s="16"/>
      <c r="EUL102" s="16"/>
      <c r="EUM102" s="16"/>
      <c r="EUN102" s="16"/>
      <c r="EUO102" s="16"/>
      <c r="EUP102" s="16"/>
      <c r="EUQ102" s="16"/>
      <c r="EUR102" s="16"/>
      <c r="EUS102" s="16"/>
      <c r="EUT102" s="16"/>
      <c r="EUU102" s="16"/>
      <c r="EUV102" s="16"/>
      <c r="EUW102" s="16"/>
      <c r="EUX102" s="16"/>
      <c r="EUY102" s="16"/>
      <c r="EUZ102" s="16"/>
      <c r="EVA102" s="16"/>
      <c r="EVB102" s="16"/>
      <c r="EVC102" s="16"/>
      <c r="EVD102" s="16"/>
      <c r="EVE102" s="16"/>
      <c r="EVF102" s="16"/>
      <c r="EVG102" s="16"/>
      <c r="EVH102" s="16"/>
      <c r="EVI102" s="16"/>
      <c r="EVJ102" s="16"/>
      <c r="EVK102" s="16"/>
      <c r="EVL102" s="16"/>
      <c r="EVM102" s="16"/>
      <c r="EVN102" s="16"/>
      <c r="EVO102" s="16"/>
      <c r="EVP102" s="16"/>
      <c r="EVQ102" s="16"/>
      <c r="EVR102" s="16"/>
      <c r="EVS102" s="16"/>
      <c r="EVT102" s="16"/>
      <c r="EVU102" s="16"/>
      <c r="EVV102" s="16"/>
      <c r="EVW102" s="16"/>
      <c r="EVX102" s="16"/>
      <c r="EVY102" s="16"/>
      <c r="EVZ102" s="16"/>
      <c r="EWA102" s="16"/>
      <c r="EWB102" s="16"/>
      <c r="EWC102" s="16"/>
      <c r="EWD102" s="16"/>
      <c r="EWE102" s="16"/>
      <c r="EWF102" s="16"/>
      <c r="EWG102" s="16"/>
      <c r="EWH102" s="16"/>
      <c r="EWI102" s="16"/>
      <c r="EWJ102" s="16"/>
      <c r="EWK102" s="16"/>
      <c r="EWL102" s="16"/>
      <c r="EWM102" s="16"/>
      <c r="EWN102" s="16"/>
      <c r="EWO102" s="16"/>
      <c r="EWP102" s="16"/>
      <c r="EWQ102" s="16"/>
      <c r="EWR102" s="16"/>
      <c r="EWS102" s="16"/>
      <c r="EWT102" s="16"/>
      <c r="EWU102" s="16"/>
      <c r="EWV102" s="16"/>
      <c r="EWW102" s="16"/>
      <c r="EWX102" s="16"/>
      <c r="EWY102" s="16"/>
      <c r="EWZ102" s="16"/>
      <c r="EXA102" s="16"/>
      <c r="EXB102" s="16"/>
      <c r="EXC102" s="16"/>
      <c r="EXD102" s="16"/>
      <c r="EXE102" s="16"/>
      <c r="EXF102" s="16"/>
      <c r="EXG102" s="16"/>
      <c r="EXH102" s="16"/>
      <c r="EXI102" s="16"/>
      <c r="EXJ102" s="16"/>
      <c r="EXK102" s="16"/>
      <c r="EXL102" s="16"/>
      <c r="EXM102" s="16"/>
      <c r="EXN102" s="16"/>
      <c r="EXO102" s="16"/>
      <c r="EXP102" s="16"/>
      <c r="EXQ102" s="16"/>
      <c r="EXR102" s="16"/>
      <c r="EXS102" s="16"/>
      <c r="EXT102" s="16"/>
      <c r="EXU102" s="16"/>
      <c r="EXV102" s="16"/>
      <c r="EXW102" s="16"/>
      <c r="EXX102" s="16"/>
      <c r="EXY102" s="16"/>
      <c r="EXZ102" s="16"/>
      <c r="EYA102" s="16"/>
      <c r="EYB102" s="16"/>
      <c r="EYC102" s="16"/>
      <c r="EYD102" s="16"/>
      <c r="EYE102" s="16"/>
      <c r="EYF102" s="16"/>
      <c r="EYG102" s="16"/>
      <c r="EYH102" s="16"/>
      <c r="EYI102" s="16"/>
      <c r="EYJ102" s="16"/>
      <c r="EYK102" s="16"/>
      <c r="EYL102" s="16"/>
      <c r="EYM102" s="16"/>
      <c r="EYN102" s="16"/>
      <c r="EYO102" s="16"/>
      <c r="EYP102" s="16"/>
      <c r="EYQ102" s="16"/>
      <c r="EYR102" s="16"/>
      <c r="EYS102" s="16"/>
      <c r="EYT102" s="16"/>
      <c r="EYU102" s="16"/>
      <c r="EYV102" s="16"/>
      <c r="EYW102" s="16"/>
      <c r="EYX102" s="16"/>
      <c r="EYY102" s="16"/>
      <c r="EYZ102" s="16"/>
      <c r="EZA102" s="16"/>
      <c r="EZB102" s="16"/>
      <c r="EZC102" s="16"/>
      <c r="EZD102" s="16"/>
      <c r="EZE102" s="16"/>
      <c r="EZF102" s="16"/>
      <c r="EZG102" s="16"/>
      <c r="EZH102" s="16"/>
      <c r="EZI102" s="16"/>
      <c r="EZJ102" s="16"/>
      <c r="EZK102" s="16"/>
      <c r="EZL102" s="16"/>
      <c r="EZM102" s="16"/>
      <c r="EZN102" s="16"/>
      <c r="EZO102" s="16"/>
      <c r="EZP102" s="16"/>
      <c r="EZQ102" s="16"/>
      <c r="EZR102" s="16"/>
      <c r="EZS102" s="16"/>
      <c r="EZT102" s="16"/>
      <c r="EZU102" s="16"/>
      <c r="EZV102" s="16"/>
      <c r="EZW102" s="16"/>
      <c r="EZX102" s="16"/>
      <c r="EZY102" s="16"/>
      <c r="EZZ102" s="16"/>
      <c r="FAA102" s="16"/>
      <c r="FAB102" s="16"/>
      <c r="FAC102" s="16"/>
      <c r="FAD102" s="16"/>
      <c r="FAE102" s="16"/>
      <c r="FAF102" s="16"/>
      <c r="FAG102" s="16"/>
      <c r="FAH102" s="16"/>
      <c r="FAI102" s="16"/>
      <c r="FAJ102" s="16"/>
      <c r="FAK102" s="16"/>
      <c r="FAL102" s="16"/>
      <c r="FAM102" s="16"/>
      <c r="FAN102" s="16"/>
      <c r="FAO102" s="16"/>
      <c r="FAP102" s="16"/>
      <c r="FAQ102" s="16"/>
      <c r="FAR102" s="16"/>
      <c r="FAS102" s="16"/>
      <c r="FAT102" s="16"/>
      <c r="FAU102" s="16"/>
      <c r="FAV102" s="16"/>
      <c r="FAW102" s="16"/>
      <c r="FAX102" s="16"/>
      <c r="FAY102" s="16"/>
      <c r="FAZ102" s="16"/>
      <c r="FBA102" s="16"/>
      <c r="FBB102" s="16"/>
      <c r="FBC102" s="16"/>
      <c r="FBD102" s="16"/>
      <c r="FBE102" s="16"/>
      <c r="FBF102" s="16"/>
      <c r="FBG102" s="16"/>
      <c r="FBH102" s="16"/>
      <c r="FBI102" s="16"/>
      <c r="FBJ102" s="16"/>
      <c r="FBK102" s="16"/>
      <c r="FBL102" s="16"/>
      <c r="FBM102" s="16"/>
      <c r="FBN102" s="16"/>
      <c r="FBO102" s="16"/>
      <c r="FBP102" s="16"/>
      <c r="FBQ102" s="16"/>
      <c r="FBR102" s="16"/>
      <c r="FBS102" s="16"/>
      <c r="FBT102" s="16"/>
      <c r="FBU102" s="16"/>
      <c r="FBV102" s="16"/>
      <c r="FBW102" s="16"/>
      <c r="FBX102" s="16"/>
      <c r="FBY102" s="16"/>
      <c r="FBZ102" s="16"/>
      <c r="FCA102" s="16"/>
      <c r="FCB102" s="16"/>
      <c r="FCC102" s="16"/>
      <c r="FCD102" s="16"/>
      <c r="FCE102" s="16"/>
      <c r="FCF102" s="16"/>
      <c r="FCG102" s="16"/>
      <c r="FCH102" s="16"/>
      <c r="FCI102" s="16"/>
      <c r="FCJ102" s="16"/>
      <c r="FCK102" s="16"/>
      <c r="FCL102" s="16"/>
      <c r="FCM102" s="16"/>
      <c r="FCN102" s="16"/>
      <c r="FCO102" s="16"/>
      <c r="FCP102" s="16"/>
      <c r="FCQ102" s="16"/>
      <c r="FCR102" s="16"/>
      <c r="FCS102" s="16"/>
      <c r="FCT102" s="16"/>
      <c r="FCU102" s="16"/>
      <c r="FCV102" s="16"/>
      <c r="FCW102" s="16"/>
      <c r="FCX102" s="16"/>
      <c r="FCY102" s="16"/>
      <c r="FCZ102" s="16"/>
      <c r="FDA102" s="16"/>
      <c r="FDB102" s="16"/>
      <c r="FDC102" s="16"/>
      <c r="FDD102" s="16"/>
      <c r="FDE102" s="16"/>
      <c r="FDF102" s="16"/>
      <c r="FDG102" s="16"/>
      <c r="FDH102" s="16"/>
      <c r="FDI102" s="16"/>
      <c r="FDJ102" s="16"/>
      <c r="FDK102" s="16"/>
      <c r="FDL102" s="16"/>
      <c r="FDM102" s="16"/>
      <c r="FDN102" s="16"/>
      <c r="FDO102" s="16"/>
      <c r="FDP102" s="16"/>
      <c r="FDQ102" s="16"/>
      <c r="FDR102" s="16"/>
      <c r="FDS102" s="16"/>
      <c r="FDT102" s="16"/>
      <c r="FDU102" s="16"/>
      <c r="FDV102" s="16"/>
      <c r="FDW102" s="16"/>
      <c r="FDX102" s="16"/>
      <c r="FDY102" s="16"/>
      <c r="FDZ102" s="16"/>
      <c r="FEA102" s="16"/>
      <c r="FEB102" s="16"/>
      <c r="FEC102" s="16"/>
      <c r="FED102" s="16"/>
      <c r="FEE102" s="16"/>
      <c r="FEF102" s="16"/>
      <c r="FEG102" s="16"/>
      <c r="FEH102" s="16"/>
      <c r="FEI102" s="16"/>
      <c r="FEJ102" s="16"/>
      <c r="FEK102" s="16"/>
      <c r="FEL102" s="16"/>
      <c r="FEM102" s="16"/>
      <c r="FEN102" s="16"/>
      <c r="FEO102" s="16"/>
      <c r="FEP102" s="16"/>
      <c r="FEQ102" s="16"/>
      <c r="FER102" s="16"/>
      <c r="FES102" s="16"/>
      <c r="FET102" s="16"/>
      <c r="FEU102" s="16"/>
      <c r="FEV102" s="16"/>
      <c r="FEW102" s="16"/>
      <c r="FEX102" s="16"/>
      <c r="FEY102" s="16"/>
      <c r="FEZ102" s="16"/>
      <c r="FFA102" s="16"/>
      <c r="FFB102" s="16"/>
      <c r="FFC102" s="16"/>
      <c r="FFD102" s="16"/>
      <c r="FFE102" s="16"/>
      <c r="FFF102" s="16"/>
      <c r="FFG102" s="16"/>
      <c r="FFH102" s="16"/>
      <c r="FFI102" s="16"/>
      <c r="FFJ102" s="16"/>
      <c r="FFK102" s="16"/>
      <c r="FFL102" s="16"/>
      <c r="FFM102" s="16"/>
      <c r="FFN102" s="16"/>
      <c r="FFO102" s="16"/>
      <c r="FFP102" s="16"/>
      <c r="FFQ102" s="16"/>
      <c r="FFR102" s="16"/>
      <c r="FFS102" s="16"/>
      <c r="FFT102" s="16"/>
      <c r="FFU102" s="16"/>
      <c r="FFV102" s="16"/>
      <c r="FFW102" s="16"/>
      <c r="FFX102" s="16"/>
      <c r="FFY102" s="16"/>
      <c r="FFZ102" s="16"/>
      <c r="FGA102" s="16"/>
      <c r="FGB102" s="16"/>
      <c r="FGC102" s="16"/>
      <c r="FGD102" s="16"/>
      <c r="FGE102" s="16"/>
      <c r="FGF102" s="16"/>
      <c r="FGG102" s="16"/>
      <c r="FGH102" s="16"/>
      <c r="FGI102" s="16"/>
      <c r="FGJ102" s="16"/>
      <c r="FGK102" s="16"/>
      <c r="FGL102" s="16"/>
      <c r="FGM102" s="16"/>
      <c r="FGN102" s="16"/>
      <c r="FGO102" s="16"/>
      <c r="FGP102" s="16"/>
      <c r="FGQ102" s="16"/>
      <c r="FGR102" s="16"/>
      <c r="FGS102" s="16"/>
      <c r="FGT102" s="16"/>
      <c r="FGU102" s="16"/>
      <c r="FGV102" s="16"/>
      <c r="FGW102" s="16"/>
      <c r="FGX102" s="16"/>
      <c r="FGY102" s="16"/>
      <c r="FGZ102" s="16"/>
      <c r="FHA102" s="16"/>
      <c r="FHB102" s="16"/>
      <c r="FHC102" s="16"/>
      <c r="FHD102" s="16"/>
      <c r="FHE102" s="16"/>
      <c r="FHF102" s="16"/>
      <c r="FHG102" s="16"/>
      <c r="FHH102" s="16"/>
      <c r="FHI102" s="16"/>
      <c r="FHJ102" s="16"/>
      <c r="FHK102" s="16"/>
      <c r="FHL102" s="16"/>
      <c r="FHM102" s="16"/>
      <c r="FHN102" s="16"/>
      <c r="FHO102" s="16"/>
      <c r="FHP102" s="16"/>
      <c r="FHQ102" s="16"/>
      <c r="FHR102" s="16"/>
      <c r="FHS102" s="16"/>
      <c r="FHT102" s="16"/>
      <c r="FHU102" s="16"/>
      <c r="FHV102" s="16"/>
      <c r="FHW102" s="16"/>
      <c r="FHX102" s="16"/>
      <c r="FHY102" s="16"/>
      <c r="FHZ102" s="16"/>
      <c r="FIA102" s="16"/>
      <c r="FIB102" s="16"/>
      <c r="FIC102" s="16"/>
      <c r="FID102" s="16"/>
      <c r="FIE102" s="16"/>
      <c r="FIF102" s="16"/>
      <c r="FIG102" s="16"/>
      <c r="FIH102" s="16"/>
      <c r="FII102" s="16"/>
      <c r="FIJ102" s="16"/>
      <c r="FIK102" s="16"/>
      <c r="FIL102" s="16"/>
      <c r="FIM102" s="16"/>
      <c r="FIN102" s="16"/>
      <c r="FIO102" s="16"/>
      <c r="FIP102" s="16"/>
      <c r="FIQ102" s="16"/>
      <c r="FIR102" s="16"/>
      <c r="FIS102" s="16"/>
      <c r="FIT102" s="16"/>
      <c r="FIU102" s="16"/>
      <c r="FIV102" s="16"/>
      <c r="FIW102" s="16"/>
      <c r="FIX102" s="16"/>
      <c r="FIY102" s="16"/>
      <c r="FIZ102" s="16"/>
      <c r="FJA102" s="16"/>
      <c r="FJB102" s="16"/>
      <c r="FJC102" s="16"/>
      <c r="FJD102" s="16"/>
      <c r="FJE102" s="16"/>
      <c r="FJF102" s="16"/>
      <c r="FJG102" s="16"/>
      <c r="FJH102" s="16"/>
      <c r="FJI102" s="16"/>
      <c r="FJJ102" s="16"/>
      <c r="FJK102" s="16"/>
      <c r="FJL102" s="16"/>
      <c r="FJM102" s="16"/>
      <c r="FJN102" s="16"/>
      <c r="FJO102" s="16"/>
      <c r="FJP102" s="16"/>
      <c r="FJQ102" s="16"/>
      <c r="FJR102" s="16"/>
      <c r="FJS102" s="16"/>
      <c r="FJT102" s="16"/>
      <c r="FJU102" s="16"/>
      <c r="FJV102" s="16"/>
      <c r="FJW102" s="16"/>
      <c r="FJX102" s="16"/>
      <c r="FJY102" s="16"/>
      <c r="FJZ102" s="16"/>
      <c r="FKA102" s="16"/>
      <c r="FKB102" s="16"/>
      <c r="FKC102" s="16"/>
      <c r="FKD102" s="16"/>
      <c r="FKE102" s="16"/>
      <c r="FKF102" s="16"/>
      <c r="FKG102" s="16"/>
      <c r="FKH102" s="16"/>
      <c r="FKI102" s="16"/>
      <c r="FKJ102" s="16"/>
      <c r="FKK102" s="16"/>
      <c r="FKL102" s="16"/>
      <c r="FKM102" s="16"/>
      <c r="FKN102" s="16"/>
      <c r="FKO102" s="16"/>
      <c r="FKP102" s="16"/>
      <c r="FKQ102" s="16"/>
      <c r="FKR102" s="16"/>
      <c r="FKS102" s="16"/>
      <c r="FKT102" s="16"/>
      <c r="FKU102" s="16"/>
      <c r="FKV102" s="16"/>
      <c r="FKW102" s="16"/>
      <c r="FKX102" s="16"/>
      <c r="FKY102" s="16"/>
      <c r="FKZ102" s="16"/>
      <c r="FLA102" s="16"/>
      <c r="FLB102" s="16"/>
      <c r="FLC102" s="16"/>
      <c r="FLD102" s="16"/>
      <c r="FLE102" s="16"/>
      <c r="FLF102" s="16"/>
      <c r="FLG102" s="16"/>
      <c r="FLH102" s="16"/>
      <c r="FLI102" s="16"/>
      <c r="FLJ102" s="16"/>
      <c r="FLK102" s="16"/>
      <c r="FLL102" s="16"/>
      <c r="FLM102" s="16"/>
      <c r="FLN102" s="16"/>
      <c r="FLO102" s="16"/>
      <c r="FLP102" s="16"/>
      <c r="FLQ102" s="16"/>
      <c r="FLR102" s="16"/>
      <c r="FLS102" s="16"/>
      <c r="FLT102" s="16"/>
      <c r="FLU102" s="16"/>
      <c r="FLV102" s="16"/>
      <c r="FLW102" s="16"/>
      <c r="FLX102" s="16"/>
      <c r="FLY102" s="16"/>
      <c r="FLZ102" s="16"/>
      <c r="FMA102" s="16"/>
      <c r="FMB102" s="16"/>
      <c r="FMC102" s="16"/>
      <c r="FMD102" s="16"/>
      <c r="FME102" s="16"/>
      <c r="FMF102" s="16"/>
      <c r="FMG102" s="16"/>
      <c r="FMH102" s="16"/>
      <c r="FMI102" s="16"/>
      <c r="FMJ102" s="16"/>
      <c r="FMK102" s="16"/>
      <c r="FML102" s="16"/>
      <c r="FMM102" s="16"/>
      <c r="FMN102" s="16"/>
      <c r="FMO102" s="16"/>
      <c r="FMP102" s="16"/>
      <c r="FMQ102" s="16"/>
      <c r="FMR102" s="16"/>
      <c r="FMS102" s="16"/>
      <c r="FMT102" s="16"/>
      <c r="FMU102" s="16"/>
      <c r="FMV102" s="16"/>
      <c r="FMW102" s="16"/>
      <c r="FMX102" s="16"/>
      <c r="FMY102" s="16"/>
      <c r="FMZ102" s="16"/>
      <c r="FNA102" s="16"/>
      <c r="FNB102" s="16"/>
      <c r="FNC102" s="16"/>
      <c r="FND102" s="16"/>
      <c r="FNE102" s="16"/>
      <c r="FNF102" s="16"/>
      <c r="FNG102" s="16"/>
      <c r="FNH102" s="16"/>
      <c r="FNI102" s="16"/>
      <c r="FNJ102" s="16"/>
      <c r="FNK102" s="16"/>
      <c r="FNL102" s="16"/>
      <c r="FNM102" s="16"/>
      <c r="FNN102" s="16"/>
      <c r="FNO102" s="16"/>
      <c r="FNP102" s="16"/>
      <c r="FNQ102" s="16"/>
      <c r="FNR102" s="16"/>
      <c r="FNS102" s="16"/>
      <c r="FNT102" s="16"/>
      <c r="FNU102" s="16"/>
      <c r="FNV102" s="16"/>
      <c r="FNW102" s="16"/>
      <c r="FNX102" s="16"/>
      <c r="FNY102" s="16"/>
      <c r="FNZ102" s="16"/>
      <c r="FOA102" s="16"/>
      <c r="FOB102" s="16"/>
      <c r="FOC102" s="16"/>
      <c r="FOD102" s="16"/>
      <c r="FOE102" s="16"/>
      <c r="FOF102" s="16"/>
      <c r="FOG102" s="16"/>
      <c r="FOH102" s="16"/>
      <c r="FOI102" s="16"/>
      <c r="FOJ102" s="16"/>
      <c r="FOK102" s="16"/>
      <c r="FOL102" s="16"/>
      <c r="FOM102" s="16"/>
      <c r="FON102" s="16"/>
      <c r="FOO102" s="16"/>
      <c r="FOP102" s="16"/>
      <c r="FOQ102" s="16"/>
      <c r="FOR102" s="16"/>
      <c r="FOS102" s="16"/>
      <c r="FOT102" s="16"/>
      <c r="FOU102" s="16"/>
      <c r="FOV102" s="16"/>
      <c r="FOW102" s="16"/>
      <c r="FOX102" s="16"/>
      <c r="FOY102" s="16"/>
      <c r="FOZ102" s="16"/>
      <c r="FPA102" s="16"/>
      <c r="FPB102" s="16"/>
      <c r="FPC102" s="16"/>
      <c r="FPD102" s="16"/>
      <c r="FPE102" s="16"/>
      <c r="FPF102" s="16"/>
      <c r="FPG102" s="16"/>
      <c r="FPH102" s="16"/>
      <c r="FPI102" s="16"/>
      <c r="FPJ102" s="16"/>
      <c r="FPK102" s="16"/>
      <c r="FPL102" s="16"/>
      <c r="FPM102" s="16"/>
      <c r="FPN102" s="16"/>
      <c r="FPO102" s="16"/>
      <c r="FPP102" s="16"/>
      <c r="FPQ102" s="16"/>
      <c r="FPR102" s="16"/>
      <c r="FPS102" s="16"/>
      <c r="FPT102" s="16"/>
      <c r="FPU102" s="16"/>
      <c r="FPV102" s="16"/>
      <c r="FPW102" s="16"/>
      <c r="FPX102" s="16"/>
      <c r="FPY102" s="16"/>
      <c r="FPZ102" s="16"/>
      <c r="FQA102" s="16"/>
      <c r="FQB102" s="16"/>
      <c r="FQC102" s="16"/>
      <c r="FQD102" s="16"/>
      <c r="FQE102" s="16"/>
      <c r="FQF102" s="16"/>
      <c r="FQG102" s="16"/>
      <c r="FQH102" s="16"/>
      <c r="FQI102" s="16"/>
      <c r="FQJ102" s="16"/>
      <c r="FQK102" s="16"/>
      <c r="FQL102" s="16"/>
      <c r="FQM102" s="16"/>
      <c r="FQN102" s="16"/>
      <c r="FQO102" s="16"/>
      <c r="FQP102" s="16"/>
      <c r="FQQ102" s="16"/>
      <c r="FQR102" s="16"/>
      <c r="FQS102" s="16"/>
      <c r="FQT102" s="16"/>
      <c r="FQU102" s="16"/>
      <c r="FQV102" s="16"/>
      <c r="FQW102" s="16"/>
      <c r="FQX102" s="16"/>
      <c r="FQY102" s="16"/>
      <c r="FQZ102" s="16"/>
      <c r="FRA102" s="16"/>
      <c r="FRB102" s="16"/>
      <c r="FRC102" s="16"/>
      <c r="FRD102" s="16"/>
      <c r="FRE102" s="16"/>
      <c r="FRF102" s="16"/>
      <c r="FRG102" s="16"/>
      <c r="FRH102" s="16"/>
      <c r="FRI102" s="16"/>
      <c r="FRJ102" s="16"/>
      <c r="FRK102" s="16"/>
      <c r="FRL102" s="16"/>
      <c r="FRM102" s="16"/>
      <c r="FRN102" s="16"/>
      <c r="FRO102" s="16"/>
      <c r="FRP102" s="16"/>
      <c r="FRQ102" s="16"/>
      <c r="FRR102" s="16"/>
      <c r="FRS102" s="16"/>
      <c r="FRT102" s="16"/>
      <c r="FRU102" s="16"/>
      <c r="FRV102" s="16"/>
      <c r="FRW102" s="16"/>
      <c r="FRX102" s="16"/>
      <c r="FRY102" s="16"/>
      <c r="FRZ102" s="16"/>
      <c r="FSA102" s="16"/>
      <c r="FSB102" s="16"/>
      <c r="FSC102" s="16"/>
      <c r="FSD102" s="16"/>
      <c r="FSE102" s="16"/>
      <c r="FSF102" s="16"/>
      <c r="FSG102" s="16"/>
      <c r="FSH102" s="16"/>
      <c r="FSI102" s="16"/>
      <c r="FSJ102" s="16"/>
      <c r="FSK102" s="16"/>
      <c r="FSL102" s="16"/>
      <c r="FSM102" s="16"/>
      <c r="FSN102" s="16"/>
      <c r="FSO102" s="16"/>
      <c r="FSP102" s="16"/>
      <c r="FSQ102" s="16"/>
      <c r="FSR102" s="16"/>
      <c r="FSS102" s="16"/>
      <c r="FST102" s="16"/>
      <c r="FSU102" s="16"/>
      <c r="FSV102" s="16"/>
      <c r="FSW102" s="16"/>
      <c r="FSX102" s="16"/>
      <c r="FSY102" s="16"/>
      <c r="FSZ102" s="16"/>
      <c r="FTA102" s="16"/>
      <c r="FTB102" s="16"/>
      <c r="FTC102" s="16"/>
      <c r="FTD102" s="16"/>
      <c r="FTE102" s="16"/>
      <c r="FTF102" s="16"/>
      <c r="FTG102" s="16"/>
      <c r="FTH102" s="16"/>
      <c r="FTI102" s="16"/>
      <c r="FTJ102" s="16"/>
      <c r="FTK102" s="16"/>
      <c r="FTL102" s="16"/>
      <c r="FTM102" s="16"/>
      <c r="FTN102" s="16"/>
      <c r="FTO102" s="16"/>
      <c r="FTP102" s="16"/>
      <c r="FTQ102" s="16"/>
      <c r="FTR102" s="16"/>
      <c r="FTS102" s="16"/>
      <c r="FTT102" s="16"/>
      <c r="FTU102" s="16"/>
      <c r="FTV102" s="16"/>
      <c r="FTW102" s="16"/>
      <c r="FTX102" s="16"/>
      <c r="FTY102" s="16"/>
      <c r="FTZ102" s="16"/>
      <c r="FUA102" s="16"/>
      <c r="FUB102" s="16"/>
      <c r="FUC102" s="16"/>
      <c r="FUD102" s="16"/>
      <c r="FUE102" s="16"/>
      <c r="FUF102" s="16"/>
      <c r="FUG102" s="16"/>
      <c r="FUH102" s="16"/>
      <c r="FUI102" s="16"/>
      <c r="FUJ102" s="16"/>
      <c r="FUK102" s="16"/>
      <c r="FUL102" s="16"/>
      <c r="FUM102" s="16"/>
      <c r="FUN102" s="16"/>
      <c r="FUO102" s="16"/>
      <c r="FUP102" s="16"/>
      <c r="FUQ102" s="16"/>
      <c r="FUR102" s="16"/>
      <c r="FUS102" s="16"/>
      <c r="FUT102" s="16"/>
      <c r="FUU102" s="16"/>
      <c r="FUV102" s="16"/>
      <c r="FUW102" s="16"/>
      <c r="FUX102" s="16"/>
      <c r="FUY102" s="16"/>
      <c r="FUZ102" s="16"/>
      <c r="FVA102" s="16"/>
      <c r="FVB102" s="16"/>
      <c r="FVC102" s="16"/>
      <c r="FVD102" s="16"/>
      <c r="FVE102" s="16"/>
      <c r="FVF102" s="16"/>
      <c r="FVG102" s="16"/>
      <c r="FVH102" s="16"/>
      <c r="FVI102" s="16"/>
      <c r="FVJ102" s="16"/>
      <c r="FVK102" s="16"/>
      <c r="FVL102" s="16"/>
      <c r="FVM102" s="16"/>
      <c r="FVN102" s="16"/>
      <c r="FVO102" s="16"/>
      <c r="FVP102" s="16"/>
      <c r="FVQ102" s="16"/>
      <c r="FVR102" s="16"/>
      <c r="FVS102" s="16"/>
      <c r="FVT102" s="16"/>
      <c r="FVU102" s="16"/>
      <c r="FVV102" s="16"/>
      <c r="FVW102" s="16"/>
      <c r="FVX102" s="16"/>
      <c r="FVY102" s="16"/>
      <c r="FVZ102" s="16"/>
      <c r="FWA102" s="16"/>
      <c r="FWB102" s="16"/>
      <c r="FWC102" s="16"/>
      <c r="FWD102" s="16"/>
      <c r="FWE102" s="16"/>
      <c r="FWF102" s="16"/>
      <c r="FWG102" s="16"/>
      <c r="FWH102" s="16"/>
      <c r="FWI102" s="16"/>
      <c r="FWJ102" s="16"/>
      <c r="FWK102" s="16"/>
      <c r="FWL102" s="16"/>
      <c r="FWM102" s="16"/>
      <c r="FWN102" s="16"/>
      <c r="FWO102" s="16"/>
      <c r="FWP102" s="16"/>
      <c r="FWQ102" s="16"/>
      <c r="FWR102" s="16"/>
      <c r="FWS102" s="16"/>
      <c r="FWT102" s="16"/>
      <c r="FWU102" s="16"/>
      <c r="FWV102" s="16"/>
      <c r="FWW102" s="16"/>
      <c r="FWX102" s="16"/>
      <c r="FWY102" s="16"/>
      <c r="FWZ102" s="16"/>
      <c r="FXA102" s="16"/>
      <c r="FXB102" s="16"/>
      <c r="FXC102" s="16"/>
      <c r="FXD102" s="16"/>
      <c r="FXE102" s="16"/>
      <c r="FXF102" s="16"/>
      <c r="FXG102" s="16"/>
      <c r="FXH102" s="16"/>
      <c r="FXI102" s="16"/>
      <c r="FXJ102" s="16"/>
      <c r="FXK102" s="16"/>
      <c r="FXL102" s="16"/>
      <c r="FXM102" s="16"/>
      <c r="FXN102" s="16"/>
      <c r="FXO102" s="16"/>
      <c r="FXP102" s="16"/>
      <c r="FXQ102" s="16"/>
      <c r="FXR102" s="16"/>
      <c r="FXS102" s="16"/>
      <c r="FXT102" s="16"/>
      <c r="FXU102" s="16"/>
      <c r="FXV102" s="16"/>
      <c r="FXW102" s="16"/>
      <c r="FXX102" s="16"/>
      <c r="FXY102" s="16"/>
      <c r="FXZ102" s="16"/>
      <c r="FYA102" s="16"/>
      <c r="FYB102" s="16"/>
      <c r="FYC102" s="16"/>
      <c r="FYD102" s="16"/>
      <c r="FYE102" s="16"/>
      <c r="FYF102" s="16"/>
      <c r="FYG102" s="16"/>
      <c r="FYH102" s="16"/>
      <c r="FYI102" s="16"/>
      <c r="FYJ102" s="16"/>
      <c r="FYK102" s="16"/>
      <c r="FYL102" s="16"/>
      <c r="FYM102" s="16"/>
      <c r="FYN102" s="16"/>
      <c r="FYO102" s="16"/>
      <c r="FYP102" s="16"/>
      <c r="FYQ102" s="16"/>
      <c r="FYR102" s="16"/>
      <c r="FYS102" s="16"/>
      <c r="FYT102" s="16"/>
      <c r="FYU102" s="16"/>
      <c r="FYV102" s="16"/>
      <c r="FYW102" s="16"/>
      <c r="FYX102" s="16"/>
      <c r="FYY102" s="16"/>
      <c r="FYZ102" s="16"/>
      <c r="FZA102" s="16"/>
      <c r="FZB102" s="16"/>
      <c r="FZC102" s="16"/>
      <c r="FZD102" s="16"/>
      <c r="FZE102" s="16"/>
      <c r="FZF102" s="16"/>
      <c r="FZG102" s="16"/>
      <c r="FZH102" s="16"/>
      <c r="FZI102" s="16"/>
      <c r="FZJ102" s="16"/>
      <c r="FZK102" s="16"/>
      <c r="FZL102" s="16"/>
      <c r="FZM102" s="16"/>
      <c r="FZN102" s="16"/>
      <c r="FZO102" s="16"/>
      <c r="FZP102" s="16"/>
      <c r="FZQ102" s="16"/>
      <c r="FZR102" s="16"/>
      <c r="FZS102" s="16"/>
      <c r="FZT102" s="16"/>
      <c r="FZU102" s="16"/>
      <c r="FZV102" s="16"/>
      <c r="FZW102" s="16"/>
      <c r="FZX102" s="16"/>
      <c r="FZY102" s="16"/>
      <c r="FZZ102" s="16"/>
      <c r="GAA102" s="16"/>
      <c r="GAB102" s="16"/>
      <c r="GAC102" s="16"/>
      <c r="GAD102" s="16"/>
      <c r="GAE102" s="16"/>
      <c r="GAF102" s="16"/>
      <c r="GAG102" s="16"/>
      <c r="GAH102" s="16"/>
      <c r="GAI102" s="16"/>
      <c r="GAJ102" s="16"/>
      <c r="GAK102" s="16"/>
      <c r="GAL102" s="16"/>
      <c r="GAM102" s="16"/>
      <c r="GAN102" s="16"/>
      <c r="GAO102" s="16"/>
      <c r="GAP102" s="16"/>
      <c r="GAQ102" s="16"/>
      <c r="GAR102" s="16"/>
      <c r="GAS102" s="16"/>
      <c r="GAT102" s="16"/>
      <c r="GAU102" s="16"/>
      <c r="GAV102" s="16"/>
      <c r="GAW102" s="16"/>
      <c r="GAX102" s="16"/>
      <c r="GAY102" s="16"/>
      <c r="GAZ102" s="16"/>
      <c r="GBA102" s="16"/>
      <c r="GBB102" s="16"/>
      <c r="GBC102" s="16"/>
      <c r="GBD102" s="16"/>
      <c r="GBE102" s="16"/>
      <c r="GBF102" s="16"/>
      <c r="GBG102" s="16"/>
      <c r="GBH102" s="16"/>
      <c r="GBI102" s="16"/>
      <c r="GBJ102" s="16"/>
      <c r="GBK102" s="16"/>
      <c r="GBL102" s="16"/>
      <c r="GBM102" s="16"/>
      <c r="GBN102" s="16"/>
      <c r="GBO102" s="16"/>
      <c r="GBP102" s="16"/>
      <c r="GBQ102" s="16"/>
      <c r="GBR102" s="16"/>
      <c r="GBS102" s="16"/>
      <c r="GBT102" s="16"/>
      <c r="GBU102" s="16"/>
      <c r="GBV102" s="16"/>
      <c r="GBW102" s="16"/>
      <c r="GBX102" s="16"/>
      <c r="GBY102" s="16"/>
      <c r="GBZ102" s="16"/>
      <c r="GCA102" s="16"/>
      <c r="GCB102" s="16"/>
      <c r="GCC102" s="16"/>
      <c r="GCD102" s="16"/>
      <c r="GCE102" s="16"/>
      <c r="GCF102" s="16"/>
      <c r="GCG102" s="16"/>
      <c r="GCH102" s="16"/>
      <c r="GCI102" s="16"/>
      <c r="GCJ102" s="16"/>
      <c r="GCK102" s="16"/>
      <c r="GCL102" s="16"/>
      <c r="GCM102" s="16"/>
      <c r="GCN102" s="16"/>
      <c r="GCO102" s="16"/>
      <c r="GCP102" s="16"/>
      <c r="GCQ102" s="16"/>
      <c r="GCR102" s="16"/>
      <c r="GCS102" s="16"/>
      <c r="GCT102" s="16"/>
      <c r="GCU102" s="16"/>
      <c r="GCV102" s="16"/>
      <c r="GCW102" s="16"/>
      <c r="GCX102" s="16"/>
      <c r="GCY102" s="16"/>
      <c r="GCZ102" s="16"/>
      <c r="GDA102" s="16"/>
      <c r="GDB102" s="16"/>
      <c r="GDC102" s="16"/>
      <c r="GDD102" s="16"/>
      <c r="GDE102" s="16"/>
      <c r="GDF102" s="16"/>
      <c r="GDG102" s="16"/>
      <c r="GDH102" s="16"/>
      <c r="GDI102" s="16"/>
      <c r="GDJ102" s="16"/>
      <c r="GDK102" s="16"/>
      <c r="GDL102" s="16"/>
      <c r="GDM102" s="16"/>
      <c r="GDN102" s="16"/>
      <c r="GDO102" s="16"/>
      <c r="GDP102" s="16"/>
      <c r="GDQ102" s="16"/>
      <c r="GDR102" s="16"/>
      <c r="GDS102" s="16"/>
      <c r="GDT102" s="16"/>
      <c r="GDU102" s="16"/>
      <c r="GDV102" s="16"/>
      <c r="GDW102" s="16"/>
      <c r="GDX102" s="16"/>
      <c r="GDY102" s="16"/>
      <c r="GDZ102" s="16"/>
      <c r="GEA102" s="16"/>
      <c r="GEB102" s="16"/>
      <c r="GEC102" s="16"/>
      <c r="GED102" s="16"/>
      <c r="GEE102" s="16"/>
      <c r="GEF102" s="16"/>
      <c r="GEG102" s="16"/>
      <c r="GEH102" s="16"/>
      <c r="GEI102" s="16"/>
      <c r="GEJ102" s="16"/>
      <c r="GEK102" s="16"/>
      <c r="GEL102" s="16"/>
      <c r="GEM102" s="16"/>
      <c r="GEN102" s="16"/>
      <c r="GEO102" s="16"/>
      <c r="GEP102" s="16"/>
      <c r="GEQ102" s="16"/>
      <c r="GER102" s="16"/>
      <c r="GES102" s="16"/>
      <c r="GET102" s="16"/>
      <c r="GEU102" s="16"/>
      <c r="GEV102" s="16"/>
      <c r="GEW102" s="16"/>
      <c r="GEX102" s="16"/>
      <c r="GEY102" s="16"/>
      <c r="GEZ102" s="16"/>
      <c r="GFA102" s="16"/>
      <c r="GFB102" s="16"/>
      <c r="GFC102" s="16"/>
      <c r="GFD102" s="16"/>
      <c r="GFE102" s="16"/>
      <c r="GFF102" s="16"/>
      <c r="GFG102" s="16"/>
      <c r="GFH102" s="16"/>
      <c r="GFI102" s="16"/>
      <c r="GFJ102" s="16"/>
      <c r="GFK102" s="16"/>
      <c r="GFL102" s="16"/>
      <c r="GFM102" s="16"/>
      <c r="GFN102" s="16"/>
      <c r="GFO102" s="16"/>
      <c r="GFP102" s="16"/>
      <c r="GFQ102" s="16"/>
      <c r="GFR102" s="16"/>
      <c r="GFS102" s="16"/>
      <c r="GFT102" s="16"/>
      <c r="GFU102" s="16"/>
      <c r="GFV102" s="16"/>
      <c r="GFW102" s="16"/>
      <c r="GFX102" s="16"/>
      <c r="GFY102" s="16"/>
      <c r="GFZ102" s="16"/>
      <c r="GGA102" s="16"/>
      <c r="GGB102" s="16"/>
      <c r="GGC102" s="16"/>
      <c r="GGD102" s="16"/>
      <c r="GGE102" s="16"/>
      <c r="GGF102" s="16"/>
      <c r="GGG102" s="16"/>
      <c r="GGH102" s="16"/>
      <c r="GGI102" s="16"/>
      <c r="GGJ102" s="16"/>
      <c r="GGK102" s="16"/>
      <c r="GGL102" s="16"/>
      <c r="GGM102" s="16"/>
      <c r="GGN102" s="16"/>
      <c r="GGO102" s="16"/>
      <c r="GGP102" s="16"/>
      <c r="GGQ102" s="16"/>
      <c r="GGR102" s="16"/>
      <c r="GGS102" s="16"/>
      <c r="GGT102" s="16"/>
      <c r="GGU102" s="16"/>
      <c r="GGV102" s="16"/>
      <c r="GGW102" s="16"/>
      <c r="GGX102" s="16"/>
      <c r="GGY102" s="16"/>
      <c r="GGZ102" s="16"/>
      <c r="GHA102" s="16"/>
      <c r="GHB102" s="16"/>
      <c r="GHC102" s="16"/>
      <c r="GHD102" s="16"/>
      <c r="GHE102" s="16"/>
      <c r="GHF102" s="16"/>
      <c r="GHG102" s="16"/>
      <c r="GHH102" s="16"/>
      <c r="GHI102" s="16"/>
      <c r="GHJ102" s="16"/>
      <c r="GHK102" s="16"/>
      <c r="GHL102" s="16"/>
      <c r="GHM102" s="16"/>
      <c r="GHN102" s="16"/>
      <c r="GHO102" s="16"/>
      <c r="GHP102" s="16"/>
      <c r="GHQ102" s="16"/>
      <c r="GHR102" s="16"/>
      <c r="GHS102" s="16"/>
      <c r="GHT102" s="16"/>
      <c r="GHU102" s="16"/>
      <c r="GHV102" s="16"/>
      <c r="GHW102" s="16"/>
      <c r="GHX102" s="16"/>
      <c r="GHY102" s="16"/>
      <c r="GHZ102" s="16"/>
      <c r="GIA102" s="16"/>
      <c r="GIB102" s="16"/>
      <c r="GIC102" s="16"/>
      <c r="GID102" s="16"/>
      <c r="GIE102" s="16"/>
      <c r="GIF102" s="16"/>
      <c r="GIG102" s="16"/>
      <c r="GIH102" s="16"/>
      <c r="GII102" s="16"/>
      <c r="GIJ102" s="16"/>
      <c r="GIK102" s="16"/>
      <c r="GIL102" s="16"/>
      <c r="GIM102" s="16"/>
      <c r="GIN102" s="16"/>
      <c r="GIO102" s="16"/>
      <c r="GIP102" s="16"/>
      <c r="GIQ102" s="16"/>
      <c r="GIR102" s="16"/>
      <c r="GIS102" s="16"/>
      <c r="GIT102" s="16"/>
      <c r="GIU102" s="16"/>
      <c r="GIV102" s="16"/>
      <c r="GIW102" s="16"/>
      <c r="GIX102" s="16"/>
      <c r="GIY102" s="16"/>
      <c r="GIZ102" s="16"/>
      <c r="GJA102" s="16"/>
      <c r="GJB102" s="16"/>
      <c r="GJC102" s="16"/>
      <c r="GJD102" s="16"/>
      <c r="GJE102" s="16"/>
      <c r="GJF102" s="16"/>
      <c r="GJG102" s="16"/>
      <c r="GJH102" s="16"/>
      <c r="GJI102" s="16"/>
      <c r="GJJ102" s="16"/>
      <c r="GJK102" s="16"/>
      <c r="GJL102" s="16"/>
      <c r="GJM102" s="16"/>
      <c r="GJN102" s="16"/>
      <c r="GJO102" s="16"/>
      <c r="GJP102" s="16"/>
      <c r="GJQ102" s="16"/>
      <c r="GJR102" s="16"/>
      <c r="GJS102" s="16"/>
      <c r="GJT102" s="16"/>
      <c r="GJU102" s="16"/>
      <c r="GJV102" s="16"/>
      <c r="GJW102" s="16"/>
      <c r="GJX102" s="16"/>
      <c r="GJY102" s="16"/>
      <c r="GJZ102" s="16"/>
      <c r="GKA102" s="16"/>
      <c r="GKB102" s="16"/>
      <c r="GKC102" s="16"/>
      <c r="GKD102" s="16"/>
      <c r="GKE102" s="16"/>
      <c r="GKF102" s="16"/>
      <c r="GKG102" s="16"/>
      <c r="GKH102" s="16"/>
      <c r="GKI102" s="16"/>
      <c r="GKJ102" s="16"/>
      <c r="GKK102" s="16"/>
      <c r="GKL102" s="16"/>
      <c r="GKM102" s="16"/>
      <c r="GKN102" s="16"/>
      <c r="GKO102" s="16"/>
      <c r="GKP102" s="16"/>
      <c r="GKQ102" s="16"/>
      <c r="GKR102" s="16"/>
      <c r="GKS102" s="16"/>
      <c r="GKT102" s="16"/>
      <c r="GKU102" s="16"/>
      <c r="GKV102" s="16"/>
      <c r="GKW102" s="16"/>
      <c r="GKX102" s="16"/>
      <c r="GKY102" s="16"/>
      <c r="GKZ102" s="16"/>
      <c r="GLA102" s="16"/>
      <c r="GLB102" s="16"/>
      <c r="GLC102" s="16"/>
      <c r="GLD102" s="16"/>
      <c r="GLE102" s="16"/>
      <c r="GLF102" s="16"/>
      <c r="GLG102" s="16"/>
      <c r="GLH102" s="16"/>
      <c r="GLI102" s="16"/>
      <c r="GLJ102" s="16"/>
      <c r="GLK102" s="16"/>
      <c r="GLL102" s="16"/>
      <c r="GLM102" s="16"/>
      <c r="GLN102" s="16"/>
      <c r="GLO102" s="16"/>
      <c r="GLP102" s="16"/>
      <c r="GLQ102" s="16"/>
      <c r="GLR102" s="16"/>
      <c r="GLS102" s="16"/>
      <c r="GLT102" s="16"/>
      <c r="GLU102" s="16"/>
      <c r="GLV102" s="16"/>
      <c r="GLW102" s="16"/>
      <c r="GLX102" s="16"/>
      <c r="GLY102" s="16"/>
      <c r="GLZ102" s="16"/>
      <c r="GMA102" s="16"/>
      <c r="GMB102" s="16"/>
      <c r="GMC102" s="16"/>
      <c r="GMD102" s="16"/>
      <c r="GME102" s="16"/>
      <c r="GMF102" s="16"/>
      <c r="GMG102" s="16"/>
      <c r="GMH102" s="16"/>
      <c r="GMI102" s="16"/>
      <c r="GMJ102" s="16"/>
      <c r="GMK102" s="16"/>
      <c r="GML102" s="16"/>
      <c r="GMM102" s="16"/>
      <c r="GMN102" s="16"/>
      <c r="GMO102" s="16"/>
      <c r="GMP102" s="16"/>
      <c r="GMQ102" s="16"/>
      <c r="GMR102" s="16"/>
      <c r="GMS102" s="16"/>
      <c r="GMT102" s="16"/>
      <c r="GMU102" s="16"/>
      <c r="GMV102" s="16"/>
      <c r="GMW102" s="16"/>
      <c r="GMX102" s="16"/>
      <c r="GMY102" s="16"/>
      <c r="GMZ102" s="16"/>
      <c r="GNA102" s="16"/>
      <c r="GNB102" s="16"/>
      <c r="GNC102" s="16"/>
      <c r="GND102" s="16"/>
      <c r="GNE102" s="16"/>
      <c r="GNF102" s="16"/>
      <c r="GNG102" s="16"/>
      <c r="GNH102" s="16"/>
      <c r="GNI102" s="16"/>
      <c r="GNJ102" s="16"/>
      <c r="GNK102" s="16"/>
      <c r="GNL102" s="16"/>
      <c r="GNM102" s="16"/>
      <c r="GNN102" s="16"/>
      <c r="GNO102" s="16"/>
      <c r="GNP102" s="16"/>
      <c r="GNQ102" s="16"/>
      <c r="GNR102" s="16"/>
      <c r="GNS102" s="16"/>
      <c r="GNT102" s="16"/>
      <c r="GNU102" s="16"/>
      <c r="GNV102" s="16"/>
      <c r="GNW102" s="16"/>
      <c r="GNX102" s="16"/>
      <c r="GNY102" s="16"/>
      <c r="GNZ102" s="16"/>
      <c r="GOA102" s="16"/>
      <c r="GOB102" s="16"/>
      <c r="GOC102" s="16"/>
      <c r="GOD102" s="16"/>
      <c r="GOE102" s="16"/>
      <c r="GOF102" s="16"/>
      <c r="GOG102" s="16"/>
      <c r="GOH102" s="16"/>
      <c r="GOI102" s="16"/>
      <c r="GOJ102" s="16"/>
      <c r="GOK102" s="16"/>
      <c r="GOL102" s="16"/>
      <c r="GOM102" s="16"/>
      <c r="GON102" s="16"/>
      <c r="GOO102" s="16"/>
      <c r="GOP102" s="16"/>
      <c r="GOQ102" s="16"/>
      <c r="GOR102" s="16"/>
      <c r="GOS102" s="16"/>
      <c r="GOT102" s="16"/>
      <c r="GOU102" s="16"/>
      <c r="GOV102" s="16"/>
      <c r="GOW102" s="16"/>
      <c r="GOX102" s="16"/>
      <c r="GOY102" s="16"/>
      <c r="GOZ102" s="16"/>
      <c r="GPA102" s="16"/>
      <c r="GPB102" s="16"/>
      <c r="GPC102" s="16"/>
      <c r="GPD102" s="16"/>
      <c r="GPE102" s="16"/>
      <c r="GPF102" s="16"/>
      <c r="GPG102" s="16"/>
      <c r="GPH102" s="16"/>
      <c r="GPI102" s="16"/>
      <c r="GPJ102" s="16"/>
      <c r="GPK102" s="16"/>
      <c r="GPL102" s="16"/>
      <c r="GPM102" s="16"/>
      <c r="GPN102" s="16"/>
      <c r="GPO102" s="16"/>
      <c r="GPP102" s="16"/>
      <c r="GPQ102" s="16"/>
      <c r="GPR102" s="16"/>
      <c r="GPS102" s="16"/>
      <c r="GPT102" s="16"/>
      <c r="GPU102" s="16"/>
      <c r="GPV102" s="16"/>
      <c r="GPW102" s="16"/>
      <c r="GPX102" s="16"/>
      <c r="GPY102" s="16"/>
      <c r="GPZ102" s="16"/>
      <c r="GQA102" s="16"/>
      <c r="GQB102" s="16"/>
      <c r="GQC102" s="16"/>
      <c r="GQD102" s="16"/>
      <c r="GQE102" s="16"/>
      <c r="GQF102" s="16"/>
      <c r="GQG102" s="16"/>
      <c r="GQH102" s="16"/>
      <c r="GQI102" s="16"/>
      <c r="GQJ102" s="16"/>
      <c r="GQK102" s="16"/>
      <c r="GQL102" s="16"/>
      <c r="GQM102" s="16"/>
      <c r="GQN102" s="16"/>
      <c r="GQO102" s="16"/>
      <c r="GQP102" s="16"/>
      <c r="GQQ102" s="16"/>
      <c r="GQR102" s="16"/>
      <c r="GQS102" s="16"/>
      <c r="GQT102" s="16"/>
      <c r="GQU102" s="16"/>
      <c r="GQV102" s="16"/>
      <c r="GQW102" s="16"/>
      <c r="GQX102" s="16"/>
      <c r="GQY102" s="16"/>
      <c r="GQZ102" s="16"/>
      <c r="GRA102" s="16"/>
      <c r="GRB102" s="16"/>
      <c r="GRC102" s="16"/>
      <c r="GRD102" s="16"/>
      <c r="GRE102" s="16"/>
      <c r="GRF102" s="16"/>
      <c r="GRG102" s="16"/>
      <c r="GRH102" s="16"/>
      <c r="GRI102" s="16"/>
      <c r="GRJ102" s="16"/>
      <c r="GRK102" s="16"/>
      <c r="GRL102" s="16"/>
      <c r="GRM102" s="16"/>
      <c r="GRN102" s="16"/>
      <c r="GRO102" s="16"/>
      <c r="GRP102" s="16"/>
      <c r="GRQ102" s="16"/>
      <c r="GRR102" s="16"/>
      <c r="GRS102" s="16"/>
      <c r="GRT102" s="16"/>
      <c r="GRU102" s="16"/>
      <c r="GRV102" s="16"/>
      <c r="GRW102" s="16"/>
      <c r="GRX102" s="16"/>
      <c r="GRY102" s="16"/>
      <c r="GRZ102" s="16"/>
      <c r="GSA102" s="16"/>
      <c r="GSB102" s="16"/>
      <c r="GSC102" s="16"/>
      <c r="GSD102" s="16"/>
      <c r="GSE102" s="16"/>
      <c r="GSF102" s="16"/>
      <c r="GSG102" s="16"/>
      <c r="GSH102" s="16"/>
      <c r="GSI102" s="16"/>
      <c r="GSJ102" s="16"/>
      <c r="GSK102" s="16"/>
      <c r="GSL102" s="16"/>
      <c r="GSM102" s="16"/>
      <c r="GSN102" s="16"/>
      <c r="GSO102" s="16"/>
      <c r="GSP102" s="16"/>
      <c r="GSQ102" s="16"/>
      <c r="GSR102" s="16"/>
      <c r="GSS102" s="16"/>
      <c r="GST102" s="16"/>
      <c r="GSU102" s="16"/>
      <c r="GSV102" s="16"/>
      <c r="GSW102" s="16"/>
      <c r="GSX102" s="16"/>
      <c r="GSY102" s="16"/>
      <c r="GSZ102" s="16"/>
      <c r="GTA102" s="16"/>
      <c r="GTB102" s="16"/>
      <c r="GTC102" s="16"/>
      <c r="GTD102" s="16"/>
      <c r="GTE102" s="16"/>
      <c r="GTF102" s="16"/>
      <c r="GTG102" s="16"/>
      <c r="GTH102" s="16"/>
      <c r="GTI102" s="16"/>
      <c r="GTJ102" s="16"/>
      <c r="GTK102" s="16"/>
      <c r="GTL102" s="16"/>
      <c r="GTM102" s="16"/>
      <c r="GTN102" s="16"/>
      <c r="GTO102" s="16"/>
      <c r="GTP102" s="16"/>
      <c r="GTQ102" s="16"/>
      <c r="GTR102" s="16"/>
      <c r="GTS102" s="16"/>
      <c r="GTT102" s="16"/>
      <c r="GTU102" s="16"/>
      <c r="GTV102" s="16"/>
      <c r="GTW102" s="16"/>
      <c r="GTX102" s="16"/>
      <c r="GTY102" s="16"/>
      <c r="GTZ102" s="16"/>
      <c r="GUA102" s="16"/>
      <c r="GUB102" s="16"/>
      <c r="GUC102" s="16"/>
      <c r="GUD102" s="16"/>
      <c r="GUE102" s="16"/>
      <c r="GUF102" s="16"/>
      <c r="GUG102" s="16"/>
      <c r="GUH102" s="16"/>
      <c r="GUI102" s="16"/>
      <c r="GUJ102" s="16"/>
      <c r="GUK102" s="16"/>
      <c r="GUL102" s="16"/>
      <c r="GUM102" s="16"/>
      <c r="GUN102" s="16"/>
      <c r="GUO102" s="16"/>
      <c r="GUP102" s="16"/>
      <c r="GUQ102" s="16"/>
      <c r="GUR102" s="16"/>
      <c r="GUS102" s="16"/>
      <c r="GUT102" s="16"/>
      <c r="GUU102" s="16"/>
      <c r="GUV102" s="16"/>
      <c r="GUW102" s="16"/>
      <c r="GUX102" s="16"/>
      <c r="GUY102" s="16"/>
      <c r="GUZ102" s="16"/>
      <c r="GVA102" s="16"/>
      <c r="GVB102" s="16"/>
      <c r="GVC102" s="16"/>
      <c r="GVD102" s="16"/>
      <c r="GVE102" s="16"/>
      <c r="GVF102" s="16"/>
      <c r="GVG102" s="16"/>
      <c r="GVH102" s="16"/>
      <c r="GVI102" s="16"/>
      <c r="GVJ102" s="16"/>
      <c r="GVK102" s="16"/>
      <c r="GVL102" s="16"/>
      <c r="GVM102" s="16"/>
      <c r="GVN102" s="16"/>
      <c r="GVO102" s="16"/>
      <c r="GVP102" s="16"/>
      <c r="GVQ102" s="16"/>
      <c r="GVR102" s="16"/>
      <c r="GVS102" s="16"/>
      <c r="GVT102" s="16"/>
      <c r="GVU102" s="16"/>
      <c r="GVV102" s="16"/>
      <c r="GVW102" s="16"/>
      <c r="GVX102" s="16"/>
      <c r="GVY102" s="16"/>
      <c r="GVZ102" s="16"/>
      <c r="GWA102" s="16"/>
      <c r="GWB102" s="16"/>
      <c r="GWC102" s="16"/>
      <c r="GWD102" s="16"/>
      <c r="GWE102" s="16"/>
      <c r="GWF102" s="16"/>
      <c r="GWG102" s="16"/>
      <c r="GWH102" s="16"/>
      <c r="GWI102" s="16"/>
      <c r="GWJ102" s="16"/>
      <c r="GWK102" s="16"/>
      <c r="GWL102" s="16"/>
      <c r="GWM102" s="16"/>
      <c r="GWN102" s="16"/>
      <c r="GWO102" s="16"/>
      <c r="GWP102" s="16"/>
      <c r="GWQ102" s="16"/>
      <c r="GWR102" s="16"/>
      <c r="GWS102" s="16"/>
      <c r="GWT102" s="16"/>
      <c r="GWU102" s="16"/>
      <c r="GWV102" s="16"/>
      <c r="GWW102" s="16"/>
      <c r="GWX102" s="16"/>
      <c r="GWY102" s="16"/>
      <c r="GWZ102" s="16"/>
      <c r="GXA102" s="16"/>
      <c r="GXB102" s="16"/>
      <c r="GXC102" s="16"/>
      <c r="GXD102" s="16"/>
      <c r="GXE102" s="16"/>
      <c r="GXF102" s="16"/>
      <c r="GXG102" s="16"/>
      <c r="GXH102" s="16"/>
      <c r="GXI102" s="16"/>
      <c r="GXJ102" s="16"/>
      <c r="GXK102" s="16"/>
      <c r="GXL102" s="16"/>
      <c r="GXM102" s="16"/>
      <c r="GXN102" s="16"/>
      <c r="GXO102" s="16"/>
      <c r="GXP102" s="16"/>
      <c r="GXQ102" s="16"/>
      <c r="GXR102" s="16"/>
      <c r="GXS102" s="16"/>
      <c r="GXT102" s="16"/>
      <c r="GXU102" s="16"/>
      <c r="GXV102" s="16"/>
      <c r="GXW102" s="16"/>
      <c r="GXX102" s="16"/>
      <c r="GXY102" s="16"/>
      <c r="GXZ102" s="16"/>
      <c r="GYA102" s="16"/>
      <c r="GYB102" s="16"/>
      <c r="GYC102" s="16"/>
      <c r="GYD102" s="16"/>
      <c r="GYE102" s="16"/>
      <c r="GYF102" s="16"/>
      <c r="GYG102" s="16"/>
      <c r="GYH102" s="16"/>
      <c r="GYI102" s="16"/>
      <c r="GYJ102" s="16"/>
      <c r="GYK102" s="16"/>
      <c r="GYL102" s="16"/>
      <c r="GYM102" s="16"/>
      <c r="GYN102" s="16"/>
      <c r="GYO102" s="16"/>
      <c r="GYP102" s="16"/>
      <c r="GYQ102" s="16"/>
      <c r="GYR102" s="16"/>
      <c r="GYS102" s="16"/>
      <c r="GYT102" s="16"/>
      <c r="GYU102" s="16"/>
      <c r="GYV102" s="16"/>
      <c r="GYW102" s="16"/>
      <c r="GYX102" s="16"/>
      <c r="GYY102" s="16"/>
      <c r="GYZ102" s="16"/>
      <c r="GZA102" s="16"/>
      <c r="GZB102" s="16"/>
      <c r="GZC102" s="16"/>
      <c r="GZD102" s="16"/>
      <c r="GZE102" s="16"/>
      <c r="GZF102" s="16"/>
      <c r="GZG102" s="16"/>
      <c r="GZH102" s="16"/>
      <c r="GZI102" s="16"/>
      <c r="GZJ102" s="16"/>
      <c r="GZK102" s="16"/>
      <c r="GZL102" s="16"/>
      <c r="GZM102" s="16"/>
      <c r="GZN102" s="16"/>
      <c r="GZO102" s="16"/>
      <c r="GZP102" s="16"/>
      <c r="GZQ102" s="16"/>
      <c r="GZR102" s="16"/>
      <c r="GZS102" s="16"/>
      <c r="GZT102" s="16"/>
      <c r="GZU102" s="16"/>
      <c r="GZV102" s="16"/>
      <c r="GZW102" s="16"/>
      <c r="GZX102" s="16"/>
      <c r="GZY102" s="16"/>
      <c r="GZZ102" s="16"/>
      <c r="HAA102" s="16"/>
      <c r="HAB102" s="16"/>
      <c r="HAC102" s="16"/>
      <c r="HAD102" s="16"/>
      <c r="HAE102" s="16"/>
      <c r="HAF102" s="16"/>
      <c r="HAG102" s="16"/>
      <c r="HAH102" s="16"/>
      <c r="HAI102" s="16"/>
      <c r="HAJ102" s="16"/>
      <c r="HAK102" s="16"/>
      <c r="HAL102" s="16"/>
      <c r="HAM102" s="16"/>
      <c r="HAN102" s="16"/>
      <c r="HAO102" s="16"/>
      <c r="HAP102" s="16"/>
      <c r="HAQ102" s="16"/>
      <c r="HAR102" s="16"/>
      <c r="HAS102" s="16"/>
      <c r="HAT102" s="16"/>
      <c r="HAU102" s="16"/>
      <c r="HAV102" s="16"/>
      <c r="HAW102" s="16"/>
      <c r="HAX102" s="16"/>
      <c r="HAY102" s="16"/>
      <c r="HAZ102" s="16"/>
      <c r="HBA102" s="16"/>
      <c r="HBB102" s="16"/>
      <c r="HBC102" s="16"/>
      <c r="HBD102" s="16"/>
      <c r="HBE102" s="16"/>
      <c r="HBF102" s="16"/>
      <c r="HBG102" s="16"/>
      <c r="HBH102" s="16"/>
      <c r="HBI102" s="16"/>
      <c r="HBJ102" s="16"/>
      <c r="HBK102" s="16"/>
      <c r="HBL102" s="16"/>
      <c r="HBM102" s="16"/>
      <c r="HBN102" s="16"/>
      <c r="HBO102" s="16"/>
      <c r="HBP102" s="16"/>
      <c r="HBQ102" s="16"/>
      <c r="HBR102" s="16"/>
      <c r="HBS102" s="16"/>
      <c r="HBT102" s="16"/>
      <c r="HBU102" s="16"/>
      <c r="HBV102" s="16"/>
      <c r="HBW102" s="16"/>
      <c r="HBX102" s="16"/>
      <c r="HBY102" s="16"/>
      <c r="HBZ102" s="16"/>
      <c r="HCA102" s="16"/>
      <c r="HCB102" s="16"/>
      <c r="HCC102" s="16"/>
      <c r="HCD102" s="16"/>
      <c r="HCE102" s="16"/>
      <c r="HCF102" s="16"/>
      <c r="HCG102" s="16"/>
      <c r="HCH102" s="16"/>
      <c r="HCI102" s="16"/>
      <c r="HCJ102" s="16"/>
      <c r="HCK102" s="16"/>
      <c r="HCL102" s="16"/>
      <c r="HCM102" s="16"/>
      <c r="HCN102" s="16"/>
      <c r="HCO102" s="16"/>
      <c r="HCP102" s="16"/>
      <c r="HCQ102" s="16"/>
      <c r="HCR102" s="16"/>
      <c r="HCS102" s="16"/>
      <c r="HCT102" s="16"/>
      <c r="HCU102" s="16"/>
      <c r="HCV102" s="16"/>
      <c r="HCW102" s="16"/>
      <c r="HCX102" s="16"/>
      <c r="HCY102" s="16"/>
      <c r="HCZ102" s="16"/>
      <c r="HDA102" s="16"/>
      <c r="HDB102" s="16"/>
      <c r="HDC102" s="16"/>
      <c r="HDD102" s="16"/>
      <c r="HDE102" s="16"/>
      <c r="HDF102" s="16"/>
      <c r="HDG102" s="16"/>
      <c r="HDH102" s="16"/>
      <c r="HDI102" s="16"/>
      <c r="HDJ102" s="16"/>
      <c r="HDK102" s="16"/>
      <c r="HDL102" s="16"/>
      <c r="HDM102" s="16"/>
      <c r="HDN102" s="16"/>
      <c r="HDO102" s="16"/>
      <c r="HDP102" s="16"/>
      <c r="HDQ102" s="16"/>
      <c r="HDR102" s="16"/>
      <c r="HDS102" s="16"/>
      <c r="HDT102" s="16"/>
      <c r="HDU102" s="16"/>
      <c r="HDV102" s="16"/>
      <c r="HDW102" s="16"/>
      <c r="HDX102" s="16"/>
      <c r="HDY102" s="16"/>
      <c r="HDZ102" s="16"/>
      <c r="HEA102" s="16"/>
      <c r="HEB102" s="16"/>
      <c r="HEC102" s="16"/>
      <c r="HED102" s="16"/>
      <c r="HEE102" s="16"/>
      <c r="HEF102" s="16"/>
      <c r="HEG102" s="16"/>
      <c r="HEH102" s="16"/>
      <c r="HEI102" s="16"/>
      <c r="HEJ102" s="16"/>
      <c r="HEK102" s="16"/>
      <c r="HEL102" s="16"/>
      <c r="HEM102" s="16"/>
      <c r="HEN102" s="16"/>
      <c r="HEO102" s="16"/>
      <c r="HEP102" s="16"/>
      <c r="HEQ102" s="16"/>
      <c r="HER102" s="16"/>
      <c r="HES102" s="16"/>
      <c r="HET102" s="16"/>
      <c r="HEU102" s="16"/>
      <c r="HEV102" s="16"/>
      <c r="HEW102" s="16"/>
      <c r="HEX102" s="16"/>
      <c r="HEY102" s="16"/>
      <c r="HEZ102" s="16"/>
      <c r="HFA102" s="16"/>
      <c r="HFB102" s="16"/>
      <c r="HFC102" s="16"/>
      <c r="HFD102" s="16"/>
      <c r="HFE102" s="16"/>
      <c r="HFF102" s="16"/>
      <c r="HFG102" s="16"/>
      <c r="HFH102" s="16"/>
      <c r="HFI102" s="16"/>
      <c r="HFJ102" s="16"/>
      <c r="HFK102" s="16"/>
      <c r="HFL102" s="16"/>
      <c r="HFM102" s="16"/>
      <c r="HFN102" s="16"/>
      <c r="HFO102" s="16"/>
      <c r="HFP102" s="16"/>
      <c r="HFQ102" s="16"/>
      <c r="HFR102" s="16"/>
      <c r="HFS102" s="16"/>
      <c r="HFT102" s="16"/>
      <c r="HFU102" s="16"/>
      <c r="HFV102" s="16"/>
      <c r="HFW102" s="16"/>
      <c r="HFX102" s="16"/>
      <c r="HFY102" s="16"/>
      <c r="HFZ102" s="16"/>
      <c r="HGA102" s="16"/>
      <c r="HGB102" s="16"/>
      <c r="HGC102" s="16"/>
      <c r="HGD102" s="16"/>
      <c r="HGE102" s="16"/>
      <c r="HGF102" s="16"/>
      <c r="HGG102" s="16"/>
      <c r="HGH102" s="16"/>
      <c r="HGI102" s="16"/>
      <c r="HGJ102" s="16"/>
      <c r="HGK102" s="16"/>
      <c r="HGL102" s="16"/>
      <c r="HGM102" s="16"/>
      <c r="HGN102" s="16"/>
      <c r="HGO102" s="16"/>
      <c r="HGP102" s="16"/>
      <c r="HGQ102" s="16"/>
      <c r="HGR102" s="16"/>
      <c r="HGS102" s="16"/>
      <c r="HGT102" s="16"/>
      <c r="HGU102" s="16"/>
      <c r="HGV102" s="16"/>
      <c r="HGW102" s="16"/>
      <c r="HGX102" s="16"/>
      <c r="HGY102" s="16"/>
      <c r="HGZ102" s="16"/>
      <c r="HHA102" s="16"/>
      <c r="HHB102" s="16"/>
      <c r="HHC102" s="16"/>
      <c r="HHD102" s="16"/>
      <c r="HHE102" s="16"/>
      <c r="HHF102" s="16"/>
      <c r="HHG102" s="16"/>
      <c r="HHH102" s="16"/>
      <c r="HHI102" s="16"/>
      <c r="HHJ102" s="16"/>
      <c r="HHK102" s="16"/>
      <c r="HHL102" s="16"/>
      <c r="HHM102" s="16"/>
      <c r="HHN102" s="16"/>
      <c r="HHO102" s="16"/>
      <c r="HHP102" s="16"/>
      <c r="HHQ102" s="16"/>
      <c r="HHR102" s="16"/>
      <c r="HHS102" s="16"/>
      <c r="HHT102" s="16"/>
      <c r="HHU102" s="16"/>
      <c r="HHV102" s="16"/>
      <c r="HHW102" s="16"/>
      <c r="HHX102" s="16"/>
      <c r="HHY102" s="16"/>
      <c r="HHZ102" s="16"/>
      <c r="HIA102" s="16"/>
      <c r="HIB102" s="16"/>
      <c r="HIC102" s="16"/>
      <c r="HID102" s="16"/>
      <c r="HIE102" s="16"/>
      <c r="HIF102" s="16"/>
      <c r="HIG102" s="16"/>
      <c r="HIH102" s="16"/>
      <c r="HII102" s="16"/>
      <c r="HIJ102" s="16"/>
      <c r="HIK102" s="16"/>
      <c r="HIL102" s="16"/>
      <c r="HIM102" s="16"/>
      <c r="HIN102" s="16"/>
      <c r="HIO102" s="16"/>
      <c r="HIP102" s="16"/>
      <c r="HIQ102" s="16"/>
      <c r="HIR102" s="16"/>
      <c r="HIS102" s="16"/>
      <c r="HIT102" s="16"/>
      <c r="HIU102" s="16"/>
      <c r="HIV102" s="16"/>
      <c r="HIW102" s="16"/>
      <c r="HIX102" s="16"/>
      <c r="HIY102" s="16"/>
      <c r="HIZ102" s="16"/>
      <c r="HJA102" s="16"/>
      <c r="HJB102" s="16"/>
      <c r="HJC102" s="16"/>
      <c r="HJD102" s="16"/>
      <c r="HJE102" s="16"/>
      <c r="HJF102" s="16"/>
      <c r="HJG102" s="16"/>
      <c r="HJH102" s="16"/>
      <c r="HJI102" s="16"/>
      <c r="HJJ102" s="16"/>
      <c r="HJK102" s="16"/>
      <c r="HJL102" s="16"/>
      <c r="HJM102" s="16"/>
      <c r="HJN102" s="16"/>
      <c r="HJO102" s="16"/>
      <c r="HJP102" s="16"/>
      <c r="HJQ102" s="16"/>
      <c r="HJR102" s="16"/>
      <c r="HJS102" s="16"/>
      <c r="HJT102" s="16"/>
      <c r="HJU102" s="16"/>
      <c r="HJV102" s="16"/>
      <c r="HJW102" s="16"/>
      <c r="HJX102" s="16"/>
      <c r="HJY102" s="16"/>
      <c r="HJZ102" s="16"/>
      <c r="HKA102" s="16"/>
      <c r="HKB102" s="16"/>
      <c r="HKC102" s="16"/>
      <c r="HKD102" s="16"/>
      <c r="HKE102" s="16"/>
      <c r="HKF102" s="16"/>
      <c r="HKG102" s="16"/>
      <c r="HKH102" s="16"/>
      <c r="HKI102" s="16"/>
      <c r="HKJ102" s="16"/>
      <c r="HKK102" s="16"/>
      <c r="HKL102" s="16"/>
      <c r="HKM102" s="16"/>
      <c r="HKN102" s="16"/>
      <c r="HKO102" s="16"/>
      <c r="HKP102" s="16"/>
      <c r="HKQ102" s="16"/>
      <c r="HKR102" s="16"/>
      <c r="HKS102" s="16"/>
      <c r="HKT102" s="16"/>
      <c r="HKU102" s="16"/>
      <c r="HKV102" s="16"/>
      <c r="HKW102" s="16"/>
      <c r="HKX102" s="16"/>
      <c r="HKY102" s="16"/>
      <c r="HKZ102" s="16"/>
      <c r="HLA102" s="16"/>
      <c r="HLB102" s="16"/>
      <c r="HLC102" s="16"/>
      <c r="HLD102" s="16"/>
      <c r="HLE102" s="16"/>
      <c r="HLF102" s="16"/>
      <c r="HLG102" s="16"/>
      <c r="HLH102" s="16"/>
      <c r="HLI102" s="16"/>
      <c r="HLJ102" s="16"/>
      <c r="HLK102" s="16"/>
      <c r="HLL102" s="16"/>
      <c r="HLM102" s="16"/>
      <c r="HLN102" s="16"/>
      <c r="HLO102" s="16"/>
      <c r="HLP102" s="16"/>
      <c r="HLQ102" s="16"/>
      <c r="HLR102" s="16"/>
      <c r="HLS102" s="16"/>
      <c r="HLT102" s="16"/>
      <c r="HLU102" s="16"/>
      <c r="HLV102" s="16"/>
      <c r="HLW102" s="16"/>
      <c r="HLX102" s="16"/>
      <c r="HLY102" s="16"/>
      <c r="HLZ102" s="16"/>
      <c r="HMA102" s="16"/>
      <c r="HMB102" s="16"/>
      <c r="HMC102" s="16"/>
      <c r="HMD102" s="16"/>
      <c r="HME102" s="16"/>
      <c r="HMF102" s="16"/>
      <c r="HMG102" s="16"/>
      <c r="HMH102" s="16"/>
      <c r="HMI102" s="16"/>
      <c r="HMJ102" s="16"/>
      <c r="HMK102" s="16"/>
      <c r="HML102" s="16"/>
      <c r="HMM102" s="16"/>
      <c r="HMN102" s="16"/>
      <c r="HMO102" s="16"/>
      <c r="HMP102" s="16"/>
      <c r="HMQ102" s="16"/>
      <c r="HMR102" s="16"/>
      <c r="HMS102" s="16"/>
      <c r="HMT102" s="16"/>
      <c r="HMU102" s="16"/>
      <c r="HMV102" s="16"/>
      <c r="HMW102" s="16"/>
      <c r="HMX102" s="16"/>
      <c r="HMY102" s="16"/>
      <c r="HMZ102" s="16"/>
      <c r="HNA102" s="16"/>
      <c r="HNB102" s="16"/>
      <c r="HNC102" s="16"/>
      <c r="HND102" s="16"/>
      <c r="HNE102" s="16"/>
      <c r="HNF102" s="16"/>
      <c r="HNG102" s="16"/>
      <c r="HNH102" s="16"/>
      <c r="HNI102" s="16"/>
      <c r="HNJ102" s="16"/>
      <c r="HNK102" s="16"/>
      <c r="HNL102" s="16"/>
      <c r="HNM102" s="16"/>
      <c r="HNN102" s="16"/>
      <c r="HNO102" s="16"/>
      <c r="HNP102" s="16"/>
      <c r="HNQ102" s="16"/>
      <c r="HNR102" s="16"/>
      <c r="HNS102" s="16"/>
      <c r="HNT102" s="16"/>
      <c r="HNU102" s="16"/>
      <c r="HNV102" s="16"/>
      <c r="HNW102" s="16"/>
      <c r="HNX102" s="16"/>
      <c r="HNY102" s="16"/>
      <c r="HNZ102" s="16"/>
      <c r="HOA102" s="16"/>
      <c r="HOB102" s="16"/>
      <c r="HOC102" s="16"/>
      <c r="HOD102" s="16"/>
      <c r="HOE102" s="16"/>
      <c r="HOF102" s="16"/>
      <c r="HOG102" s="16"/>
      <c r="HOH102" s="16"/>
      <c r="HOI102" s="16"/>
      <c r="HOJ102" s="16"/>
      <c r="HOK102" s="16"/>
      <c r="HOL102" s="16"/>
      <c r="HOM102" s="16"/>
      <c r="HON102" s="16"/>
      <c r="HOO102" s="16"/>
      <c r="HOP102" s="16"/>
      <c r="HOQ102" s="16"/>
      <c r="HOR102" s="16"/>
      <c r="HOS102" s="16"/>
      <c r="HOT102" s="16"/>
      <c r="HOU102" s="16"/>
      <c r="HOV102" s="16"/>
      <c r="HOW102" s="16"/>
      <c r="HOX102" s="16"/>
      <c r="HOY102" s="16"/>
      <c r="HOZ102" s="16"/>
      <c r="HPA102" s="16"/>
      <c r="HPB102" s="16"/>
      <c r="HPC102" s="16"/>
      <c r="HPD102" s="16"/>
      <c r="HPE102" s="16"/>
      <c r="HPF102" s="16"/>
      <c r="HPG102" s="16"/>
      <c r="HPH102" s="16"/>
      <c r="HPI102" s="16"/>
      <c r="HPJ102" s="16"/>
      <c r="HPK102" s="16"/>
      <c r="HPL102" s="16"/>
      <c r="HPM102" s="16"/>
      <c r="HPN102" s="16"/>
      <c r="HPO102" s="16"/>
      <c r="HPP102" s="16"/>
      <c r="HPQ102" s="16"/>
      <c r="HPR102" s="16"/>
      <c r="HPS102" s="16"/>
      <c r="HPT102" s="16"/>
      <c r="HPU102" s="16"/>
      <c r="HPV102" s="16"/>
      <c r="HPW102" s="16"/>
      <c r="HPX102" s="16"/>
      <c r="HPY102" s="16"/>
      <c r="HPZ102" s="16"/>
      <c r="HQA102" s="16"/>
      <c r="HQB102" s="16"/>
      <c r="HQC102" s="16"/>
      <c r="HQD102" s="16"/>
      <c r="HQE102" s="16"/>
      <c r="HQF102" s="16"/>
      <c r="HQG102" s="16"/>
      <c r="HQH102" s="16"/>
      <c r="HQI102" s="16"/>
      <c r="HQJ102" s="16"/>
      <c r="HQK102" s="16"/>
      <c r="HQL102" s="16"/>
      <c r="HQM102" s="16"/>
      <c r="HQN102" s="16"/>
      <c r="HQO102" s="16"/>
      <c r="HQP102" s="16"/>
      <c r="HQQ102" s="16"/>
      <c r="HQR102" s="16"/>
      <c r="HQS102" s="16"/>
      <c r="HQT102" s="16"/>
      <c r="HQU102" s="16"/>
      <c r="HQV102" s="16"/>
      <c r="HQW102" s="16"/>
      <c r="HQX102" s="16"/>
      <c r="HQY102" s="16"/>
      <c r="HQZ102" s="16"/>
      <c r="HRA102" s="16"/>
      <c r="HRB102" s="16"/>
      <c r="HRC102" s="16"/>
      <c r="HRD102" s="16"/>
      <c r="HRE102" s="16"/>
      <c r="HRF102" s="16"/>
      <c r="HRG102" s="16"/>
      <c r="HRH102" s="16"/>
      <c r="HRI102" s="16"/>
      <c r="HRJ102" s="16"/>
      <c r="HRK102" s="16"/>
      <c r="HRL102" s="16"/>
      <c r="HRM102" s="16"/>
      <c r="HRN102" s="16"/>
      <c r="HRO102" s="16"/>
      <c r="HRP102" s="16"/>
      <c r="HRQ102" s="16"/>
      <c r="HRR102" s="16"/>
      <c r="HRS102" s="16"/>
      <c r="HRT102" s="16"/>
      <c r="HRU102" s="16"/>
      <c r="HRV102" s="16"/>
      <c r="HRW102" s="16"/>
      <c r="HRX102" s="16"/>
      <c r="HRY102" s="16"/>
      <c r="HRZ102" s="16"/>
      <c r="HSA102" s="16"/>
      <c r="HSB102" s="16"/>
      <c r="HSC102" s="16"/>
      <c r="HSD102" s="16"/>
      <c r="HSE102" s="16"/>
      <c r="HSF102" s="16"/>
      <c r="HSG102" s="16"/>
      <c r="HSH102" s="16"/>
      <c r="HSI102" s="16"/>
      <c r="HSJ102" s="16"/>
      <c r="HSK102" s="16"/>
      <c r="HSL102" s="16"/>
      <c r="HSM102" s="16"/>
      <c r="HSN102" s="16"/>
      <c r="HSO102" s="16"/>
      <c r="HSP102" s="16"/>
      <c r="HSQ102" s="16"/>
      <c r="HSR102" s="16"/>
      <c r="HSS102" s="16"/>
      <c r="HST102" s="16"/>
      <c r="HSU102" s="16"/>
      <c r="HSV102" s="16"/>
      <c r="HSW102" s="16"/>
      <c r="HSX102" s="16"/>
      <c r="HSY102" s="16"/>
      <c r="HSZ102" s="16"/>
      <c r="HTA102" s="16"/>
      <c r="HTB102" s="16"/>
      <c r="HTC102" s="16"/>
      <c r="HTD102" s="16"/>
      <c r="HTE102" s="16"/>
      <c r="HTF102" s="16"/>
      <c r="HTG102" s="16"/>
      <c r="HTH102" s="16"/>
      <c r="HTI102" s="16"/>
      <c r="HTJ102" s="16"/>
      <c r="HTK102" s="16"/>
      <c r="HTL102" s="16"/>
      <c r="HTM102" s="16"/>
      <c r="HTN102" s="16"/>
      <c r="HTO102" s="16"/>
      <c r="HTP102" s="16"/>
      <c r="HTQ102" s="16"/>
      <c r="HTR102" s="16"/>
      <c r="HTS102" s="16"/>
      <c r="HTT102" s="16"/>
      <c r="HTU102" s="16"/>
      <c r="HTV102" s="16"/>
      <c r="HTW102" s="16"/>
      <c r="HTX102" s="16"/>
      <c r="HTY102" s="16"/>
      <c r="HTZ102" s="16"/>
      <c r="HUA102" s="16"/>
      <c r="HUB102" s="16"/>
      <c r="HUC102" s="16"/>
      <c r="HUD102" s="16"/>
      <c r="HUE102" s="16"/>
      <c r="HUF102" s="16"/>
      <c r="HUG102" s="16"/>
      <c r="HUH102" s="16"/>
      <c r="HUI102" s="16"/>
      <c r="HUJ102" s="16"/>
      <c r="HUK102" s="16"/>
      <c r="HUL102" s="16"/>
      <c r="HUM102" s="16"/>
      <c r="HUN102" s="16"/>
      <c r="HUO102" s="16"/>
      <c r="HUP102" s="16"/>
      <c r="HUQ102" s="16"/>
      <c r="HUR102" s="16"/>
      <c r="HUS102" s="16"/>
      <c r="HUT102" s="16"/>
      <c r="HUU102" s="16"/>
      <c r="HUV102" s="16"/>
      <c r="HUW102" s="16"/>
      <c r="HUX102" s="16"/>
      <c r="HUY102" s="16"/>
      <c r="HUZ102" s="16"/>
      <c r="HVA102" s="16"/>
      <c r="HVB102" s="16"/>
      <c r="HVC102" s="16"/>
      <c r="HVD102" s="16"/>
      <c r="HVE102" s="16"/>
      <c r="HVF102" s="16"/>
      <c r="HVG102" s="16"/>
      <c r="HVH102" s="16"/>
      <c r="HVI102" s="16"/>
      <c r="HVJ102" s="16"/>
      <c r="HVK102" s="16"/>
      <c r="HVL102" s="16"/>
      <c r="HVM102" s="16"/>
      <c r="HVN102" s="16"/>
      <c r="HVO102" s="16"/>
      <c r="HVP102" s="16"/>
      <c r="HVQ102" s="16"/>
      <c r="HVR102" s="16"/>
      <c r="HVS102" s="16"/>
      <c r="HVT102" s="16"/>
      <c r="HVU102" s="16"/>
      <c r="HVV102" s="16"/>
      <c r="HVW102" s="16"/>
      <c r="HVX102" s="16"/>
      <c r="HVY102" s="16"/>
      <c r="HVZ102" s="16"/>
      <c r="HWA102" s="16"/>
      <c r="HWB102" s="16"/>
      <c r="HWC102" s="16"/>
      <c r="HWD102" s="16"/>
      <c r="HWE102" s="16"/>
      <c r="HWF102" s="16"/>
      <c r="HWG102" s="16"/>
      <c r="HWH102" s="16"/>
      <c r="HWI102" s="16"/>
      <c r="HWJ102" s="16"/>
      <c r="HWK102" s="16"/>
      <c r="HWL102" s="16"/>
      <c r="HWM102" s="16"/>
      <c r="HWN102" s="16"/>
      <c r="HWO102" s="16"/>
      <c r="HWP102" s="16"/>
      <c r="HWQ102" s="16"/>
      <c r="HWR102" s="16"/>
      <c r="HWS102" s="16"/>
      <c r="HWT102" s="16"/>
      <c r="HWU102" s="16"/>
      <c r="HWV102" s="16"/>
      <c r="HWW102" s="16"/>
      <c r="HWX102" s="16"/>
      <c r="HWY102" s="16"/>
      <c r="HWZ102" s="16"/>
      <c r="HXA102" s="16"/>
      <c r="HXB102" s="16"/>
      <c r="HXC102" s="16"/>
      <c r="HXD102" s="16"/>
      <c r="HXE102" s="16"/>
      <c r="HXF102" s="16"/>
      <c r="HXG102" s="16"/>
      <c r="HXH102" s="16"/>
      <c r="HXI102" s="16"/>
      <c r="HXJ102" s="16"/>
      <c r="HXK102" s="16"/>
      <c r="HXL102" s="16"/>
      <c r="HXM102" s="16"/>
      <c r="HXN102" s="16"/>
      <c r="HXO102" s="16"/>
      <c r="HXP102" s="16"/>
      <c r="HXQ102" s="16"/>
      <c r="HXR102" s="16"/>
      <c r="HXS102" s="16"/>
      <c r="HXT102" s="16"/>
      <c r="HXU102" s="16"/>
      <c r="HXV102" s="16"/>
      <c r="HXW102" s="16"/>
      <c r="HXX102" s="16"/>
      <c r="HXY102" s="16"/>
      <c r="HXZ102" s="16"/>
      <c r="HYA102" s="16"/>
      <c r="HYB102" s="16"/>
      <c r="HYC102" s="16"/>
      <c r="HYD102" s="16"/>
      <c r="HYE102" s="16"/>
      <c r="HYF102" s="16"/>
      <c r="HYG102" s="16"/>
      <c r="HYH102" s="16"/>
      <c r="HYI102" s="16"/>
      <c r="HYJ102" s="16"/>
      <c r="HYK102" s="16"/>
      <c r="HYL102" s="16"/>
      <c r="HYM102" s="16"/>
      <c r="HYN102" s="16"/>
      <c r="HYO102" s="16"/>
      <c r="HYP102" s="16"/>
      <c r="HYQ102" s="16"/>
      <c r="HYR102" s="16"/>
      <c r="HYS102" s="16"/>
      <c r="HYT102" s="16"/>
      <c r="HYU102" s="16"/>
      <c r="HYV102" s="16"/>
      <c r="HYW102" s="16"/>
      <c r="HYX102" s="16"/>
      <c r="HYY102" s="16"/>
      <c r="HYZ102" s="16"/>
      <c r="HZA102" s="16"/>
      <c r="HZB102" s="16"/>
      <c r="HZC102" s="16"/>
      <c r="HZD102" s="16"/>
      <c r="HZE102" s="16"/>
      <c r="HZF102" s="16"/>
      <c r="HZG102" s="16"/>
      <c r="HZH102" s="16"/>
      <c r="HZI102" s="16"/>
      <c r="HZJ102" s="16"/>
      <c r="HZK102" s="16"/>
      <c r="HZL102" s="16"/>
      <c r="HZM102" s="16"/>
      <c r="HZN102" s="16"/>
      <c r="HZO102" s="16"/>
      <c r="HZP102" s="16"/>
      <c r="HZQ102" s="16"/>
      <c r="HZR102" s="16"/>
      <c r="HZS102" s="16"/>
      <c r="HZT102" s="16"/>
      <c r="HZU102" s="16"/>
      <c r="HZV102" s="16"/>
      <c r="HZW102" s="16"/>
      <c r="HZX102" s="16"/>
      <c r="HZY102" s="16"/>
      <c r="HZZ102" s="16"/>
      <c r="IAA102" s="16"/>
      <c r="IAB102" s="16"/>
      <c r="IAC102" s="16"/>
      <c r="IAD102" s="16"/>
      <c r="IAE102" s="16"/>
      <c r="IAF102" s="16"/>
      <c r="IAG102" s="16"/>
      <c r="IAH102" s="16"/>
      <c r="IAI102" s="16"/>
      <c r="IAJ102" s="16"/>
      <c r="IAK102" s="16"/>
      <c r="IAL102" s="16"/>
      <c r="IAM102" s="16"/>
      <c r="IAN102" s="16"/>
      <c r="IAO102" s="16"/>
      <c r="IAP102" s="16"/>
      <c r="IAQ102" s="16"/>
      <c r="IAR102" s="16"/>
      <c r="IAS102" s="16"/>
      <c r="IAT102" s="16"/>
      <c r="IAU102" s="16"/>
      <c r="IAV102" s="16"/>
      <c r="IAW102" s="16"/>
      <c r="IAX102" s="16"/>
      <c r="IAY102" s="16"/>
      <c r="IAZ102" s="16"/>
      <c r="IBA102" s="16"/>
      <c r="IBB102" s="16"/>
      <c r="IBC102" s="16"/>
      <c r="IBD102" s="16"/>
      <c r="IBE102" s="16"/>
      <c r="IBF102" s="16"/>
      <c r="IBG102" s="16"/>
      <c r="IBH102" s="16"/>
      <c r="IBI102" s="16"/>
      <c r="IBJ102" s="16"/>
      <c r="IBK102" s="16"/>
      <c r="IBL102" s="16"/>
      <c r="IBM102" s="16"/>
      <c r="IBN102" s="16"/>
      <c r="IBO102" s="16"/>
      <c r="IBP102" s="16"/>
      <c r="IBQ102" s="16"/>
      <c r="IBR102" s="16"/>
      <c r="IBS102" s="16"/>
      <c r="IBT102" s="16"/>
      <c r="IBU102" s="16"/>
      <c r="IBV102" s="16"/>
      <c r="IBW102" s="16"/>
      <c r="IBX102" s="16"/>
      <c r="IBY102" s="16"/>
      <c r="IBZ102" s="16"/>
      <c r="ICA102" s="16"/>
      <c r="ICB102" s="16"/>
      <c r="ICC102" s="16"/>
      <c r="ICD102" s="16"/>
      <c r="ICE102" s="16"/>
      <c r="ICF102" s="16"/>
      <c r="ICG102" s="16"/>
      <c r="ICH102" s="16"/>
      <c r="ICI102" s="16"/>
      <c r="ICJ102" s="16"/>
      <c r="ICK102" s="16"/>
      <c r="ICL102" s="16"/>
      <c r="ICM102" s="16"/>
      <c r="ICN102" s="16"/>
      <c r="ICO102" s="16"/>
      <c r="ICP102" s="16"/>
      <c r="ICQ102" s="16"/>
      <c r="ICR102" s="16"/>
      <c r="ICS102" s="16"/>
      <c r="ICT102" s="16"/>
      <c r="ICU102" s="16"/>
      <c r="ICV102" s="16"/>
      <c r="ICW102" s="16"/>
      <c r="ICX102" s="16"/>
      <c r="ICY102" s="16"/>
      <c r="ICZ102" s="16"/>
      <c r="IDA102" s="16"/>
      <c r="IDB102" s="16"/>
      <c r="IDC102" s="16"/>
      <c r="IDD102" s="16"/>
      <c r="IDE102" s="16"/>
      <c r="IDF102" s="16"/>
      <c r="IDG102" s="16"/>
      <c r="IDH102" s="16"/>
      <c r="IDI102" s="16"/>
      <c r="IDJ102" s="16"/>
      <c r="IDK102" s="16"/>
      <c r="IDL102" s="16"/>
      <c r="IDM102" s="16"/>
      <c r="IDN102" s="16"/>
      <c r="IDO102" s="16"/>
      <c r="IDP102" s="16"/>
      <c r="IDQ102" s="16"/>
      <c r="IDR102" s="16"/>
      <c r="IDS102" s="16"/>
      <c r="IDT102" s="16"/>
      <c r="IDU102" s="16"/>
      <c r="IDV102" s="16"/>
      <c r="IDW102" s="16"/>
      <c r="IDX102" s="16"/>
      <c r="IDY102" s="16"/>
      <c r="IDZ102" s="16"/>
      <c r="IEA102" s="16"/>
      <c r="IEB102" s="16"/>
      <c r="IEC102" s="16"/>
      <c r="IED102" s="16"/>
      <c r="IEE102" s="16"/>
      <c r="IEF102" s="16"/>
      <c r="IEG102" s="16"/>
      <c r="IEH102" s="16"/>
      <c r="IEI102" s="16"/>
      <c r="IEJ102" s="16"/>
      <c r="IEK102" s="16"/>
      <c r="IEL102" s="16"/>
      <c r="IEM102" s="16"/>
      <c r="IEN102" s="16"/>
      <c r="IEO102" s="16"/>
      <c r="IEP102" s="16"/>
      <c r="IEQ102" s="16"/>
      <c r="IER102" s="16"/>
      <c r="IES102" s="16"/>
      <c r="IET102" s="16"/>
      <c r="IEU102" s="16"/>
      <c r="IEV102" s="16"/>
      <c r="IEW102" s="16"/>
      <c r="IEX102" s="16"/>
      <c r="IEY102" s="16"/>
      <c r="IEZ102" s="16"/>
      <c r="IFA102" s="16"/>
      <c r="IFB102" s="16"/>
      <c r="IFC102" s="16"/>
      <c r="IFD102" s="16"/>
      <c r="IFE102" s="16"/>
      <c r="IFF102" s="16"/>
      <c r="IFG102" s="16"/>
      <c r="IFH102" s="16"/>
      <c r="IFI102" s="16"/>
      <c r="IFJ102" s="16"/>
      <c r="IFK102" s="16"/>
      <c r="IFL102" s="16"/>
      <c r="IFM102" s="16"/>
      <c r="IFN102" s="16"/>
      <c r="IFO102" s="16"/>
      <c r="IFP102" s="16"/>
      <c r="IFQ102" s="16"/>
      <c r="IFR102" s="16"/>
      <c r="IFS102" s="16"/>
      <c r="IFT102" s="16"/>
      <c r="IFU102" s="16"/>
      <c r="IFV102" s="16"/>
      <c r="IFW102" s="16"/>
      <c r="IFX102" s="16"/>
      <c r="IFY102" s="16"/>
      <c r="IFZ102" s="16"/>
      <c r="IGA102" s="16"/>
      <c r="IGB102" s="16"/>
      <c r="IGC102" s="16"/>
      <c r="IGD102" s="16"/>
      <c r="IGE102" s="16"/>
      <c r="IGF102" s="16"/>
      <c r="IGG102" s="16"/>
      <c r="IGH102" s="16"/>
      <c r="IGI102" s="16"/>
      <c r="IGJ102" s="16"/>
      <c r="IGK102" s="16"/>
      <c r="IGL102" s="16"/>
      <c r="IGM102" s="16"/>
      <c r="IGN102" s="16"/>
      <c r="IGO102" s="16"/>
      <c r="IGP102" s="16"/>
      <c r="IGQ102" s="16"/>
      <c r="IGR102" s="16"/>
      <c r="IGS102" s="16"/>
      <c r="IGT102" s="16"/>
      <c r="IGU102" s="16"/>
      <c r="IGV102" s="16"/>
      <c r="IGW102" s="16"/>
      <c r="IGX102" s="16"/>
      <c r="IGY102" s="16"/>
      <c r="IGZ102" s="16"/>
      <c r="IHA102" s="16"/>
      <c r="IHB102" s="16"/>
      <c r="IHC102" s="16"/>
      <c r="IHD102" s="16"/>
      <c r="IHE102" s="16"/>
      <c r="IHF102" s="16"/>
      <c r="IHG102" s="16"/>
      <c r="IHH102" s="16"/>
      <c r="IHI102" s="16"/>
      <c r="IHJ102" s="16"/>
      <c r="IHK102" s="16"/>
      <c r="IHL102" s="16"/>
      <c r="IHM102" s="16"/>
      <c r="IHN102" s="16"/>
      <c r="IHO102" s="16"/>
      <c r="IHP102" s="16"/>
      <c r="IHQ102" s="16"/>
      <c r="IHR102" s="16"/>
      <c r="IHS102" s="16"/>
      <c r="IHT102" s="16"/>
      <c r="IHU102" s="16"/>
      <c r="IHV102" s="16"/>
      <c r="IHW102" s="16"/>
      <c r="IHX102" s="16"/>
      <c r="IHY102" s="16"/>
      <c r="IHZ102" s="16"/>
      <c r="IIA102" s="16"/>
      <c r="IIB102" s="16"/>
      <c r="IIC102" s="16"/>
      <c r="IID102" s="16"/>
      <c r="IIE102" s="16"/>
      <c r="IIF102" s="16"/>
      <c r="IIG102" s="16"/>
      <c r="IIH102" s="16"/>
      <c r="III102" s="16"/>
      <c r="IIJ102" s="16"/>
      <c r="IIK102" s="16"/>
      <c r="IIL102" s="16"/>
      <c r="IIM102" s="16"/>
      <c r="IIN102" s="16"/>
      <c r="IIO102" s="16"/>
      <c r="IIP102" s="16"/>
      <c r="IIQ102" s="16"/>
      <c r="IIR102" s="16"/>
      <c r="IIS102" s="16"/>
      <c r="IIT102" s="16"/>
      <c r="IIU102" s="16"/>
      <c r="IIV102" s="16"/>
      <c r="IIW102" s="16"/>
      <c r="IIX102" s="16"/>
      <c r="IIY102" s="16"/>
      <c r="IIZ102" s="16"/>
      <c r="IJA102" s="16"/>
      <c r="IJB102" s="16"/>
      <c r="IJC102" s="16"/>
      <c r="IJD102" s="16"/>
      <c r="IJE102" s="16"/>
      <c r="IJF102" s="16"/>
      <c r="IJG102" s="16"/>
      <c r="IJH102" s="16"/>
      <c r="IJI102" s="16"/>
      <c r="IJJ102" s="16"/>
      <c r="IJK102" s="16"/>
      <c r="IJL102" s="16"/>
      <c r="IJM102" s="16"/>
      <c r="IJN102" s="16"/>
      <c r="IJO102" s="16"/>
      <c r="IJP102" s="16"/>
      <c r="IJQ102" s="16"/>
      <c r="IJR102" s="16"/>
      <c r="IJS102" s="16"/>
      <c r="IJT102" s="16"/>
      <c r="IJU102" s="16"/>
      <c r="IJV102" s="16"/>
      <c r="IJW102" s="16"/>
      <c r="IJX102" s="16"/>
      <c r="IJY102" s="16"/>
      <c r="IJZ102" s="16"/>
      <c r="IKA102" s="16"/>
      <c r="IKB102" s="16"/>
      <c r="IKC102" s="16"/>
      <c r="IKD102" s="16"/>
      <c r="IKE102" s="16"/>
      <c r="IKF102" s="16"/>
      <c r="IKG102" s="16"/>
      <c r="IKH102" s="16"/>
      <c r="IKI102" s="16"/>
      <c r="IKJ102" s="16"/>
      <c r="IKK102" s="16"/>
      <c r="IKL102" s="16"/>
      <c r="IKM102" s="16"/>
      <c r="IKN102" s="16"/>
      <c r="IKO102" s="16"/>
      <c r="IKP102" s="16"/>
      <c r="IKQ102" s="16"/>
      <c r="IKR102" s="16"/>
      <c r="IKS102" s="16"/>
      <c r="IKT102" s="16"/>
      <c r="IKU102" s="16"/>
      <c r="IKV102" s="16"/>
      <c r="IKW102" s="16"/>
      <c r="IKX102" s="16"/>
      <c r="IKY102" s="16"/>
      <c r="IKZ102" s="16"/>
      <c r="ILA102" s="16"/>
      <c r="ILB102" s="16"/>
      <c r="ILC102" s="16"/>
      <c r="ILD102" s="16"/>
      <c r="ILE102" s="16"/>
      <c r="ILF102" s="16"/>
      <c r="ILG102" s="16"/>
      <c r="ILH102" s="16"/>
      <c r="ILI102" s="16"/>
      <c r="ILJ102" s="16"/>
      <c r="ILK102" s="16"/>
      <c r="ILL102" s="16"/>
      <c r="ILM102" s="16"/>
      <c r="ILN102" s="16"/>
      <c r="ILO102" s="16"/>
      <c r="ILP102" s="16"/>
      <c r="ILQ102" s="16"/>
      <c r="ILR102" s="16"/>
      <c r="ILS102" s="16"/>
      <c r="ILT102" s="16"/>
      <c r="ILU102" s="16"/>
      <c r="ILV102" s="16"/>
      <c r="ILW102" s="16"/>
      <c r="ILX102" s="16"/>
      <c r="ILY102" s="16"/>
      <c r="ILZ102" s="16"/>
      <c r="IMA102" s="16"/>
      <c r="IMB102" s="16"/>
      <c r="IMC102" s="16"/>
      <c r="IMD102" s="16"/>
      <c r="IME102" s="16"/>
      <c r="IMF102" s="16"/>
      <c r="IMG102" s="16"/>
      <c r="IMH102" s="16"/>
      <c r="IMI102" s="16"/>
      <c r="IMJ102" s="16"/>
      <c r="IMK102" s="16"/>
      <c r="IML102" s="16"/>
      <c r="IMM102" s="16"/>
      <c r="IMN102" s="16"/>
      <c r="IMO102" s="16"/>
      <c r="IMP102" s="16"/>
      <c r="IMQ102" s="16"/>
      <c r="IMR102" s="16"/>
      <c r="IMS102" s="16"/>
      <c r="IMT102" s="16"/>
      <c r="IMU102" s="16"/>
      <c r="IMV102" s="16"/>
      <c r="IMW102" s="16"/>
      <c r="IMX102" s="16"/>
      <c r="IMY102" s="16"/>
      <c r="IMZ102" s="16"/>
      <c r="INA102" s="16"/>
      <c r="INB102" s="16"/>
      <c r="INC102" s="16"/>
      <c r="IND102" s="16"/>
      <c r="INE102" s="16"/>
      <c r="INF102" s="16"/>
      <c r="ING102" s="16"/>
      <c r="INH102" s="16"/>
      <c r="INI102" s="16"/>
      <c r="INJ102" s="16"/>
      <c r="INK102" s="16"/>
      <c r="INL102" s="16"/>
      <c r="INM102" s="16"/>
      <c r="INN102" s="16"/>
      <c r="INO102" s="16"/>
      <c r="INP102" s="16"/>
      <c r="INQ102" s="16"/>
      <c r="INR102" s="16"/>
      <c r="INS102" s="16"/>
      <c r="INT102" s="16"/>
      <c r="INU102" s="16"/>
      <c r="INV102" s="16"/>
      <c r="INW102" s="16"/>
      <c r="INX102" s="16"/>
      <c r="INY102" s="16"/>
      <c r="INZ102" s="16"/>
      <c r="IOA102" s="16"/>
      <c r="IOB102" s="16"/>
      <c r="IOC102" s="16"/>
      <c r="IOD102" s="16"/>
      <c r="IOE102" s="16"/>
      <c r="IOF102" s="16"/>
      <c r="IOG102" s="16"/>
      <c r="IOH102" s="16"/>
      <c r="IOI102" s="16"/>
      <c r="IOJ102" s="16"/>
      <c r="IOK102" s="16"/>
      <c r="IOL102" s="16"/>
      <c r="IOM102" s="16"/>
      <c r="ION102" s="16"/>
      <c r="IOO102" s="16"/>
      <c r="IOP102" s="16"/>
      <c r="IOQ102" s="16"/>
      <c r="IOR102" s="16"/>
      <c r="IOS102" s="16"/>
      <c r="IOT102" s="16"/>
      <c r="IOU102" s="16"/>
      <c r="IOV102" s="16"/>
      <c r="IOW102" s="16"/>
      <c r="IOX102" s="16"/>
      <c r="IOY102" s="16"/>
      <c r="IOZ102" s="16"/>
      <c r="IPA102" s="16"/>
      <c r="IPB102" s="16"/>
      <c r="IPC102" s="16"/>
      <c r="IPD102" s="16"/>
      <c r="IPE102" s="16"/>
      <c r="IPF102" s="16"/>
      <c r="IPG102" s="16"/>
      <c r="IPH102" s="16"/>
      <c r="IPI102" s="16"/>
      <c r="IPJ102" s="16"/>
      <c r="IPK102" s="16"/>
      <c r="IPL102" s="16"/>
      <c r="IPM102" s="16"/>
      <c r="IPN102" s="16"/>
      <c r="IPO102" s="16"/>
      <c r="IPP102" s="16"/>
      <c r="IPQ102" s="16"/>
      <c r="IPR102" s="16"/>
      <c r="IPS102" s="16"/>
      <c r="IPT102" s="16"/>
      <c r="IPU102" s="16"/>
      <c r="IPV102" s="16"/>
      <c r="IPW102" s="16"/>
      <c r="IPX102" s="16"/>
      <c r="IPY102" s="16"/>
      <c r="IPZ102" s="16"/>
      <c r="IQA102" s="16"/>
      <c r="IQB102" s="16"/>
      <c r="IQC102" s="16"/>
      <c r="IQD102" s="16"/>
      <c r="IQE102" s="16"/>
      <c r="IQF102" s="16"/>
      <c r="IQG102" s="16"/>
      <c r="IQH102" s="16"/>
      <c r="IQI102" s="16"/>
      <c r="IQJ102" s="16"/>
      <c r="IQK102" s="16"/>
      <c r="IQL102" s="16"/>
      <c r="IQM102" s="16"/>
      <c r="IQN102" s="16"/>
      <c r="IQO102" s="16"/>
      <c r="IQP102" s="16"/>
      <c r="IQQ102" s="16"/>
      <c r="IQR102" s="16"/>
      <c r="IQS102" s="16"/>
      <c r="IQT102" s="16"/>
      <c r="IQU102" s="16"/>
      <c r="IQV102" s="16"/>
      <c r="IQW102" s="16"/>
      <c r="IQX102" s="16"/>
      <c r="IQY102" s="16"/>
      <c r="IQZ102" s="16"/>
      <c r="IRA102" s="16"/>
      <c r="IRB102" s="16"/>
      <c r="IRC102" s="16"/>
      <c r="IRD102" s="16"/>
      <c r="IRE102" s="16"/>
      <c r="IRF102" s="16"/>
      <c r="IRG102" s="16"/>
      <c r="IRH102" s="16"/>
      <c r="IRI102" s="16"/>
      <c r="IRJ102" s="16"/>
      <c r="IRK102" s="16"/>
      <c r="IRL102" s="16"/>
      <c r="IRM102" s="16"/>
      <c r="IRN102" s="16"/>
      <c r="IRO102" s="16"/>
      <c r="IRP102" s="16"/>
      <c r="IRQ102" s="16"/>
      <c r="IRR102" s="16"/>
      <c r="IRS102" s="16"/>
      <c r="IRT102" s="16"/>
      <c r="IRU102" s="16"/>
      <c r="IRV102" s="16"/>
      <c r="IRW102" s="16"/>
      <c r="IRX102" s="16"/>
      <c r="IRY102" s="16"/>
      <c r="IRZ102" s="16"/>
      <c r="ISA102" s="16"/>
      <c r="ISB102" s="16"/>
      <c r="ISC102" s="16"/>
      <c r="ISD102" s="16"/>
      <c r="ISE102" s="16"/>
      <c r="ISF102" s="16"/>
      <c r="ISG102" s="16"/>
      <c r="ISH102" s="16"/>
      <c r="ISI102" s="16"/>
      <c r="ISJ102" s="16"/>
      <c r="ISK102" s="16"/>
      <c r="ISL102" s="16"/>
      <c r="ISM102" s="16"/>
      <c r="ISN102" s="16"/>
      <c r="ISO102" s="16"/>
      <c r="ISP102" s="16"/>
      <c r="ISQ102" s="16"/>
      <c r="ISR102" s="16"/>
      <c r="ISS102" s="16"/>
      <c r="IST102" s="16"/>
      <c r="ISU102" s="16"/>
      <c r="ISV102" s="16"/>
      <c r="ISW102" s="16"/>
      <c r="ISX102" s="16"/>
      <c r="ISY102" s="16"/>
      <c r="ISZ102" s="16"/>
      <c r="ITA102" s="16"/>
      <c r="ITB102" s="16"/>
      <c r="ITC102" s="16"/>
      <c r="ITD102" s="16"/>
      <c r="ITE102" s="16"/>
      <c r="ITF102" s="16"/>
      <c r="ITG102" s="16"/>
      <c r="ITH102" s="16"/>
      <c r="ITI102" s="16"/>
      <c r="ITJ102" s="16"/>
      <c r="ITK102" s="16"/>
      <c r="ITL102" s="16"/>
      <c r="ITM102" s="16"/>
      <c r="ITN102" s="16"/>
      <c r="ITO102" s="16"/>
      <c r="ITP102" s="16"/>
      <c r="ITQ102" s="16"/>
      <c r="ITR102" s="16"/>
      <c r="ITS102" s="16"/>
      <c r="ITT102" s="16"/>
      <c r="ITU102" s="16"/>
      <c r="ITV102" s="16"/>
      <c r="ITW102" s="16"/>
      <c r="ITX102" s="16"/>
      <c r="ITY102" s="16"/>
      <c r="ITZ102" s="16"/>
      <c r="IUA102" s="16"/>
      <c r="IUB102" s="16"/>
      <c r="IUC102" s="16"/>
      <c r="IUD102" s="16"/>
      <c r="IUE102" s="16"/>
      <c r="IUF102" s="16"/>
      <c r="IUG102" s="16"/>
      <c r="IUH102" s="16"/>
      <c r="IUI102" s="16"/>
      <c r="IUJ102" s="16"/>
      <c r="IUK102" s="16"/>
      <c r="IUL102" s="16"/>
      <c r="IUM102" s="16"/>
      <c r="IUN102" s="16"/>
      <c r="IUO102" s="16"/>
      <c r="IUP102" s="16"/>
      <c r="IUQ102" s="16"/>
      <c r="IUR102" s="16"/>
      <c r="IUS102" s="16"/>
      <c r="IUT102" s="16"/>
      <c r="IUU102" s="16"/>
      <c r="IUV102" s="16"/>
      <c r="IUW102" s="16"/>
      <c r="IUX102" s="16"/>
      <c r="IUY102" s="16"/>
      <c r="IUZ102" s="16"/>
      <c r="IVA102" s="16"/>
      <c r="IVB102" s="16"/>
      <c r="IVC102" s="16"/>
      <c r="IVD102" s="16"/>
      <c r="IVE102" s="16"/>
      <c r="IVF102" s="16"/>
      <c r="IVG102" s="16"/>
      <c r="IVH102" s="16"/>
      <c r="IVI102" s="16"/>
      <c r="IVJ102" s="16"/>
      <c r="IVK102" s="16"/>
      <c r="IVL102" s="16"/>
      <c r="IVM102" s="16"/>
      <c r="IVN102" s="16"/>
      <c r="IVO102" s="16"/>
      <c r="IVP102" s="16"/>
      <c r="IVQ102" s="16"/>
      <c r="IVR102" s="16"/>
      <c r="IVS102" s="16"/>
      <c r="IVT102" s="16"/>
      <c r="IVU102" s="16"/>
      <c r="IVV102" s="16"/>
      <c r="IVW102" s="16"/>
      <c r="IVX102" s="16"/>
      <c r="IVY102" s="16"/>
      <c r="IVZ102" s="16"/>
      <c r="IWA102" s="16"/>
      <c r="IWB102" s="16"/>
      <c r="IWC102" s="16"/>
      <c r="IWD102" s="16"/>
      <c r="IWE102" s="16"/>
      <c r="IWF102" s="16"/>
      <c r="IWG102" s="16"/>
      <c r="IWH102" s="16"/>
      <c r="IWI102" s="16"/>
      <c r="IWJ102" s="16"/>
      <c r="IWK102" s="16"/>
      <c r="IWL102" s="16"/>
      <c r="IWM102" s="16"/>
      <c r="IWN102" s="16"/>
      <c r="IWO102" s="16"/>
      <c r="IWP102" s="16"/>
      <c r="IWQ102" s="16"/>
      <c r="IWR102" s="16"/>
      <c r="IWS102" s="16"/>
      <c r="IWT102" s="16"/>
      <c r="IWU102" s="16"/>
      <c r="IWV102" s="16"/>
      <c r="IWW102" s="16"/>
      <c r="IWX102" s="16"/>
      <c r="IWY102" s="16"/>
      <c r="IWZ102" s="16"/>
      <c r="IXA102" s="16"/>
      <c r="IXB102" s="16"/>
      <c r="IXC102" s="16"/>
      <c r="IXD102" s="16"/>
      <c r="IXE102" s="16"/>
      <c r="IXF102" s="16"/>
      <c r="IXG102" s="16"/>
      <c r="IXH102" s="16"/>
      <c r="IXI102" s="16"/>
      <c r="IXJ102" s="16"/>
      <c r="IXK102" s="16"/>
      <c r="IXL102" s="16"/>
      <c r="IXM102" s="16"/>
      <c r="IXN102" s="16"/>
      <c r="IXO102" s="16"/>
      <c r="IXP102" s="16"/>
      <c r="IXQ102" s="16"/>
      <c r="IXR102" s="16"/>
      <c r="IXS102" s="16"/>
      <c r="IXT102" s="16"/>
      <c r="IXU102" s="16"/>
      <c r="IXV102" s="16"/>
      <c r="IXW102" s="16"/>
      <c r="IXX102" s="16"/>
      <c r="IXY102" s="16"/>
      <c r="IXZ102" s="16"/>
      <c r="IYA102" s="16"/>
      <c r="IYB102" s="16"/>
      <c r="IYC102" s="16"/>
      <c r="IYD102" s="16"/>
      <c r="IYE102" s="16"/>
      <c r="IYF102" s="16"/>
      <c r="IYG102" s="16"/>
      <c r="IYH102" s="16"/>
      <c r="IYI102" s="16"/>
      <c r="IYJ102" s="16"/>
      <c r="IYK102" s="16"/>
      <c r="IYL102" s="16"/>
      <c r="IYM102" s="16"/>
      <c r="IYN102" s="16"/>
      <c r="IYO102" s="16"/>
      <c r="IYP102" s="16"/>
      <c r="IYQ102" s="16"/>
      <c r="IYR102" s="16"/>
      <c r="IYS102" s="16"/>
      <c r="IYT102" s="16"/>
      <c r="IYU102" s="16"/>
      <c r="IYV102" s="16"/>
      <c r="IYW102" s="16"/>
      <c r="IYX102" s="16"/>
      <c r="IYY102" s="16"/>
      <c r="IYZ102" s="16"/>
      <c r="IZA102" s="16"/>
      <c r="IZB102" s="16"/>
      <c r="IZC102" s="16"/>
      <c r="IZD102" s="16"/>
      <c r="IZE102" s="16"/>
      <c r="IZF102" s="16"/>
      <c r="IZG102" s="16"/>
      <c r="IZH102" s="16"/>
      <c r="IZI102" s="16"/>
      <c r="IZJ102" s="16"/>
      <c r="IZK102" s="16"/>
      <c r="IZL102" s="16"/>
      <c r="IZM102" s="16"/>
      <c r="IZN102" s="16"/>
      <c r="IZO102" s="16"/>
      <c r="IZP102" s="16"/>
      <c r="IZQ102" s="16"/>
      <c r="IZR102" s="16"/>
      <c r="IZS102" s="16"/>
      <c r="IZT102" s="16"/>
      <c r="IZU102" s="16"/>
      <c r="IZV102" s="16"/>
      <c r="IZW102" s="16"/>
      <c r="IZX102" s="16"/>
      <c r="IZY102" s="16"/>
      <c r="IZZ102" s="16"/>
      <c r="JAA102" s="16"/>
      <c r="JAB102" s="16"/>
      <c r="JAC102" s="16"/>
      <c r="JAD102" s="16"/>
      <c r="JAE102" s="16"/>
      <c r="JAF102" s="16"/>
      <c r="JAG102" s="16"/>
      <c r="JAH102" s="16"/>
      <c r="JAI102" s="16"/>
      <c r="JAJ102" s="16"/>
      <c r="JAK102" s="16"/>
      <c r="JAL102" s="16"/>
      <c r="JAM102" s="16"/>
      <c r="JAN102" s="16"/>
      <c r="JAO102" s="16"/>
      <c r="JAP102" s="16"/>
      <c r="JAQ102" s="16"/>
      <c r="JAR102" s="16"/>
      <c r="JAS102" s="16"/>
      <c r="JAT102" s="16"/>
      <c r="JAU102" s="16"/>
      <c r="JAV102" s="16"/>
      <c r="JAW102" s="16"/>
      <c r="JAX102" s="16"/>
      <c r="JAY102" s="16"/>
      <c r="JAZ102" s="16"/>
      <c r="JBA102" s="16"/>
      <c r="JBB102" s="16"/>
      <c r="JBC102" s="16"/>
      <c r="JBD102" s="16"/>
      <c r="JBE102" s="16"/>
      <c r="JBF102" s="16"/>
      <c r="JBG102" s="16"/>
      <c r="JBH102" s="16"/>
      <c r="JBI102" s="16"/>
      <c r="JBJ102" s="16"/>
      <c r="JBK102" s="16"/>
      <c r="JBL102" s="16"/>
      <c r="JBM102" s="16"/>
      <c r="JBN102" s="16"/>
      <c r="JBO102" s="16"/>
      <c r="JBP102" s="16"/>
      <c r="JBQ102" s="16"/>
      <c r="JBR102" s="16"/>
      <c r="JBS102" s="16"/>
      <c r="JBT102" s="16"/>
      <c r="JBU102" s="16"/>
      <c r="JBV102" s="16"/>
      <c r="JBW102" s="16"/>
      <c r="JBX102" s="16"/>
      <c r="JBY102" s="16"/>
      <c r="JBZ102" s="16"/>
      <c r="JCA102" s="16"/>
      <c r="JCB102" s="16"/>
      <c r="JCC102" s="16"/>
      <c r="JCD102" s="16"/>
      <c r="JCE102" s="16"/>
      <c r="JCF102" s="16"/>
      <c r="JCG102" s="16"/>
      <c r="JCH102" s="16"/>
      <c r="JCI102" s="16"/>
      <c r="JCJ102" s="16"/>
      <c r="JCK102" s="16"/>
      <c r="JCL102" s="16"/>
      <c r="JCM102" s="16"/>
      <c r="JCN102" s="16"/>
      <c r="JCO102" s="16"/>
      <c r="JCP102" s="16"/>
      <c r="JCQ102" s="16"/>
      <c r="JCR102" s="16"/>
      <c r="JCS102" s="16"/>
      <c r="JCT102" s="16"/>
      <c r="JCU102" s="16"/>
      <c r="JCV102" s="16"/>
      <c r="JCW102" s="16"/>
      <c r="JCX102" s="16"/>
      <c r="JCY102" s="16"/>
      <c r="JCZ102" s="16"/>
      <c r="JDA102" s="16"/>
      <c r="JDB102" s="16"/>
      <c r="JDC102" s="16"/>
      <c r="JDD102" s="16"/>
      <c r="JDE102" s="16"/>
      <c r="JDF102" s="16"/>
      <c r="JDG102" s="16"/>
      <c r="JDH102" s="16"/>
      <c r="JDI102" s="16"/>
      <c r="JDJ102" s="16"/>
      <c r="JDK102" s="16"/>
      <c r="JDL102" s="16"/>
      <c r="JDM102" s="16"/>
      <c r="JDN102" s="16"/>
      <c r="JDO102" s="16"/>
      <c r="JDP102" s="16"/>
      <c r="JDQ102" s="16"/>
      <c r="JDR102" s="16"/>
      <c r="JDS102" s="16"/>
      <c r="JDT102" s="16"/>
      <c r="JDU102" s="16"/>
      <c r="JDV102" s="16"/>
      <c r="JDW102" s="16"/>
      <c r="JDX102" s="16"/>
      <c r="JDY102" s="16"/>
      <c r="JDZ102" s="16"/>
      <c r="JEA102" s="16"/>
      <c r="JEB102" s="16"/>
      <c r="JEC102" s="16"/>
      <c r="JED102" s="16"/>
      <c r="JEE102" s="16"/>
      <c r="JEF102" s="16"/>
      <c r="JEG102" s="16"/>
      <c r="JEH102" s="16"/>
      <c r="JEI102" s="16"/>
      <c r="JEJ102" s="16"/>
      <c r="JEK102" s="16"/>
      <c r="JEL102" s="16"/>
      <c r="JEM102" s="16"/>
      <c r="JEN102" s="16"/>
      <c r="JEO102" s="16"/>
      <c r="JEP102" s="16"/>
      <c r="JEQ102" s="16"/>
      <c r="JER102" s="16"/>
      <c r="JES102" s="16"/>
      <c r="JET102" s="16"/>
      <c r="JEU102" s="16"/>
      <c r="JEV102" s="16"/>
      <c r="JEW102" s="16"/>
      <c r="JEX102" s="16"/>
      <c r="JEY102" s="16"/>
      <c r="JEZ102" s="16"/>
      <c r="JFA102" s="16"/>
      <c r="JFB102" s="16"/>
      <c r="JFC102" s="16"/>
      <c r="JFD102" s="16"/>
      <c r="JFE102" s="16"/>
      <c r="JFF102" s="16"/>
      <c r="JFG102" s="16"/>
      <c r="JFH102" s="16"/>
      <c r="JFI102" s="16"/>
      <c r="JFJ102" s="16"/>
      <c r="JFK102" s="16"/>
      <c r="JFL102" s="16"/>
      <c r="JFM102" s="16"/>
      <c r="JFN102" s="16"/>
      <c r="JFO102" s="16"/>
      <c r="JFP102" s="16"/>
      <c r="JFQ102" s="16"/>
      <c r="JFR102" s="16"/>
      <c r="JFS102" s="16"/>
      <c r="JFT102" s="16"/>
      <c r="JFU102" s="16"/>
      <c r="JFV102" s="16"/>
      <c r="JFW102" s="16"/>
      <c r="JFX102" s="16"/>
      <c r="JFY102" s="16"/>
      <c r="JFZ102" s="16"/>
      <c r="JGA102" s="16"/>
      <c r="JGB102" s="16"/>
      <c r="JGC102" s="16"/>
      <c r="JGD102" s="16"/>
      <c r="JGE102" s="16"/>
      <c r="JGF102" s="16"/>
      <c r="JGG102" s="16"/>
      <c r="JGH102" s="16"/>
      <c r="JGI102" s="16"/>
      <c r="JGJ102" s="16"/>
      <c r="JGK102" s="16"/>
      <c r="JGL102" s="16"/>
      <c r="JGM102" s="16"/>
      <c r="JGN102" s="16"/>
      <c r="JGO102" s="16"/>
      <c r="JGP102" s="16"/>
      <c r="JGQ102" s="16"/>
      <c r="JGR102" s="16"/>
      <c r="JGS102" s="16"/>
      <c r="JGT102" s="16"/>
      <c r="JGU102" s="16"/>
      <c r="JGV102" s="16"/>
      <c r="JGW102" s="16"/>
      <c r="JGX102" s="16"/>
      <c r="JGY102" s="16"/>
      <c r="JGZ102" s="16"/>
      <c r="JHA102" s="16"/>
      <c r="JHB102" s="16"/>
      <c r="JHC102" s="16"/>
      <c r="JHD102" s="16"/>
      <c r="JHE102" s="16"/>
      <c r="JHF102" s="16"/>
      <c r="JHG102" s="16"/>
      <c r="JHH102" s="16"/>
      <c r="JHI102" s="16"/>
      <c r="JHJ102" s="16"/>
      <c r="JHK102" s="16"/>
      <c r="JHL102" s="16"/>
      <c r="JHM102" s="16"/>
      <c r="JHN102" s="16"/>
      <c r="JHO102" s="16"/>
      <c r="JHP102" s="16"/>
      <c r="JHQ102" s="16"/>
      <c r="JHR102" s="16"/>
      <c r="JHS102" s="16"/>
      <c r="JHT102" s="16"/>
      <c r="JHU102" s="16"/>
      <c r="JHV102" s="16"/>
      <c r="JHW102" s="16"/>
      <c r="JHX102" s="16"/>
      <c r="JHY102" s="16"/>
      <c r="JHZ102" s="16"/>
      <c r="JIA102" s="16"/>
      <c r="JIB102" s="16"/>
      <c r="JIC102" s="16"/>
      <c r="JID102" s="16"/>
      <c r="JIE102" s="16"/>
      <c r="JIF102" s="16"/>
      <c r="JIG102" s="16"/>
      <c r="JIH102" s="16"/>
      <c r="JII102" s="16"/>
      <c r="JIJ102" s="16"/>
      <c r="JIK102" s="16"/>
      <c r="JIL102" s="16"/>
      <c r="JIM102" s="16"/>
      <c r="JIN102" s="16"/>
      <c r="JIO102" s="16"/>
      <c r="JIP102" s="16"/>
      <c r="JIQ102" s="16"/>
      <c r="JIR102" s="16"/>
      <c r="JIS102" s="16"/>
      <c r="JIT102" s="16"/>
      <c r="JIU102" s="16"/>
      <c r="JIV102" s="16"/>
      <c r="JIW102" s="16"/>
      <c r="JIX102" s="16"/>
      <c r="JIY102" s="16"/>
      <c r="JIZ102" s="16"/>
      <c r="JJA102" s="16"/>
      <c r="JJB102" s="16"/>
      <c r="JJC102" s="16"/>
      <c r="JJD102" s="16"/>
      <c r="JJE102" s="16"/>
      <c r="JJF102" s="16"/>
      <c r="JJG102" s="16"/>
      <c r="JJH102" s="16"/>
      <c r="JJI102" s="16"/>
      <c r="JJJ102" s="16"/>
      <c r="JJK102" s="16"/>
      <c r="JJL102" s="16"/>
      <c r="JJM102" s="16"/>
      <c r="JJN102" s="16"/>
      <c r="JJO102" s="16"/>
      <c r="JJP102" s="16"/>
      <c r="JJQ102" s="16"/>
      <c r="JJR102" s="16"/>
      <c r="JJS102" s="16"/>
      <c r="JJT102" s="16"/>
      <c r="JJU102" s="16"/>
      <c r="JJV102" s="16"/>
      <c r="JJW102" s="16"/>
      <c r="JJX102" s="16"/>
      <c r="JJY102" s="16"/>
      <c r="JJZ102" s="16"/>
      <c r="JKA102" s="16"/>
      <c r="JKB102" s="16"/>
      <c r="JKC102" s="16"/>
      <c r="JKD102" s="16"/>
      <c r="JKE102" s="16"/>
      <c r="JKF102" s="16"/>
      <c r="JKG102" s="16"/>
      <c r="JKH102" s="16"/>
      <c r="JKI102" s="16"/>
      <c r="JKJ102" s="16"/>
      <c r="JKK102" s="16"/>
      <c r="JKL102" s="16"/>
      <c r="JKM102" s="16"/>
      <c r="JKN102" s="16"/>
      <c r="JKO102" s="16"/>
      <c r="JKP102" s="16"/>
      <c r="JKQ102" s="16"/>
      <c r="JKR102" s="16"/>
      <c r="JKS102" s="16"/>
      <c r="JKT102" s="16"/>
      <c r="JKU102" s="16"/>
      <c r="JKV102" s="16"/>
      <c r="JKW102" s="16"/>
      <c r="JKX102" s="16"/>
      <c r="JKY102" s="16"/>
      <c r="JKZ102" s="16"/>
      <c r="JLA102" s="16"/>
      <c r="JLB102" s="16"/>
      <c r="JLC102" s="16"/>
      <c r="JLD102" s="16"/>
      <c r="JLE102" s="16"/>
      <c r="JLF102" s="16"/>
      <c r="JLG102" s="16"/>
      <c r="JLH102" s="16"/>
      <c r="JLI102" s="16"/>
      <c r="JLJ102" s="16"/>
      <c r="JLK102" s="16"/>
      <c r="JLL102" s="16"/>
      <c r="JLM102" s="16"/>
      <c r="JLN102" s="16"/>
      <c r="JLO102" s="16"/>
      <c r="JLP102" s="16"/>
      <c r="JLQ102" s="16"/>
      <c r="JLR102" s="16"/>
      <c r="JLS102" s="16"/>
      <c r="JLT102" s="16"/>
      <c r="JLU102" s="16"/>
      <c r="JLV102" s="16"/>
      <c r="JLW102" s="16"/>
      <c r="JLX102" s="16"/>
      <c r="JLY102" s="16"/>
      <c r="JLZ102" s="16"/>
      <c r="JMA102" s="16"/>
      <c r="JMB102" s="16"/>
      <c r="JMC102" s="16"/>
      <c r="JMD102" s="16"/>
      <c r="JME102" s="16"/>
      <c r="JMF102" s="16"/>
      <c r="JMG102" s="16"/>
      <c r="JMH102" s="16"/>
      <c r="JMI102" s="16"/>
      <c r="JMJ102" s="16"/>
      <c r="JMK102" s="16"/>
      <c r="JML102" s="16"/>
      <c r="JMM102" s="16"/>
      <c r="JMN102" s="16"/>
      <c r="JMO102" s="16"/>
      <c r="JMP102" s="16"/>
      <c r="JMQ102" s="16"/>
      <c r="JMR102" s="16"/>
      <c r="JMS102" s="16"/>
      <c r="JMT102" s="16"/>
      <c r="JMU102" s="16"/>
      <c r="JMV102" s="16"/>
      <c r="JMW102" s="16"/>
      <c r="JMX102" s="16"/>
      <c r="JMY102" s="16"/>
      <c r="JMZ102" s="16"/>
      <c r="JNA102" s="16"/>
      <c r="JNB102" s="16"/>
      <c r="JNC102" s="16"/>
      <c r="JND102" s="16"/>
      <c r="JNE102" s="16"/>
      <c r="JNF102" s="16"/>
      <c r="JNG102" s="16"/>
      <c r="JNH102" s="16"/>
      <c r="JNI102" s="16"/>
      <c r="JNJ102" s="16"/>
      <c r="JNK102" s="16"/>
      <c r="JNL102" s="16"/>
      <c r="JNM102" s="16"/>
      <c r="JNN102" s="16"/>
      <c r="JNO102" s="16"/>
      <c r="JNP102" s="16"/>
      <c r="JNQ102" s="16"/>
      <c r="JNR102" s="16"/>
      <c r="JNS102" s="16"/>
      <c r="JNT102" s="16"/>
      <c r="JNU102" s="16"/>
      <c r="JNV102" s="16"/>
      <c r="JNW102" s="16"/>
      <c r="JNX102" s="16"/>
      <c r="JNY102" s="16"/>
      <c r="JNZ102" s="16"/>
      <c r="JOA102" s="16"/>
      <c r="JOB102" s="16"/>
      <c r="JOC102" s="16"/>
      <c r="JOD102" s="16"/>
      <c r="JOE102" s="16"/>
      <c r="JOF102" s="16"/>
      <c r="JOG102" s="16"/>
      <c r="JOH102" s="16"/>
      <c r="JOI102" s="16"/>
      <c r="JOJ102" s="16"/>
      <c r="JOK102" s="16"/>
      <c r="JOL102" s="16"/>
      <c r="JOM102" s="16"/>
      <c r="JON102" s="16"/>
      <c r="JOO102" s="16"/>
      <c r="JOP102" s="16"/>
      <c r="JOQ102" s="16"/>
      <c r="JOR102" s="16"/>
      <c r="JOS102" s="16"/>
      <c r="JOT102" s="16"/>
      <c r="JOU102" s="16"/>
      <c r="JOV102" s="16"/>
      <c r="JOW102" s="16"/>
      <c r="JOX102" s="16"/>
      <c r="JOY102" s="16"/>
      <c r="JOZ102" s="16"/>
      <c r="JPA102" s="16"/>
      <c r="JPB102" s="16"/>
      <c r="JPC102" s="16"/>
      <c r="JPD102" s="16"/>
      <c r="JPE102" s="16"/>
      <c r="JPF102" s="16"/>
      <c r="JPG102" s="16"/>
      <c r="JPH102" s="16"/>
      <c r="JPI102" s="16"/>
      <c r="JPJ102" s="16"/>
      <c r="JPK102" s="16"/>
      <c r="JPL102" s="16"/>
      <c r="JPM102" s="16"/>
      <c r="JPN102" s="16"/>
      <c r="JPO102" s="16"/>
      <c r="JPP102" s="16"/>
      <c r="JPQ102" s="16"/>
      <c r="JPR102" s="16"/>
      <c r="JPS102" s="16"/>
      <c r="JPT102" s="16"/>
      <c r="JPU102" s="16"/>
      <c r="JPV102" s="16"/>
      <c r="JPW102" s="16"/>
      <c r="JPX102" s="16"/>
      <c r="JPY102" s="16"/>
      <c r="JPZ102" s="16"/>
      <c r="JQA102" s="16"/>
      <c r="JQB102" s="16"/>
      <c r="JQC102" s="16"/>
      <c r="JQD102" s="16"/>
      <c r="JQE102" s="16"/>
      <c r="JQF102" s="16"/>
      <c r="JQG102" s="16"/>
      <c r="JQH102" s="16"/>
      <c r="JQI102" s="16"/>
      <c r="JQJ102" s="16"/>
      <c r="JQK102" s="16"/>
      <c r="JQL102" s="16"/>
      <c r="JQM102" s="16"/>
      <c r="JQN102" s="16"/>
      <c r="JQO102" s="16"/>
      <c r="JQP102" s="16"/>
      <c r="JQQ102" s="16"/>
      <c r="JQR102" s="16"/>
      <c r="JQS102" s="16"/>
      <c r="JQT102" s="16"/>
      <c r="JQU102" s="16"/>
      <c r="JQV102" s="16"/>
      <c r="JQW102" s="16"/>
      <c r="JQX102" s="16"/>
      <c r="JQY102" s="16"/>
      <c r="JQZ102" s="16"/>
      <c r="JRA102" s="16"/>
      <c r="JRB102" s="16"/>
      <c r="JRC102" s="16"/>
      <c r="JRD102" s="16"/>
      <c r="JRE102" s="16"/>
      <c r="JRF102" s="16"/>
      <c r="JRG102" s="16"/>
      <c r="JRH102" s="16"/>
      <c r="JRI102" s="16"/>
      <c r="JRJ102" s="16"/>
      <c r="JRK102" s="16"/>
      <c r="JRL102" s="16"/>
      <c r="JRM102" s="16"/>
      <c r="JRN102" s="16"/>
      <c r="JRO102" s="16"/>
      <c r="JRP102" s="16"/>
      <c r="JRQ102" s="16"/>
      <c r="JRR102" s="16"/>
      <c r="JRS102" s="16"/>
      <c r="JRT102" s="16"/>
      <c r="JRU102" s="16"/>
      <c r="JRV102" s="16"/>
      <c r="JRW102" s="16"/>
      <c r="JRX102" s="16"/>
      <c r="JRY102" s="16"/>
      <c r="JRZ102" s="16"/>
      <c r="JSA102" s="16"/>
      <c r="JSB102" s="16"/>
      <c r="JSC102" s="16"/>
      <c r="JSD102" s="16"/>
      <c r="JSE102" s="16"/>
      <c r="JSF102" s="16"/>
      <c r="JSG102" s="16"/>
      <c r="JSH102" s="16"/>
      <c r="JSI102" s="16"/>
      <c r="JSJ102" s="16"/>
      <c r="JSK102" s="16"/>
      <c r="JSL102" s="16"/>
      <c r="JSM102" s="16"/>
      <c r="JSN102" s="16"/>
      <c r="JSO102" s="16"/>
      <c r="JSP102" s="16"/>
      <c r="JSQ102" s="16"/>
      <c r="JSR102" s="16"/>
      <c r="JSS102" s="16"/>
      <c r="JST102" s="16"/>
      <c r="JSU102" s="16"/>
      <c r="JSV102" s="16"/>
      <c r="JSW102" s="16"/>
      <c r="JSX102" s="16"/>
      <c r="JSY102" s="16"/>
      <c r="JSZ102" s="16"/>
      <c r="JTA102" s="16"/>
      <c r="JTB102" s="16"/>
      <c r="JTC102" s="16"/>
      <c r="JTD102" s="16"/>
      <c r="JTE102" s="16"/>
      <c r="JTF102" s="16"/>
      <c r="JTG102" s="16"/>
      <c r="JTH102" s="16"/>
      <c r="JTI102" s="16"/>
      <c r="JTJ102" s="16"/>
      <c r="JTK102" s="16"/>
      <c r="JTL102" s="16"/>
      <c r="JTM102" s="16"/>
      <c r="JTN102" s="16"/>
      <c r="JTO102" s="16"/>
      <c r="JTP102" s="16"/>
      <c r="JTQ102" s="16"/>
      <c r="JTR102" s="16"/>
      <c r="JTS102" s="16"/>
      <c r="JTT102" s="16"/>
      <c r="JTU102" s="16"/>
      <c r="JTV102" s="16"/>
      <c r="JTW102" s="16"/>
      <c r="JTX102" s="16"/>
      <c r="JTY102" s="16"/>
      <c r="JTZ102" s="16"/>
      <c r="JUA102" s="16"/>
      <c r="JUB102" s="16"/>
      <c r="JUC102" s="16"/>
      <c r="JUD102" s="16"/>
      <c r="JUE102" s="16"/>
      <c r="JUF102" s="16"/>
      <c r="JUG102" s="16"/>
      <c r="JUH102" s="16"/>
      <c r="JUI102" s="16"/>
      <c r="JUJ102" s="16"/>
      <c r="JUK102" s="16"/>
      <c r="JUL102" s="16"/>
      <c r="JUM102" s="16"/>
      <c r="JUN102" s="16"/>
      <c r="JUO102" s="16"/>
      <c r="JUP102" s="16"/>
      <c r="JUQ102" s="16"/>
      <c r="JUR102" s="16"/>
      <c r="JUS102" s="16"/>
      <c r="JUT102" s="16"/>
      <c r="JUU102" s="16"/>
      <c r="JUV102" s="16"/>
      <c r="JUW102" s="16"/>
      <c r="JUX102" s="16"/>
      <c r="JUY102" s="16"/>
      <c r="JUZ102" s="16"/>
      <c r="JVA102" s="16"/>
      <c r="JVB102" s="16"/>
      <c r="JVC102" s="16"/>
      <c r="JVD102" s="16"/>
      <c r="JVE102" s="16"/>
      <c r="JVF102" s="16"/>
      <c r="JVG102" s="16"/>
      <c r="JVH102" s="16"/>
      <c r="JVI102" s="16"/>
      <c r="JVJ102" s="16"/>
      <c r="JVK102" s="16"/>
      <c r="JVL102" s="16"/>
      <c r="JVM102" s="16"/>
      <c r="JVN102" s="16"/>
      <c r="JVO102" s="16"/>
      <c r="JVP102" s="16"/>
      <c r="JVQ102" s="16"/>
      <c r="JVR102" s="16"/>
      <c r="JVS102" s="16"/>
      <c r="JVT102" s="16"/>
      <c r="JVU102" s="16"/>
      <c r="JVV102" s="16"/>
      <c r="JVW102" s="16"/>
      <c r="JVX102" s="16"/>
      <c r="JVY102" s="16"/>
      <c r="JVZ102" s="16"/>
      <c r="JWA102" s="16"/>
      <c r="JWB102" s="16"/>
      <c r="JWC102" s="16"/>
      <c r="JWD102" s="16"/>
      <c r="JWE102" s="16"/>
      <c r="JWF102" s="16"/>
      <c r="JWG102" s="16"/>
      <c r="JWH102" s="16"/>
      <c r="JWI102" s="16"/>
      <c r="JWJ102" s="16"/>
      <c r="JWK102" s="16"/>
      <c r="JWL102" s="16"/>
      <c r="JWM102" s="16"/>
      <c r="JWN102" s="16"/>
      <c r="JWO102" s="16"/>
      <c r="JWP102" s="16"/>
      <c r="JWQ102" s="16"/>
      <c r="JWR102" s="16"/>
      <c r="JWS102" s="16"/>
      <c r="JWT102" s="16"/>
      <c r="JWU102" s="16"/>
      <c r="JWV102" s="16"/>
      <c r="JWW102" s="16"/>
      <c r="JWX102" s="16"/>
      <c r="JWY102" s="16"/>
      <c r="JWZ102" s="16"/>
      <c r="JXA102" s="16"/>
      <c r="JXB102" s="16"/>
      <c r="JXC102" s="16"/>
      <c r="JXD102" s="16"/>
      <c r="JXE102" s="16"/>
      <c r="JXF102" s="16"/>
      <c r="JXG102" s="16"/>
      <c r="JXH102" s="16"/>
      <c r="JXI102" s="16"/>
      <c r="JXJ102" s="16"/>
      <c r="JXK102" s="16"/>
      <c r="JXL102" s="16"/>
      <c r="JXM102" s="16"/>
      <c r="JXN102" s="16"/>
      <c r="JXO102" s="16"/>
      <c r="JXP102" s="16"/>
      <c r="JXQ102" s="16"/>
      <c r="JXR102" s="16"/>
      <c r="JXS102" s="16"/>
      <c r="JXT102" s="16"/>
      <c r="JXU102" s="16"/>
      <c r="JXV102" s="16"/>
      <c r="JXW102" s="16"/>
      <c r="JXX102" s="16"/>
      <c r="JXY102" s="16"/>
      <c r="JXZ102" s="16"/>
      <c r="JYA102" s="16"/>
      <c r="JYB102" s="16"/>
      <c r="JYC102" s="16"/>
      <c r="JYD102" s="16"/>
      <c r="JYE102" s="16"/>
      <c r="JYF102" s="16"/>
      <c r="JYG102" s="16"/>
      <c r="JYH102" s="16"/>
      <c r="JYI102" s="16"/>
      <c r="JYJ102" s="16"/>
      <c r="JYK102" s="16"/>
      <c r="JYL102" s="16"/>
      <c r="JYM102" s="16"/>
      <c r="JYN102" s="16"/>
      <c r="JYO102" s="16"/>
      <c r="JYP102" s="16"/>
      <c r="JYQ102" s="16"/>
      <c r="JYR102" s="16"/>
      <c r="JYS102" s="16"/>
      <c r="JYT102" s="16"/>
      <c r="JYU102" s="16"/>
      <c r="JYV102" s="16"/>
      <c r="JYW102" s="16"/>
      <c r="JYX102" s="16"/>
      <c r="JYY102" s="16"/>
      <c r="JYZ102" s="16"/>
      <c r="JZA102" s="16"/>
      <c r="JZB102" s="16"/>
      <c r="JZC102" s="16"/>
      <c r="JZD102" s="16"/>
      <c r="JZE102" s="16"/>
      <c r="JZF102" s="16"/>
      <c r="JZG102" s="16"/>
      <c r="JZH102" s="16"/>
      <c r="JZI102" s="16"/>
      <c r="JZJ102" s="16"/>
      <c r="JZK102" s="16"/>
      <c r="JZL102" s="16"/>
      <c r="JZM102" s="16"/>
      <c r="JZN102" s="16"/>
      <c r="JZO102" s="16"/>
      <c r="JZP102" s="16"/>
      <c r="JZQ102" s="16"/>
      <c r="JZR102" s="16"/>
      <c r="JZS102" s="16"/>
      <c r="JZT102" s="16"/>
      <c r="JZU102" s="16"/>
      <c r="JZV102" s="16"/>
      <c r="JZW102" s="16"/>
      <c r="JZX102" s="16"/>
      <c r="JZY102" s="16"/>
      <c r="JZZ102" s="16"/>
      <c r="KAA102" s="16"/>
      <c r="KAB102" s="16"/>
      <c r="KAC102" s="16"/>
      <c r="KAD102" s="16"/>
      <c r="KAE102" s="16"/>
      <c r="KAF102" s="16"/>
      <c r="KAG102" s="16"/>
      <c r="KAH102" s="16"/>
      <c r="KAI102" s="16"/>
      <c r="KAJ102" s="16"/>
      <c r="KAK102" s="16"/>
      <c r="KAL102" s="16"/>
      <c r="KAM102" s="16"/>
      <c r="KAN102" s="16"/>
      <c r="KAO102" s="16"/>
      <c r="KAP102" s="16"/>
      <c r="KAQ102" s="16"/>
      <c r="KAR102" s="16"/>
      <c r="KAS102" s="16"/>
      <c r="KAT102" s="16"/>
      <c r="KAU102" s="16"/>
      <c r="KAV102" s="16"/>
      <c r="KAW102" s="16"/>
      <c r="KAX102" s="16"/>
      <c r="KAY102" s="16"/>
      <c r="KAZ102" s="16"/>
      <c r="KBA102" s="16"/>
      <c r="KBB102" s="16"/>
      <c r="KBC102" s="16"/>
      <c r="KBD102" s="16"/>
      <c r="KBE102" s="16"/>
      <c r="KBF102" s="16"/>
      <c r="KBG102" s="16"/>
      <c r="KBH102" s="16"/>
      <c r="KBI102" s="16"/>
      <c r="KBJ102" s="16"/>
      <c r="KBK102" s="16"/>
      <c r="KBL102" s="16"/>
      <c r="KBM102" s="16"/>
      <c r="KBN102" s="16"/>
      <c r="KBO102" s="16"/>
      <c r="KBP102" s="16"/>
      <c r="KBQ102" s="16"/>
      <c r="KBR102" s="16"/>
      <c r="KBS102" s="16"/>
      <c r="KBT102" s="16"/>
      <c r="KBU102" s="16"/>
      <c r="KBV102" s="16"/>
      <c r="KBW102" s="16"/>
      <c r="KBX102" s="16"/>
      <c r="KBY102" s="16"/>
      <c r="KBZ102" s="16"/>
      <c r="KCA102" s="16"/>
      <c r="KCB102" s="16"/>
      <c r="KCC102" s="16"/>
      <c r="KCD102" s="16"/>
      <c r="KCE102" s="16"/>
      <c r="KCF102" s="16"/>
      <c r="KCG102" s="16"/>
      <c r="KCH102" s="16"/>
      <c r="KCI102" s="16"/>
      <c r="KCJ102" s="16"/>
      <c r="KCK102" s="16"/>
      <c r="KCL102" s="16"/>
      <c r="KCM102" s="16"/>
      <c r="KCN102" s="16"/>
      <c r="KCO102" s="16"/>
      <c r="KCP102" s="16"/>
      <c r="KCQ102" s="16"/>
      <c r="KCR102" s="16"/>
      <c r="KCS102" s="16"/>
      <c r="KCT102" s="16"/>
      <c r="KCU102" s="16"/>
      <c r="KCV102" s="16"/>
      <c r="KCW102" s="16"/>
      <c r="KCX102" s="16"/>
      <c r="KCY102" s="16"/>
      <c r="KCZ102" s="16"/>
      <c r="KDA102" s="16"/>
      <c r="KDB102" s="16"/>
      <c r="KDC102" s="16"/>
      <c r="KDD102" s="16"/>
      <c r="KDE102" s="16"/>
      <c r="KDF102" s="16"/>
      <c r="KDG102" s="16"/>
      <c r="KDH102" s="16"/>
      <c r="KDI102" s="16"/>
      <c r="KDJ102" s="16"/>
      <c r="KDK102" s="16"/>
      <c r="KDL102" s="16"/>
      <c r="KDM102" s="16"/>
      <c r="KDN102" s="16"/>
      <c r="KDO102" s="16"/>
      <c r="KDP102" s="16"/>
      <c r="KDQ102" s="16"/>
      <c r="KDR102" s="16"/>
      <c r="KDS102" s="16"/>
      <c r="KDT102" s="16"/>
      <c r="KDU102" s="16"/>
      <c r="KDV102" s="16"/>
      <c r="KDW102" s="16"/>
      <c r="KDX102" s="16"/>
      <c r="KDY102" s="16"/>
      <c r="KDZ102" s="16"/>
      <c r="KEA102" s="16"/>
      <c r="KEB102" s="16"/>
      <c r="KEC102" s="16"/>
      <c r="KED102" s="16"/>
      <c r="KEE102" s="16"/>
      <c r="KEF102" s="16"/>
      <c r="KEG102" s="16"/>
      <c r="KEH102" s="16"/>
      <c r="KEI102" s="16"/>
      <c r="KEJ102" s="16"/>
      <c r="KEK102" s="16"/>
      <c r="KEL102" s="16"/>
      <c r="KEM102" s="16"/>
      <c r="KEN102" s="16"/>
      <c r="KEO102" s="16"/>
      <c r="KEP102" s="16"/>
      <c r="KEQ102" s="16"/>
      <c r="KER102" s="16"/>
      <c r="KES102" s="16"/>
      <c r="KET102" s="16"/>
      <c r="KEU102" s="16"/>
      <c r="KEV102" s="16"/>
      <c r="KEW102" s="16"/>
      <c r="KEX102" s="16"/>
      <c r="KEY102" s="16"/>
      <c r="KEZ102" s="16"/>
      <c r="KFA102" s="16"/>
      <c r="KFB102" s="16"/>
      <c r="KFC102" s="16"/>
      <c r="KFD102" s="16"/>
      <c r="KFE102" s="16"/>
      <c r="KFF102" s="16"/>
      <c r="KFG102" s="16"/>
      <c r="KFH102" s="16"/>
      <c r="KFI102" s="16"/>
      <c r="KFJ102" s="16"/>
      <c r="KFK102" s="16"/>
      <c r="KFL102" s="16"/>
      <c r="KFM102" s="16"/>
      <c r="KFN102" s="16"/>
      <c r="KFO102" s="16"/>
      <c r="KFP102" s="16"/>
      <c r="KFQ102" s="16"/>
      <c r="KFR102" s="16"/>
      <c r="KFS102" s="16"/>
      <c r="KFT102" s="16"/>
      <c r="KFU102" s="16"/>
      <c r="KFV102" s="16"/>
      <c r="KFW102" s="16"/>
      <c r="KFX102" s="16"/>
      <c r="KFY102" s="16"/>
      <c r="KFZ102" s="16"/>
      <c r="KGA102" s="16"/>
      <c r="KGB102" s="16"/>
      <c r="KGC102" s="16"/>
      <c r="KGD102" s="16"/>
      <c r="KGE102" s="16"/>
      <c r="KGF102" s="16"/>
      <c r="KGG102" s="16"/>
      <c r="KGH102" s="16"/>
      <c r="KGI102" s="16"/>
      <c r="KGJ102" s="16"/>
      <c r="KGK102" s="16"/>
      <c r="KGL102" s="16"/>
      <c r="KGM102" s="16"/>
      <c r="KGN102" s="16"/>
      <c r="KGO102" s="16"/>
      <c r="KGP102" s="16"/>
      <c r="KGQ102" s="16"/>
      <c r="KGR102" s="16"/>
      <c r="KGS102" s="16"/>
      <c r="KGT102" s="16"/>
      <c r="KGU102" s="16"/>
      <c r="KGV102" s="16"/>
      <c r="KGW102" s="16"/>
      <c r="KGX102" s="16"/>
      <c r="KGY102" s="16"/>
      <c r="KGZ102" s="16"/>
      <c r="KHA102" s="16"/>
      <c r="KHB102" s="16"/>
      <c r="KHC102" s="16"/>
      <c r="KHD102" s="16"/>
      <c r="KHE102" s="16"/>
      <c r="KHF102" s="16"/>
      <c r="KHG102" s="16"/>
      <c r="KHH102" s="16"/>
      <c r="KHI102" s="16"/>
      <c r="KHJ102" s="16"/>
      <c r="KHK102" s="16"/>
      <c r="KHL102" s="16"/>
      <c r="KHM102" s="16"/>
      <c r="KHN102" s="16"/>
      <c r="KHO102" s="16"/>
      <c r="KHP102" s="16"/>
      <c r="KHQ102" s="16"/>
      <c r="KHR102" s="16"/>
      <c r="KHS102" s="16"/>
      <c r="KHT102" s="16"/>
      <c r="KHU102" s="16"/>
      <c r="KHV102" s="16"/>
      <c r="KHW102" s="16"/>
      <c r="KHX102" s="16"/>
      <c r="KHY102" s="16"/>
      <c r="KHZ102" s="16"/>
      <c r="KIA102" s="16"/>
      <c r="KIB102" s="16"/>
      <c r="KIC102" s="16"/>
      <c r="KID102" s="16"/>
      <c r="KIE102" s="16"/>
      <c r="KIF102" s="16"/>
      <c r="KIG102" s="16"/>
      <c r="KIH102" s="16"/>
      <c r="KII102" s="16"/>
      <c r="KIJ102" s="16"/>
      <c r="KIK102" s="16"/>
      <c r="KIL102" s="16"/>
      <c r="KIM102" s="16"/>
      <c r="KIN102" s="16"/>
      <c r="KIO102" s="16"/>
      <c r="KIP102" s="16"/>
      <c r="KIQ102" s="16"/>
      <c r="KIR102" s="16"/>
      <c r="KIS102" s="16"/>
      <c r="KIT102" s="16"/>
      <c r="KIU102" s="16"/>
      <c r="KIV102" s="16"/>
      <c r="KIW102" s="16"/>
      <c r="KIX102" s="16"/>
      <c r="KIY102" s="16"/>
      <c r="KIZ102" s="16"/>
      <c r="KJA102" s="16"/>
      <c r="KJB102" s="16"/>
      <c r="KJC102" s="16"/>
      <c r="KJD102" s="16"/>
      <c r="KJE102" s="16"/>
      <c r="KJF102" s="16"/>
      <c r="KJG102" s="16"/>
      <c r="KJH102" s="16"/>
      <c r="KJI102" s="16"/>
      <c r="KJJ102" s="16"/>
      <c r="KJK102" s="16"/>
      <c r="KJL102" s="16"/>
      <c r="KJM102" s="16"/>
      <c r="KJN102" s="16"/>
      <c r="KJO102" s="16"/>
      <c r="KJP102" s="16"/>
      <c r="KJQ102" s="16"/>
      <c r="KJR102" s="16"/>
      <c r="KJS102" s="16"/>
      <c r="KJT102" s="16"/>
      <c r="KJU102" s="16"/>
      <c r="KJV102" s="16"/>
      <c r="KJW102" s="16"/>
      <c r="KJX102" s="16"/>
      <c r="KJY102" s="16"/>
      <c r="KJZ102" s="16"/>
      <c r="KKA102" s="16"/>
      <c r="KKB102" s="16"/>
      <c r="KKC102" s="16"/>
      <c r="KKD102" s="16"/>
      <c r="KKE102" s="16"/>
      <c r="KKF102" s="16"/>
      <c r="KKG102" s="16"/>
      <c r="KKH102" s="16"/>
      <c r="KKI102" s="16"/>
      <c r="KKJ102" s="16"/>
      <c r="KKK102" s="16"/>
      <c r="KKL102" s="16"/>
      <c r="KKM102" s="16"/>
      <c r="KKN102" s="16"/>
      <c r="KKO102" s="16"/>
      <c r="KKP102" s="16"/>
      <c r="KKQ102" s="16"/>
      <c r="KKR102" s="16"/>
      <c r="KKS102" s="16"/>
      <c r="KKT102" s="16"/>
      <c r="KKU102" s="16"/>
      <c r="KKV102" s="16"/>
      <c r="KKW102" s="16"/>
      <c r="KKX102" s="16"/>
      <c r="KKY102" s="16"/>
      <c r="KKZ102" s="16"/>
      <c r="KLA102" s="16"/>
      <c r="KLB102" s="16"/>
      <c r="KLC102" s="16"/>
      <c r="KLD102" s="16"/>
      <c r="KLE102" s="16"/>
      <c r="KLF102" s="16"/>
      <c r="KLG102" s="16"/>
      <c r="KLH102" s="16"/>
      <c r="KLI102" s="16"/>
      <c r="KLJ102" s="16"/>
      <c r="KLK102" s="16"/>
      <c r="KLL102" s="16"/>
      <c r="KLM102" s="16"/>
      <c r="KLN102" s="16"/>
      <c r="KLO102" s="16"/>
      <c r="KLP102" s="16"/>
      <c r="KLQ102" s="16"/>
      <c r="KLR102" s="16"/>
      <c r="KLS102" s="16"/>
      <c r="KLT102" s="16"/>
      <c r="KLU102" s="16"/>
      <c r="KLV102" s="16"/>
      <c r="KLW102" s="16"/>
      <c r="KLX102" s="16"/>
      <c r="KLY102" s="16"/>
      <c r="KLZ102" s="16"/>
      <c r="KMA102" s="16"/>
      <c r="KMB102" s="16"/>
      <c r="KMC102" s="16"/>
      <c r="KMD102" s="16"/>
      <c r="KME102" s="16"/>
      <c r="KMF102" s="16"/>
      <c r="KMG102" s="16"/>
      <c r="KMH102" s="16"/>
      <c r="KMI102" s="16"/>
      <c r="KMJ102" s="16"/>
      <c r="KMK102" s="16"/>
      <c r="KML102" s="16"/>
      <c r="KMM102" s="16"/>
      <c r="KMN102" s="16"/>
      <c r="KMO102" s="16"/>
      <c r="KMP102" s="16"/>
      <c r="KMQ102" s="16"/>
      <c r="KMR102" s="16"/>
      <c r="KMS102" s="16"/>
      <c r="KMT102" s="16"/>
      <c r="KMU102" s="16"/>
      <c r="KMV102" s="16"/>
      <c r="KMW102" s="16"/>
      <c r="KMX102" s="16"/>
      <c r="KMY102" s="16"/>
      <c r="KMZ102" s="16"/>
      <c r="KNA102" s="16"/>
      <c r="KNB102" s="16"/>
      <c r="KNC102" s="16"/>
      <c r="KND102" s="16"/>
      <c r="KNE102" s="16"/>
      <c r="KNF102" s="16"/>
      <c r="KNG102" s="16"/>
      <c r="KNH102" s="16"/>
      <c r="KNI102" s="16"/>
      <c r="KNJ102" s="16"/>
      <c r="KNK102" s="16"/>
      <c r="KNL102" s="16"/>
      <c r="KNM102" s="16"/>
      <c r="KNN102" s="16"/>
      <c r="KNO102" s="16"/>
      <c r="KNP102" s="16"/>
      <c r="KNQ102" s="16"/>
      <c r="KNR102" s="16"/>
      <c r="KNS102" s="16"/>
      <c r="KNT102" s="16"/>
      <c r="KNU102" s="16"/>
      <c r="KNV102" s="16"/>
      <c r="KNW102" s="16"/>
      <c r="KNX102" s="16"/>
      <c r="KNY102" s="16"/>
      <c r="KNZ102" s="16"/>
      <c r="KOA102" s="16"/>
      <c r="KOB102" s="16"/>
      <c r="KOC102" s="16"/>
      <c r="KOD102" s="16"/>
      <c r="KOE102" s="16"/>
      <c r="KOF102" s="16"/>
      <c r="KOG102" s="16"/>
      <c r="KOH102" s="16"/>
      <c r="KOI102" s="16"/>
      <c r="KOJ102" s="16"/>
      <c r="KOK102" s="16"/>
      <c r="KOL102" s="16"/>
      <c r="KOM102" s="16"/>
      <c r="KON102" s="16"/>
      <c r="KOO102" s="16"/>
      <c r="KOP102" s="16"/>
      <c r="KOQ102" s="16"/>
      <c r="KOR102" s="16"/>
      <c r="KOS102" s="16"/>
      <c r="KOT102" s="16"/>
      <c r="KOU102" s="16"/>
      <c r="KOV102" s="16"/>
      <c r="KOW102" s="16"/>
      <c r="KOX102" s="16"/>
      <c r="KOY102" s="16"/>
      <c r="KOZ102" s="16"/>
      <c r="KPA102" s="16"/>
      <c r="KPB102" s="16"/>
      <c r="KPC102" s="16"/>
      <c r="KPD102" s="16"/>
      <c r="KPE102" s="16"/>
      <c r="KPF102" s="16"/>
      <c r="KPG102" s="16"/>
      <c r="KPH102" s="16"/>
      <c r="KPI102" s="16"/>
      <c r="KPJ102" s="16"/>
      <c r="KPK102" s="16"/>
      <c r="KPL102" s="16"/>
      <c r="KPM102" s="16"/>
      <c r="KPN102" s="16"/>
      <c r="KPO102" s="16"/>
      <c r="KPP102" s="16"/>
      <c r="KPQ102" s="16"/>
      <c r="KPR102" s="16"/>
      <c r="KPS102" s="16"/>
      <c r="KPT102" s="16"/>
      <c r="KPU102" s="16"/>
      <c r="KPV102" s="16"/>
      <c r="KPW102" s="16"/>
      <c r="KPX102" s="16"/>
      <c r="KPY102" s="16"/>
      <c r="KPZ102" s="16"/>
      <c r="KQA102" s="16"/>
      <c r="KQB102" s="16"/>
      <c r="KQC102" s="16"/>
      <c r="KQD102" s="16"/>
      <c r="KQE102" s="16"/>
      <c r="KQF102" s="16"/>
      <c r="KQG102" s="16"/>
      <c r="KQH102" s="16"/>
      <c r="KQI102" s="16"/>
      <c r="KQJ102" s="16"/>
      <c r="KQK102" s="16"/>
      <c r="KQL102" s="16"/>
      <c r="KQM102" s="16"/>
      <c r="KQN102" s="16"/>
      <c r="KQO102" s="16"/>
      <c r="KQP102" s="16"/>
      <c r="KQQ102" s="16"/>
      <c r="KQR102" s="16"/>
      <c r="KQS102" s="16"/>
      <c r="KQT102" s="16"/>
      <c r="KQU102" s="16"/>
      <c r="KQV102" s="16"/>
      <c r="KQW102" s="16"/>
      <c r="KQX102" s="16"/>
      <c r="KQY102" s="16"/>
      <c r="KQZ102" s="16"/>
      <c r="KRA102" s="16"/>
      <c r="KRB102" s="16"/>
      <c r="KRC102" s="16"/>
      <c r="KRD102" s="16"/>
      <c r="KRE102" s="16"/>
      <c r="KRF102" s="16"/>
      <c r="KRG102" s="16"/>
      <c r="KRH102" s="16"/>
      <c r="KRI102" s="16"/>
      <c r="KRJ102" s="16"/>
      <c r="KRK102" s="16"/>
      <c r="KRL102" s="16"/>
      <c r="KRM102" s="16"/>
      <c r="KRN102" s="16"/>
      <c r="KRO102" s="16"/>
      <c r="KRP102" s="16"/>
      <c r="KRQ102" s="16"/>
      <c r="KRR102" s="16"/>
      <c r="KRS102" s="16"/>
      <c r="KRT102" s="16"/>
      <c r="KRU102" s="16"/>
      <c r="KRV102" s="16"/>
      <c r="KRW102" s="16"/>
      <c r="KRX102" s="16"/>
      <c r="KRY102" s="16"/>
      <c r="KRZ102" s="16"/>
      <c r="KSA102" s="16"/>
      <c r="KSB102" s="16"/>
      <c r="KSC102" s="16"/>
      <c r="KSD102" s="16"/>
      <c r="KSE102" s="16"/>
      <c r="KSF102" s="16"/>
      <c r="KSG102" s="16"/>
      <c r="KSH102" s="16"/>
      <c r="KSI102" s="16"/>
      <c r="KSJ102" s="16"/>
      <c r="KSK102" s="16"/>
      <c r="KSL102" s="16"/>
      <c r="KSM102" s="16"/>
      <c r="KSN102" s="16"/>
      <c r="KSO102" s="16"/>
      <c r="KSP102" s="16"/>
      <c r="KSQ102" s="16"/>
      <c r="KSR102" s="16"/>
      <c r="KSS102" s="16"/>
      <c r="KST102" s="16"/>
      <c r="KSU102" s="16"/>
      <c r="KSV102" s="16"/>
      <c r="KSW102" s="16"/>
      <c r="KSX102" s="16"/>
      <c r="KSY102" s="16"/>
      <c r="KSZ102" s="16"/>
      <c r="KTA102" s="16"/>
      <c r="KTB102" s="16"/>
      <c r="KTC102" s="16"/>
      <c r="KTD102" s="16"/>
      <c r="KTE102" s="16"/>
      <c r="KTF102" s="16"/>
      <c r="KTG102" s="16"/>
      <c r="KTH102" s="16"/>
      <c r="KTI102" s="16"/>
      <c r="KTJ102" s="16"/>
      <c r="KTK102" s="16"/>
      <c r="KTL102" s="16"/>
      <c r="KTM102" s="16"/>
      <c r="KTN102" s="16"/>
      <c r="KTO102" s="16"/>
      <c r="KTP102" s="16"/>
      <c r="KTQ102" s="16"/>
      <c r="KTR102" s="16"/>
      <c r="KTS102" s="16"/>
      <c r="KTT102" s="16"/>
      <c r="KTU102" s="16"/>
      <c r="KTV102" s="16"/>
      <c r="KTW102" s="16"/>
      <c r="KTX102" s="16"/>
      <c r="KTY102" s="16"/>
      <c r="KTZ102" s="16"/>
      <c r="KUA102" s="16"/>
      <c r="KUB102" s="16"/>
      <c r="KUC102" s="16"/>
      <c r="KUD102" s="16"/>
      <c r="KUE102" s="16"/>
      <c r="KUF102" s="16"/>
      <c r="KUG102" s="16"/>
      <c r="KUH102" s="16"/>
      <c r="KUI102" s="16"/>
      <c r="KUJ102" s="16"/>
      <c r="KUK102" s="16"/>
      <c r="KUL102" s="16"/>
      <c r="KUM102" s="16"/>
      <c r="KUN102" s="16"/>
      <c r="KUO102" s="16"/>
      <c r="KUP102" s="16"/>
      <c r="KUQ102" s="16"/>
      <c r="KUR102" s="16"/>
      <c r="KUS102" s="16"/>
      <c r="KUT102" s="16"/>
      <c r="KUU102" s="16"/>
      <c r="KUV102" s="16"/>
      <c r="KUW102" s="16"/>
      <c r="KUX102" s="16"/>
      <c r="KUY102" s="16"/>
      <c r="KUZ102" s="16"/>
      <c r="KVA102" s="16"/>
      <c r="KVB102" s="16"/>
      <c r="KVC102" s="16"/>
      <c r="KVD102" s="16"/>
      <c r="KVE102" s="16"/>
      <c r="KVF102" s="16"/>
      <c r="KVG102" s="16"/>
      <c r="KVH102" s="16"/>
      <c r="KVI102" s="16"/>
      <c r="KVJ102" s="16"/>
      <c r="KVK102" s="16"/>
      <c r="KVL102" s="16"/>
      <c r="KVM102" s="16"/>
      <c r="KVN102" s="16"/>
      <c r="KVO102" s="16"/>
      <c r="KVP102" s="16"/>
      <c r="KVQ102" s="16"/>
      <c r="KVR102" s="16"/>
      <c r="KVS102" s="16"/>
      <c r="KVT102" s="16"/>
      <c r="KVU102" s="16"/>
      <c r="KVV102" s="16"/>
      <c r="KVW102" s="16"/>
      <c r="KVX102" s="16"/>
      <c r="KVY102" s="16"/>
      <c r="KVZ102" s="16"/>
      <c r="KWA102" s="16"/>
      <c r="KWB102" s="16"/>
      <c r="KWC102" s="16"/>
      <c r="KWD102" s="16"/>
      <c r="KWE102" s="16"/>
      <c r="KWF102" s="16"/>
      <c r="KWG102" s="16"/>
      <c r="KWH102" s="16"/>
      <c r="KWI102" s="16"/>
      <c r="KWJ102" s="16"/>
      <c r="KWK102" s="16"/>
      <c r="KWL102" s="16"/>
      <c r="KWM102" s="16"/>
      <c r="KWN102" s="16"/>
      <c r="KWO102" s="16"/>
      <c r="KWP102" s="16"/>
      <c r="KWQ102" s="16"/>
      <c r="KWR102" s="16"/>
      <c r="KWS102" s="16"/>
      <c r="KWT102" s="16"/>
      <c r="KWU102" s="16"/>
      <c r="KWV102" s="16"/>
      <c r="KWW102" s="16"/>
      <c r="KWX102" s="16"/>
      <c r="KWY102" s="16"/>
      <c r="KWZ102" s="16"/>
      <c r="KXA102" s="16"/>
      <c r="KXB102" s="16"/>
      <c r="KXC102" s="16"/>
      <c r="KXD102" s="16"/>
      <c r="KXE102" s="16"/>
      <c r="KXF102" s="16"/>
      <c r="KXG102" s="16"/>
      <c r="KXH102" s="16"/>
      <c r="KXI102" s="16"/>
      <c r="KXJ102" s="16"/>
      <c r="KXK102" s="16"/>
      <c r="KXL102" s="16"/>
      <c r="KXM102" s="16"/>
      <c r="KXN102" s="16"/>
      <c r="KXO102" s="16"/>
      <c r="KXP102" s="16"/>
      <c r="KXQ102" s="16"/>
      <c r="KXR102" s="16"/>
      <c r="KXS102" s="16"/>
      <c r="KXT102" s="16"/>
      <c r="KXU102" s="16"/>
      <c r="KXV102" s="16"/>
      <c r="KXW102" s="16"/>
      <c r="KXX102" s="16"/>
      <c r="KXY102" s="16"/>
      <c r="KXZ102" s="16"/>
      <c r="KYA102" s="16"/>
      <c r="KYB102" s="16"/>
      <c r="KYC102" s="16"/>
      <c r="KYD102" s="16"/>
      <c r="KYE102" s="16"/>
      <c r="KYF102" s="16"/>
      <c r="KYG102" s="16"/>
      <c r="KYH102" s="16"/>
      <c r="KYI102" s="16"/>
      <c r="KYJ102" s="16"/>
      <c r="KYK102" s="16"/>
      <c r="KYL102" s="16"/>
      <c r="KYM102" s="16"/>
      <c r="KYN102" s="16"/>
      <c r="KYO102" s="16"/>
      <c r="KYP102" s="16"/>
      <c r="KYQ102" s="16"/>
      <c r="KYR102" s="16"/>
      <c r="KYS102" s="16"/>
      <c r="KYT102" s="16"/>
      <c r="KYU102" s="16"/>
      <c r="KYV102" s="16"/>
      <c r="KYW102" s="16"/>
      <c r="KYX102" s="16"/>
      <c r="KYY102" s="16"/>
      <c r="KYZ102" s="16"/>
      <c r="KZA102" s="16"/>
      <c r="KZB102" s="16"/>
      <c r="KZC102" s="16"/>
      <c r="KZD102" s="16"/>
      <c r="KZE102" s="16"/>
      <c r="KZF102" s="16"/>
      <c r="KZG102" s="16"/>
      <c r="KZH102" s="16"/>
      <c r="KZI102" s="16"/>
      <c r="KZJ102" s="16"/>
      <c r="KZK102" s="16"/>
      <c r="KZL102" s="16"/>
      <c r="KZM102" s="16"/>
      <c r="KZN102" s="16"/>
      <c r="KZO102" s="16"/>
      <c r="KZP102" s="16"/>
      <c r="KZQ102" s="16"/>
      <c r="KZR102" s="16"/>
      <c r="KZS102" s="16"/>
      <c r="KZT102" s="16"/>
      <c r="KZU102" s="16"/>
      <c r="KZV102" s="16"/>
      <c r="KZW102" s="16"/>
      <c r="KZX102" s="16"/>
      <c r="KZY102" s="16"/>
      <c r="KZZ102" s="16"/>
      <c r="LAA102" s="16"/>
      <c r="LAB102" s="16"/>
      <c r="LAC102" s="16"/>
      <c r="LAD102" s="16"/>
      <c r="LAE102" s="16"/>
      <c r="LAF102" s="16"/>
      <c r="LAG102" s="16"/>
      <c r="LAH102" s="16"/>
      <c r="LAI102" s="16"/>
      <c r="LAJ102" s="16"/>
      <c r="LAK102" s="16"/>
      <c r="LAL102" s="16"/>
      <c r="LAM102" s="16"/>
      <c r="LAN102" s="16"/>
      <c r="LAO102" s="16"/>
      <c r="LAP102" s="16"/>
      <c r="LAQ102" s="16"/>
      <c r="LAR102" s="16"/>
      <c r="LAS102" s="16"/>
      <c r="LAT102" s="16"/>
      <c r="LAU102" s="16"/>
      <c r="LAV102" s="16"/>
      <c r="LAW102" s="16"/>
      <c r="LAX102" s="16"/>
      <c r="LAY102" s="16"/>
      <c r="LAZ102" s="16"/>
      <c r="LBA102" s="16"/>
      <c r="LBB102" s="16"/>
      <c r="LBC102" s="16"/>
      <c r="LBD102" s="16"/>
      <c r="LBE102" s="16"/>
      <c r="LBF102" s="16"/>
      <c r="LBG102" s="16"/>
      <c r="LBH102" s="16"/>
      <c r="LBI102" s="16"/>
      <c r="LBJ102" s="16"/>
      <c r="LBK102" s="16"/>
      <c r="LBL102" s="16"/>
      <c r="LBM102" s="16"/>
      <c r="LBN102" s="16"/>
      <c r="LBO102" s="16"/>
      <c r="LBP102" s="16"/>
      <c r="LBQ102" s="16"/>
      <c r="LBR102" s="16"/>
      <c r="LBS102" s="16"/>
      <c r="LBT102" s="16"/>
      <c r="LBU102" s="16"/>
      <c r="LBV102" s="16"/>
      <c r="LBW102" s="16"/>
      <c r="LBX102" s="16"/>
      <c r="LBY102" s="16"/>
      <c r="LBZ102" s="16"/>
      <c r="LCA102" s="16"/>
      <c r="LCB102" s="16"/>
      <c r="LCC102" s="16"/>
      <c r="LCD102" s="16"/>
      <c r="LCE102" s="16"/>
      <c r="LCF102" s="16"/>
      <c r="LCG102" s="16"/>
      <c r="LCH102" s="16"/>
      <c r="LCI102" s="16"/>
      <c r="LCJ102" s="16"/>
      <c r="LCK102" s="16"/>
      <c r="LCL102" s="16"/>
      <c r="LCM102" s="16"/>
      <c r="LCN102" s="16"/>
      <c r="LCO102" s="16"/>
      <c r="LCP102" s="16"/>
      <c r="LCQ102" s="16"/>
      <c r="LCR102" s="16"/>
      <c r="LCS102" s="16"/>
      <c r="LCT102" s="16"/>
      <c r="LCU102" s="16"/>
      <c r="LCV102" s="16"/>
      <c r="LCW102" s="16"/>
      <c r="LCX102" s="16"/>
      <c r="LCY102" s="16"/>
      <c r="LCZ102" s="16"/>
      <c r="LDA102" s="16"/>
      <c r="LDB102" s="16"/>
      <c r="LDC102" s="16"/>
      <c r="LDD102" s="16"/>
      <c r="LDE102" s="16"/>
      <c r="LDF102" s="16"/>
      <c r="LDG102" s="16"/>
      <c r="LDH102" s="16"/>
      <c r="LDI102" s="16"/>
      <c r="LDJ102" s="16"/>
      <c r="LDK102" s="16"/>
      <c r="LDL102" s="16"/>
      <c r="LDM102" s="16"/>
      <c r="LDN102" s="16"/>
      <c r="LDO102" s="16"/>
      <c r="LDP102" s="16"/>
      <c r="LDQ102" s="16"/>
      <c r="LDR102" s="16"/>
      <c r="LDS102" s="16"/>
      <c r="LDT102" s="16"/>
      <c r="LDU102" s="16"/>
      <c r="LDV102" s="16"/>
      <c r="LDW102" s="16"/>
      <c r="LDX102" s="16"/>
      <c r="LDY102" s="16"/>
      <c r="LDZ102" s="16"/>
      <c r="LEA102" s="16"/>
      <c r="LEB102" s="16"/>
      <c r="LEC102" s="16"/>
      <c r="LED102" s="16"/>
      <c r="LEE102" s="16"/>
      <c r="LEF102" s="16"/>
      <c r="LEG102" s="16"/>
      <c r="LEH102" s="16"/>
      <c r="LEI102" s="16"/>
      <c r="LEJ102" s="16"/>
      <c r="LEK102" s="16"/>
      <c r="LEL102" s="16"/>
      <c r="LEM102" s="16"/>
      <c r="LEN102" s="16"/>
      <c r="LEO102" s="16"/>
      <c r="LEP102" s="16"/>
      <c r="LEQ102" s="16"/>
      <c r="LER102" s="16"/>
      <c r="LES102" s="16"/>
      <c r="LET102" s="16"/>
      <c r="LEU102" s="16"/>
      <c r="LEV102" s="16"/>
      <c r="LEW102" s="16"/>
      <c r="LEX102" s="16"/>
      <c r="LEY102" s="16"/>
      <c r="LEZ102" s="16"/>
      <c r="LFA102" s="16"/>
      <c r="LFB102" s="16"/>
      <c r="LFC102" s="16"/>
      <c r="LFD102" s="16"/>
      <c r="LFE102" s="16"/>
      <c r="LFF102" s="16"/>
      <c r="LFG102" s="16"/>
      <c r="LFH102" s="16"/>
      <c r="LFI102" s="16"/>
      <c r="LFJ102" s="16"/>
      <c r="LFK102" s="16"/>
      <c r="LFL102" s="16"/>
      <c r="LFM102" s="16"/>
      <c r="LFN102" s="16"/>
      <c r="LFO102" s="16"/>
      <c r="LFP102" s="16"/>
      <c r="LFQ102" s="16"/>
      <c r="LFR102" s="16"/>
      <c r="LFS102" s="16"/>
      <c r="LFT102" s="16"/>
      <c r="LFU102" s="16"/>
      <c r="LFV102" s="16"/>
      <c r="LFW102" s="16"/>
      <c r="LFX102" s="16"/>
      <c r="LFY102" s="16"/>
      <c r="LFZ102" s="16"/>
      <c r="LGA102" s="16"/>
      <c r="LGB102" s="16"/>
      <c r="LGC102" s="16"/>
      <c r="LGD102" s="16"/>
      <c r="LGE102" s="16"/>
      <c r="LGF102" s="16"/>
      <c r="LGG102" s="16"/>
      <c r="LGH102" s="16"/>
      <c r="LGI102" s="16"/>
      <c r="LGJ102" s="16"/>
      <c r="LGK102" s="16"/>
      <c r="LGL102" s="16"/>
      <c r="LGM102" s="16"/>
      <c r="LGN102" s="16"/>
      <c r="LGO102" s="16"/>
      <c r="LGP102" s="16"/>
      <c r="LGQ102" s="16"/>
      <c r="LGR102" s="16"/>
      <c r="LGS102" s="16"/>
      <c r="LGT102" s="16"/>
      <c r="LGU102" s="16"/>
      <c r="LGV102" s="16"/>
      <c r="LGW102" s="16"/>
      <c r="LGX102" s="16"/>
      <c r="LGY102" s="16"/>
      <c r="LGZ102" s="16"/>
      <c r="LHA102" s="16"/>
      <c r="LHB102" s="16"/>
      <c r="LHC102" s="16"/>
      <c r="LHD102" s="16"/>
      <c r="LHE102" s="16"/>
      <c r="LHF102" s="16"/>
      <c r="LHG102" s="16"/>
      <c r="LHH102" s="16"/>
      <c r="LHI102" s="16"/>
      <c r="LHJ102" s="16"/>
      <c r="LHK102" s="16"/>
      <c r="LHL102" s="16"/>
      <c r="LHM102" s="16"/>
      <c r="LHN102" s="16"/>
      <c r="LHO102" s="16"/>
      <c r="LHP102" s="16"/>
      <c r="LHQ102" s="16"/>
      <c r="LHR102" s="16"/>
      <c r="LHS102" s="16"/>
      <c r="LHT102" s="16"/>
      <c r="LHU102" s="16"/>
      <c r="LHV102" s="16"/>
      <c r="LHW102" s="16"/>
      <c r="LHX102" s="16"/>
      <c r="LHY102" s="16"/>
      <c r="LHZ102" s="16"/>
      <c r="LIA102" s="16"/>
      <c r="LIB102" s="16"/>
      <c r="LIC102" s="16"/>
      <c r="LID102" s="16"/>
      <c r="LIE102" s="16"/>
      <c r="LIF102" s="16"/>
      <c r="LIG102" s="16"/>
      <c r="LIH102" s="16"/>
      <c r="LII102" s="16"/>
      <c r="LIJ102" s="16"/>
      <c r="LIK102" s="16"/>
      <c r="LIL102" s="16"/>
      <c r="LIM102" s="16"/>
      <c r="LIN102" s="16"/>
      <c r="LIO102" s="16"/>
      <c r="LIP102" s="16"/>
      <c r="LIQ102" s="16"/>
      <c r="LIR102" s="16"/>
      <c r="LIS102" s="16"/>
      <c r="LIT102" s="16"/>
      <c r="LIU102" s="16"/>
      <c r="LIV102" s="16"/>
      <c r="LIW102" s="16"/>
      <c r="LIX102" s="16"/>
      <c r="LIY102" s="16"/>
      <c r="LIZ102" s="16"/>
      <c r="LJA102" s="16"/>
      <c r="LJB102" s="16"/>
      <c r="LJC102" s="16"/>
      <c r="LJD102" s="16"/>
      <c r="LJE102" s="16"/>
      <c r="LJF102" s="16"/>
      <c r="LJG102" s="16"/>
      <c r="LJH102" s="16"/>
      <c r="LJI102" s="16"/>
      <c r="LJJ102" s="16"/>
      <c r="LJK102" s="16"/>
      <c r="LJL102" s="16"/>
      <c r="LJM102" s="16"/>
      <c r="LJN102" s="16"/>
      <c r="LJO102" s="16"/>
      <c r="LJP102" s="16"/>
      <c r="LJQ102" s="16"/>
      <c r="LJR102" s="16"/>
      <c r="LJS102" s="16"/>
      <c r="LJT102" s="16"/>
      <c r="LJU102" s="16"/>
      <c r="LJV102" s="16"/>
      <c r="LJW102" s="16"/>
      <c r="LJX102" s="16"/>
      <c r="LJY102" s="16"/>
      <c r="LJZ102" s="16"/>
      <c r="LKA102" s="16"/>
      <c r="LKB102" s="16"/>
      <c r="LKC102" s="16"/>
      <c r="LKD102" s="16"/>
      <c r="LKE102" s="16"/>
      <c r="LKF102" s="16"/>
      <c r="LKG102" s="16"/>
      <c r="LKH102" s="16"/>
      <c r="LKI102" s="16"/>
      <c r="LKJ102" s="16"/>
      <c r="LKK102" s="16"/>
      <c r="LKL102" s="16"/>
      <c r="LKM102" s="16"/>
      <c r="LKN102" s="16"/>
      <c r="LKO102" s="16"/>
      <c r="LKP102" s="16"/>
      <c r="LKQ102" s="16"/>
      <c r="LKR102" s="16"/>
      <c r="LKS102" s="16"/>
      <c r="LKT102" s="16"/>
      <c r="LKU102" s="16"/>
      <c r="LKV102" s="16"/>
      <c r="LKW102" s="16"/>
      <c r="LKX102" s="16"/>
      <c r="LKY102" s="16"/>
      <c r="LKZ102" s="16"/>
      <c r="LLA102" s="16"/>
      <c r="LLB102" s="16"/>
      <c r="LLC102" s="16"/>
      <c r="LLD102" s="16"/>
      <c r="LLE102" s="16"/>
      <c r="LLF102" s="16"/>
      <c r="LLG102" s="16"/>
      <c r="LLH102" s="16"/>
      <c r="LLI102" s="16"/>
      <c r="LLJ102" s="16"/>
      <c r="LLK102" s="16"/>
      <c r="LLL102" s="16"/>
      <c r="LLM102" s="16"/>
      <c r="LLN102" s="16"/>
      <c r="LLO102" s="16"/>
      <c r="LLP102" s="16"/>
      <c r="LLQ102" s="16"/>
      <c r="LLR102" s="16"/>
      <c r="LLS102" s="16"/>
      <c r="LLT102" s="16"/>
      <c r="LLU102" s="16"/>
      <c r="LLV102" s="16"/>
      <c r="LLW102" s="16"/>
      <c r="LLX102" s="16"/>
      <c r="LLY102" s="16"/>
      <c r="LLZ102" s="16"/>
      <c r="LMA102" s="16"/>
      <c r="LMB102" s="16"/>
      <c r="LMC102" s="16"/>
      <c r="LMD102" s="16"/>
      <c r="LME102" s="16"/>
      <c r="LMF102" s="16"/>
      <c r="LMG102" s="16"/>
      <c r="LMH102" s="16"/>
      <c r="LMI102" s="16"/>
      <c r="LMJ102" s="16"/>
      <c r="LMK102" s="16"/>
      <c r="LML102" s="16"/>
      <c r="LMM102" s="16"/>
      <c r="LMN102" s="16"/>
      <c r="LMO102" s="16"/>
      <c r="LMP102" s="16"/>
      <c r="LMQ102" s="16"/>
      <c r="LMR102" s="16"/>
      <c r="LMS102" s="16"/>
      <c r="LMT102" s="16"/>
      <c r="LMU102" s="16"/>
      <c r="LMV102" s="16"/>
      <c r="LMW102" s="16"/>
      <c r="LMX102" s="16"/>
      <c r="LMY102" s="16"/>
      <c r="LMZ102" s="16"/>
      <c r="LNA102" s="16"/>
      <c r="LNB102" s="16"/>
      <c r="LNC102" s="16"/>
      <c r="LND102" s="16"/>
      <c r="LNE102" s="16"/>
      <c r="LNF102" s="16"/>
      <c r="LNG102" s="16"/>
      <c r="LNH102" s="16"/>
      <c r="LNI102" s="16"/>
      <c r="LNJ102" s="16"/>
      <c r="LNK102" s="16"/>
      <c r="LNL102" s="16"/>
      <c r="LNM102" s="16"/>
      <c r="LNN102" s="16"/>
      <c r="LNO102" s="16"/>
      <c r="LNP102" s="16"/>
      <c r="LNQ102" s="16"/>
      <c r="LNR102" s="16"/>
      <c r="LNS102" s="16"/>
      <c r="LNT102" s="16"/>
      <c r="LNU102" s="16"/>
      <c r="LNV102" s="16"/>
      <c r="LNW102" s="16"/>
      <c r="LNX102" s="16"/>
      <c r="LNY102" s="16"/>
      <c r="LNZ102" s="16"/>
      <c r="LOA102" s="16"/>
      <c r="LOB102" s="16"/>
      <c r="LOC102" s="16"/>
      <c r="LOD102" s="16"/>
      <c r="LOE102" s="16"/>
      <c r="LOF102" s="16"/>
      <c r="LOG102" s="16"/>
      <c r="LOH102" s="16"/>
      <c r="LOI102" s="16"/>
      <c r="LOJ102" s="16"/>
      <c r="LOK102" s="16"/>
      <c r="LOL102" s="16"/>
      <c r="LOM102" s="16"/>
      <c r="LON102" s="16"/>
      <c r="LOO102" s="16"/>
      <c r="LOP102" s="16"/>
      <c r="LOQ102" s="16"/>
      <c r="LOR102" s="16"/>
      <c r="LOS102" s="16"/>
      <c r="LOT102" s="16"/>
      <c r="LOU102" s="16"/>
      <c r="LOV102" s="16"/>
      <c r="LOW102" s="16"/>
      <c r="LOX102" s="16"/>
      <c r="LOY102" s="16"/>
      <c r="LOZ102" s="16"/>
      <c r="LPA102" s="16"/>
      <c r="LPB102" s="16"/>
      <c r="LPC102" s="16"/>
      <c r="LPD102" s="16"/>
      <c r="LPE102" s="16"/>
      <c r="LPF102" s="16"/>
      <c r="LPG102" s="16"/>
      <c r="LPH102" s="16"/>
      <c r="LPI102" s="16"/>
      <c r="LPJ102" s="16"/>
      <c r="LPK102" s="16"/>
      <c r="LPL102" s="16"/>
      <c r="LPM102" s="16"/>
      <c r="LPN102" s="16"/>
      <c r="LPO102" s="16"/>
      <c r="LPP102" s="16"/>
      <c r="LPQ102" s="16"/>
      <c r="LPR102" s="16"/>
      <c r="LPS102" s="16"/>
      <c r="LPT102" s="16"/>
      <c r="LPU102" s="16"/>
      <c r="LPV102" s="16"/>
      <c r="LPW102" s="16"/>
      <c r="LPX102" s="16"/>
      <c r="LPY102" s="16"/>
      <c r="LPZ102" s="16"/>
      <c r="LQA102" s="16"/>
      <c r="LQB102" s="16"/>
      <c r="LQC102" s="16"/>
      <c r="LQD102" s="16"/>
      <c r="LQE102" s="16"/>
      <c r="LQF102" s="16"/>
      <c r="LQG102" s="16"/>
      <c r="LQH102" s="16"/>
      <c r="LQI102" s="16"/>
      <c r="LQJ102" s="16"/>
      <c r="LQK102" s="16"/>
      <c r="LQL102" s="16"/>
      <c r="LQM102" s="16"/>
      <c r="LQN102" s="16"/>
      <c r="LQO102" s="16"/>
      <c r="LQP102" s="16"/>
      <c r="LQQ102" s="16"/>
      <c r="LQR102" s="16"/>
      <c r="LQS102" s="16"/>
      <c r="LQT102" s="16"/>
      <c r="LQU102" s="16"/>
      <c r="LQV102" s="16"/>
      <c r="LQW102" s="16"/>
      <c r="LQX102" s="16"/>
      <c r="LQY102" s="16"/>
      <c r="LQZ102" s="16"/>
      <c r="LRA102" s="16"/>
      <c r="LRB102" s="16"/>
      <c r="LRC102" s="16"/>
      <c r="LRD102" s="16"/>
      <c r="LRE102" s="16"/>
      <c r="LRF102" s="16"/>
      <c r="LRG102" s="16"/>
      <c r="LRH102" s="16"/>
      <c r="LRI102" s="16"/>
      <c r="LRJ102" s="16"/>
      <c r="LRK102" s="16"/>
      <c r="LRL102" s="16"/>
      <c r="LRM102" s="16"/>
      <c r="LRN102" s="16"/>
      <c r="LRO102" s="16"/>
      <c r="LRP102" s="16"/>
      <c r="LRQ102" s="16"/>
      <c r="LRR102" s="16"/>
      <c r="LRS102" s="16"/>
      <c r="LRT102" s="16"/>
      <c r="LRU102" s="16"/>
      <c r="LRV102" s="16"/>
      <c r="LRW102" s="16"/>
      <c r="LRX102" s="16"/>
      <c r="LRY102" s="16"/>
      <c r="LRZ102" s="16"/>
      <c r="LSA102" s="16"/>
      <c r="LSB102" s="16"/>
      <c r="LSC102" s="16"/>
      <c r="LSD102" s="16"/>
      <c r="LSE102" s="16"/>
      <c r="LSF102" s="16"/>
      <c r="LSG102" s="16"/>
      <c r="LSH102" s="16"/>
      <c r="LSI102" s="16"/>
      <c r="LSJ102" s="16"/>
      <c r="LSK102" s="16"/>
      <c r="LSL102" s="16"/>
      <c r="LSM102" s="16"/>
      <c r="LSN102" s="16"/>
      <c r="LSO102" s="16"/>
      <c r="LSP102" s="16"/>
      <c r="LSQ102" s="16"/>
      <c r="LSR102" s="16"/>
      <c r="LSS102" s="16"/>
      <c r="LST102" s="16"/>
      <c r="LSU102" s="16"/>
      <c r="LSV102" s="16"/>
      <c r="LSW102" s="16"/>
      <c r="LSX102" s="16"/>
      <c r="LSY102" s="16"/>
      <c r="LSZ102" s="16"/>
      <c r="LTA102" s="16"/>
      <c r="LTB102" s="16"/>
      <c r="LTC102" s="16"/>
      <c r="LTD102" s="16"/>
      <c r="LTE102" s="16"/>
      <c r="LTF102" s="16"/>
      <c r="LTG102" s="16"/>
      <c r="LTH102" s="16"/>
      <c r="LTI102" s="16"/>
      <c r="LTJ102" s="16"/>
      <c r="LTK102" s="16"/>
      <c r="LTL102" s="16"/>
      <c r="LTM102" s="16"/>
      <c r="LTN102" s="16"/>
      <c r="LTO102" s="16"/>
      <c r="LTP102" s="16"/>
      <c r="LTQ102" s="16"/>
      <c r="LTR102" s="16"/>
      <c r="LTS102" s="16"/>
      <c r="LTT102" s="16"/>
      <c r="LTU102" s="16"/>
      <c r="LTV102" s="16"/>
      <c r="LTW102" s="16"/>
      <c r="LTX102" s="16"/>
      <c r="LTY102" s="16"/>
      <c r="LTZ102" s="16"/>
      <c r="LUA102" s="16"/>
      <c r="LUB102" s="16"/>
      <c r="LUC102" s="16"/>
      <c r="LUD102" s="16"/>
      <c r="LUE102" s="16"/>
      <c r="LUF102" s="16"/>
      <c r="LUG102" s="16"/>
      <c r="LUH102" s="16"/>
      <c r="LUI102" s="16"/>
      <c r="LUJ102" s="16"/>
      <c r="LUK102" s="16"/>
      <c r="LUL102" s="16"/>
      <c r="LUM102" s="16"/>
      <c r="LUN102" s="16"/>
      <c r="LUO102" s="16"/>
      <c r="LUP102" s="16"/>
      <c r="LUQ102" s="16"/>
      <c r="LUR102" s="16"/>
      <c r="LUS102" s="16"/>
      <c r="LUT102" s="16"/>
      <c r="LUU102" s="16"/>
      <c r="LUV102" s="16"/>
      <c r="LUW102" s="16"/>
      <c r="LUX102" s="16"/>
      <c r="LUY102" s="16"/>
      <c r="LUZ102" s="16"/>
      <c r="LVA102" s="16"/>
      <c r="LVB102" s="16"/>
      <c r="LVC102" s="16"/>
      <c r="LVD102" s="16"/>
      <c r="LVE102" s="16"/>
      <c r="LVF102" s="16"/>
      <c r="LVG102" s="16"/>
      <c r="LVH102" s="16"/>
      <c r="LVI102" s="16"/>
      <c r="LVJ102" s="16"/>
      <c r="LVK102" s="16"/>
      <c r="LVL102" s="16"/>
      <c r="LVM102" s="16"/>
      <c r="LVN102" s="16"/>
      <c r="LVO102" s="16"/>
      <c r="LVP102" s="16"/>
      <c r="LVQ102" s="16"/>
      <c r="LVR102" s="16"/>
      <c r="LVS102" s="16"/>
      <c r="LVT102" s="16"/>
      <c r="LVU102" s="16"/>
      <c r="LVV102" s="16"/>
      <c r="LVW102" s="16"/>
      <c r="LVX102" s="16"/>
      <c r="LVY102" s="16"/>
      <c r="LVZ102" s="16"/>
      <c r="LWA102" s="16"/>
      <c r="LWB102" s="16"/>
      <c r="LWC102" s="16"/>
      <c r="LWD102" s="16"/>
      <c r="LWE102" s="16"/>
      <c r="LWF102" s="16"/>
      <c r="LWG102" s="16"/>
      <c r="LWH102" s="16"/>
      <c r="LWI102" s="16"/>
      <c r="LWJ102" s="16"/>
      <c r="LWK102" s="16"/>
      <c r="LWL102" s="16"/>
      <c r="LWM102" s="16"/>
      <c r="LWN102" s="16"/>
      <c r="LWO102" s="16"/>
      <c r="LWP102" s="16"/>
      <c r="LWQ102" s="16"/>
      <c r="LWR102" s="16"/>
      <c r="LWS102" s="16"/>
      <c r="LWT102" s="16"/>
      <c r="LWU102" s="16"/>
      <c r="LWV102" s="16"/>
      <c r="LWW102" s="16"/>
      <c r="LWX102" s="16"/>
      <c r="LWY102" s="16"/>
      <c r="LWZ102" s="16"/>
      <c r="LXA102" s="16"/>
      <c r="LXB102" s="16"/>
      <c r="LXC102" s="16"/>
      <c r="LXD102" s="16"/>
      <c r="LXE102" s="16"/>
      <c r="LXF102" s="16"/>
      <c r="LXG102" s="16"/>
      <c r="LXH102" s="16"/>
      <c r="LXI102" s="16"/>
      <c r="LXJ102" s="16"/>
      <c r="LXK102" s="16"/>
      <c r="LXL102" s="16"/>
      <c r="LXM102" s="16"/>
      <c r="LXN102" s="16"/>
      <c r="LXO102" s="16"/>
      <c r="LXP102" s="16"/>
      <c r="LXQ102" s="16"/>
      <c r="LXR102" s="16"/>
      <c r="LXS102" s="16"/>
      <c r="LXT102" s="16"/>
      <c r="LXU102" s="16"/>
      <c r="LXV102" s="16"/>
      <c r="LXW102" s="16"/>
      <c r="LXX102" s="16"/>
      <c r="LXY102" s="16"/>
      <c r="LXZ102" s="16"/>
      <c r="LYA102" s="16"/>
      <c r="LYB102" s="16"/>
      <c r="LYC102" s="16"/>
      <c r="LYD102" s="16"/>
      <c r="LYE102" s="16"/>
      <c r="LYF102" s="16"/>
      <c r="LYG102" s="16"/>
      <c r="LYH102" s="16"/>
      <c r="LYI102" s="16"/>
      <c r="LYJ102" s="16"/>
      <c r="LYK102" s="16"/>
      <c r="LYL102" s="16"/>
      <c r="LYM102" s="16"/>
      <c r="LYN102" s="16"/>
      <c r="LYO102" s="16"/>
      <c r="LYP102" s="16"/>
      <c r="LYQ102" s="16"/>
      <c r="LYR102" s="16"/>
      <c r="LYS102" s="16"/>
      <c r="LYT102" s="16"/>
      <c r="LYU102" s="16"/>
      <c r="LYV102" s="16"/>
      <c r="LYW102" s="16"/>
      <c r="LYX102" s="16"/>
      <c r="LYY102" s="16"/>
      <c r="LYZ102" s="16"/>
      <c r="LZA102" s="16"/>
      <c r="LZB102" s="16"/>
      <c r="LZC102" s="16"/>
      <c r="LZD102" s="16"/>
      <c r="LZE102" s="16"/>
      <c r="LZF102" s="16"/>
      <c r="LZG102" s="16"/>
      <c r="LZH102" s="16"/>
      <c r="LZI102" s="16"/>
      <c r="LZJ102" s="16"/>
      <c r="LZK102" s="16"/>
      <c r="LZL102" s="16"/>
      <c r="LZM102" s="16"/>
      <c r="LZN102" s="16"/>
      <c r="LZO102" s="16"/>
      <c r="LZP102" s="16"/>
      <c r="LZQ102" s="16"/>
      <c r="LZR102" s="16"/>
      <c r="LZS102" s="16"/>
      <c r="LZT102" s="16"/>
      <c r="LZU102" s="16"/>
      <c r="LZV102" s="16"/>
      <c r="LZW102" s="16"/>
      <c r="LZX102" s="16"/>
      <c r="LZY102" s="16"/>
      <c r="LZZ102" s="16"/>
      <c r="MAA102" s="16"/>
      <c r="MAB102" s="16"/>
      <c r="MAC102" s="16"/>
      <c r="MAD102" s="16"/>
      <c r="MAE102" s="16"/>
      <c r="MAF102" s="16"/>
      <c r="MAG102" s="16"/>
      <c r="MAH102" s="16"/>
      <c r="MAI102" s="16"/>
      <c r="MAJ102" s="16"/>
      <c r="MAK102" s="16"/>
      <c r="MAL102" s="16"/>
      <c r="MAM102" s="16"/>
      <c r="MAN102" s="16"/>
      <c r="MAO102" s="16"/>
      <c r="MAP102" s="16"/>
      <c r="MAQ102" s="16"/>
      <c r="MAR102" s="16"/>
      <c r="MAS102" s="16"/>
      <c r="MAT102" s="16"/>
      <c r="MAU102" s="16"/>
      <c r="MAV102" s="16"/>
      <c r="MAW102" s="16"/>
      <c r="MAX102" s="16"/>
      <c r="MAY102" s="16"/>
      <c r="MAZ102" s="16"/>
      <c r="MBA102" s="16"/>
      <c r="MBB102" s="16"/>
      <c r="MBC102" s="16"/>
      <c r="MBD102" s="16"/>
      <c r="MBE102" s="16"/>
      <c r="MBF102" s="16"/>
      <c r="MBG102" s="16"/>
      <c r="MBH102" s="16"/>
      <c r="MBI102" s="16"/>
      <c r="MBJ102" s="16"/>
      <c r="MBK102" s="16"/>
      <c r="MBL102" s="16"/>
      <c r="MBM102" s="16"/>
      <c r="MBN102" s="16"/>
      <c r="MBO102" s="16"/>
      <c r="MBP102" s="16"/>
      <c r="MBQ102" s="16"/>
      <c r="MBR102" s="16"/>
      <c r="MBS102" s="16"/>
      <c r="MBT102" s="16"/>
      <c r="MBU102" s="16"/>
      <c r="MBV102" s="16"/>
      <c r="MBW102" s="16"/>
      <c r="MBX102" s="16"/>
      <c r="MBY102" s="16"/>
      <c r="MBZ102" s="16"/>
      <c r="MCA102" s="16"/>
      <c r="MCB102" s="16"/>
      <c r="MCC102" s="16"/>
      <c r="MCD102" s="16"/>
      <c r="MCE102" s="16"/>
      <c r="MCF102" s="16"/>
      <c r="MCG102" s="16"/>
      <c r="MCH102" s="16"/>
      <c r="MCI102" s="16"/>
      <c r="MCJ102" s="16"/>
      <c r="MCK102" s="16"/>
      <c r="MCL102" s="16"/>
      <c r="MCM102" s="16"/>
      <c r="MCN102" s="16"/>
      <c r="MCO102" s="16"/>
      <c r="MCP102" s="16"/>
      <c r="MCQ102" s="16"/>
      <c r="MCR102" s="16"/>
      <c r="MCS102" s="16"/>
      <c r="MCT102" s="16"/>
      <c r="MCU102" s="16"/>
      <c r="MCV102" s="16"/>
      <c r="MCW102" s="16"/>
      <c r="MCX102" s="16"/>
      <c r="MCY102" s="16"/>
      <c r="MCZ102" s="16"/>
      <c r="MDA102" s="16"/>
      <c r="MDB102" s="16"/>
      <c r="MDC102" s="16"/>
      <c r="MDD102" s="16"/>
      <c r="MDE102" s="16"/>
      <c r="MDF102" s="16"/>
      <c r="MDG102" s="16"/>
      <c r="MDH102" s="16"/>
      <c r="MDI102" s="16"/>
      <c r="MDJ102" s="16"/>
      <c r="MDK102" s="16"/>
      <c r="MDL102" s="16"/>
      <c r="MDM102" s="16"/>
      <c r="MDN102" s="16"/>
      <c r="MDO102" s="16"/>
      <c r="MDP102" s="16"/>
      <c r="MDQ102" s="16"/>
      <c r="MDR102" s="16"/>
      <c r="MDS102" s="16"/>
      <c r="MDT102" s="16"/>
      <c r="MDU102" s="16"/>
      <c r="MDV102" s="16"/>
      <c r="MDW102" s="16"/>
      <c r="MDX102" s="16"/>
      <c r="MDY102" s="16"/>
      <c r="MDZ102" s="16"/>
      <c r="MEA102" s="16"/>
      <c r="MEB102" s="16"/>
      <c r="MEC102" s="16"/>
      <c r="MED102" s="16"/>
      <c r="MEE102" s="16"/>
      <c r="MEF102" s="16"/>
      <c r="MEG102" s="16"/>
      <c r="MEH102" s="16"/>
      <c r="MEI102" s="16"/>
      <c r="MEJ102" s="16"/>
      <c r="MEK102" s="16"/>
      <c r="MEL102" s="16"/>
      <c r="MEM102" s="16"/>
      <c r="MEN102" s="16"/>
      <c r="MEO102" s="16"/>
      <c r="MEP102" s="16"/>
      <c r="MEQ102" s="16"/>
      <c r="MER102" s="16"/>
      <c r="MES102" s="16"/>
      <c r="MET102" s="16"/>
      <c r="MEU102" s="16"/>
      <c r="MEV102" s="16"/>
      <c r="MEW102" s="16"/>
      <c r="MEX102" s="16"/>
      <c r="MEY102" s="16"/>
      <c r="MEZ102" s="16"/>
      <c r="MFA102" s="16"/>
      <c r="MFB102" s="16"/>
      <c r="MFC102" s="16"/>
      <c r="MFD102" s="16"/>
      <c r="MFE102" s="16"/>
      <c r="MFF102" s="16"/>
      <c r="MFG102" s="16"/>
      <c r="MFH102" s="16"/>
      <c r="MFI102" s="16"/>
      <c r="MFJ102" s="16"/>
      <c r="MFK102" s="16"/>
      <c r="MFL102" s="16"/>
      <c r="MFM102" s="16"/>
      <c r="MFN102" s="16"/>
      <c r="MFO102" s="16"/>
      <c r="MFP102" s="16"/>
      <c r="MFQ102" s="16"/>
      <c r="MFR102" s="16"/>
      <c r="MFS102" s="16"/>
      <c r="MFT102" s="16"/>
      <c r="MFU102" s="16"/>
      <c r="MFV102" s="16"/>
      <c r="MFW102" s="16"/>
      <c r="MFX102" s="16"/>
      <c r="MFY102" s="16"/>
      <c r="MFZ102" s="16"/>
      <c r="MGA102" s="16"/>
      <c r="MGB102" s="16"/>
      <c r="MGC102" s="16"/>
      <c r="MGD102" s="16"/>
      <c r="MGE102" s="16"/>
      <c r="MGF102" s="16"/>
      <c r="MGG102" s="16"/>
      <c r="MGH102" s="16"/>
      <c r="MGI102" s="16"/>
      <c r="MGJ102" s="16"/>
      <c r="MGK102" s="16"/>
      <c r="MGL102" s="16"/>
      <c r="MGM102" s="16"/>
      <c r="MGN102" s="16"/>
      <c r="MGO102" s="16"/>
      <c r="MGP102" s="16"/>
      <c r="MGQ102" s="16"/>
      <c r="MGR102" s="16"/>
      <c r="MGS102" s="16"/>
      <c r="MGT102" s="16"/>
      <c r="MGU102" s="16"/>
      <c r="MGV102" s="16"/>
      <c r="MGW102" s="16"/>
      <c r="MGX102" s="16"/>
      <c r="MGY102" s="16"/>
      <c r="MGZ102" s="16"/>
      <c r="MHA102" s="16"/>
      <c r="MHB102" s="16"/>
      <c r="MHC102" s="16"/>
      <c r="MHD102" s="16"/>
      <c r="MHE102" s="16"/>
      <c r="MHF102" s="16"/>
      <c r="MHG102" s="16"/>
      <c r="MHH102" s="16"/>
      <c r="MHI102" s="16"/>
      <c r="MHJ102" s="16"/>
      <c r="MHK102" s="16"/>
      <c r="MHL102" s="16"/>
      <c r="MHM102" s="16"/>
      <c r="MHN102" s="16"/>
      <c r="MHO102" s="16"/>
      <c r="MHP102" s="16"/>
      <c r="MHQ102" s="16"/>
      <c r="MHR102" s="16"/>
      <c r="MHS102" s="16"/>
      <c r="MHT102" s="16"/>
      <c r="MHU102" s="16"/>
      <c r="MHV102" s="16"/>
      <c r="MHW102" s="16"/>
      <c r="MHX102" s="16"/>
      <c r="MHY102" s="16"/>
      <c r="MHZ102" s="16"/>
      <c r="MIA102" s="16"/>
      <c r="MIB102" s="16"/>
      <c r="MIC102" s="16"/>
      <c r="MID102" s="16"/>
      <c r="MIE102" s="16"/>
      <c r="MIF102" s="16"/>
      <c r="MIG102" s="16"/>
      <c r="MIH102" s="16"/>
      <c r="MII102" s="16"/>
      <c r="MIJ102" s="16"/>
      <c r="MIK102" s="16"/>
      <c r="MIL102" s="16"/>
      <c r="MIM102" s="16"/>
      <c r="MIN102" s="16"/>
      <c r="MIO102" s="16"/>
      <c r="MIP102" s="16"/>
      <c r="MIQ102" s="16"/>
      <c r="MIR102" s="16"/>
      <c r="MIS102" s="16"/>
      <c r="MIT102" s="16"/>
      <c r="MIU102" s="16"/>
      <c r="MIV102" s="16"/>
      <c r="MIW102" s="16"/>
      <c r="MIX102" s="16"/>
      <c r="MIY102" s="16"/>
      <c r="MIZ102" s="16"/>
      <c r="MJA102" s="16"/>
      <c r="MJB102" s="16"/>
      <c r="MJC102" s="16"/>
      <c r="MJD102" s="16"/>
      <c r="MJE102" s="16"/>
      <c r="MJF102" s="16"/>
      <c r="MJG102" s="16"/>
      <c r="MJH102" s="16"/>
      <c r="MJI102" s="16"/>
      <c r="MJJ102" s="16"/>
      <c r="MJK102" s="16"/>
      <c r="MJL102" s="16"/>
      <c r="MJM102" s="16"/>
      <c r="MJN102" s="16"/>
      <c r="MJO102" s="16"/>
      <c r="MJP102" s="16"/>
      <c r="MJQ102" s="16"/>
      <c r="MJR102" s="16"/>
      <c r="MJS102" s="16"/>
      <c r="MJT102" s="16"/>
      <c r="MJU102" s="16"/>
      <c r="MJV102" s="16"/>
      <c r="MJW102" s="16"/>
      <c r="MJX102" s="16"/>
      <c r="MJY102" s="16"/>
      <c r="MJZ102" s="16"/>
      <c r="MKA102" s="16"/>
      <c r="MKB102" s="16"/>
      <c r="MKC102" s="16"/>
      <c r="MKD102" s="16"/>
      <c r="MKE102" s="16"/>
      <c r="MKF102" s="16"/>
      <c r="MKG102" s="16"/>
      <c r="MKH102" s="16"/>
      <c r="MKI102" s="16"/>
      <c r="MKJ102" s="16"/>
      <c r="MKK102" s="16"/>
      <c r="MKL102" s="16"/>
      <c r="MKM102" s="16"/>
      <c r="MKN102" s="16"/>
      <c r="MKO102" s="16"/>
      <c r="MKP102" s="16"/>
      <c r="MKQ102" s="16"/>
      <c r="MKR102" s="16"/>
      <c r="MKS102" s="16"/>
      <c r="MKT102" s="16"/>
      <c r="MKU102" s="16"/>
      <c r="MKV102" s="16"/>
      <c r="MKW102" s="16"/>
      <c r="MKX102" s="16"/>
      <c r="MKY102" s="16"/>
      <c r="MKZ102" s="16"/>
      <c r="MLA102" s="16"/>
      <c r="MLB102" s="16"/>
      <c r="MLC102" s="16"/>
      <c r="MLD102" s="16"/>
      <c r="MLE102" s="16"/>
      <c r="MLF102" s="16"/>
      <c r="MLG102" s="16"/>
      <c r="MLH102" s="16"/>
      <c r="MLI102" s="16"/>
      <c r="MLJ102" s="16"/>
      <c r="MLK102" s="16"/>
      <c r="MLL102" s="16"/>
      <c r="MLM102" s="16"/>
      <c r="MLN102" s="16"/>
      <c r="MLO102" s="16"/>
      <c r="MLP102" s="16"/>
      <c r="MLQ102" s="16"/>
      <c r="MLR102" s="16"/>
      <c r="MLS102" s="16"/>
      <c r="MLT102" s="16"/>
      <c r="MLU102" s="16"/>
      <c r="MLV102" s="16"/>
      <c r="MLW102" s="16"/>
      <c r="MLX102" s="16"/>
      <c r="MLY102" s="16"/>
      <c r="MLZ102" s="16"/>
      <c r="MMA102" s="16"/>
      <c r="MMB102" s="16"/>
      <c r="MMC102" s="16"/>
      <c r="MMD102" s="16"/>
      <c r="MME102" s="16"/>
      <c r="MMF102" s="16"/>
      <c r="MMG102" s="16"/>
      <c r="MMH102" s="16"/>
      <c r="MMI102" s="16"/>
      <c r="MMJ102" s="16"/>
      <c r="MMK102" s="16"/>
      <c r="MML102" s="16"/>
      <c r="MMM102" s="16"/>
      <c r="MMN102" s="16"/>
      <c r="MMO102" s="16"/>
      <c r="MMP102" s="16"/>
      <c r="MMQ102" s="16"/>
      <c r="MMR102" s="16"/>
      <c r="MMS102" s="16"/>
      <c r="MMT102" s="16"/>
      <c r="MMU102" s="16"/>
      <c r="MMV102" s="16"/>
      <c r="MMW102" s="16"/>
      <c r="MMX102" s="16"/>
      <c r="MMY102" s="16"/>
      <c r="MMZ102" s="16"/>
      <c r="MNA102" s="16"/>
      <c r="MNB102" s="16"/>
      <c r="MNC102" s="16"/>
      <c r="MND102" s="16"/>
      <c r="MNE102" s="16"/>
      <c r="MNF102" s="16"/>
      <c r="MNG102" s="16"/>
      <c r="MNH102" s="16"/>
      <c r="MNI102" s="16"/>
      <c r="MNJ102" s="16"/>
      <c r="MNK102" s="16"/>
      <c r="MNL102" s="16"/>
      <c r="MNM102" s="16"/>
      <c r="MNN102" s="16"/>
      <c r="MNO102" s="16"/>
      <c r="MNP102" s="16"/>
      <c r="MNQ102" s="16"/>
      <c r="MNR102" s="16"/>
      <c r="MNS102" s="16"/>
      <c r="MNT102" s="16"/>
      <c r="MNU102" s="16"/>
      <c r="MNV102" s="16"/>
      <c r="MNW102" s="16"/>
      <c r="MNX102" s="16"/>
      <c r="MNY102" s="16"/>
      <c r="MNZ102" s="16"/>
      <c r="MOA102" s="16"/>
      <c r="MOB102" s="16"/>
      <c r="MOC102" s="16"/>
      <c r="MOD102" s="16"/>
      <c r="MOE102" s="16"/>
      <c r="MOF102" s="16"/>
      <c r="MOG102" s="16"/>
      <c r="MOH102" s="16"/>
      <c r="MOI102" s="16"/>
      <c r="MOJ102" s="16"/>
      <c r="MOK102" s="16"/>
      <c r="MOL102" s="16"/>
      <c r="MOM102" s="16"/>
      <c r="MON102" s="16"/>
      <c r="MOO102" s="16"/>
      <c r="MOP102" s="16"/>
      <c r="MOQ102" s="16"/>
      <c r="MOR102" s="16"/>
      <c r="MOS102" s="16"/>
      <c r="MOT102" s="16"/>
      <c r="MOU102" s="16"/>
      <c r="MOV102" s="16"/>
      <c r="MOW102" s="16"/>
      <c r="MOX102" s="16"/>
      <c r="MOY102" s="16"/>
      <c r="MOZ102" s="16"/>
      <c r="MPA102" s="16"/>
      <c r="MPB102" s="16"/>
      <c r="MPC102" s="16"/>
      <c r="MPD102" s="16"/>
      <c r="MPE102" s="16"/>
      <c r="MPF102" s="16"/>
      <c r="MPG102" s="16"/>
      <c r="MPH102" s="16"/>
      <c r="MPI102" s="16"/>
      <c r="MPJ102" s="16"/>
      <c r="MPK102" s="16"/>
      <c r="MPL102" s="16"/>
      <c r="MPM102" s="16"/>
      <c r="MPN102" s="16"/>
      <c r="MPO102" s="16"/>
      <c r="MPP102" s="16"/>
      <c r="MPQ102" s="16"/>
      <c r="MPR102" s="16"/>
      <c r="MPS102" s="16"/>
      <c r="MPT102" s="16"/>
      <c r="MPU102" s="16"/>
      <c r="MPV102" s="16"/>
      <c r="MPW102" s="16"/>
      <c r="MPX102" s="16"/>
      <c r="MPY102" s="16"/>
      <c r="MPZ102" s="16"/>
      <c r="MQA102" s="16"/>
      <c r="MQB102" s="16"/>
      <c r="MQC102" s="16"/>
      <c r="MQD102" s="16"/>
      <c r="MQE102" s="16"/>
      <c r="MQF102" s="16"/>
      <c r="MQG102" s="16"/>
      <c r="MQH102" s="16"/>
      <c r="MQI102" s="16"/>
      <c r="MQJ102" s="16"/>
      <c r="MQK102" s="16"/>
      <c r="MQL102" s="16"/>
      <c r="MQM102" s="16"/>
      <c r="MQN102" s="16"/>
      <c r="MQO102" s="16"/>
      <c r="MQP102" s="16"/>
      <c r="MQQ102" s="16"/>
      <c r="MQR102" s="16"/>
      <c r="MQS102" s="16"/>
      <c r="MQT102" s="16"/>
      <c r="MQU102" s="16"/>
      <c r="MQV102" s="16"/>
      <c r="MQW102" s="16"/>
      <c r="MQX102" s="16"/>
      <c r="MQY102" s="16"/>
      <c r="MQZ102" s="16"/>
      <c r="MRA102" s="16"/>
      <c r="MRB102" s="16"/>
      <c r="MRC102" s="16"/>
      <c r="MRD102" s="16"/>
      <c r="MRE102" s="16"/>
      <c r="MRF102" s="16"/>
      <c r="MRG102" s="16"/>
      <c r="MRH102" s="16"/>
      <c r="MRI102" s="16"/>
      <c r="MRJ102" s="16"/>
      <c r="MRK102" s="16"/>
      <c r="MRL102" s="16"/>
      <c r="MRM102" s="16"/>
      <c r="MRN102" s="16"/>
      <c r="MRO102" s="16"/>
      <c r="MRP102" s="16"/>
      <c r="MRQ102" s="16"/>
      <c r="MRR102" s="16"/>
      <c r="MRS102" s="16"/>
      <c r="MRT102" s="16"/>
      <c r="MRU102" s="16"/>
      <c r="MRV102" s="16"/>
      <c r="MRW102" s="16"/>
      <c r="MRX102" s="16"/>
      <c r="MRY102" s="16"/>
      <c r="MRZ102" s="16"/>
      <c r="MSA102" s="16"/>
      <c r="MSB102" s="16"/>
      <c r="MSC102" s="16"/>
      <c r="MSD102" s="16"/>
      <c r="MSE102" s="16"/>
      <c r="MSF102" s="16"/>
      <c r="MSG102" s="16"/>
      <c r="MSH102" s="16"/>
      <c r="MSI102" s="16"/>
      <c r="MSJ102" s="16"/>
      <c r="MSK102" s="16"/>
      <c r="MSL102" s="16"/>
      <c r="MSM102" s="16"/>
      <c r="MSN102" s="16"/>
      <c r="MSO102" s="16"/>
      <c r="MSP102" s="16"/>
      <c r="MSQ102" s="16"/>
      <c r="MSR102" s="16"/>
      <c r="MSS102" s="16"/>
      <c r="MST102" s="16"/>
      <c r="MSU102" s="16"/>
      <c r="MSV102" s="16"/>
      <c r="MSW102" s="16"/>
      <c r="MSX102" s="16"/>
      <c r="MSY102" s="16"/>
      <c r="MSZ102" s="16"/>
      <c r="MTA102" s="16"/>
      <c r="MTB102" s="16"/>
      <c r="MTC102" s="16"/>
      <c r="MTD102" s="16"/>
      <c r="MTE102" s="16"/>
      <c r="MTF102" s="16"/>
      <c r="MTG102" s="16"/>
      <c r="MTH102" s="16"/>
      <c r="MTI102" s="16"/>
      <c r="MTJ102" s="16"/>
      <c r="MTK102" s="16"/>
      <c r="MTL102" s="16"/>
      <c r="MTM102" s="16"/>
      <c r="MTN102" s="16"/>
      <c r="MTO102" s="16"/>
      <c r="MTP102" s="16"/>
      <c r="MTQ102" s="16"/>
      <c r="MTR102" s="16"/>
      <c r="MTS102" s="16"/>
      <c r="MTT102" s="16"/>
      <c r="MTU102" s="16"/>
      <c r="MTV102" s="16"/>
      <c r="MTW102" s="16"/>
      <c r="MTX102" s="16"/>
      <c r="MTY102" s="16"/>
      <c r="MTZ102" s="16"/>
      <c r="MUA102" s="16"/>
      <c r="MUB102" s="16"/>
      <c r="MUC102" s="16"/>
      <c r="MUD102" s="16"/>
      <c r="MUE102" s="16"/>
      <c r="MUF102" s="16"/>
      <c r="MUG102" s="16"/>
      <c r="MUH102" s="16"/>
      <c r="MUI102" s="16"/>
      <c r="MUJ102" s="16"/>
      <c r="MUK102" s="16"/>
      <c r="MUL102" s="16"/>
      <c r="MUM102" s="16"/>
      <c r="MUN102" s="16"/>
      <c r="MUO102" s="16"/>
      <c r="MUP102" s="16"/>
      <c r="MUQ102" s="16"/>
      <c r="MUR102" s="16"/>
      <c r="MUS102" s="16"/>
      <c r="MUT102" s="16"/>
      <c r="MUU102" s="16"/>
      <c r="MUV102" s="16"/>
      <c r="MUW102" s="16"/>
      <c r="MUX102" s="16"/>
      <c r="MUY102" s="16"/>
      <c r="MUZ102" s="16"/>
      <c r="MVA102" s="16"/>
      <c r="MVB102" s="16"/>
      <c r="MVC102" s="16"/>
      <c r="MVD102" s="16"/>
      <c r="MVE102" s="16"/>
      <c r="MVF102" s="16"/>
      <c r="MVG102" s="16"/>
      <c r="MVH102" s="16"/>
      <c r="MVI102" s="16"/>
      <c r="MVJ102" s="16"/>
      <c r="MVK102" s="16"/>
      <c r="MVL102" s="16"/>
      <c r="MVM102" s="16"/>
      <c r="MVN102" s="16"/>
      <c r="MVO102" s="16"/>
      <c r="MVP102" s="16"/>
      <c r="MVQ102" s="16"/>
      <c r="MVR102" s="16"/>
      <c r="MVS102" s="16"/>
      <c r="MVT102" s="16"/>
      <c r="MVU102" s="16"/>
      <c r="MVV102" s="16"/>
      <c r="MVW102" s="16"/>
      <c r="MVX102" s="16"/>
      <c r="MVY102" s="16"/>
      <c r="MVZ102" s="16"/>
      <c r="MWA102" s="16"/>
      <c r="MWB102" s="16"/>
      <c r="MWC102" s="16"/>
      <c r="MWD102" s="16"/>
      <c r="MWE102" s="16"/>
      <c r="MWF102" s="16"/>
      <c r="MWG102" s="16"/>
      <c r="MWH102" s="16"/>
      <c r="MWI102" s="16"/>
      <c r="MWJ102" s="16"/>
      <c r="MWK102" s="16"/>
      <c r="MWL102" s="16"/>
      <c r="MWM102" s="16"/>
      <c r="MWN102" s="16"/>
      <c r="MWO102" s="16"/>
      <c r="MWP102" s="16"/>
      <c r="MWQ102" s="16"/>
      <c r="MWR102" s="16"/>
      <c r="MWS102" s="16"/>
      <c r="MWT102" s="16"/>
      <c r="MWU102" s="16"/>
      <c r="MWV102" s="16"/>
      <c r="MWW102" s="16"/>
      <c r="MWX102" s="16"/>
      <c r="MWY102" s="16"/>
      <c r="MWZ102" s="16"/>
      <c r="MXA102" s="16"/>
      <c r="MXB102" s="16"/>
      <c r="MXC102" s="16"/>
      <c r="MXD102" s="16"/>
      <c r="MXE102" s="16"/>
      <c r="MXF102" s="16"/>
      <c r="MXG102" s="16"/>
      <c r="MXH102" s="16"/>
      <c r="MXI102" s="16"/>
      <c r="MXJ102" s="16"/>
      <c r="MXK102" s="16"/>
      <c r="MXL102" s="16"/>
      <c r="MXM102" s="16"/>
      <c r="MXN102" s="16"/>
      <c r="MXO102" s="16"/>
      <c r="MXP102" s="16"/>
      <c r="MXQ102" s="16"/>
      <c r="MXR102" s="16"/>
      <c r="MXS102" s="16"/>
      <c r="MXT102" s="16"/>
      <c r="MXU102" s="16"/>
      <c r="MXV102" s="16"/>
      <c r="MXW102" s="16"/>
      <c r="MXX102" s="16"/>
      <c r="MXY102" s="16"/>
      <c r="MXZ102" s="16"/>
      <c r="MYA102" s="16"/>
      <c r="MYB102" s="16"/>
      <c r="MYC102" s="16"/>
      <c r="MYD102" s="16"/>
      <c r="MYE102" s="16"/>
      <c r="MYF102" s="16"/>
      <c r="MYG102" s="16"/>
      <c r="MYH102" s="16"/>
      <c r="MYI102" s="16"/>
      <c r="MYJ102" s="16"/>
      <c r="MYK102" s="16"/>
      <c r="MYL102" s="16"/>
      <c r="MYM102" s="16"/>
      <c r="MYN102" s="16"/>
      <c r="MYO102" s="16"/>
      <c r="MYP102" s="16"/>
      <c r="MYQ102" s="16"/>
      <c r="MYR102" s="16"/>
      <c r="MYS102" s="16"/>
      <c r="MYT102" s="16"/>
      <c r="MYU102" s="16"/>
      <c r="MYV102" s="16"/>
      <c r="MYW102" s="16"/>
      <c r="MYX102" s="16"/>
      <c r="MYY102" s="16"/>
      <c r="MYZ102" s="16"/>
      <c r="MZA102" s="16"/>
      <c r="MZB102" s="16"/>
      <c r="MZC102" s="16"/>
      <c r="MZD102" s="16"/>
      <c r="MZE102" s="16"/>
      <c r="MZF102" s="16"/>
      <c r="MZG102" s="16"/>
      <c r="MZH102" s="16"/>
      <c r="MZI102" s="16"/>
      <c r="MZJ102" s="16"/>
      <c r="MZK102" s="16"/>
      <c r="MZL102" s="16"/>
      <c r="MZM102" s="16"/>
      <c r="MZN102" s="16"/>
      <c r="MZO102" s="16"/>
      <c r="MZP102" s="16"/>
      <c r="MZQ102" s="16"/>
      <c r="MZR102" s="16"/>
      <c r="MZS102" s="16"/>
      <c r="MZT102" s="16"/>
      <c r="MZU102" s="16"/>
      <c r="MZV102" s="16"/>
      <c r="MZW102" s="16"/>
      <c r="MZX102" s="16"/>
      <c r="MZY102" s="16"/>
      <c r="MZZ102" s="16"/>
      <c r="NAA102" s="16"/>
      <c r="NAB102" s="16"/>
      <c r="NAC102" s="16"/>
      <c r="NAD102" s="16"/>
      <c r="NAE102" s="16"/>
      <c r="NAF102" s="16"/>
      <c r="NAG102" s="16"/>
      <c r="NAH102" s="16"/>
      <c r="NAI102" s="16"/>
      <c r="NAJ102" s="16"/>
      <c r="NAK102" s="16"/>
      <c r="NAL102" s="16"/>
      <c r="NAM102" s="16"/>
      <c r="NAN102" s="16"/>
      <c r="NAO102" s="16"/>
      <c r="NAP102" s="16"/>
      <c r="NAQ102" s="16"/>
      <c r="NAR102" s="16"/>
      <c r="NAS102" s="16"/>
      <c r="NAT102" s="16"/>
      <c r="NAU102" s="16"/>
      <c r="NAV102" s="16"/>
      <c r="NAW102" s="16"/>
      <c r="NAX102" s="16"/>
      <c r="NAY102" s="16"/>
      <c r="NAZ102" s="16"/>
      <c r="NBA102" s="16"/>
      <c r="NBB102" s="16"/>
      <c r="NBC102" s="16"/>
      <c r="NBD102" s="16"/>
      <c r="NBE102" s="16"/>
      <c r="NBF102" s="16"/>
      <c r="NBG102" s="16"/>
      <c r="NBH102" s="16"/>
      <c r="NBI102" s="16"/>
      <c r="NBJ102" s="16"/>
      <c r="NBK102" s="16"/>
      <c r="NBL102" s="16"/>
      <c r="NBM102" s="16"/>
      <c r="NBN102" s="16"/>
      <c r="NBO102" s="16"/>
      <c r="NBP102" s="16"/>
      <c r="NBQ102" s="16"/>
      <c r="NBR102" s="16"/>
      <c r="NBS102" s="16"/>
      <c r="NBT102" s="16"/>
      <c r="NBU102" s="16"/>
      <c r="NBV102" s="16"/>
      <c r="NBW102" s="16"/>
      <c r="NBX102" s="16"/>
      <c r="NBY102" s="16"/>
      <c r="NBZ102" s="16"/>
      <c r="NCA102" s="16"/>
      <c r="NCB102" s="16"/>
      <c r="NCC102" s="16"/>
      <c r="NCD102" s="16"/>
      <c r="NCE102" s="16"/>
      <c r="NCF102" s="16"/>
      <c r="NCG102" s="16"/>
      <c r="NCH102" s="16"/>
      <c r="NCI102" s="16"/>
      <c r="NCJ102" s="16"/>
      <c r="NCK102" s="16"/>
      <c r="NCL102" s="16"/>
      <c r="NCM102" s="16"/>
      <c r="NCN102" s="16"/>
      <c r="NCO102" s="16"/>
      <c r="NCP102" s="16"/>
      <c r="NCQ102" s="16"/>
      <c r="NCR102" s="16"/>
      <c r="NCS102" s="16"/>
      <c r="NCT102" s="16"/>
      <c r="NCU102" s="16"/>
      <c r="NCV102" s="16"/>
      <c r="NCW102" s="16"/>
      <c r="NCX102" s="16"/>
      <c r="NCY102" s="16"/>
      <c r="NCZ102" s="16"/>
      <c r="NDA102" s="16"/>
      <c r="NDB102" s="16"/>
      <c r="NDC102" s="16"/>
      <c r="NDD102" s="16"/>
      <c r="NDE102" s="16"/>
      <c r="NDF102" s="16"/>
      <c r="NDG102" s="16"/>
      <c r="NDH102" s="16"/>
      <c r="NDI102" s="16"/>
      <c r="NDJ102" s="16"/>
      <c r="NDK102" s="16"/>
      <c r="NDL102" s="16"/>
      <c r="NDM102" s="16"/>
      <c r="NDN102" s="16"/>
      <c r="NDO102" s="16"/>
      <c r="NDP102" s="16"/>
      <c r="NDQ102" s="16"/>
      <c r="NDR102" s="16"/>
      <c r="NDS102" s="16"/>
      <c r="NDT102" s="16"/>
      <c r="NDU102" s="16"/>
      <c r="NDV102" s="16"/>
      <c r="NDW102" s="16"/>
      <c r="NDX102" s="16"/>
      <c r="NDY102" s="16"/>
      <c r="NDZ102" s="16"/>
      <c r="NEA102" s="16"/>
      <c r="NEB102" s="16"/>
      <c r="NEC102" s="16"/>
      <c r="NED102" s="16"/>
      <c r="NEE102" s="16"/>
      <c r="NEF102" s="16"/>
      <c r="NEG102" s="16"/>
      <c r="NEH102" s="16"/>
      <c r="NEI102" s="16"/>
      <c r="NEJ102" s="16"/>
      <c r="NEK102" s="16"/>
      <c r="NEL102" s="16"/>
      <c r="NEM102" s="16"/>
      <c r="NEN102" s="16"/>
      <c r="NEO102" s="16"/>
      <c r="NEP102" s="16"/>
      <c r="NEQ102" s="16"/>
      <c r="NER102" s="16"/>
      <c r="NES102" s="16"/>
      <c r="NET102" s="16"/>
      <c r="NEU102" s="16"/>
      <c r="NEV102" s="16"/>
      <c r="NEW102" s="16"/>
      <c r="NEX102" s="16"/>
      <c r="NEY102" s="16"/>
      <c r="NEZ102" s="16"/>
      <c r="NFA102" s="16"/>
      <c r="NFB102" s="16"/>
      <c r="NFC102" s="16"/>
      <c r="NFD102" s="16"/>
      <c r="NFE102" s="16"/>
      <c r="NFF102" s="16"/>
      <c r="NFG102" s="16"/>
      <c r="NFH102" s="16"/>
      <c r="NFI102" s="16"/>
      <c r="NFJ102" s="16"/>
      <c r="NFK102" s="16"/>
      <c r="NFL102" s="16"/>
      <c r="NFM102" s="16"/>
      <c r="NFN102" s="16"/>
      <c r="NFO102" s="16"/>
      <c r="NFP102" s="16"/>
      <c r="NFQ102" s="16"/>
      <c r="NFR102" s="16"/>
      <c r="NFS102" s="16"/>
      <c r="NFT102" s="16"/>
      <c r="NFU102" s="16"/>
      <c r="NFV102" s="16"/>
      <c r="NFW102" s="16"/>
      <c r="NFX102" s="16"/>
      <c r="NFY102" s="16"/>
      <c r="NFZ102" s="16"/>
      <c r="NGA102" s="16"/>
      <c r="NGB102" s="16"/>
      <c r="NGC102" s="16"/>
      <c r="NGD102" s="16"/>
      <c r="NGE102" s="16"/>
      <c r="NGF102" s="16"/>
      <c r="NGG102" s="16"/>
      <c r="NGH102" s="16"/>
      <c r="NGI102" s="16"/>
      <c r="NGJ102" s="16"/>
      <c r="NGK102" s="16"/>
      <c r="NGL102" s="16"/>
      <c r="NGM102" s="16"/>
      <c r="NGN102" s="16"/>
      <c r="NGO102" s="16"/>
      <c r="NGP102" s="16"/>
      <c r="NGQ102" s="16"/>
      <c r="NGR102" s="16"/>
      <c r="NGS102" s="16"/>
      <c r="NGT102" s="16"/>
      <c r="NGU102" s="16"/>
      <c r="NGV102" s="16"/>
      <c r="NGW102" s="16"/>
      <c r="NGX102" s="16"/>
      <c r="NGY102" s="16"/>
      <c r="NGZ102" s="16"/>
      <c r="NHA102" s="16"/>
      <c r="NHB102" s="16"/>
      <c r="NHC102" s="16"/>
      <c r="NHD102" s="16"/>
      <c r="NHE102" s="16"/>
      <c r="NHF102" s="16"/>
      <c r="NHG102" s="16"/>
      <c r="NHH102" s="16"/>
      <c r="NHI102" s="16"/>
      <c r="NHJ102" s="16"/>
      <c r="NHK102" s="16"/>
      <c r="NHL102" s="16"/>
      <c r="NHM102" s="16"/>
      <c r="NHN102" s="16"/>
      <c r="NHO102" s="16"/>
      <c r="NHP102" s="16"/>
      <c r="NHQ102" s="16"/>
      <c r="NHR102" s="16"/>
      <c r="NHS102" s="16"/>
      <c r="NHT102" s="16"/>
      <c r="NHU102" s="16"/>
      <c r="NHV102" s="16"/>
      <c r="NHW102" s="16"/>
      <c r="NHX102" s="16"/>
      <c r="NHY102" s="16"/>
      <c r="NHZ102" s="16"/>
      <c r="NIA102" s="16"/>
      <c r="NIB102" s="16"/>
      <c r="NIC102" s="16"/>
      <c r="NID102" s="16"/>
      <c r="NIE102" s="16"/>
      <c r="NIF102" s="16"/>
      <c r="NIG102" s="16"/>
      <c r="NIH102" s="16"/>
      <c r="NII102" s="16"/>
      <c r="NIJ102" s="16"/>
      <c r="NIK102" s="16"/>
      <c r="NIL102" s="16"/>
      <c r="NIM102" s="16"/>
      <c r="NIN102" s="16"/>
      <c r="NIO102" s="16"/>
      <c r="NIP102" s="16"/>
      <c r="NIQ102" s="16"/>
      <c r="NIR102" s="16"/>
      <c r="NIS102" s="16"/>
      <c r="NIT102" s="16"/>
      <c r="NIU102" s="16"/>
      <c r="NIV102" s="16"/>
      <c r="NIW102" s="16"/>
      <c r="NIX102" s="16"/>
      <c r="NIY102" s="16"/>
      <c r="NIZ102" s="16"/>
      <c r="NJA102" s="16"/>
      <c r="NJB102" s="16"/>
      <c r="NJC102" s="16"/>
      <c r="NJD102" s="16"/>
      <c r="NJE102" s="16"/>
      <c r="NJF102" s="16"/>
      <c r="NJG102" s="16"/>
      <c r="NJH102" s="16"/>
      <c r="NJI102" s="16"/>
      <c r="NJJ102" s="16"/>
      <c r="NJK102" s="16"/>
      <c r="NJL102" s="16"/>
      <c r="NJM102" s="16"/>
      <c r="NJN102" s="16"/>
      <c r="NJO102" s="16"/>
      <c r="NJP102" s="16"/>
      <c r="NJQ102" s="16"/>
      <c r="NJR102" s="16"/>
      <c r="NJS102" s="16"/>
      <c r="NJT102" s="16"/>
      <c r="NJU102" s="16"/>
      <c r="NJV102" s="16"/>
      <c r="NJW102" s="16"/>
      <c r="NJX102" s="16"/>
      <c r="NJY102" s="16"/>
      <c r="NJZ102" s="16"/>
      <c r="NKA102" s="16"/>
      <c r="NKB102" s="16"/>
      <c r="NKC102" s="16"/>
      <c r="NKD102" s="16"/>
      <c r="NKE102" s="16"/>
      <c r="NKF102" s="16"/>
      <c r="NKG102" s="16"/>
      <c r="NKH102" s="16"/>
      <c r="NKI102" s="16"/>
      <c r="NKJ102" s="16"/>
      <c r="NKK102" s="16"/>
      <c r="NKL102" s="16"/>
      <c r="NKM102" s="16"/>
      <c r="NKN102" s="16"/>
      <c r="NKO102" s="16"/>
      <c r="NKP102" s="16"/>
      <c r="NKQ102" s="16"/>
      <c r="NKR102" s="16"/>
      <c r="NKS102" s="16"/>
      <c r="NKT102" s="16"/>
      <c r="NKU102" s="16"/>
      <c r="NKV102" s="16"/>
      <c r="NKW102" s="16"/>
      <c r="NKX102" s="16"/>
      <c r="NKY102" s="16"/>
      <c r="NKZ102" s="16"/>
      <c r="NLA102" s="16"/>
      <c r="NLB102" s="16"/>
      <c r="NLC102" s="16"/>
      <c r="NLD102" s="16"/>
      <c r="NLE102" s="16"/>
      <c r="NLF102" s="16"/>
      <c r="NLG102" s="16"/>
      <c r="NLH102" s="16"/>
      <c r="NLI102" s="16"/>
      <c r="NLJ102" s="16"/>
      <c r="NLK102" s="16"/>
      <c r="NLL102" s="16"/>
      <c r="NLM102" s="16"/>
      <c r="NLN102" s="16"/>
      <c r="NLO102" s="16"/>
      <c r="NLP102" s="16"/>
      <c r="NLQ102" s="16"/>
      <c r="NLR102" s="16"/>
      <c r="NLS102" s="16"/>
      <c r="NLT102" s="16"/>
      <c r="NLU102" s="16"/>
      <c r="NLV102" s="16"/>
      <c r="NLW102" s="16"/>
      <c r="NLX102" s="16"/>
      <c r="NLY102" s="16"/>
      <c r="NLZ102" s="16"/>
      <c r="NMA102" s="16"/>
      <c r="NMB102" s="16"/>
      <c r="NMC102" s="16"/>
      <c r="NMD102" s="16"/>
      <c r="NME102" s="16"/>
      <c r="NMF102" s="16"/>
      <c r="NMG102" s="16"/>
      <c r="NMH102" s="16"/>
      <c r="NMI102" s="16"/>
      <c r="NMJ102" s="16"/>
      <c r="NMK102" s="16"/>
      <c r="NML102" s="16"/>
      <c r="NMM102" s="16"/>
      <c r="NMN102" s="16"/>
      <c r="NMO102" s="16"/>
      <c r="NMP102" s="16"/>
      <c r="NMQ102" s="16"/>
      <c r="NMR102" s="16"/>
      <c r="NMS102" s="16"/>
      <c r="NMT102" s="16"/>
      <c r="NMU102" s="16"/>
      <c r="NMV102" s="16"/>
      <c r="NMW102" s="16"/>
      <c r="NMX102" s="16"/>
      <c r="NMY102" s="16"/>
      <c r="NMZ102" s="16"/>
      <c r="NNA102" s="16"/>
      <c r="NNB102" s="16"/>
      <c r="NNC102" s="16"/>
      <c r="NND102" s="16"/>
      <c r="NNE102" s="16"/>
      <c r="NNF102" s="16"/>
      <c r="NNG102" s="16"/>
      <c r="NNH102" s="16"/>
      <c r="NNI102" s="16"/>
      <c r="NNJ102" s="16"/>
      <c r="NNK102" s="16"/>
      <c r="NNL102" s="16"/>
      <c r="NNM102" s="16"/>
      <c r="NNN102" s="16"/>
      <c r="NNO102" s="16"/>
      <c r="NNP102" s="16"/>
      <c r="NNQ102" s="16"/>
      <c r="NNR102" s="16"/>
      <c r="NNS102" s="16"/>
      <c r="NNT102" s="16"/>
      <c r="NNU102" s="16"/>
      <c r="NNV102" s="16"/>
      <c r="NNW102" s="16"/>
      <c r="NNX102" s="16"/>
      <c r="NNY102" s="16"/>
      <c r="NNZ102" s="16"/>
      <c r="NOA102" s="16"/>
      <c r="NOB102" s="16"/>
      <c r="NOC102" s="16"/>
      <c r="NOD102" s="16"/>
      <c r="NOE102" s="16"/>
      <c r="NOF102" s="16"/>
      <c r="NOG102" s="16"/>
      <c r="NOH102" s="16"/>
      <c r="NOI102" s="16"/>
      <c r="NOJ102" s="16"/>
      <c r="NOK102" s="16"/>
      <c r="NOL102" s="16"/>
      <c r="NOM102" s="16"/>
      <c r="NON102" s="16"/>
      <c r="NOO102" s="16"/>
      <c r="NOP102" s="16"/>
      <c r="NOQ102" s="16"/>
      <c r="NOR102" s="16"/>
      <c r="NOS102" s="16"/>
      <c r="NOT102" s="16"/>
      <c r="NOU102" s="16"/>
      <c r="NOV102" s="16"/>
      <c r="NOW102" s="16"/>
      <c r="NOX102" s="16"/>
      <c r="NOY102" s="16"/>
      <c r="NOZ102" s="16"/>
      <c r="NPA102" s="16"/>
      <c r="NPB102" s="16"/>
      <c r="NPC102" s="16"/>
      <c r="NPD102" s="16"/>
      <c r="NPE102" s="16"/>
      <c r="NPF102" s="16"/>
      <c r="NPG102" s="16"/>
      <c r="NPH102" s="16"/>
      <c r="NPI102" s="16"/>
      <c r="NPJ102" s="16"/>
      <c r="NPK102" s="16"/>
      <c r="NPL102" s="16"/>
      <c r="NPM102" s="16"/>
      <c r="NPN102" s="16"/>
      <c r="NPO102" s="16"/>
      <c r="NPP102" s="16"/>
      <c r="NPQ102" s="16"/>
      <c r="NPR102" s="16"/>
      <c r="NPS102" s="16"/>
      <c r="NPT102" s="16"/>
      <c r="NPU102" s="16"/>
      <c r="NPV102" s="16"/>
      <c r="NPW102" s="16"/>
      <c r="NPX102" s="16"/>
      <c r="NPY102" s="16"/>
      <c r="NPZ102" s="16"/>
      <c r="NQA102" s="16"/>
      <c r="NQB102" s="16"/>
      <c r="NQC102" s="16"/>
      <c r="NQD102" s="16"/>
      <c r="NQE102" s="16"/>
      <c r="NQF102" s="16"/>
      <c r="NQG102" s="16"/>
      <c r="NQH102" s="16"/>
      <c r="NQI102" s="16"/>
      <c r="NQJ102" s="16"/>
      <c r="NQK102" s="16"/>
      <c r="NQL102" s="16"/>
      <c r="NQM102" s="16"/>
      <c r="NQN102" s="16"/>
      <c r="NQO102" s="16"/>
      <c r="NQP102" s="16"/>
      <c r="NQQ102" s="16"/>
      <c r="NQR102" s="16"/>
      <c r="NQS102" s="16"/>
      <c r="NQT102" s="16"/>
      <c r="NQU102" s="16"/>
      <c r="NQV102" s="16"/>
      <c r="NQW102" s="16"/>
      <c r="NQX102" s="16"/>
      <c r="NQY102" s="16"/>
      <c r="NQZ102" s="16"/>
      <c r="NRA102" s="16"/>
      <c r="NRB102" s="16"/>
      <c r="NRC102" s="16"/>
      <c r="NRD102" s="16"/>
      <c r="NRE102" s="16"/>
      <c r="NRF102" s="16"/>
      <c r="NRG102" s="16"/>
      <c r="NRH102" s="16"/>
      <c r="NRI102" s="16"/>
      <c r="NRJ102" s="16"/>
      <c r="NRK102" s="16"/>
      <c r="NRL102" s="16"/>
      <c r="NRM102" s="16"/>
      <c r="NRN102" s="16"/>
      <c r="NRO102" s="16"/>
      <c r="NRP102" s="16"/>
      <c r="NRQ102" s="16"/>
      <c r="NRR102" s="16"/>
      <c r="NRS102" s="16"/>
      <c r="NRT102" s="16"/>
      <c r="NRU102" s="16"/>
      <c r="NRV102" s="16"/>
      <c r="NRW102" s="16"/>
      <c r="NRX102" s="16"/>
      <c r="NRY102" s="16"/>
      <c r="NRZ102" s="16"/>
      <c r="NSA102" s="16"/>
      <c r="NSB102" s="16"/>
      <c r="NSC102" s="16"/>
      <c r="NSD102" s="16"/>
      <c r="NSE102" s="16"/>
      <c r="NSF102" s="16"/>
      <c r="NSG102" s="16"/>
      <c r="NSH102" s="16"/>
      <c r="NSI102" s="16"/>
      <c r="NSJ102" s="16"/>
      <c r="NSK102" s="16"/>
      <c r="NSL102" s="16"/>
      <c r="NSM102" s="16"/>
      <c r="NSN102" s="16"/>
      <c r="NSO102" s="16"/>
      <c r="NSP102" s="16"/>
      <c r="NSQ102" s="16"/>
      <c r="NSR102" s="16"/>
      <c r="NSS102" s="16"/>
      <c r="NST102" s="16"/>
      <c r="NSU102" s="16"/>
      <c r="NSV102" s="16"/>
      <c r="NSW102" s="16"/>
      <c r="NSX102" s="16"/>
      <c r="NSY102" s="16"/>
      <c r="NSZ102" s="16"/>
      <c r="NTA102" s="16"/>
      <c r="NTB102" s="16"/>
      <c r="NTC102" s="16"/>
      <c r="NTD102" s="16"/>
      <c r="NTE102" s="16"/>
      <c r="NTF102" s="16"/>
      <c r="NTG102" s="16"/>
      <c r="NTH102" s="16"/>
      <c r="NTI102" s="16"/>
      <c r="NTJ102" s="16"/>
      <c r="NTK102" s="16"/>
      <c r="NTL102" s="16"/>
      <c r="NTM102" s="16"/>
      <c r="NTN102" s="16"/>
      <c r="NTO102" s="16"/>
      <c r="NTP102" s="16"/>
      <c r="NTQ102" s="16"/>
      <c r="NTR102" s="16"/>
      <c r="NTS102" s="16"/>
      <c r="NTT102" s="16"/>
      <c r="NTU102" s="16"/>
      <c r="NTV102" s="16"/>
      <c r="NTW102" s="16"/>
      <c r="NTX102" s="16"/>
      <c r="NTY102" s="16"/>
      <c r="NTZ102" s="16"/>
      <c r="NUA102" s="16"/>
      <c r="NUB102" s="16"/>
      <c r="NUC102" s="16"/>
      <c r="NUD102" s="16"/>
      <c r="NUE102" s="16"/>
      <c r="NUF102" s="16"/>
      <c r="NUG102" s="16"/>
      <c r="NUH102" s="16"/>
      <c r="NUI102" s="16"/>
      <c r="NUJ102" s="16"/>
      <c r="NUK102" s="16"/>
      <c r="NUL102" s="16"/>
      <c r="NUM102" s="16"/>
      <c r="NUN102" s="16"/>
      <c r="NUO102" s="16"/>
      <c r="NUP102" s="16"/>
      <c r="NUQ102" s="16"/>
      <c r="NUR102" s="16"/>
      <c r="NUS102" s="16"/>
      <c r="NUT102" s="16"/>
      <c r="NUU102" s="16"/>
      <c r="NUV102" s="16"/>
      <c r="NUW102" s="16"/>
      <c r="NUX102" s="16"/>
      <c r="NUY102" s="16"/>
      <c r="NUZ102" s="16"/>
      <c r="NVA102" s="16"/>
      <c r="NVB102" s="16"/>
      <c r="NVC102" s="16"/>
      <c r="NVD102" s="16"/>
      <c r="NVE102" s="16"/>
      <c r="NVF102" s="16"/>
      <c r="NVG102" s="16"/>
      <c r="NVH102" s="16"/>
      <c r="NVI102" s="16"/>
      <c r="NVJ102" s="16"/>
      <c r="NVK102" s="16"/>
      <c r="NVL102" s="16"/>
      <c r="NVM102" s="16"/>
      <c r="NVN102" s="16"/>
      <c r="NVO102" s="16"/>
      <c r="NVP102" s="16"/>
      <c r="NVQ102" s="16"/>
      <c r="NVR102" s="16"/>
      <c r="NVS102" s="16"/>
      <c r="NVT102" s="16"/>
      <c r="NVU102" s="16"/>
      <c r="NVV102" s="16"/>
      <c r="NVW102" s="16"/>
      <c r="NVX102" s="16"/>
      <c r="NVY102" s="16"/>
      <c r="NVZ102" s="16"/>
      <c r="NWA102" s="16"/>
      <c r="NWB102" s="16"/>
      <c r="NWC102" s="16"/>
      <c r="NWD102" s="16"/>
      <c r="NWE102" s="16"/>
      <c r="NWF102" s="16"/>
      <c r="NWG102" s="16"/>
      <c r="NWH102" s="16"/>
      <c r="NWI102" s="16"/>
      <c r="NWJ102" s="16"/>
      <c r="NWK102" s="16"/>
      <c r="NWL102" s="16"/>
      <c r="NWM102" s="16"/>
      <c r="NWN102" s="16"/>
      <c r="NWO102" s="16"/>
      <c r="NWP102" s="16"/>
      <c r="NWQ102" s="16"/>
      <c r="NWR102" s="16"/>
      <c r="NWS102" s="16"/>
      <c r="NWT102" s="16"/>
      <c r="NWU102" s="16"/>
      <c r="NWV102" s="16"/>
      <c r="NWW102" s="16"/>
      <c r="NWX102" s="16"/>
      <c r="NWY102" s="16"/>
      <c r="NWZ102" s="16"/>
      <c r="NXA102" s="16"/>
      <c r="NXB102" s="16"/>
      <c r="NXC102" s="16"/>
      <c r="NXD102" s="16"/>
      <c r="NXE102" s="16"/>
      <c r="NXF102" s="16"/>
      <c r="NXG102" s="16"/>
      <c r="NXH102" s="16"/>
      <c r="NXI102" s="16"/>
      <c r="NXJ102" s="16"/>
      <c r="NXK102" s="16"/>
      <c r="NXL102" s="16"/>
      <c r="NXM102" s="16"/>
      <c r="NXN102" s="16"/>
      <c r="NXO102" s="16"/>
      <c r="NXP102" s="16"/>
      <c r="NXQ102" s="16"/>
      <c r="NXR102" s="16"/>
      <c r="NXS102" s="16"/>
      <c r="NXT102" s="16"/>
      <c r="NXU102" s="16"/>
      <c r="NXV102" s="16"/>
      <c r="NXW102" s="16"/>
      <c r="NXX102" s="16"/>
      <c r="NXY102" s="16"/>
      <c r="NXZ102" s="16"/>
      <c r="NYA102" s="16"/>
      <c r="NYB102" s="16"/>
      <c r="NYC102" s="16"/>
      <c r="NYD102" s="16"/>
      <c r="NYE102" s="16"/>
      <c r="NYF102" s="16"/>
      <c r="NYG102" s="16"/>
      <c r="NYH102" s="16"/>
      <c r="NYI102" s="16"/>
      <c r="NYJ102" s="16"/>
      <c r="NYK102" s="16"/>
      <c r="NYL102" s="16"/>
      <c r="NYM102" s="16"/>
      <c r="NYN102" s="16"/>
      <c r="NYO102" s="16"/>
      <c r="NYP102" s="16"/>
      <c r="NYQ102" s="16"/>
      <c r="NYR102" s="16"/>
      <c r="NYS102" s="16"/>
      <c r="NYT102" s="16"/>
      <c r="NYU102" s="16"/>
      <c r="NYV102" s="16"/>
      <c r="NYW102" s="16"/>
      <c r="NYX102" s="16"/>
      <c r="NYY102" s="16"/>
      <c r="NYZ102" s="16"/>
      <c r="NZA102" s="16"/>
      <c r="NZB102" s="16"/>
      <c r="NZC102" s="16"/>
      <c r="NZD102" s="16"/>
      <c r="NZE102" s="16"/>
      <c r="NZF102" s="16"/>
      <c r="NZG102" s="16"/>
      <c r="NZH102" s="16"/>
      <c r="NZI102" s="16"/>
      <c r="NZJ102" s="16"/>
      <c r="NZK102" s="16"/>
      <c r="NZL102" s="16"/>
      <c r="NZM102" s="16"/>
      <c r="NZN102" s="16"/>
      <c r="NZO102" s="16"/>
      <c r="NZP102" s="16"/>
      <c r="NZQ102" s="16"/>
      <c r="NZR102" s="16"/>
      <c r="NZS102" s="16"/>
      <c r="NZT102" s="16"/>
      <c r="NZU102" s="16"/>
      <c r="NZV102" s="16"/>
      <c r="NZW102" s="16"/>
      <c r="NZX102" s="16"/>
      <c r="NZY102" s="16"/>
      <c r="NZZ102" s="16"/>
      <c r="OAA102" s="16"/>
      <c r="OAB102" s="16"/>
      <c r="OAC102" s="16"/>
      <c r="OAD102" s="16"/>
      <c r="OAE102" s="16"/>
      <c r="OAF102" s="16"/>
      <c r="OAG102" s="16"/>
      <c r="OAH102" s="16"/>
      <c r="OAI102" s="16"/>
      <c r="OAJ102" s="16"/>
      <c r="OAK102" s="16"/>
      <c r="OAL102" s="16"/>
      <c r="OAM102" s="16"/>
      <c r="OAN102" s="16"/>
      <c r="OAO102" s="16"/>
      <c r="OAP102" s="16"/>
      <c r="OAQ102" s="16"/>
      <c r="OAR102" s="16"/>
      <c r="OAS102" s="16"/>
      <c r="OAT102" s="16"/>
      <c r="OAU102" s="16"/>
      <c r="OAV102" s="16"/>
      <c r="OAW102" s="16"/>
      <c r="OAX102" s="16"/>
      <c r="OAY102" s="16"/>
      <c r="OAZ102" s="16"/>
      <c r="OBA102" s="16"/>
      <c r="OBB102" s="16"/>
      <c r="OBC102" s="16"/>
      <c r="OBD102" s="16"/>
      <c r="OBE102" s="16"/>
      <c r="OBF102" s="16"/>
      <c r="OBG102" s="16"/>
      <c r="OBH102" s="16"/>
      <c r="OBI102" s="16"/>
      <c r="OBJ102" s="16"/>
      <c r="OBK102" s="16"/>
      <c r="OBL102" s="16"/>
      <c r="OBM102" s="16"/>
      <c r="OBN102" s="16"/>
      <c r="OBO102" s="16"/>
      <c r="OBP102" s="16"/>
      <c r="OBQ102" s="16"/>
      <c r="OBR102" s="16"/>
      <c r="OBS102" s="16"/>
      <c r="OBT102" s="16"/>
      <c r="OBU102" s="16"/>
      <c r="OBV102" s="16"/>
      <c r="OBW102" s="16"/>
      <c r="OBX102" s="16"/>
      <c r="OBY102" s="16"/>
      <c r="OBZ102" s="16"/>
      <c r="OCA102" s="16"/>
      <c r="OCB102" s="16"/>
      <c r="OCC102" s="16"/>
      <c r="OCD102" s="16"/>
      <c r="OCE102" s="16"/>
      <c r="OCF102" s="16"/>
      <c r="OCG102" s="16"/>
      <c r="OCH102" s="16"/>
      <c r="OCI102" s="16"/>
      <c r="OCJ102" s="16"/>
      <c r="OCK102" s="16"/>
      <c r="OCL102" s="16"/>
      <c r="OCM102" s="16"/>
      <c r="OCN102" s="16"/>
      <c r="OCO102" s="16"/>
      <c r="OCP102" s="16"/>
      <c r="OCQ102" s="16"/>
      <c r="OCR102" s="16"/>
      <c r="OCS102" s="16"/>
      <c r="OCT102" s="16"/>
      <c r="OCU102" s="16"/>
      <c r="OCV102" s="16"/>
      <c r="OCW102" s="16"/>
      <c r="OCX102" s="16"/>
      <c r="OCY102" s="16"/>
      <c r="OCZ102" s="16"/>
      <c r="ODA102" s="16"/>
      <c r="ODB102" s="16"/>
      <c r="ODC102" s="16"/>
      <c r="ODD102" s="16"/>
      <c r="ODE102" s="16"/>
      <c r="ODF102" s="16"/>
      <c r="ODG102" s="16"/>
      <c r="ODH102" s="16"/>
      <c r="ODI102" s="16"/>
      <c r="ODJ102" s="16"/>
      <c r="ODK102" s="16"/>
      <c r="ODL102" s="16"/>
      <c r="ODM102" s="16"/>
      <c r="ODN102" s="16"/>
      <c r="ODO102" s="16"/>
      <c r="ODP102" s="16"/>
      <c r="ODQ102" s="16"/>
      <c r="ODR102" s="16"/>
      <c r="ODS102" s="16"/>
      <c r="ODT102" s="16"/>
      <c r="ODU102" s="16"/>
      <c r="ODV102" s="16"/>
      <c r="ODW102" s="16"/>
      <c r="ODX102" s="16"/>
      <c r="ODY102" s="16"/>
      <c r="ODZ102" s="16"/>
      <c r="OEA102" s="16"/>
      <c r="OEB102" s="16"/>
      <c r="OEC102" s="16"/>
      <c r="OED102" s="16"/>
      <c r="OEE102" s="16"/>
      <c r="OEF102" s="16"/>
      <c r="OEG102" s="16"/>
      <c r="OEH102" s="16"/>
      <c r="OEI102" s="16"/>
      <c r="OEJ102" s="16"/>
      <c r="OEK102" s="16"/>
      <c r="OEL102" s="16"/>
      <c r="OEM102" s="16"/>
      <c r="OEN102" s="16"/>
      <c r="OEO102" s="16"/>
      <c r="OEP102" s="16"/>
      <c r="OEQ102" s="16"/>
      <c r="OER102" s="16"/>
      <c r="OES102" s="16"/>
      <c r="OET102" s="16"/>
      <c r="OEU102" s="16"/>
      <c r="OEV102" s="16"/>
      <c r="OEW102" s="16"/>
      <c r="OEX102" s="16"/>
      <c r="OEY102" s="16"/>
      <c r="OEZ102" s="16"/>
      <c r="OFA102" s="16"/>
      <c r="OFB102" s="16"/>
      <c r="OFC102" s="16"/>
      <c r="OFD102" s="16"/>
      <c r="OFE102" s="16"/>
      <c r="OFF102" s="16"/>
      <c r="OFG102" s="16"/>
      <c r="OFH102" s="16"/>
      <c r="OFI102" s="16"/>
      <c r="OFJ102" s="16"/>
      <c r="OFK102" s="16"/>
      <c r="OFL102" s="16"/>
      <c r="OFM102" s="16"/>
      <c r="OFN102" s="16"/>
      <c r="OFO102" s="16"/>
      <c r="OFP102" s="16"/>
      <c r="OFQ102" s="16"/>
      <c r="OFR102" s="16"/>
      <c r="OFS102" s="16"/>
      <c r="OFT102" s="16"/>
      <c r="OFU102" s="16"/>
      <c r="OFV102" s="16"/>
      <c r="OFW102" s="16"/>
      <c r="OFX102" s="16"/>
      <c r="OFY102" s="16"/>
      <c r="OFZ102" s="16"/>
      <c r="OGA102" s="16"/>
      <c r="OGB102" s="16"/>
      <c r="OGC102" s="16"/>
      <c r="OGD102" s="16"/>
      <c r="OGE102" s="16"/>
      <c r="OGF102" s="16"/>
      <c r="OGG102" s="16"/>
      <c r="OGH102" s="16"/>
      <c r="OGI102" s="16"/>
      <c r="OGJ102" s="16"/>
      <c r="OGK102" s="16"/>
      <c r="OGL102" s="16"/>
      <c r="OGM102" s="16"/>
      <c r="OGN102" s="16"/>
      <c r="OGO102" s="16"/>
      <c r="OGP102" s="16"/>
      <c r="OGQ102" s="16"/>
      <c r="OGR102" s="16"/>
      <c r="OGS102" s="16"/>
      <c r="OGT102" s="16"/>
      <c r="OGU102" s="16"/>
      <c r="OGV102" s="16"/>
      <c r="OGW102" s="16"/>
      <c r="OGX102" s="16"/>
      <c r="OGY102" s="16"/>
      <c r="OGZ102" s="16"/>
      <c r="OHA102" s="16"/>
      <c r="OHB102" s="16"/>
      <c r="OHC102" s="16"/>
      <c r="OHD102" s="16"/>
      <c r="OHE102" s="16"/>
      <c r="OHF102" s="16"/>
      <c r="OHG102" s="16"/>
      <c r="OHH102" s="16"/>
      <c r="OHI102" s="16"/>
      <c r="OHJ102" s="16"/>
      <c r="OHK102" s="16"/>
      <c r="OHL102" s="16"/>
      <c r="OHM102" s="16"/>
      <c r="OHN102" s="16"/>
      <c r="OHO102" s="16"/>
      <c r="OHP102" s="16"/>
      <c r="OHQ102" s="16"/>
      <c r="OHR102" s="16"/>
      <c r="OHS102" s="16"/>
      <c r="OHT102" s="16"/>
      <c r="OHU102" s="16"/>
      <c r="OHV102" s="16"/>
      <c r="OHW102" s="16"/>
      <c r="OHX102" s="16"/>
      <c r="OHY102" s="16"/>
      <c r="OHZ102" s="16"/>
      <c r="OIA102" s="16"/>
      <c r="OIB102" s="16"/>
      <c r="OIC102" s="16"/>
      <c r="OID102" s="16"/>
      <c r="OIE102" s="16"/>
      <c r="OIF102" s="16"/>
      <c r="OIG102" s="16"/>
      <c r="OIH102" s="16"/>
      <c r="OII102" s="16"/>
      <c r="OIJ102" s="16"/>
      <c r="OIK102" s="16"/>
      <c r="OIL102" s="16"/>
      <c r="OIM102" s="16"/>
      <c r="OIN102" s="16"/>
      <c r="OIO102" s="16"/>
      <c r="OIP102" s="16"/>
      <c r="OIQ102" s="16"/>
      <c r="OIR102" s="16"/>
      <c r="OIS102" s="16"/>
      <c r="OIT102" s="16"/>
      <c r="OIU102" s="16"/>
      <c r="OIV102" s="16"/>
      <c r="OIW102" s="16"/>
      <c r="OIX102" s="16"/>
      <c r="OIY102" s="16"/>
      <c r="OIZ102" s="16"/>
      <c r="OJA102" s="16"/>
      <c r="OJB102" s="16"/>
      <c r="OJC102" s="16"/>
      <c r="OJD102" s="16"/>
      <c r="OJE102" s="16"/>
      <c r="OJF102" s="16"/>
      <c r="OJG102" s="16"/>
      <c r="OJH102" s="16"/>
      <c r="OJI102" s="16"/>
      <c r="OJJ102" s="16"/>
      <c r="OJK102" s="16"/>
      <c r="OJL102" s="16"/>
      <c r="OJM102" s="16"/>
      <c r="OJN102" s="16"/>
      <c r="OJO102" s="16"/>
      <c r="OJP102" s="16"/>
      <c r="OJQ102" s="16"/>
      <c r="OJR102" s="16"/>
      <c r="OJS102" s="16"/>
      <c r="OJT102" s="16"/>
      <c r="OJU102" s="16"/>
      <c r="OJV102" s="16"/>
      <c r="OJW102" s="16"/>
      <c r="OJX102" s="16"/>
      <c r="OJY102" s="16"/>
      <c r="OJZ102" s="16"/>
      <c r="OKA102" s="16"/>
      <c r="OKB102" s="16"/>
      <c r="OKC102" s="16"/>
      <c r="OKD102" s="16"/>
      <c r="OKE102" s="16"/>
      <c r="OKF102" s="16"/>
      <c r="OKG102" s="16"/>
      <c r="OKH102" s="16"/>
      <c r="OKI102" s="16"/>
      <c r="OKJ102" s="16"/>
      <c r="OKK102" s="16"/>
      <c r="OKL102" s="16"/>
      <c r="OKM102" s="16"/>
      <c r="OKN102" s="16"/>
      <c r="OKO102" s="16"/>
      <c r="OKP102" s="16"/>
      <c r="OKQ102" s="16"/>
      <c r="OKR102" s="16"/>
      <c r="OKS102" s="16"/>
      <c r="OKT102" s="16"/>
      <c r="OKU102" s="16"/>
      <c r="OKV102" s="16"/>
      <c r="OKW102" s="16"/>
      <c r="OKX102" s="16"/>
      <c r="OKY102" s="16"/>
      <c r="OKZ102" s="16"/>
      <c r="OLA102" s="16"/>
      <c r="OLB102" s="16"/>
      <c r="OLC102" s="16"/>
      <c r="OLD102" s="16"/>
      <c r="OLE102" s="16"/>
      <c r="OLF102" s="16"/>
      <c r="OLG102" s="16"/>
      <c r="OLH102" s="16"/>
      <c r="OLI102" s="16"/>
      <c r="OLJ102" s="16"/>
      <c r="OLK102" s="16"/>
      <c r="OLL102" s="16"/>
      <c r="OLM102" s="16"/>
      <c r="OLN102" s="16"/>
      <c r="OLO102" s="16"/>
      <c r="OLP102" s="16"/>
      <c r="OLQ102" s="16"/>
      <c r="OLR102" s="16"/>
      <c r="OLS102" s="16"/>
      <c r="OLT102" s="16"/>
      <c r="OLU102" s="16"/>
      <c r="OLV102" s="16"/>
      <c r="OLW102" s="16"/>
      <c r="OLX102" s="16"/>
      <c r="OLY102" s="16"/>
      <c r="OLZ102" s="16"/>
      <c r="OMA102" s="16"/>
      <c r="OMB102" s="16"/>
      <c r="OMC102" s="16"/>
      <c r="OMD102" s="16"/>
      <c r="OME102" s="16"/>
      <c r="OMF102" s="16"/>
      <c r="OMG102" s="16"/>
      <c r="OMH102" s="16"/>
      <c r="OMI102" s="16"/>
      <c r="OMJ102" s="16"/>
      <c r="OMK102" s="16"/>
      <c r="OML102" s="16"/>
      <c r="OMM102" s="16"/>
      <c r="OMN102" s="16"/>
      <c r="OMO102" s="16"/>
      <c r="OMP102" s="16"/>
      <c r="OMQ102" s="16"/>
      <c r="OMR102" s="16"/>
      <c r="OMS102" s="16"/>
      <c r="OMT102" s="16"/>
      <c r="OMU102" s="16"/>
      <c r="OMV102" s="16"/>
      <c r="OMW102" s="16"/>
      <c r="OMX102" s="16"/>
      <c r="OMY102" s="16"/>
      <c r="OMZ102" s="16"/>
      <c r="ONA102" s="16"/>
      <c r="ONB102" s="16"/>
      <c r="ONC102" s="16"/>
      <c r="OND102" s="16"/>
      <c r="ONE102" s="16"/>
      <c r="ONF102" s="16"/>
      <c r="ONG102" s="16"/>
      <c r="ONH102" s="16"/>
      <c r="ONI102" s="16"/>
      <c r="ONJ102" s="16"/>
      <c r="ONK102" s="16"/>
      <c r="ONL102" s="16"/>
      <c r="ONM102" s="16"/>
      <c r="ONN102" s="16"/>
      <c r="ONO102" s="16"/>
      <c r="ONP102" s="16"/>
      <c r="ONQ102" s="16"/>
      <c r="ONR102" s="16"/>
      <c r="ONS102" s="16"/>
      <c r="ONT102" s="16"/>
      <c r="ONU102" s="16"/>
      <c r="ONV102" s="16"/>
      <c r="ONW102" s="16"/>
      <c r="ONX102" s="16"/>
      <c r="ONY102" s="16"/>
      <c r="ONZ102" s="16"/>
      <c r="OOA102" s="16"/>
      <c r="OOB102" s="16"/>
      <c r="OOC102" s="16"/>
      <c r="OOD102" s="16"/>
      <c r="OOE102" s="16"/>
      <c r="OOF102" s="16"/>
      <c r="OOG102" s="16"/>
      <c r="OOH102" s="16"/>
      <c r="OOI102" s="16"/>
      <c r="OOJ102" s="16"/>
      <c r="OOK102" s="16"/>
      <c r="OOL102" s="16"/>
      <c r="OOM102" s="16"/>
      <c r="OON102" s="16"/>
      <c r="OOO102" s="16"/>
      <c r="OOP102" s="16"/>
      <c r="OOQ102" s="16"/>
      <c r="OOR102" s="16"/>
      <c r="OOS102" s="16"/>
      <c r="OOT102" s="16"/>
      <c r="OOU102" s="16"/>
      <c r="OOV102" s="16"/>
      <c r="OOW102" s="16"/>
      <c r="OOX102" s="16"/>
      <c r="OOY102" s="16"/>
      <c r="OOZ102" s="16"/>
      <c r="OPA102" s="16"/>
      <c r="OPB102" s="16"/>
      <c r="OPC102" s="16"/>
      <c r="OPD102" s="16"/>
      <c r="OPE102" s="16"/>
      <c r="OPF102" s="16"/>
      <c r="OPG102" s="16"/>
      <c r="OPH102" s="16"/>
      <c r="OPI102" s="16"/>
      <c r="OPJ102" s="16"/>
      <c r="OPK102" s="16"/>
      <c r="OPL102" s="16"/>
      <c r="OPM102" s="16"/>
      <c r="OPN102" s="16"/>
      <c r="OPO102" s="16"/>
      <c r="OPP102" s="16"/>
      <c r="OPQ102" s="16"/>
      <c r="OPR102" s="16"/>
      <c r="OPS102" s="16"/>
      <c r="OPT102" s="16"/>
      <c r="OPU102" s="16"/>
      <c r="OPV102" s="16"/>
      <c r="OPW102" s="16"/>
      <c r="OPX102" s="16"/>
      <c r="OPY102" s="16"/>
      <c r="OPZ102" s="16"/>
      <c r="OQA102" s="16"/>
      <c r="OQB102" s="16"/>
      <c r="OQC102" s="16"/>
      <c r="OQD102" s="16"/>
      <c r="OQE102" s="16"/>
      <c r="OQF102" s="16"/>
      <c r="OQG102" s="16"/>
      <c r="OQH102" s="16"/>
      <c r="OQI102" s="16"/>
      <c r="OQJ102" s="16"/>
      <c r="OQK102" s="16"/>
      <c r="OQL102" s="16"/>
      <c r="OQM102" s="16"/>
      <c r="OQN102" s="16"/>
      <c r="OQO102" s="16"/>
      <c r="OQP102" s="16"/>
      <c r="OQQ102" s="16"/>
      <c r="OQR102" s="16"/>
      <c r="OQS102" s="16"/>
      <c r="OQT102" s="16"/>
      <c r="OQU102" s="16"/>
      <c r="OQV102" s="16"/>
      <c r="OQW102" s="16"/>
      <c r="OQX102" s="16"/>
      <c r="OQY102" s="16"/>
      <c r="OQZ102" s="16"/>
      <c r="ORA102" s="16"/>
      <c r="ORB102" s="16"/>
      <c r="ORC102" s="16"/>
      <c r="ORD102" s="16"/>
      <c r="ORE102" s="16"/>
      <c r="ORF102" s="16"/>
      <c r="ORG102" s="16"/>
      <c r="ORH102" s="16"/>
      <c r="ORI102" s="16"/>
      <c r="ORJ102" s="16"/>
      <c r="ORK102" s="16"/>
      <c r="ORL102" s="16"/>
      <c r="ORM102" s="16"/>
      <c r="ORN102" s="16"/>
      <c r="ORO102" s="16"/>
      <c r="ORP102" s="16"/>
      <c r="ORQ102" s="16"/>
      <c r="ORR102" s="16"/>
      <c r="ORS102" s="16"/>
      <c r="ORT102" s="16"/>
      <c r="ORU102" s="16"/>
      <c r="ORV102" s="16"/>
      <c r="ORW102" s="16"/>
      <c r="ORX102" s="16"/>
      <c r="ORY102" s="16"/>
      <c r="ORZ102" s="16"/>
      <c r="OSA102" s="16"/>
      <c r="OSB102" s="16"/>
      <c r="OSC102" s="16"/>
      <c r="OSD102" s="16"/>
      <c r="OSE102" s="16"/>
      <c r="OSF102" s="16"/>
      <c r="OSG102" s="16"/>
      <c r="OSH102" s="16"/>
      <c r="OSI102" s="16"/>
      <c r="OSJ102" s="16"/>
      <c r="OSK102" s="16"/>
      <c r="OSL102" s="16"/>
      <c r="OSM102" s="16"/>
      <c r="OSN102" s="16"/>
      <c r="OSO102" s="16"/>
      <c r="OSP102" s="16"/>
      <c r="OSQ102" s="16"/>
      <c r="OSR102" s="16"/>
      <c r="OSS102" s="16"/>
      <c r="OST102" s="16"/>
      <c r="OSU102" s="16"/>
      <c r="OSV102" s="16"/>
      <c r="OSW102" s="16"/>
      <c r="OSX102" s="16"/>
      <c r="OSY102" s="16"/>
      <c r="OSZ102" s="16"/>
      <c r="OTA102" s="16"/>
      <c r="OTB102" s="16"/>
      <c r="OTC102" s="16"/>
      <c r="OTD102" s="16"/>
      <c r="OTE102" s="16"/>
      <c r="OTF102" s="16"/>
      <c r="OTG102" s="16"/>
      <c r="OTH102" s="16"/>
      <c r="OTI102" s="16"/>
      <c r="OTJ102" s="16"/>
      <c r="OTK102" s="16"/>
      <c r="OTL102" s="16"/>
      <c r="OTM102" s="16"/>
      <c r="OTN102" s="16"/>
      <c r="OTO102" s="16"/>
      <c r="OTP102" s="16"/>
      <c r="OTQ102" s="16"/>
      <c r="OTR102" s="16"/>
      <c r="OTS102" s="16"/>
      <c r="OTT102" s="16"/>
      <c r="OTU102" s="16"/>
      <c r="OTV102" s="16"/>
      <c r="OTW102" s="16"/>
      <c r="OTX102" s="16"/>
      <c r="OTY102" s="16"/>
      <c r="OTZ102" s="16"/>
      <c r="OUA102" s="16"/>
      <c r="OUB102" s="16"/>
      <c r="OUC102" s="16"/>
      <c r="OUD102" s="16"/>
      <c r="OUE102" s="16"/>
      <c r="OUF102" s="16"/>
      <c r="OUG102" s="16"/>
      <c r="OUH102" s="16"/>
      <c r="OUI102" s="16"/>
      <c r="OUJ102" s="16"/>
      <c r="OUK102" s="16"/>
      <c r="OUL102" s="16"/>
      <c r="OUM102" s="16"/>
      <c r="OUN102" s="16"/>
      <c r="OUO102" s="16"/>
      <c r="OUP102" s="16"/>
      <c r="OUQ102" s="16"/>
      <c r="OUR102" s="16"/>
      <c r="OUS102" s="16"/>
      <c r="OUT102" s="16"/>
      <c r="OUU102" s="16"/>
      <c r="OUV102" s="16"/>
      <c r="OUW102" s="16"/>
      <c r="OUX102" s="16"/>
      <c r="OUY102" s="16"/>
      <c r="OUZ102" s="16"/>
      <c r="OVA102" s="16"/>
      <c r="OVB102" s="16"/>
      <c r="OVC102" s="16"/>
      <c r="OVD102" s="16"/>
      <c r="OVE102" s="16"/>
      <c r="OVF102" s="16"/>
      <c r="OVG102" s="16"/>
      <c r="OVH102" s="16"/>
      <c r="OVI102" s="16"/>
      <c r="OVJ102" s="16"/>
      <c r="OVK102" s="16"/>
      <c r="OVL102" s="16"/>
      <c r="OVM102" s="16"/>
      <c r="OVN102" s="16"/>
      <c r="OVO102" s="16"/>
      <c r="OVP102" s="16"/>
      <c r="OVQ102" s="16"/>
      <c r="OVR102" s="16"/>
      <c r="OVS102" s="16"/>
      <c r="OVT102" s="16"/>
      <c r="OVU102" s="16"/>
      <c r="OVV102" s="16"/>
      <c r="OVW102" s="16"/>
      <c r="OVX102" s="16"/>
      <c r="OVY102" s="16"/>
      <c r="OVZ102" s="16"/>
      <c r="OWA102" s="16"/>
      <c r="OWB102" s="16"/>
      <c r="OWC102" s="16"/>
      <c r="OWD102" s="16"/>
      <c r="OWE102" s="16"/>
      <c r="OWF102" s="16"/>
      <c r="OWG102" s="16"/>
      <c r="OWH102" s="16"/>
      <c r="OWI102" s="16"/>
      <c r="OWJ102" s="16"/>
      <c r="OWK102" s="16"/>
      <c r="OWL102" s="16"/>
      <c r="OWM102" s="16"/>
      <c r="OWN102" s="16"/>
      <c r="OWO102" s="16"/>
      <c r="OWP102" s="16"/>
      <c r="OWQ102" s="16"/>
      <c r="OWR102" s="16"/>
      <c r="OWS102" s="16"/>
      <c r="OWT102" s="16"/>
      <c r="OWU102" s="16"/>
      <c r="OWV102" s="16"/>
      <c r="OWW102" s="16"/>
      <c r="OWX102" s="16"/>
      <c r="OWY102" s="16"/>
      <c r="OWZ102" s="16"/>
      <c r="OXA102" s="16"/>
      <c r="OXB102" s="16"/>
      <c r="OXC102" s="16"/>
      <c r="OXD102" s="16"/>
      <c r="OXE102" s="16"/>
      <c r="OXF102" s="16"/>
      <c r="OXG102" s="16"/>
      <c r="OXH102" s="16"/>
      <c r="OXI102" s="16"/>
      <c r="OXJ102" s="16"/>
      <c r="OXK102" s="16"/>
      <c r="OXL102" s="16"/>
      <c r="OXM102" s="16"/>
      <c r="OXN102" s="16"/>
      <c r="OXO102" s="16"/>
      <c r="OXP102" s="16"/>
      <c r="OXQ102" s="16"/>
      <c r="OXR102" s="16"/>
      <c r="OXS102" s="16"/>
      <c r="OXT102" s="16"/>
      <c r="OXU102" s="16"/>
      <c r="OXV102" s="16"/>
      <c r="OXW102" s="16"/>
      <c r="OXX102" s="16"/>
      <c r="OXY102" s="16"/>
      <c r="OXZ102" s="16"/>
      <c r="OYA102" s="16"/>
      <c r="OYB102" s="16"/>
      <c r="OYC102" s="16"/>
      <c r="OYD102" s="16"/>
      <c r="OYE102" s="16"/>
      <c r="OYF102" s="16"/>
      <c r="OYG102" s="16"/>
      <c r="OYH102" s="16"/>
      <c r="OYI102" s="16"/>
      <c r="OYJ102" s="16"/>
      <c r="OYK102" s="16"/>
      <c r="OYL102" s="16"/>
      <c r="OYM102" s="16"/>
      <c r="OYN102" s="16"/>
      <c r="OYO102" s="16"/>
      <c r="OYP102" s="16"/>
      <c r="OYQ102" s="16"/>
      <c r="OYR102" s="16"/>
      <c r="OYS102" s="16"/>
      <c r="OYT102" s="16"/>
      <c r="OYU102" s="16"/>
      <c r="OYV102" s="16"/>
      <c r="OYW102" s="16"/>
      <c r="OYX102" s="16"/>
      <c r="OYY102" s="16"/>
      <c r="OYZ102" s="16"/>
      <c r="OZA102" s="16"/>
      <c r="OZB102" s="16"/>
      <c r="OZC102" s="16"/>
      <c r="OZD102" s="16"/>
      <c r="OZE102" s="16"/>
      <c r="OZF102" s="16"/>
      <c r="OZG102" s="16"/>
      <c r="OZH102" s="16"/>
      <c r="OZI102" s="16"/>
      <c r="OZJ102" s="16"/>
      <c r="OZK102" s="16"/>
      <c r="OZL102" s="16"/>
      <c r="OZM102" s="16"/>
      <c r="OZN102" s="16"/>
      <c r="OZO102" s="16"/>
      <c r="OZP102" s="16"/>
      <c r="OZQ102" s="16"/>
      <c r="OZR102" s="16"/>
      <c r="OZS102" s="16"/>
      <c r="OZT102" s="16"/>
      <c r="OZU102" s="16"/>
      <c r="OZV102" s="16"/>
      <c r="OZW102" s="16"/>
      <c r="OZX102" s="16"/>
      <c r="OZY102" s="16"/>
      <c r="OZZ102" s="16"/>
      <c r="PAA102" s="16"/>
      <c r="PAB102" s="16"/>
      <c r="PAC102" s="16"/>
      <c r="PAD102" s="16"/>
      <c r="PAE102" s="16"/>
      <c r="PAF102" s="16"/>
      <c r="PAG102" s="16"/>
      <c r="PAH102" s="16"/>
      <c r="PAI102" s="16"/>
      <c r="PAJ102" s="16"/>
      <c r="PAK102" s="16"/>
      <c r="PAL102" s="16"/>
      <c r="PAM102" s="16"/>
      <c r="PAN102" s="16"/>
      <c r="PAO102" s="16"/>
      <c r="PAP102" s="16"/>
      <c r="PAQ102" s="16"/>
      <c r="PAR102" s="16"/>
      <c r="PAS102" s="16"/>
      <c r="PAT102" s="16"/>
      <c r="PAU102" s="16"/>
      <c r="PAV102" s="16"/>
      <c r="PAW102" s="16"/>
      <c r="PAX102" s="16"/>
      <c r="PAY102" s="16"/>
      <c r="PAZ102" s="16"/>
      <c r="PBA102" s="16"/>
      <c r="PBB102" s="16"/>
      <c r="PBC102" s="16"/>
      <c r="PBD102" s="16"/>
      <c r="PBE102" s="16"/>
      <c r="PBF102" s="16"/>
      <c r="PBG102" s="16"/>
      <c r="PBH102" s="16"/>
      <c r="PBI102" s="16"/>
      <c r="PBJ102" s="16"/>
      <c r="PBK102" s="16"/>
      <c r="PBL102" s="16"/>
      <c r="PBM102" s="16"/>
      <c r="PBN102" s="16"/>
      <c r="PBO102" s="16"/>
      <c r="PBP102" s="16"/>
      <c r="PBQ102" s="16"/>
      <c r="PBR102" s="16"/>
      <c r="PBS102" s="16"/>
      <c r="PBT102" s="16"/>
      <c r="PBU102" s="16"/>
      <c r="PBV102" s="16"/>
      <c r="PBW102" s="16"/>
      <c r="PBX102" s="16"/>
      <c r="PBY102" s="16"/>
      <c r="PBZ102" s="16"/>
      <c r="PCA102" s="16"/>
      <c r="PCB102" s="16"/>
      <c r="PCC102" s="16"/>
      <c r="PCD102" s="16"/>
      <c r="PCE102" s="16"/>
      <c r="PCF102" s="16"/>
      <c r="PCG102" s="16"/>
      <c r="PCH102" s="16"/>
      <c r="PCI102" s="16"/>
      <c r="PCJ102" s="16"/>
      <c r="PCK102" s="16"/>
      <c r="PCL102" s="16"/>
      <c r="PCM102" s="16"/>
      <c r="PCN102" s="16"/>
      <c r="PCO102" s="16"/>
      <c r="PCP102" s="16"/>
      <c r="PCQ102" s="16"/>
      <c r="PCR102" s="16"/>
      <c r="PCS102" s="16"/>
      <c r="PCT102" s="16"/>
      <c r="PCU102" s="16"/>
      <c r="PCV102" s="16"/>
      <c r="PCW102" s="16"/>
      <c r="PCX102" s="16"/>
      <c r="PCY102" s="16"/>
      <c r="PCZ102" s="16"/>
      <c r="PDA102" s="16"/>
      <c r="PDB102" s="16"/>
      <c r="PDC102" s="16"/>
      <c r="PDD102" s="16"/>
      <c r="PDE102" s="16"/>
      <c r="PDF102" s="16"/>
      <c r="PDG102" s="16"/>
      <c r="PDH102" s="16"/>
      <c r="PDI102" s="16"/>
      <c r="PDJ102" s="16"/>
      <c r="PDK102" s="16"/>
      <c r="PDL102" s="16"/>
      <c r="PDM102" s="16"/>
      <c r="PDN102" s="16"/>
      <c r="PDO102" s="16"/>
      <c r="PDP102" s="16"/>
      <c r="PDQ102" s="16"/>
      <c r="PDR102" s="16"/>
      <c r="PDS102" s="16"/>
      <c r="PDT102" s="16"/>
      <c r="PDU102" s="16"/>
      <c r="PDV102" s="16"/>
      <c r="PDW102" s="16"/>
      <c r="PDX102" s="16"/>
      <c r="PDY102" s="16"/>
      <c r="PDZ102" s="16"/>
      <c r="PEA102" s="16"/>
      <c r="PEB102" s="16"/>
      <c r="PEC102" s="16"/>
      <c r="PED102" s="16"/>
      <c r="PEE102" s="16"/>
      <c r="PEF102" s="16"/>
      <c r="PEG102" s="16"/>
      <c r="PEH102" s="16"/>
      <c r="PEI102" s="16"/>
      <c r="PEJ102" s="16"/>
      <c r="PEK102" s="16"/>
      <c r="PEL102" s="16"/>
      <c r="PEM102" s="16"/>
      <c r="PEN102" s="16"/>
      <c r="PEO102" s="16"/>
      <c r="PEP102" s="16"/>
      <c r="PEQ102" s="16"/>
      <c r="PER102" s="16"/>
      <c r="PES102" s="16"/>
      <c r="PET102" s="16"/>
      <c r="PEU102" s="16"/>
      <c r="PEV102" s="16"/>
      <c r="PEW102" s="16"/>
      <c r="PEX102" s="16"/>
      <c r="PEY102" s="16"/>
      <c r="PEZ102" s="16"/>
      <c r="PFA102" s="16"/>
      <c r="PFB102" s="16"/>
      <c r="PFC102" s="16"/>
      <c r="PFD102" s="16"/>
      <c r="PFE102" s="16"/>
      <c r="PFF102" s="16"/>
      <c r="PFG102" s="16"/>
      <c r="PFH102" s="16"/>
      <c r="PFI102" s="16"/>
      <c r="PFJ102" s="16"/>
      <c r="PFK102" s="16"/>
      <c r="PFL102" s="16"/>
      <c r="PFM102" s="16"/>
      <c r="PFN102" s="16"/>
      <c r="PFO102" s="16"/>
      <c r="PFP102" s="16"/>
      <c r="PFQ102" s="16"/>
      <c r="PFR102" s="16"/>
      <c r="PFS102" s="16"/>
      <c r="PFT102" s="16"/>
      <c r="PFU102" s="16"/>
      <c r="PFV102" s="16"/>
      <c r="PFW102" s="16"/>
      <c r="PFX102" s="16"/>
      <c r="PFY102" s="16"/>
      <c r="PFZ102" s="16"/>
      <c r="PGA102" s="16"/>
      <c r="PGB102" s="16"/>
      <c r="PGC102" s="16"/>
      <c r="PGD102" s="16"/>
      <c r="PGE102" s="16"/>
      <c r="PGF102" s="16"/>
      <c r="PGG102" s="16"/>
      <c r="PGH102" s="16"/>
      <c r="PGI102" s="16"/>
      <c r="PGJ102" s="16"/>
      <c r="PGK102" s="16"/>
      <c r="PGL102" s="16"/>
      <c r="PGM102" s="16"/>
      <c r="PGN102" s="16"/>
      <c r="PGO102" s="16"/>
      <c r="PGP102" s="16"/>
      <c r="PGQ102" s="16"/>
      <c r="PGR102" s="16"/>
      <c r="PGS102" s="16"/>
      <c r="PGT102" s="16"/>
      <c r="PGU102" s="16"/>
      <c r="PGV102" s="16"/>
      <c r="PGW102" s="16"/>
      <c r="PGX102" s="16"/>
      <c r="PGY102" s="16"/>
      <c r="PGZ102" s="16"/>
      <c r="PHA102" s="16"/>
      <c r="PHB102" s="16"/>
      <c r="PHC102" s="16"/>
      <c r="PHD102" s="16"/>
      <c r="PHE102" s="16"/>
      <c r="PHF102" s="16"/>
      <c r="PHG102" s="16"/>
      <c r="PHH102" s="16"/>
      <c r="PHI102" s="16"/>
      <c r="PHJ102" s="16"/>
      <c r="PHK102" s="16"/>
      <c r="PHL102" s="16"/>
      <c r="PHM102" s="16"/>
      <c r="PHN102" s="16"/>
      <c r="PHO102" s="16"/>
      <c r="PHP102" s="16"/>
      <c r="PHQ102" s="16"/>
      <c r="PHR102" s="16"/>
      <c r="PHS102" s="16"/>
      <c r="PHT102" s="16"/>
      <c r="PHU102" s="16"/>
      <c r="PHV102" s="16"/>
      <c r="PHW102" s="16"/>
      <c r="PHX102" s="16"/>
      <c r="PHY102" s="16"/>
      <c r="PHZ102" s="16"/>
      <c r="PIA102" s="16"/>
      <c r="PIB102" s="16"/>
      <c r="PIC102" s="16"/>
      <c r="PID102" s="16"/>
      <c r="PIE102" s="16"/>
      <c r="PIF102" s="16"/>
      <c r="PIG102" s="16"/>
      <c r="PIH102" s="16"/>
      <c r="PII102" s="16"/>
      <c r="PIJ102" s="16"/>
      <c r="PIK102" s="16"/>
      <c r="PIL102" s="16"/>
      <c r="PIM102" s="16"/>
      <c r="PIN102" s="16"/>
      <c r="PIO102" s="16"/>
      <c r="PIP102" s="16"/>
      <c r="PIQ102" s="16"/>
      <c r="PIR102" s="16"/>
      <c r="PIS102" s="16"/>
      <c r="PIT102" s="16"/>
      <c r="PIU102" s="16"/>
      <c r="PIV102" s="16"/>
      <c r="PIW102" s="16"/>
      <c r="PIX102" s="16"/>
      <c r="PIY102" s="16"/>
      <c r="PIZ102" s="16"/>
      <c r="PJA102" s="16"/>
      <c r="PJB102" s="16"/>
      <c r="PJC102" s="16"/>
      <c r="PJD102" s="16"/>
      <c r="PJE102" s="16"/>
      <c r="PJF102" s="16"/>
      <c r="PJG102" s="16"/>
      <c r="PJH102" s="16"/>
      <c r="PJI102" s="16"/>
      <c r="PJJ102" s="16"/>
      <c r="PJK102" s="16"/>
      <c r="PJL102" s="16"/>
      <c r="PJM102" s="16"/>
      <c r="PJN102" s="16"/>
      <c r="PJO102" s="16"/>
      <c r="PJP102" s="16"/>
      <c r="PJQ102" s="16"/>
      <c r="PJR102" s="16"/>
      <c r="PJS102" s="16"/>
      <c r="PJT102" s="16"/>
      <c r="PJU102" s="16"/>
      <c r="PJV102" s="16"/>
      <c r="PJW102" s="16"/>
      <c r="PJX102" s="16"/>
      <c r="PJY102" s="16"/>
      <c r="PJZ102" s="16"/>
      <c r="PKA102" s="16"/>
      <c r="PKB102" s="16"/>
      <c r="PKC102" s="16"/>
      <c r="PKD102" s="16"/>
      <c r="PKE102" s="16"/>
      <c r="PKF102" s="16"/>
      <c r="PKG102" s="16"/>
      <c r="PKH102" s="16"/>
      <c r="PKI102" s="16"/>
      <c r="PKJ102" s="16"/>
      <c r="PKK102" s="16"/>
      <c r="PKL102" s="16"/>
      <c r="PKM102" s="16"/>
      <c r="PKN102" s="16"/>
      <c r="PKO102" s="16"/>
      <c r="PKP102" s="16"/>
      <c r="PKQ102" s="16"/>
      <c r="PKR102" s="16"/>
      <c r="PKS102" s="16"/>
      <c r="PKT102" s="16"/>
      <c r="PKU102" s="16"/>
      <c r="PKV102" s="16"/>
      <c r="PKW102" s="16"/>
      <c r="PKX102" s="16"/>
      <c r="PKY102" s="16"/>
      <c r="PKZ102" s="16"/>
      <c r="PLA102" s="16"/>
      <c r="PLB102" s="16"/>
      <c r="PLC102" s="16"/>
      <c r="PLD102" s="16"/>
      <c r="PLE102" s="16"/>
      <c r="PLF102" s="16"/>
      <c r="PLG102" s="16"/>
      <c r="PLH102" s="16"/>
      <c r="PLI102" s="16"/>
      <c r="PLJ102" s="16"/>
      <c r="PLK102" s="16"/>
      <c r="PLL102" s="16"/>
      <c r="PLM102" s="16"/>
      <c r="PLN102" s="16"/>
      <c r="PLO102" s="16"/>
      <c r="PLP102" s="16"/>
      <c r="PLQ102" s="16"/>
      <c r="PLR102" s="16"/>
      <c r="PLS102" s="16"/>
      <c r="PLT102" s="16"/>
      <c r="PLU102" s="16"/>
      <c r="PLV102" s="16"/>
      <c r="PLW102" s="16"/>
      <c r="PLX102" s="16"/>
      <c r="PLY102" s="16"/>
      <c r="PLZ102" s="16"/>
      <c r="PMA102" s="16"/>
      <c r="PMB102" s="16"/>
      <c r="PMC102" s="16"/>
      <c r="PMD102" s="16"/>
      <c r="PME102" s="16"/>
      <c r="PMF102" s="16"/>
      <c r="PMG102" s="16"/>
      <c r="PMH102" s="16"/>
      <c r="PMI102" s="16"/>
      <c r="PMJ102" s="16"/>
      <c r="PMK102" s="16"/>
      <c r="PML102" s="16"/>
      <c r="PMM102" s="16"/>
      <c r="PMN102" s="16"/>
      <c r="PMO102" s="16"/>
      <c r="PMP102" s="16"/>
      <c r="PMQ102" s="16"/>
      <c r="PMR102" s="16"/>
      <c r="PMS102" s="16"/>
      <c r="PMT102" s="16"/>
      <c r="PMU102" s="16"/>
      <c r="PMV102" s="16"/>
      <c r="PMW102" s="16"/>
      <c r="PMX102" s="16"/>
      <c r="PMY102" s="16"/>
      <c r="PMZ102" s="16"/>
      <c r="PNA102" s="16"/>
      <c r="PNB102" s="16"/>
      <c r="PNC102" s="16"/>
      <c r="PND102" s="16"/>
      <c r="PNE102" s="16"/>
      <c r="PNF102" s="16"/>
      <c r="PNG102" s="16"/>
      <c r="PNH102" s="16"/>
      <c r="PNI102" s="16"/>
      <c r="PNJ102" s="16"/>
      <c r="PNK102" s="16"/>
      <c r="PNL102" s="16"/>
      <c r="PNM102" s="16"/>
      <c r="PNN102" s="16"/>
      <c r="PNO102" s="16"/>
      <c r="PNP102" s="16"/>
      <c r="PNQ102" s="16"/>
      <c r="PNR102" s="16"/>
      <c r="PNS102" s="16"/>
      <c r="PNT102" s="16"/>
      <c r="PNU102" s="16"/>
      <c r="PNV102" s="16"/>
      <c r="PNW102" s="16"/>
      <c r="PNX102" s="16"/>
      <c r="PNY102" s="16"/>
      <c r="PNZ102" s="16"/>
      <c r="POA102" s="16"/>
      <c r="POB102" s="16"/>
      <c r="POC102" s="16"/>
      <c r="POD102" s="16"/>
      <c r="POE102" s="16"/>
      <c r="POF102" s="16"/>
      <c r="POG102" s="16"/>
      <c r="POH102" s="16"/>
      <c r="POI102" s="16"/>
      <c r="POJ102" s="16"/>
      <c r="POK102" s="16"/>
      <c r="POL102" s="16"/>
      <c r="POM102" s="16"/>
      <c r="PON102" s="16"/>
      <c r="POO102" s="16"/>
      <c r="POP102" s="16"/>
      <c r="POQ102" s="16"/>
      <c r="POR102" s="16"/>
      <c r="POS102" s="16"/>
      <c r="POT102" s="16"/>
      <c r="POU102" s="16"/>
      <c r="POV102" s="16"/>
      <c r="POW102" s="16"/>
      <c r="POX102" s="16"/>
      <c r="POY102" s="16"/>
      <c r="POZ102" s="16"/>
      <c r="PPA102" s="16"/>
      <c r="PPB102" s="16"/>
      <c r="PPC102" s="16"/>
      <c r="PPD102" s="16"/>
      <c r="PPE102" s="16"/>
      <c r="PPF102" s="16"/>
      <c r="PPG102" s="16"/>
      <c r="PPH102" s="16"/>
      <c r="PPI102" s="16"/>
      <c r="PPJ102" s="16"/>
      <c r="PPK102" s="16"/>
      <c r="PPL102" s="16"/>
      <c r="PPM102" s="16"/>
      <c r="PPN102" s="16"/>
      <c r="PPO102" s="16"/>
      <c r="PPP102" s="16"/>
      <c r="PPQ102" s="16"/>
      <c r="PPR102" s="16"/>
      <c r="PPS102" s="16"/>
      <c r="PPT102" s="16"/>
      <c r="PPU102" s="16"/>
      <c r="PPV102" s="16"/>
      <c r="PPW102" s="16"/>
      <c r="PPX102" s="16"/>
      <c r="PPY102" s="16"/>
      <c r="PPZ102" s="16"/>
      <c r="PQA102" s="16"/>
      <c r="PQB102" s="16"/>
      <c r="PQC102" s="16"/>
      <c r="PQD102" s="16"/>
      <c r="PQE102" s="16"/>
      <c r="PQF102" s="16"/>
      <c r="PQG102" s="16"/>
      <c r="PQH102" s="16"/>
      <c r="PQI102" s="16"/>
      <c r="PQJ102" s="16"/>
      <c r="PQK102" s="16"/>
      <c r="PQL102" s="16"/>
      <c r="PQM102" s="16"/>
      <c r="PQN102" s="16"/>
      <c r="PQO102" s="16"/>
      <c r="PQP102" s="16"/>
      <c r="PQQ102" s="16"/>
      <c r="PQR102" s="16"/>
      <c r="PQS102" s="16"/>
      <c r="PQT102" s="16"/>
      <c r="PQU102" s="16"/>
      <c r="PQV102" s="16"/>
      <c r="PQW102" s="16"/>
      <c r="PQX102" s="16"/>
      <c r="PQY102" s="16"/>
      <c r="PQZ102" s="16"/>
      <c r="PRA102" s="16"/>
      <c r="PRB102" s="16"/>
      <c r="PRC102" s="16"/>
      <c r="PRD102" s="16"/>
      <c r="PRE102" s="16"/>
      <c r="PRF102" s="16"/>
      <c r="PRG102" s="16"/>
      <c r="PRH102" s="16"/>
      <c r="PRI102" s="16"/>
      <c r="PRJ102" s="16"/>
      <c r="PRK102" s="16"/>
      <c r="PRL102" s="16"/>
      <c r="PRM102" s="16"/>
      <c r="PRN102" s="16"/>
      <c r="PRO102" s="16"/>
      <c r="PRP102" s="16"/>
      <c r="PRQ102" s="16"/>
      <c r="PRR102" s="16"/>
      <c r="PRS102" s="16"/>
      <c r="PRT102" s="16"/>
      <c r="PRU102" s="16"/>
      <c r="PRV102" s="16"/>
      <c r="PRW102" s="16"/>
      <c r="PRX102" s="16"/>
      <c r="PRY102" s="16"/>
      <c r="PRZ102" s="16"/>
      <c r="PSA102" s="16"/>
      <c r="PSB102" s="16"/>
      <c r="PSC102" s="16"/>
      <c r="PSD102" s="16"/>
      <c r="PSE102" s="16"/>
      <c r="PSF102" s="16"/>
      <c r="PSG102" s="16"/>
      <c r="PSH102" s="16"/>
      <c r="PSI102" s="16"/>
      <c r="PSJ102" s="16"/>
      <c r="PSK102" s="16"/>
      <c r="PSL102" s="16"/>
      <c r="PSM102" s="16"/>
      <c r="PSN102" s="16"/>
      <c r="PSO102" s="16"/>
      <c r="PSP102" s="16"/>
      <c r="PSQ102" s="16"/>
      <c r="PSR102" s="16"/>
      <c r="PSS102" s="16"/>
      <c r="PST102" s="16"/>
      <c r="PSU102" s="16"/>
      <c r="PSV102" s="16"/>
      <c r="PSW102" s="16"/>
      <c r="PSX102" s="16"/>
      <c r="PSY102" s="16"/>
      <c r="PSZ102" s="16"/>
      <c r="PTA102" s="16"/>
      <c r="PTB102" s="16"/>
      <c r="PTC102" s="16"/>
      <c r="PTD102" s="16"/>
      <c r="PTE102" s="16"/>
      <c r="PTF102" s="16"/>
      <c r="PTG102" s="16"/>
      <c r="PTH102" s="16"/>
      <c r="PTI102" s="16"/>
      <c r="PTJ102" s="16"/>
      <c r="PTK102" s="16"/>
      <c r="PTL102" s="16"/>
      <c r="PTM102" s="16"/>
      <c r="PTN102" s="16"/>
      <c r="PTO102" s="16"/>
      <c r="PTP102" s="16"/>
      <c r="PTQ102" s="16"/>
      <c r="PTR102" s="16"/>
      <c r="PTS102" s="16"/>
      <c r="PTT102" s="16"/>
      <c r="PTU102" s="16"/>
      <c r="PTV102" s="16"/>
      <c r="PTW102" s="16"/>
      <c r="PTX102" s="16"/>
      <c r="PTY102" s="16"/>
      <c r="PTZ102" s="16"/>
      <c r="PUA102" s="16"/>
      <c r="PUB102" s="16"/>
      <c r="PUC102" s="16"/>
      <c r="PUD102" s="16"/>
      <c r="PUE102" s="16"/>
      <c r="PUF102" s="16"/>
      <c r="PUG102" s="16"/>
      <c r="PUH102" s="16"/>
      <c r="PUI102" s="16"/>
      <c r="PUJ102" s="16"/>
      <c r="PUK102" s="16"/>
      <c r="PUL102" s="16"/>
      <c r="PUM102" s="16"/>
      <c r="PUN102" s="16"/>
      <c r="PUO102" s="16"/>
      <c r="PUP102" s="16"/>
      <c r="PUQ102" s="16"/>
      <c r="PUR102" s="16"/>
      <c r="PUS102" s="16"/>
      <c r="PUT102" s="16"/>
      <c r="PUU102" s="16"/>
      <c r="PUV102" s="16"/>
      <c r="PUW102" s="16"/>
      <c r="PUX102" s="16"/>
      <c r="PUY102" s="16"/>
      <c r="PUZ102" s="16"/>
      <c r="PVA102" s="16"/>
      <c r="PVB102" s="16"/>
      <c r="PVC102" s="16"/>
      <c r="PVD102" s="16"/>
      <c r="PVE102" s="16"/>
      <c r="PVF102" s="16"/>
      <c r="PVG102" s="16"/>
      <c r="PVH102" s="16"/>
      <c r="PVI102" s="16"/>
      <c r="PVJ102" s="16"/>
      <c r="PVK102" s="16"/>
      <c r="PVL102" s="16"/>
      <c r="PVM102" s="16"/>
      <c r="PVN102" s="16"/>
      <c r="PVO102" s="16"/>
      <c r="PVP102" s="16"/>
      <c r="PVQ102" s="16"/>
      <c r="PVR102" s="16"/>
      <c r="PVS102" s="16"/>
      <c r="PVT102" s="16"/>
      <c r="PVU102" s="16"/>
      <c r="PVV102" s="16"/>
      <c r="PVW102" s="16"/>
      <c r="PVX102" s="16"/>
      <c r="PVY102" s="16"/>
      <c r="PVZ102" s="16"/>
      <c r="PWA102" s="16"/>
      <c r="PWB102" s="16"/>
      <c r="PWC102" s="16"/>
      <c r="PWD102" s="16"/>
      <c r="PWE102" s="16"/>
      <c r="PWF102" s="16"/>
      <c r="PWG102" s="16"/>
      <c r="PWH102" s="16"/>
      <c r="PWI102" s="16"/>
      <c r="PWJ102" s="16"/>
      <c r="PWK102" s="16"/>
      <c r="PWL102" s="16"/>
      <c r="PWM102" s="16"/>
      <c r="PWN102" s="16"/>
      <c r="PWO102" s="16"/>
      <c r="PWP102" s="16"/>
      <c r="PWQ102" s="16"/>
      <c r="PWR102" s="16"/>
      <c r="PWS102" s="16"/>
      <c r="PWT102" s="16"/>
      <c r="PWU102" s="16"/>
      <c r="PWV102" s="16"/>
      <c r="PWW102" s="16"/>
      <c r="PWX102" s="16"/>
      <c r="PWY102" s="16"/>
      <c r="PWZ102" s="16"/>
      <c r="PXA102" s="16"/>
      <c r="PXB102" s="16"/>
      <c r="PXC102" s="16"/>
      <c r="PXD102" s="16"/>
      <c r="PXE102" s="16"/>
      <c r="PXF102" s="16"/>
      <c r="PXG102" s="16"/>
      <c r="PXH102" s="16"/>
      <c r="PXI102" s="16"/>
      <c r="PXJ102" s="16"/>
      <c r="PXK102" s="16"/>
      <c r="PXL102" s="16"/>
      <c r="PXM102" s="16"/>
      <c r="PXN102" s="16"/>
      <c r="PXO102" s="16"/>
      <c r="PXP102" s="16"/>
      <c r="PXQ102" s="16"/>
      <c r="PXR102" s="16"/>
      <c r="PXS102" s="16"/>
      <c r="PXT102" s="16"/>
      <c r="PXU102" s="16"/>
      <c r="PXV102" s="16"/>
      <c r="PXW102" s="16"/>
      <c r="PXX102" s="16"/>
      <c r="PXY102" s="16"/>
      <c r="PXZ102" s="16"/>
      <c r="PYA102" s="16"/>
      <c r="PYB102" s="16"/>
      <c r="PYC102" s="16"/>
      <c r="PYD102" s="16"/>
      <c r="PYE102" s="16"/>
      <c r="PYF102" s="16"/>
      <c r="PYG102" s="16"/>
      <c r="PYH102" s="16"/>
      <c r="PYI102" s="16"/>
      <c r="PYJ102" s="16"/>
      <c r="PYK102" s="16"/>
      <c r="PYL102" s="16"/>
      <c r="PYM102" s="16"/>
      <c r="PYN102" s="16"/>
      <c r="PYO102" s="16"/>
      <c r="PYP102" s="16"/>
      <c r="PYQ102" s="16"/>
      <c r="PYR102" s="16"/>
      <c r="PYS102" s="16"/>
      <c r="PYT102" s="16"/>
      <c r="PYU102" s="16"/>
      <c r="PYV102" s="16"/>
      <c r="PYW102" s="16"/>
      <c r="PYX102" s="16"/>
      <c r="PYY102" s="16"/>
      <c r="PYZ102" s="16"/>
      <c r="PZA102" s="16"/>
      <c r="PZB102" s="16"/>
      <c r="PZC102" s="16"/>
      <c r="PZD102" s="16"/>
      <c r="PZE102" s="16"/>
      <c r="PZF102" s="16"/>
      <c r="PZG102" s="16"/>
      <c r="PZH102" s="16"/>
      <c r="PZI102" s="16"/>
      <c r="PZJ102" s="16"/>
      <c r="PZK102" s="16"/>
      <c r="PZL102" s="16"/>
      <c r="PZM102" s="16"/>
      <c r="PZN102" s="16"/>
      <c r="PZO102" s="16"/>
      <c r="PZP102" s="16"/>
      <c r="PZQ102" s="16"/>
      <c r="PZR102" s="16"/>
      <c r="PZS102" s="16"/>
      <c r="PZT102" s="16"/>
      <c r="PZU102" s="16"/>
      <c r="PZV102" s="16"/>
      <c r="PZW102" s="16"/>
      <c r="PZX102" s="16"/>
      <c r="PZY102" s="16"/>
      <c r="PZZ102" s="16"/>
      <c r="QAA102" s="16"/>
      <c r="QAB102" s="16"/>
      <c r="QAC102" s="16"/>
      <c r="QAD102" s="16"/>
      <c r="QAE102" s="16"/>
      <c r="QAF102" s="16"/>
      <c r="QAG102" s="16"/>
      <c r="QAH102" s="16"/>
      <c r="QAI102" s="16"/>
      <c r="QAJ102" s="16"/>
      <c r="QAK102" s="16"/>
      <c r="QAL102" s="16"/>
      <c r="QAM102" s="16"/>
      <c r="QAN102" s="16"/>
      <c r="QAO102" s="16"/>
      <c r="QAP102" s="16"/>
      <c r="QAQ102" s="16"/>
      <c r="QAR102" s="16"/>
      <c r="QAS102" s="16"/>
      <c r="QAT102" s="16"/>
      <c r="QAU102" s="16"/>
      <c r="QAV102" s="16"/>
      <c r="QAW102" s="16"/>
      <c r="QAX102" s="16"/>
      <c r="QAY102" s="16"/>
      <c r="QAZ102" s="16"/>
      <c r="QBA102" s="16"/>
      <c r="QBB102" s="16"/>
      <c r="QBC102" s="16"/>
      <c r="QBD102" s="16"/>
      <c r="QBE102" s="16"/>
      <c r="QBF102" s="16"/>
      <c r="QBG102" s="16"/>
      <c r="QBH102" s="16"/>
      <c r="QBI102" s="16"/>
      <c r="QBJ102" s="16"/>
      <c r="QBK102" s="16"/>
      <c r="QBL102" s="16"/>
      <c r="QBM102" s="16"/>
      <c r="QBN102" s="16"/>
      <c r="QBO102" s="16"/>
      <c r="QBP102" s="16"/>
      <c r="QBQ102" s="16"/>
      <c r="QBR102" s="16"/>
      <c r="QBS102" s="16"/>
      <c r="QBT102" s="16"/>
      <c r="QBU102" s="16"/>
      <c r="QBV102" s="16"/>
      <c r="QBW102" s="16"/>
      <c r="QBX102" s="16"/>
      <c r="QBY102" s="16"/>
      <c r="QBZ102" s="16"/>
      <c r="QCA102" s="16"/>
      <c r="QCB102" s="16"/>
      <c r="QCC102" s="16"/>
      <c r="QCD102" s="16"/>
      <c r="QCE102" s="16"/>
      <c r="QCF102" s="16"/>
      <c r="QCG102" s="16"/>
      <c r="QCH102" s="16"/>
      <c r="QCI102" s="16"/>
      <c r="QCJ102" s="16"/>
      <c r="QCK102" s="16"/>
      <c r="QCL102" s="16"/>
      <c r="QCM102" s="16"/>
      <c r="QCN102" s="16"/>
      <c r="QCO102" s="16"/>
      <c r="QCP102" s="16"/>
      <c r="QCQ102" s="16"/>
      <c r="QCR102" s="16"/>
      <c r="QCS102" s="16"/>
      <c r="QCT102" s="16"/>
      <c r="QCU102" s="16"/>
      <c r="QCV102" s="16"/>
      <c r="QCW102" s="16"/>
      <c r="QCX102" s="16"/>
      <c r="QCY102" s="16"/>
      <c r="QCZ102" s="16"/>
      <c r="QDA102" s="16"/>
      <c r="QDB102" s="16"/>
      <c r="QDC102" s="16"/>
      <c r="QDD102" s="16"/>
      <c r="QDE102" s="16"/>
      <c r="QDF102" s="16"/>
      <c r="QDG102" s="16"/>
      <c r="QDH102" s="16"/>
      <c r="QDI102" s="16"/>
      <c r="QDJ102" s="16"/>
      <c r="QDK102" s="16"/>
      <c r="QDL102" s="16"/>
      <c r="QDM102" s="16"/>
      <c r="QDN102" s="16"/>
      <c r="QDO102" s="16"/>
      <c r="QDP102" s="16"/>
      <c r="QDQ102" s="16"/>
      <c r="QDR102" s="16"/>
      <c r="QDS102" s="16"/>
      <c r="QDT102" s="16"/>
      <c r="QDU102" s="16"/>
      <c r="QDV102" s="16"/>
      <c r="QDW102" s="16"/>
      <c r="QDX102" s="16"/>
      <c r="QDY102" s="16"/>
      <c r="QDZ102" s="16"/>
      <c r="QEA102" s="16"/>
      <c r="QEB102" s="16"/>
      <c r="QEC102" s="16"/>
      <c r="QED102" s="16"/>
      <c r="QEE102" s="16"/>
      <c r="QEF102" s="16"/>
      <c r="QEG102" s="16"/>
      <c r="QEH102" s="16"/>
      <c r="QEI102" s="16"/>
      <c r="QEJ102" s="16"/>
      <c r="QEK102" s="16"/>
      <c r="QEL102" s="16"/>
      <c r="QEM102" s="16"/>
      <c r="QEN102" s="16"/>
      <c r="QEO102" s="16"/>
      <c r="QEP102" s="16"/>
      <c r="QEQ102" s="16"/>
      <c r="QER102" s="16"/>
      <c r="QES102" s="16"/>
      <c r="QET102" s="16"/>
      <c r="QEU102" s="16"/>
      <c r="QEV102" s="16"/>
      <c r="QEW102" s="16"/>
      <c r="QEX102" s="16"/>
      <c r="QEY102" s="16"/>
      <c r="QEZ102" s="16"/>
      <c r="QFA102" s="16"/>
      <c r="QFB102" s="16"/>
      <c r="QFC102" s="16"/>
      <c r="QFD102" s="16"/>
      <c r="QFE102" s="16"/>
      <c r="QFF102" s="16"/>
      <c r="QFG102" s="16"/>
      <c r="QFH102" s="16"/>
      <c r="QFI102" s="16"/>
      <c r="QFJ102" s="16"/>
      <c r="QFK102" s="16"/>
      <c r="QFL102" s="16"/>
      <c r="QFM102" s="16"/>
      <c r="QFN102" s="16"/>
      <c r="QFO102" s="16"/>
      <c r="QFP102" s="16"/>
      <c r="QFQ102" s="16"/>
      <c r="QFR102" s="16"/>
      <c r="QFS102" s="16"/>
      <c r="QFT102" s="16"/>
      <c r="QFU102" s="16"/>
      <c r="QFV102" s="16"/>
      <c r="QFW102" s="16"/>
      <c r="QFX102" s="16"/>
      <c r="QFY102" s="16"/>
      <c r="QFZ102" s="16"/>
      <c r="QGA102" s="16"/>
      <c r="QGB102" s="16"/>
      <c r="QGC102" s="16"/>
      <c r="QGD102" s="16"/>
      <c r="QGE102" s="16"/>
      <c r="QGF102" s="16"/>
      <c r="QGG102" s="16"/>
      <c r="QGH102" s="16"/>
      <c r="QGI102" s="16"/>
      <c r="QGJ102" s="16"/>
      <c r="QGK102" s="16"/>
      <c r="QGL102" s="16"/>
      <c r="QGM102" s="16"/>
      <c r="QGN102" s="16"/>
      <c r="QGO102" s="16"/>
      <c r="QGP102" s="16"/>
      <c r="QGQ102" s="16"/>
      <c r="QGR102" s="16"/>
      <c r="QGS102" s="16"/>
      <c r="QGT102" s="16"/>
      <c r="QGU102" s="16"/>
      <c r="QGV102" s="16"/>
      <c r="QGW102" s="16"/>
      <c r="QGX102" s="16"/>
      <c r="QGY102" s="16"/>
      <c r="QGZ102" s="16"/>
      <c r="QHA102" s="16"/>
      <c r="QHB102" s="16"/>
      <c r="QHC102" s="16"/>
      <c r="QHD102" s="16"/>
      <c r="QHE102" s="16"/>
      <c r="QHF102" s="16"/>
      <c r="QHG102" s="16"/>
      <c r="QHH102" s="16"/>
      <c r="QHI102" s="16"/>
      <c r="QHJ102" s="16"/>
      <c r="QHK102" s="16"/>
      <c r="QHL102" s="16"/>
      <c r="QHM102" s="16"/>
      <c r="QHN102" s="16"/>
      <c r="QHO102" s="16"/>
      <c r="QHP102" s="16"/>
      <c r="QHQ102" s="16"/>
      <c r="QHR102" s="16"/>
      <c r="QHS102" s="16"/>
      <c r="QHT102" s="16"/>
      <c r="QHU102" s="16"/>
      <c r="QHV102" s="16"/>
      <c r="QHW102" s="16"/>
      <c r="QHX102" s="16"/>
      <c r="QHY102" s="16"/>
      <c r="QHZ102" s="16"/>
      <c r="QIA102" s="16"/>
      <c r="QIB102" s="16"/>
      <c r="QIC102" s="16"/>
      <c r="QID102" s="16"/>
      <c r="QIE102" s="16"/>
      <c r="QIF102" s="16"/>
      <c r="QIG102" s="16"/>
      <c r="QIH102" s="16"/>
      <c r="QII102" s="16"/>
      <c r="QIJ102" s="16"/>
      <c r="QIK102" s="16"/>
      <c r="QIL102" s="16"/>
      <c r="QIM102" s="16"/>
      <c r="QIN102" s="16"/>
      <c r="QIO102" s="16"/>
      <c r="QIP102" s="16"/>
      <c r="QIQ102" s="16"/>
      <c r="QIR102" s="16"/>
      <c r="QIS102" s="16"/>
      <c r="QIT102" s="16"/>
      <c r="QIU102" s="16"/>
      <c r="QIV102" s="16"/>
      <c r="QIW102" s="16"/>
      <c r="QIX102" s="16"/>
      <c r="QIY102" s="16"/>
      <c r="QIZ102" s="16"/>
      <c r="QJA102" s="16"/>
      <c r="QJB102" s="16"/>
      <c r="QJC102" s="16"/>
      <c r="QJD102" s="16"/>
      <c r="QJE102" s="16"/>
      <c r="QJF102" s="16"/>
      <c r="QJG102" s="16"/>
      <c r="QJH102" s="16"/>
      <c r="QJI102" s="16"/>
      <c r="QJJ102" s="16"/>
      <c r="QJK102" s="16"/>
      <c r="QJL102" s="16"/>
      <c r="QJM102" s="16"/>
      <c r="QJN102" s="16"/>
      <c r="QJO102" s="16"/>
      <c r="QJP102" s="16"/>
      <c r="QJQ102" s="16"/>
      <c r="QJR102" s="16"/>
      <c r="QJS102" s="16"/>
      <c r="QJT102" s="16"/>
      <c r="QJU102" s="16"/>
      <c r="QJV102" s="16"/>
      <c r="QJW102" s="16"/>
      <c r="QJX102" s="16"/>
      <c r="QJY102" s="16"/>
      <c r="QJZ102" s="16"/>
      <c r="QKA102" s="16"/>
      <c r="QKB102" s="16"/>
      <c r="QKC102" s="16"/>
      <c r="QKD102" s="16"/>
      <c r="QKE102" s="16"/>
      <c r="QKF102" s="16"/>
      <c r="QKG102" s="16"/>
      <c r="QKH102" s="16"/>
      <c r="QKI102" s="16"/>
      <c r="QKJ102" s="16"/>
      <c r="QKK102" s="16"/>
      <c r="QKL102" s="16"/>
      <c r="QKM102" s="16"/>
      <c r="QKN102" s="16"/>
      <c r="QKO102" s="16"/>
      <c r="QKP102" s="16"/>
      <c r="QKQ102" s="16"/>
      <c r="QKR102" s="16"/>
      <c r="QKS102" s="16"/>
      <c r="QKT102" s="16"/>
      <c r="QKU102" s="16"/>
      <c r="QKV102" s="16"/>
      <c r="QKW102" s="16"/>
      <c r="QKX102" s="16"/>
      <c r="QKY102" s="16"/>
      <c r="QKZ102" s="16"/>
      <c r="QLA102" s="16"/>
      <c r="QLB102" s="16"/>
      <c r="QLC102" s="16"/>
      <c r="QLD102" s="16"/>
      <c r="QLE102" s="16"/>
      <c r="QLF102" s="16"/>
      <c r="QLG102" s="16"/>
      <c r="QLH102" s="16"/>
      <c r="QLI102" s="16"/>
      <c r="QLJ102" s="16"/>
      <c r="QLK102" s="16"/>
      <c r="QLL102" s="16"/>
      <c r="QLM102" s="16"/>
      <c r="QLN102" s="16"/>
      <c r="QLO102" s="16"/>
      <c r="QLP102" s="16"/>
      <c r="QLQ102" s="16"/>
      <c r="QLR102" s="16"/>
      <c r="QLS102" s="16"/>
      <c r="QLT102" s="16"/>
      <c r="QLU102" s="16"/>
      <c r="QLV102" s="16"/>
      <c r="QLW102" s="16"/>
      <c r="QLX102" s="16"/>
      <c r="QLY102" s="16"/>
      <c r="QLZ102" s="16"/>
      <c r="QMA102" s="16"/>
      <c r="QMB102" s="16"/>
      <c r="QMC102" s="16"/>
      <c r="QMD102" s="16"/>
      <c r="QME102" s="16"/>
      <c r="QMF102" s="16"/>
      <c r="QMG102" s="16"/>
      <c r="QMH102" s="16"/>
      <c r="QMI102" s="16"/>
      <c r="QMJ102" s="16"/>
      <c r="QMK102" s="16"/>
      <c r="QML102" s="16"/>
      <c r="QMM102" s="16"/>
      <c r="QMN102" s="16"/>
      <c r="QMO102" s="16"/>
      <c r="QMP102" s="16"/>
      <c r="QMQ102" s="16"/>
      <c r="QMR102" s="16"/>
      <c r="QMS102" s="16"/>
      <c r="QMT102" s="16"/>
      <c r="QMU102" s="16"/>
      <c r="QMV102" s="16"/>
      <c r="QMW102" s="16"/>
      <c r="QMX102" s="16"/>
      <c r="QMY102" s="16"/>
      <c r="QMZ102" s="16"/>
      <c r="QNA102" s="16"/>
      <c r="QNB102" s="16"/>
      <c r="QNC102" s="16"/>
      <c r="QND102" s="16"/>
      <c r="QNE102" s="16"/>
      <c r="QNF102" s="16"/>
      <c r="QNG102" s="16"/>
      <c r="QNH102" s="16"/>
      <c r="QNI102" s="16"/>
      <c r="QNJ102" s="16"/>
      <c r="QNK102" s="16"/>
      <c r="QNL102" s="16"/>
      <c r="QNM102" s="16"/>
      <c r="QNN102" s="16"/>
      <c r="QNO102" s="16"/>
      <c r="QNP102" s="16"/>
      <c r="QNQ102" s="16"/>
      <c r="QNR102" s="16"/>
      <c r="QNS102" s="16"/>
      <c r="QNT102" s="16"/>
      <c r="QNU102" s="16"/>
      <c r="QNV102" s="16"/>
      <c r="QNW102" s="16"/>
      <c r="QNX102" s="16"/>
      <c r="QNY102" s="16"/>
      <c r="QNZ102" s="16"/>
      <c r="QOA102" s="16"/>
      <c r="QOB102" s="16"/>
      <c r="QOC102" s="16"/>
      <c r="QOD102" s="16"/>
      <c r="QOE102" s="16"/>
      <c r="QOF102" s="16"/>
      <c r="QOG102" s="16"/>
      <c r="QOH102" s="16"/>
      <c r="QOI102" s="16"/>
      <c r="QOJ102" s="16"/>
      <c r="QOK102" s="16"/>
      <c r="QOL102" s="16"/>
      <c r="QOM102" s="16"/>
      <c r="QON102" s="16"/>
      <c r="QOO102" s="16"/>
      <c r="QOP102" s="16"/>
      <c r="QOQ102" s="16"/>
      <c r="QOR102" s="16"/>
      <c r="QOS102" s="16"/>
      <c r="QOT102" s="16"/>
      <c r="QOU102" s="16"/>
      <c r="QOV102" s="16"/>
      <c r="QOW102" s="16"/>
      <c r="QOX102" s="16"/>
      <c r="QOY102" s="16"/>
      <c r="QOZ102" s="16"/>
      <c r="QPA102" s="16"/>
      <c r="QPB102" s="16"/>
      <c r="QPC102" s="16"/>
      <c r="QPD102" s="16"/>
      <c r="QPE102" s="16"/>
      <c r="QPF102" s="16"/>
      <c r="QPG102" s="16"/>
      <c r="QPH102" s="16"/>
      <c r="QPI102" s="16"/>
      <c r="QPJ102" s="16"/>
      <c r="QPK102" s="16"/>
      <c r="QPL102" s="16"/>
      <c r="QPM102" s="16"/>
      <c r="QPN102" s="16"/>
      <c r="QPO102" s="16"/>
      <c r="QPP102" s="16"/>
      <c r="QPQ102" s="16"/>
      <c r="QPR102" s="16"/>
      <c r="QPS102" s="16"/>
      <c r="QPT102" s="16"/>
      <c r="QPU102" s="16"/>
      <c r="QPV102" s="16"/>
      <c r="QPW102" s="16"/>
      <c r="QPX102" s="16"/>
      <c r="QPY102" s="16"/>
      <c r="QPZ102" s="16"/>
      <c r="QQA102" s="16"/>
      <c r="QQB102" s="16"/>
      <c r="QQC102" s="16"/>
      <c r="QQD102" s="16"/>
      <c r="QQE102" s="16"/>
      <c r="QQF102" s="16"/>
      <c r="QQG102" s="16"/>
      <c r="QQH102" s="16"/>
      <c r="QQI102" s="16"/>
      <c r="QQJ102" s="16"/>
      <c r="QQK102" s="16"/>
      <c r="QQL102" s="16"/>
      <c r="QQM102" s="16"/>
      <c r="QQN102" s="16"/>
      <c r="QQO102" s="16"/>
      <c r="QQP102" s="16"/>
      <c r="QQQ102" s="16"/>
      <c r="QQR102" s="16"/>
      <c r="QQS102" s="16"/>
      <c r="QQT102" s="16"/>
      <c r="QQU102" s="16"/>
      <c r="QQV102" s="16"/>
      <c r="QQW102" s="16"/>
      <c r="QQX102" s="16"/>
      <c r="QQY102" s="16"/>
      <c r="QQZ102" s="16"/>
      <c r="QRA102" s="16"/>
      <c r="QRB102" s="16"/>
      <c r="QRC102" s="16"/>
      <c r="QRD102" s="16"/>
      <c r="QRE102" s="16"/>
      <c r="QRF102" s="16"/>
      <c r="QRG102" s="16"/>
      <c r="QRH102" s="16"/>
      <c r="QRI102" s="16"/>
      <c r="QRJ102" s="16"/>
      <c r="QRK102" s="16"/>
      <c r="QRL102" s="16"/>
      <c r="QRM102" s="16"/>
      <c r="QRN102" s="16"/>
      <c r="QRO102" s="16"/>
      <c r="QRP102" s="16"/>
      <c r="QRQ102" s="16"/>
      <c r="QRR102" s="16"/>
      <c r="QRS102" s="16"/>
      <c r="QRT102" s="16"/>
      <c r="QRU102" s="16"/>
      <c r="QRV102" s="16"/>
      <c r="QRW102" s="16"/>
      <c r="QRX102" s="16"/>
      <c r="QRY102" s="16"/>
      <c r="QRZ102" s="16"/>
      <c r="QSA102" s="16"/>
      <c r="QSB102" s="16"/>
      <c r="QSC102" s="16"/>
      <c r="QSD102" s="16"/>
      <c r="QSE102" s="16"/>
      <c r="QSF102" s="16"/>
      <c r="QSG102" s="16"/>
      <c r="QSH102" s="16"/>
      <c r="QSI102" s="16"/>
      <c r="QSJ102" s="16"/>
      <c r="QSK102" s="16"/>
      <c r="QSL102" s="16"/>
      <c r="QSM102" s="16"/>
      <c r="QSN102" s="16"/>
      <c r="QSO102" s="16"/>
      <c r="QSP102" s="16"/>
      <c r="QSQ102" s="16"/>
      <c r="QSR102" s="16"/>
      <c r="QSS102" s="16"/>
      <c r="QST102" s="16"/>
      <c r="QSU102" s="16"/>
      <c r="QSV102" s="16"/>
      <c r="QSW102" s="16"/>
      <c r="QSX102" s="16"/>
      <c r="QSY102" s="16"/>
      <c r="QSZ102" s="16"/>
      <c r="QTA102" s="16"/>
      <c r="QTB102" s="16"/>
      <c r="QTC102" s="16"/>
      <c r="QTD102" s="16"/>
      <c r="QTE102" s="16"/>
      <c r="QTF102" s="16"/>
      <c r="QTG102" s="16"/>
      <c r="QTH102" s="16"/>
      <c r="QTI102" s="16"/>
      <c r="QTJ102" s="16"/>
      <c r="QTK102" s="16"/>
      <c r="QTL102" s="16"/>
      <c r="QTM102" s="16"/>
      <c r="QTN102" s="16"/>
      <c r="QTO102" s="16"/>
      <c r="QTP102" s="16"/>
      <c r="QTQ102" s="16"/>
      <c r="QTR102" s="16"/>
      <c r="QTS102" s="16"/>
      <c r="QTT102" s="16"/>
      <c r="QTU102" s="16"/>
      <c r="QTV102" s="16"/>
      <c r="QTW102" s="16"/>
      <c r="QTX102" s="16"/>
      <c r="QTY102" s="16"/>
      <c r="QTZ102" s="16"/>
      <c r="QUA102" s="16"/>
      <c r="QUB102" s="16"/>
      <c r="QUC102" s="16"/>
      <c r="QUD102" s="16"/>
      <c r="QUE102" s="16"/>
      <c r="QUF102" s="16"/>
      <c r="QUG102" s="16"/>
      <c r="QUH102" s="16"/>
      <c r="QUI102" s="16"/>
      <c r="QUJ102" s="16"/>
      <c r="QUK102" s="16"/>
      <c r="QUL102" s="16"/>
      <c r="QUM102" s="16"/>
      <c r="QUN102" s="16"/>
      <c r="QUO102" s="16"/>
      <c r="QUP102" s="16"/>
      <c r="QUQ102" s="16"/>
      <c r="QUR102" s="16"/>
      <c r="QUS102" s="16"/>
      <c r="QUT102" s="16"/>
      <c r="QUU102" s="16"/>
      <c r="QUV102" s="16"/>
      <c r="QUW102" s="16"/>
      <c r="QUX102" s="16"/>
      <c r="QUY102" s="16"/>
      <c r="QUZ102" s="16"/>
      <c r="QVA102" s="16"/>
      <c r="QVB102" s="16"/>
      <c r="QVC102" s="16"/>
      <c r="QVD102" s="16"/>
      <c r="QVE102" s="16"/>
      <c r="QVF102" s="16"/>
      <c r="QVG102" s="16"/>
      <c r="QVH102" s="16"/>
      <c r="QVI102" s="16"/>
      <c r="QVJ102" s="16"/>
      <c r="QVK102" s="16"/>
      <c r="QVL102" s="16"/>
      <c r="QVM102" s="16"/>
      <c r="QVN102" s="16"/>
      <c r="QVO102" s="16"/>
      <c r="QVP102" s="16"/>
      <c r="QVQ102" s="16"/>
      <c r="QVR102" s="16"/>
      <c r="QVS102" s="16"/>
      <c r="QVT102" s="16"/>
      <c r="QVU102" s="16"/>
      <c r="QVV102" s="16"/>
      <c r="QVW102" s="16"/>
      <c r="QVX102" s="16"/>
      <c r="QVY102" s="16"/>
      <c r="QVZ102" s="16"/>
      <c r="QWA102" s="16"/>
      <c r="QWB102" s="16"/>
      <c r="QWC102" s="16"/>
      <c r="QWD102" s="16"/>
      <c r="QWE102" s="16"/>
      <c r="QWF102" s="16"/>
      <c r="QWG102" s="16"/>
      <c r="QWH102" s="16"/>
      <c r="QWI102" s="16"/>
      <c r="QWJ102" s="16"/>
      <c r="QWK102" s="16"/>
      <c r="QWL102" s="16"/>
      <c r="QWM102" s="16"/>
      <c r="QWN102" s="16"/>
      <c r="QWO102" s="16"/>
      <c r="QWP102" s="16"/>
      <c r="QWQ102" s="16"/>
      <c r="QWR102" s="16"/>
      <c r="QWS102" s="16"/>
      <c r="QWT102" s="16"/>
      <c r="QWU102" s="16"/>
      <c r="QWV102" s="16"/>
      <c r="QWW102" s="16"/>
      <c r="QWX102" s="16"/>
      <c r="QWY102" s="16"/>
      <c r="QWZ102" s="16"/>
      <c r="QXA102" s="16"/>
      <c r="QXB102" s="16"/>
      <c r="QXC102" s="16"/>
      <c r="QXD102" s="16"/>
      <c r="QXE102" s="16"/>
      <c r="QXF102" s="16"/>
      <c r="QXG102" s="16"/>
      <c r="QXH102" s="16"/>
      <c r="QXI102" s="16"/>
      <c r="QXJ102" s="16"/>
      <c r="QXK102" s="16"/>
      <c r="QXL102" s="16"/>
      <c r="QXM102" s="16"/>
      <c r="QXN102" s="16"/>
      <c r="QXO102" s="16"/>
      <c r="QXP102" s="16"/>
      <c r="QXQ102" s="16"/>
      <c r="QXR102" s="16"/>
      <c r="QXS102" s="16"/>
      <c r="QXT102" s="16"/>
      <c r="QXU102" s="16"/>
      <c r="QXV102" s="16"/>
      <c r="QXW102" s="16"/>
      <c r="QXX102" s="16"/>
      <c r="QXY102" s="16"/>
      <c r="QXZ102" s="16"/>
      <c r="QYA102" s="16"/>
      <c r="QYB102" s="16"/>
      <c r="QYC102" s="16"/>
      <c r="QYD102" s="16"/>
      <c r="QYE102" s="16"/>
      <c r="QYF102" s="16"/>
      <c r="QYG102" s="16"/>
      <c r="QYH102" s="16"/>
      <c r="QYI102" s="16"/>
      <c r="QYJ102" s="16"/>
      <c r="QYK102" s="16"/>
      <c r="QYL102" s="16"/>
      <c r="QYM102" s="16"/>
      <c r="QYN102" s="16"/>
      <c r="QYO102" s="16"/>
      <c r="QYP102" s="16"/>
      <c r="QYQ102" s="16"/>
      <c r="QYR102" s="16"/>
      <c r="QYS102" s="16"/>
      <c r="QYT102" s="16"/>
      <c r="QYU102" s="16"/>
      <c r="QYV102" s="16"/>
      <c r="QYW102" s="16"/>
      <c r="QYX102" s="16"/>
      <c r="QYY102" s="16"/>
      <c r="QYZ102" s="16"/>
      <c r="QZA102" s="16"/>
      <c r="QZB102" s="16"/>
      <c r="QZC102" s="16"/>
      <c r="QZD102" s="16"/>
      <c r="QZE102" s="16"/>
      <c r="QZF102" s="16"/>
      <c r="QZG102" s="16"/>
      <c r="QZH102" s="16"/>
      <c r="QZI102" s="16"/>
      <c r="QZJ102" s="16"/>
      <c r="QZK102" s="16"/>
      <c r="QZL102" s="16"/>
      <c r="QZM102" s="16"/>
      <c r="QZN102" s="16"/>
      <c r="QZO102" s="16"/>
      <c r="QZP102" s="16"/>
      <c r="QZQ102" s="16"/>
      <c r="QZR102" s="16"/>
      <c r="QZS102" s="16"/>
      <c r="QZT102" s="16"/>
      <c r="QZU102" s="16"/>
      <c r="QZV102" s="16"/>
      <c r="QZW102" s="16"/>
      <c r="QZX102" s="16"/>
      <c r="QZY102" s="16"/>
      <c r="QZZ102" s="16"/>
      <c r="RAA102" s="16"/>
      <c r="RAB102" s="16"/>
      <c r="RAC102" s="16"/>
      <c r="RAD102" s="16"/>
      <c r="RAE102" s="16"/>
      <c r="RAF102" s="16"/>
      <c r="RAG102" s="16"/>
      <c r="RAH102" s="16"/>
      <c r="RAI102" s="16"/>
      <c r="RAJ102" s="16"/>
      <c r="RAK102" s="16"/>
      <c r="RAL102" s="16"/>
      <c r="RAM102" s="16"/>
      <c r="RAN102" s="16"/>
      <c r="RAO102" s="16"/>
      <c r="RAP102" s="16"/>
      <c r="RAQ102" s="16"/>
      <c r="RAR102" s="16"/>
      <c r="RAS102" s="16"/>
      <c r="RAT102" s="16"/>
      <c r="RAU102" s="16"/>
      <c r="RAV102" s="16"/>
      <c r="RAW102" s="16"/>
      <c r="RAX102" s="16"/>
      <c r="RAY102" s="16"/>
      <c r="RAZ102" s="16"/>
      <c r="RBA102" s="16"/>
      <c r="RBB102" s="16"/>
      <c r="RBC102" s="16"/>
      <c r="RBD102" s="16"/>
      <c r="RBE102" s="16"/>
      <c r="RBF102" s="16"/>
      <c r="RBG102" s="16"/>
      <c r="RBH102" s="16"/>
      <c r="RBI102" s="16"/>
      <c r="RBJ102" s="16"/>
      <c r="RBK102" s="16"/>
      <c r="RBL102" s="16"/>
      <c r="RBM102" s="16"/>
      <c r="RBN102" s="16"/>
      <c r="RBO102" s="16"/>
      <c r="RBP102" s="16"/>
      <c r="RBQ102" s="16"/>
      <c r="RBR102" s="16"/>
      <c r="RBS102" s="16"/>
      <c r="RBT102" s="16"/>
      <c r="RBU102" s="16"/>
      <c r="RBV102" s="16"/>
      <c r="RBW102" s="16"/>
      <c r="RBX102" s="16"/>
      <c r="RBY102" s="16"/>
      <c r="RBZ102" s="16"/>
      <c r="RCA102" s="16"/>
      <c r="RCB102" s="16"/>
      <c r="RCC102" s="16"/>
      <c r="RCD102" s="16"/>
      <c r="RCE102" s="16"/>
      <c r="RCF102" s="16"/>
      <c r="RCG102" s="16"/>
      <c r="RCH102" s="16"/>
      <c r="RCI102" s="16"/>
      <c r="RCJ102" s="16"/>
      <c r="RCK102" s="16"/>
      <c r="RCL102" s="16"/>
      <c r="RCM102" s="16"/>
      <c r="RCN102" s="16"/>
      <c r="RCO102" s="16"/>
      <c r="RCP102" s="16"/>
      <c r="RCQ102" s="16"/>
      <c r="RCR102" s="16"/>
      <c r="RCS102" s="16"/>
      <c r="RCT102" s="16"/>
      <c r="RCU102" s="16"/>
      <c r="RCV102" s="16"/>
      <c r="RCW102" s="16"/>
      <c r="RCX102" s="16"/>
      <c r="RCY102" s="16"/>
      <c r="RCZ102" s="16"/>
      <c r="RDA102" s="16"/>
      <c r="RDB102" s="16"/>
      <c r="RDC102" s="16"/>
      <c r="RDD102" s="16"/>
      <c r="RDE102" s="16"/>
      <c r="RDF102" s="16"/>
      <c r="RDG102" s="16"/>
      <c r="RDH102" s="16"/>
      <c r="RDI102" s="16"/>
      <c r="RDJ102" s="16"/>
      <c r="RDK102" s="16"/>
      <c r="RDL102" s="16"/>
      <c r="RDM102" s="16"/>
      <c r="RDN102" s="16"/>
      <c r="RDO102" s="16"/>
      <c r="RDP102" s="16"/>
      <c r="RDQ102" s="16"/>
      <c r="RDR102" s="16"/>
      <c r="RDS102" s="16"/>
      <c r="RDT102" s="16"/>
      <c r="RDU102" s="16"/>
      <c r="RDV102" s="16"/>
      <c r="RDW102" s="16"/>
      <c r="RDX102" s="16"/>
      <c r="RDY102" s="16"/>
      <c r="RDZ102" s="16"/>
      <c r="REA102" s="16"/>
      <c r="REB102" s="16"/>
      <c r="REC102" s="16"/>
      <c r="RED102" s="16"/>
      <c r="REE102" s="16"/>
      <c r="REF102" s="16"/>
      <c r="REG102" s="16"/>
      <c r="REH102" s="16"/>
      <c r="REI102" s="16"/>
      <c r="REJ102" s="16"/>
      <c r="REK102" s="16"/>
      <c r="REL102" s="16"/>
      <c r="REM102" s="16"/>
      <c r="REN102" s="16"/>
      <c r="REO102" s="16"/>
      <c r="REP102" s="16"/>
      <c r="REQ102" s="16"/>
      <c r="RER102" s="16"/>
      <c r="RES102" s="16"/>
      <c r="RET102" s="16"/>
      <c r="REU102" s="16"/>
      <c r="REV102" s="16"/>
      <c r="REW102" s="16"/>
      <c r="REX102" s="16"/>
      <c r="REY102" s="16"/>
      <c r="REZ102" s="16"/>
      <c r="RFA102" s="16"/>
      <c r="RFB102" s="16"/>
      <c r="RFC102" s="16"/>
      <c r="RFD102" s="16"/>
      <c r="RFE102" s="16"/>
      <c r="RFF102" s="16"/>
      <c r="RFG102" s="16"/>
      <c r="RFH102" s="16"/>
      <c r="RFI102" s="16"/>
      <c r="RFJ102" s="16"/>
      <c r="RFK102" s="16"/>
      <c r="RFL102" s="16"/>
      <c r="RFM102" s="16"/>
      <c r="RFN102" s="16"/>
      <c r="RFO102" s="16"/>
      <c r="RFP102" s="16"/>
      <c r="RFQ102" s="16"/>
      <c r="RFR102" s="16"/>
      <c r="RFS102" s="16"/>
      <c r="RFT102" s="16"/>
      <c r="RFU102" s="16"/>
      <c r="RFV102" s="16"/>
      <c r="RFW102" s="16"/>
      <c r="RFX102" s="16"/>
      <c r="RFY102" s="16"/>
      <c r="RFZ102" s="16"/>
      <c r="RGA102" s="16"/>
      <c r="RGB102" s="16"/>
      <c r="RGC102" s="16"/>
      <c r="RGD102" s="16"/>
      <c r="RGE102" s="16"/>
      <c r="RGF102" s="16"/>
      <c r="RGG102" s="16"/>
      <c r="RGH102" s="16"/>
      <c r="RGI102" s="16"/>
      <c r="RGJ102" s="16"/>
      <c r="RGK102" s="16"/>
      <c r="RGL102" s="16"/>
      <c r="RGM102" s="16"/>
      <c r="RGN102" s="16"/>
      <c r="RGO102" s="16"/>
      <c r="RGP102" s="16"/>
      <c r="RGQ102" s="16"/>
      <c r="RGR102" s="16"/>
      <c r="RGS102" s="16"/>
      <c r="RGT102" s="16"/>
      <c r="RGU102" s="16"/>
      <c r="RGV102" s="16"/>
      <c r="RGW102" s="16"/>
      <c r="RGX102" s="16"/>
      <c r="RGY102" s="16"/>
      <c r="RGZ102" s="16"/>
      <c r="RHA102" s="16"/>
      <c r="RHB102" s="16"/>
      <c r="RHC102" s="16"/>
      <c r="RHD102" s="16"/>
      <c r="RHE102" s="16"/>
      <c r="RHF102" s="16"/>
      <c r="RHG102" s="16"/>
      <c r="RHH102" s="16"/>
      <c r="RHI102" s="16"/>
      <c r="RHJ102" s="16"/>
      <c r="RHK102" s="16"/>
      <c r="RHL102" s="16"/>
      <c r="RHM102" s="16"/>
      <c r="RHN102" s="16"/>
      <c r="RHO102" s="16"/>
      <c r="RHP102" s="16"/>
      <c r="RHQ102" s="16"/>
      <c r="RHR102" s="16"/>
      <c r="RHS102" s="16"/>
      <c r="RHT102" s="16"/>
      <c r="RHU102" s="16"/>
      <c r="RHV102" s="16"/>
      <c r="RHW102" s="16"/>
      <c r="RHX102" s="16"/>
      <c r="RHY102" s="16"/>
      <c r="RHZ102" s="16"/>
      <c r="RIA102" s="16"/>
      <c r="RIB102" s="16"/>
      <c r="RIC102" s="16"/>
      <c r="RID102" s="16"/>
      <c r="RIE102" s="16"/>
      <c r="RIF102" s="16"/>
      <c r="RIG102" s="16"/>
      <c r="RIH102" s="16"/>
      <c r="RII102" s="16"/>
      <c r="RIJ102" s="16"/>
      <c r="RIK102" s="16"/>
      <c r="RIL102" s="16"/>
      <c r="RIM102" s="16"/>
      <c r="RIN102" s="16"/>
      <c r="RIO102" s="16"/>
      <c r="RIP102" s="16"/>
      <c r="RIQ102" s="16"/>
      <c r="RIR102" s="16"/>
      <c r="RIS102" s="16"/>
      <c r="RIT102" s="16"/>
      <c r="RIU102" s="16"/>
      <c r="RIV102" s="16"/>
      <c r="RIW102" s="16"/>
      <c r="RIX102" s="16"/>
      <c r="RIY102" s="16"/>
      <c r="RIZ102" s="16"/>
      <c r="RJA102" s="16"/>
      <c r="RJB102" s="16"/>
      <c r="RJC102" s="16"/>
      <c r="RJD102" s="16"/>
      <c r="RJE102" s="16"/>
      <c r="RJF102" s="16"/>
      <c r="RJG102" s="16"/>
      <c r="RJH102" s="16"/>
      <c r="RJI102" s="16"/>
      <c r="RJJ102" s="16"/>
      <c r="RJK102" s="16"/>
      <c r="RJL102" s="16"/>
      <c r="RJM102" s="16"/>
      <c r="RJN102" s="16"/>
      <c r="RJO102" s="16"/>
      <c r="RJP102" s="16"/>
      <c r="RJQ102" s="16"/>
      <c r="RJR102" s="16"/>
      <c r="RJS102" s="16"/>
      <c r="RJT102" s="16"/>
      <c r="RJU102" s="16"/>
      <c r="RJV102" s="16"/>
      <c r="RJW102" s="16"/>
      <c r="RJX102" s="16"/>
      <c r="RJY102" s="16"/>
      <c r="RJZ102" s="16"/>
      <c r="RKA102" s="16"/>
      <c r="RKB102" s="16"/>
      <c r="RKC102" s="16"/>
      <c r="RKD102" s="16"/>
      <c r="RKE102" s="16"/>
      <c r="RKF102" s="16"/>
      <c r="RKG102" s="16"/>
      <c r="RKH102" s="16"/>
      <c r="RKI102" s="16"/>
      <c r="RKJ102" s="16"/>
      <c r="RKK102" s="16"/>
      <c r="RKL102" s="16"/>
      <c r="RKM102" s="16"/>
      <c r="RKN102" s="16"/>
      <c r="RKO102" s="16"/>
      <c r="RKP102" s="16"/>
      <c r="RKQ102" s="16"/>
      <c r="RKR102" s="16"/>
      <c r="RKS102" s="16"/>
      <c r="RKT102" s="16"/>
      <c r="RKU102" s="16"/>
      <c r="RKV102" s="16"/>
      <c r="RKW102" s="16"/>
      <c r="RKX102" s="16"/>
      <c r="RKY102" s="16"/>
      <c r="RKZ102" s="16"/>
      <c r="RLA102" s="16"/>
      <c r="RLB102" s="16"/>
      <c r="RLC102" s="16"/>
      <c r="RLD102" s="16"/>
      <c r="RLE102" s="16"/>
      <c r="RLF102" s="16"/>
      <c r="RLG102" s="16"/>
      <c r="RLH102" s="16"/>
      <c r="RLI102" s="16"/>
      <c r="RLJ102" s="16"/>
      <c r="RLK102" s="16"/>
      <c r="RLL102" s="16"/>
      <c r="RLM102" s="16"/>
      <c r="RLN102" s="16"/>
      <c r="RLO102" s="16"/>
      <c r="RLP102" s="16"/>
      <c r="RLQ102" s="16"/>
      <c r="RLR102" s="16"/>
      <c r="RLS102" s="16"/>
      <c r="RLT102" s="16"/>
      <c r="RLU102" s="16"/>
      <c r="RLV102" s="16"/>
      <c r="RLW102" s="16"/>
      <c r="RLX102" s="16"/>
      <c r="RLY102" s="16"/>
      <c r="RLZ102" s="16"/>
      <c r="RMA102" s="16"/>
      <c r="RMB102" s="16"/>
      <c r="RMC102" s="16"/>
      <c r="RMD102" s="16"/>
      <c r="RME102" s="16"/>
      <c r="RMF102" s="16"/>
      <c r="RMG102" s="16"/>
      <c r="RMH102" s="16"/>
      <c r="RMI102" s="16"/>
      <c r="RMJ102" s="16"/>
      <c r="RMK102" s="16"/>
      <c r="RML102" s="16"/>
      <c r="RMM102" s="16"/>
      <c r="RMN102" s="16"/>
      <c r="RMO102" s="16"/>
      <c r="RMP102" s="16"/>
      <c r="RMQ102" s="16"/>
      <c r="RMR102" s="16"/>
      <c r="RMS102" s="16"/>
      <c r="RMT102" s="16"/>
      <c r="RMU102" s="16"/>
      <c r="RMV102" s="16"/>
      <c r="RMW102" s="16"/>
      <c r="RMX102" s="16"/>
      <c r="RMY102" s="16"/>
      <c r="RMZ102" s="16"/>
      <c r="RNA102" s="16"/>
      <c r="RNB102" s="16"/>
      <c r="RNC102" s="16"/>
      <c r="RND102" s="16"/>
      <c r="RNE102" s="16"/>
      <c r="RNF102" s="16"/>
      <c r="RNG102" s="16"/>
      <c r="RNH102" s="16"/>
      <c r="RNI102" s="16"/>
      <c r="RNJ102" s="16"/>
      <c r="RNK102" s="16"/>
      <c r="RNL102" s="16"/>
      <c r="RNM102" s="16"/>
      <c r="RNN102" s="16"/>
      <c r="RNO102" s="16"/>
      <c r="RNP102" s="16"/>
      <c r="RNQ102" s="16"/>
      <c r="RNR102" s="16"/>
      <c r="RNS102" s="16"/>
      <c r="RNT102" s="16"/>
      <c r="RNU102" s="16"/>
      <c r="RNV102" s="16"/>
      <c r="RNW102" s="16"/>
      <c r="RNX102" s="16"/>
      <c r="RNY102" s="16"/>
      <c r="RNZ102" s="16"/>
      <c r="ROA102" s="16"/>
      <c r="ROB102" s="16"/>
      <c r="ROC102" s="16"/>
      <c r="ROD102" s="16"/>
      <c r="ROE102" s="16"/>
      <c r="ROF102" s="16"/>
      <c r="ROG102" s="16"/>
      <c r="ROH102" s="16"/>
      <c r="ROI102" s="16"/>
      <c r="ROJ102" s="16"/>
      <c r="ROK102" s="16"/>
      <c r="ROL102" s="16"/>
      <c r="ROM102" s="16"/>
      <c r="RON102" s="16"/>
      <c r="ROO102" s="16"/>
      <c r="ROP102" s="16"/>
      <c r="ROQ102" s="16"/>
      <c r="ROR102" s="16"/>
      <c r="ROS102" s="16"/>
      <c r="ROT102" s="16"/>
      <c r="ROU102" s="16"/>
      <c r="ROV102" s="16"/>
      <c r="ROW102" s="16"/>
      <c r="ROX102" s="16"/>
      <c r="ROY102" s="16"/>
      <c r="ROZ102" s="16"/>
      <c r="RPA102" s="16"/>
      <c r="RPB102" s="16"/>
      <c r="RPC102" s="16"/>
      <c r="RPD102" s="16"/>
      <c r="RPE102" s="16"/>
      <c r="RPF102" s="16"/>
      <c r="RPG102" s="16"/>
      <c r="RPH102" s="16"/>
      <c r="RPI102" s="16"/>
      <c r="RPJ102" s="16"/>
      <c r="RPK102" s="16"/>
      <c r="RPL102" s="16"/>
      <c r="RPM102" s="16"/>
      <c r="RPN102" s="16"/>
      <c r="RPO102" s="16"/>
      <c r="RPP102" s="16"/>
      <c r="RPQ102" s="16"/>
      <c r="RPR102" s="16"/>
      <c r="RPS102" s="16"/>
      <c r="RPT102" s="16"/>
      <c r="RPU102" s="16"/>
      <c r="RPV102" s="16"/>
      <c r="RPW102" s="16"/>
      <c r="RPX102" s="16"/>
      <c r="RPY102" s="16"/>
      <c r="RPZ102" s="16"/>
      <c r="RQA102" s="16"/>
      <c r="RQB102" s="16"/>
      <c r="RQC102" s="16"/>
      <c r="RQD102" s="16"/>
      <c r="RQE102" s="16"/>
      <c r="RQF102" s="16"/>
      <c r="RQG102" s="16"/>
      <c r="RQH102" s="16"/>
      <c r="RQI102" s="16"/>
      <c r="RQJ102" s="16"/>
      <c r="RQK102" s="16"/>
      <c r="RQL102" s="16"/>
      <c r="RQM102" s="16"/>
      <c r="RQN102" s="16"/>
      <c r="RQO102" s="16"/>
      <c r="RQP102" s="16"/>
      <c r="RQQ102" s="16"/>
      <c r="RQR102" s="16"/>
      <c r="RQS102" s="16"/>
      <c r="RQT102" s="16"/>
      <c r="RQU102" s="16"/>
      <c r="RQV102" s="16"/>
      <c r="RQW102" s="16"/>
      <c r="RQX102" s="16"/>
      <c r="RQY102" s="16"/>
      <c r="RQZ102" s="16"/>
      <c r="RRA102" s="16"/>
      <c r="RRB102" s="16"/>
      <c r="RRC102" s="16"/>
      <c r="RRD102" s="16"/>
      <c r="RRE102" s="16"/>
      <c r="RRF102" s="16"/>
      <c r="RRG102" s="16"/>
      <c r="RRH102" s="16"/>
      <c r="RRI102" s="16"/>
      <c r="RRJ102" s="16"/>
      <c r="RRK102" s="16"/>
      <c r="RRL102" s="16"/>
      <c r="RRM102" s="16"/>
      <c r="RRN102" s="16"/>
      <c r="RRO102" s="16"/>
      <c r="RRP102" s="16"/>
      <c r="RRQ102" s="16"/>
      <c r="RRR102" s="16"/>
      <c r="RRS102" s="16"/>
      <c r="RRT102" s="16"/>
      <c r="RRU102" s="16"/>
      <c r="RRV102" s="16"/>
      <c r="RRW102" s="16"/>
      <c r="RRX102" s="16"/>
      <c r="RRY102" s="16"/>
      <c r="RRZ102" s="16"/>
      <c r="RSA102" s="16"/>
      <c r="RSB102" s="16"/>
      <c r="RSC102" s="16"/>
      <c r="RSD102" s="16"/>
      <c r="RSE102" s="16"/>
      <c r="RSF102" s="16"/>
      <c r="RSG102" s="16"/>
      <c r="RSH102" s="16"/>
      <c r="RSI102" s="16"/>
      <c r="RSJ102" s="16"/>
      <c r="RSK102" s="16"/>
      <c r="RSL102" s="16"/>
      <c r="RSM102" s="16"/>
      <c r="RSN102" s="16"/>
      <c r="RSO102" s="16"/>
      <c r="RSP102" s="16"/>
      <c r="RSQ102" s="16"/>
      <c r="RSR102" s="16"/>
      <c r="RSS102" s="16"/>
      <c r="RST102" s="16"/>
      <c r="RSU102" s="16"/>
      <c r="RSV102" s="16"/>
      <c r="RSW102" s="16"/>
      <c r="RSX102" s="16"/>
      <c r="RSY102" s="16"/>
      <c r="RSZ102" s="16"/>
      <c r="RTA102" s="16"/>
      <c r="RTB102" s="16"/>
      <c r="RTC102" s="16"/>
      <c r="RTD102" s="16"/>
      <c r="RTE102" s="16"/>
      <c r="RTF102" s="16"/>
      <c r="RTG102" s="16"/>
      <c r="RTH102" s="16"/>
      <c r="RTI102" s="16"/>
      <c r="RTJ102" s="16"/>
      <c r="RTK102" s="16"/>
      <c r="RTL102" s="16"/>
      <c r="RTM102" s="16"/>
      <c r="RTN102" s="16"/>
      <c r="RTO102" s="16"/>
      <c r="RTP102" s="16"/>
      <c r="RTQ102" s="16"/>
      <c r="RTR102" s="16"/>
      <c r="RTS102" s="16"/>
      <c r="RTT102" s="16"/>
      <c r="RTU102" s="16"/>
      <c r="RTV102" s="16"/>
      <c r="RTW102" s="16"/>
      <c r="RTX102" s="16"/>
      <c r="RTY102" s="16"/>
      <c r="RTZ102" s="16"/>
      <c r="RUA102" s="16"/>
      <c r="RUB102" s="16"/>
      <c r="RUC102" s="16"/>
      <c r="RUD102" s="16"/>
      <c r="RUE102" s="16"/>
      <c r="RUF102" s="16"/>
      <c r="RUG102" s="16"/>
      <c r="RUH102" s="16"/>
      <c r="RUI102" s="16"/>
      <c r="RUJ102" s="16"/>
      <c r="RUK102" s="16"/>
      <c r="RUL102" s="16"/>
      <c r="RUM102" s="16"/>
      <c r="RUN102" s="16"/>
      <c r="RUO102" s="16"/>
      <c r="RUP102" s="16"/>
      <c r="RUQ102" s="16"/>
      <c r="RUR102" s="16"/>
      <c r="RUS102" s="16"/>
      <c r="RUT102" s="16"/>
      <c r="RUU102" s="16"/>
      <c r="RUV102" s="16"/>
      <c r="RUW102" s="16"/>
      <c r="RUX102" s="16"/>
      <c r="RUY102" s="16"/>
      <c r="RUZ102" s="16"/>
      <c r="RVA102" s="16"/>
      <c r="RVB102" s="16"/>
      <c r="RVC102" s="16"/>
      <c r="RVD102" s="16"/>
      <c r="RVE102" s="16"/>
      <c r="RVF102" s="16"/>
      <c r="RVG102" s="16"/>
      <c r="RVH102" s="16"/>
      <c r="RVI102" s="16"/>
      <c r="RVJ102" s="16"/>
      <c r="RVK102" s="16"/>
      <c r="RVL102" s="16"/>
      <c r="RVM102" s="16"/>
      <c r="RVN102" s="16"/>
      <c r="RVO102" s="16"/>
      <c r="RVP102" s="16"/>
      <c r="RVQ102" s="16"/>
      <c r="RVR102" s="16"/>
      <c r="RVS102" s="16"/>
      <c r="RVT102" s="16"/>
      <c r="RVU102" s="16"/>
      <c r="RVV102" s="16"/>
      <c r="RVW102" s="16"/>
      <c r="RVX102" s="16"/>
      <c r="RVY102" s="16"/>
      <c r="RVZ102" s="16"/>
      <c r="RWA102" s="16"/>
      <c r="RWB102" s="16"/>
      <c r="RWC102" s="16"/>
      <c r="RWD102" s="16"/>
      <c r="RWE102" s="16"/>
      <c r="RWF102" s="16"/>
      <c r="RWG102" s="16"/>
      <c r="RWH102" s="16"/>
      <c r="RWI102" s="16"/>
      <c r="RWJ102" s="16"/>
      <c r="RWK102" s="16"/>
      <c r="RWL102" s="16"/>
      <c r="RWM102" s="16"/>
      <c r="RWN102" s="16"/>
      <c r="RWO102" s="16"/>
      <c r="RWP102" s="16"/>
      <c r="RWQ102" s="16"/>
      <c r="RWR102" s="16"/>
      <c r="RWS102" s="16"/>
      <c r="RWT102" s="16"/>
      <c r="RWU102" s="16"/>
      <c r="RWV102" s="16"/>
      <c r="RWW102" s="16"/>
      <c r="RWX102" s="16"/>
      <c r="RWY102" s="16"/>
      <c r="RWZ102" s="16"/>
      <c r="RXA102" s="16"/>
      <c r="RXB102" s="16"/>
      <c r="RXC102" s="16"/>
      <c r="RXD102" s="16"/>
      <c r="RXE102" s="16"/>
      <c r="RXF102" s="16"/>
      <c r="RXG102" s="16"/>
      <c r="RXH102" s="16"/>
      <c r="RXI102" s="16"/>
      <c r="RXJ102" s="16"/>
      <c r="RXK102" s="16"/>
      <c r="RXL102" s="16"/>
      <c r="RXM102" s="16"/>
      <c r="RXN102" s="16"/>
      <c r="RXO102" s="16"/>
      <c r="RXP102" s="16"/>
      <c r="RXQ102" s="16"/>
      <c r="RXR102" s="16"/>
      <c r="RXS102" s="16"/>
      <c r="RXT102" s="16"/>
      <c r="RXU102" s="16"/>
      <c r="RXV102" s="16"/>
      <c r="RXW102" s="16"/>
      <c r="RXX102" s="16"/>
      <c r="RXY102" s="16"/>
      <c r="RXZ102" s="16"/>
      <c r="RYA102" s="16"/>
      <c r="RYB102" s="16"/>
      <c r="RYC102" s="16"/>
      <c r="RYD102" s="16"/>
      <c r="RYE102" s="16"/>
      <c r="RYF102" s="16"/>
      <c r="RYG102" s="16"/>
      <c r="RYH102" s="16"/>
      <c r="RYI102" s="16"/>
      <c r="RYJ102" s="16"/>
      <c r="RYK102" s="16"/>
      <c r="RYL102" s="16"/>
      <c r="RYM102" s="16"/>
      <c r="RYN102" s="16"/>
      <c r="RYO102" s="16"/>
      <c r="RYP102" s="16"/>
      <c r="RYQ102" s="16"/>
      <c r="RYR102" s="16"/>
      <c r="RYS102" s="16"/>
      <c r="RYT102" s="16"/>
      <c r="RYU102" s="16"/>
      <c r="RYV102" s="16"/>
      <c r="RYW102" s="16"/>
      <c r="RYX102" s="16"/>
      <c r="RYY102" s="16"/>
      <c r="RYZ102" s="16"/>
      <c r="RZA102" s="16"/>
      <c r="RZB102" s="16"/>
      <c r="RZC102" s="16"/>
      <c r="RZD102" s="16"/>
      <c r="RZE102" s="16"/>
      <c r="RZF102" s="16"/>
      <c r="RZG102" s="16"/>
      <c r="RZH102" s="16"/>
      <c r="RZI102" s="16"/>
      <c r="RZJ102" s="16"/>
      <c r="RZK102" s="16"/>
      <c r="RZL102" s="16"/>
      <c r="RZM102" s="16"/>
      <c r="RZN102" s="16"/>
      <c r="RZO102" s="16"/>
      <c r="RZP102" s="16"/>
      <c r="RZQ102" s="16"/>
      <c r="RZR102" s="16"/>
      <c r="RZS102" s="16"/>
      <c r="RZT102" s="16"/>
      <c r="RZU102" s="16"/>
      <c r="RZV102" s="16"/>
      <c r="RZW102" s="16"/>
      <c r="RZX102" s="16"/>
      <c r="RZY102" s="16"/>
      <c r="RZZ102" s="16"/>
      <c r="SAA102" s="16"/>
      <c r="SAB102" s="16"/>
      <c r="SAC102" s="16"/>
      <c r="SAD102" s="16"/>
      <c r="SAE102" s="16"/>
      <c r="SAF102" s="16"/>
      <c r="SAG102" s="16"/>
      <c r="SAH102" s="16"/>
      <c r="SAI102" s="16"/>
      <c r="SAJ102" s="16"/>
      <c r="SAK102" s="16"/>
      <c r="SAL102" s="16"/>
      <c r="SAM102" s="16"/>
      <c r="SAN102" s="16"/>
      <c r="SAO102" s="16"/>
      <c r="SAP102" s="16"/>
      <c r="SAQ102" s="16"/>
      <c r="SAR102" s="16"/>
      <c r="SAS102" s="16"/>
      <c r="SAT102" s="16"/>
      <c r="SAU102" s="16"/>
      <c r="SAV102" s="16"/>
      <c r="SAW102" s="16"/>
      <c r="SAX102" s="16"/>
      <c r="SAY102" s="16"/>
      <c r="SAZ102" s="16"/>
      <c r="SBA102" s="16"/>
      <c r="SBB102" s="16"/>
      <c r="SBC102" s="16"/>
      <c r="SBD102" s="16"/>
      <c r="SBE102" s="16"/>
      <c r="SBF102" s="16"/>
      <c r="SBG102" s="16"/>
      <c r="SBH102" s="16"/>
      <c r="SBI102" s="16"/>
      <c r="SBJ102" s="16"/>
      <c r="SBK102" s="16"/>
      <c r="SBL102" s="16"/>
      <c r="SBM102" s="16"/>
      <c r="SBN102" s="16"/>
      <c r="SBO102" s="16"/>
      <c r="SBP102" s="16"/>
      <c r="SBQ102" s="16"/>
      <c r="SBR102" s="16"/>
      <c r="SBS102" s="16"/>
      <c r="SBT102" s="16"/>
      <c r="SBU102" s="16"/>
      <c r="SBV102" s="16"/>
      <c r="SBW102" s="16"/>
      <c r="SBX102" s="16"/>
      <c r="SBY102" s="16"/>
      <c r="SBZ102" s="16"/>
      <c r="SCA102" s="16"/>
      <c r="SCB102" s="16"/>
      <c r="SCC102" s="16"/>
      <c r="SCD102" s="16"/>
      <c r="SCE102" s="16"/>
      <c r="SCF102" s="16"/>
      <c r="SCG102" s="16"/>
      <c r="SCH102" s="16"/>
      <c r="SCI102" s="16"/>
      <c r="SCJ102" s="16"/>
      <c r="SCK102" s="16"/>
      <c r="SCL102" s="16"/>
      <c r="SCM102" s="16"/>
      <c r="SCN102" s="16"/>
      <c r="SCO102" s="16"/>
      <c r="SCP102" s="16"/>
      <c r="SCQ102" s="16"/>
      <c r="SCR102" s="16"/>
      <c r="SCS102" s="16"/>
      <c r="SCT102" s="16"/>
      <c r="SCU102" s="16"/>
      <c r="SCV102" s="16"/>
      <c r="SCW102" s="16"/>
      <c r="SCX102" s="16"/>
      <c r="SCY102" s="16"/>
      <c r="SCZ102" s="16"/>
      <c r="SDA102" s="16"/>
      <c r="SDB102" s="16"/>
      <c r="SDC102" s="16"/>
      <c r="SDD102" s="16"/>
      <c r="SDE102" s="16"/>
      <c r="SDF102" s="16"/>
      <c r="SDG102" s="16"/>
      <c r="SDH102" s="16"/>
      <c r="SDI102" s="16"/>
      <c r="SDJ102" s="16"/>
      <c r="SDK102" s="16"/>
      <c r="SDL102" s="16"/>
      <c r="SDM102" s="16"/>
      <c r="SDN102" s="16"/>
      <c r="SDO102" s="16"/>
      <c r="SDP102" s="16"/>
      <c r="SDQ102" s="16"/>
      <c r="SDR102" s="16"/>
      <c r="SDS102" s="16"/>
      <c r="SDT102" s="16"/>
      <c r="SDU102" s="16"/>
      <c r="SDV102" s="16"/>
      <c r="SDW102" s="16"/>
      <c r="SDX102" s="16"/>
      <c r="SDY102" s="16"/>
      <c r="SDZ102" s="16"/>
      <c r="SEA102" s="16"/>
      <c r="SEB102" s="16"/>
      <c r="SEC102" s="16"/>
      <c r="SED102" s="16"/>
      <c r="SEE102" s="16"/>
      <c r="SEF102" s="16"/>
      <c r="SEG102" s="16"/>
      <c r="SEH102" s="16"/>
      <c r="SEI102" s="16"/>
      <c r="SEJ102" s="16"/>
      <c r="SEK102" s="16"/>
      <c r="SEL102" s="16"/>
      <c r="SEM102" s="16"/>
      <c r="SEN102" s="16"/>
      <c r="SEO102" s="16"/>
      <c r="SEP102" s="16"/>
      <c r="SEQ102" s="16"/>
      <c r="SER102" s="16"/>
      <c r="SES102" s="16"/>
      <c r="SET102" s="16"/>
      <c r="SEU102" s="16"/>
      <c r="SEV102" s="16"/>
      <c r="SEW102" s="16"/>
      <c r="SEX102" s="16"/>
      <c r="SEY102" s="16"/>
      <c r="SEZ102" s="16"/>
      <c r="SFA102" s="16"/>
      <c r="SFB102" s="16"/>
      <c r="SFC102" s="16"/>
      <c r="SFD102" s="16"/>
      <c r="SFE102" s="16"/>
      <c r="SFF102" s="16"/>
      <c r="SFG102" s="16"/>
      <c r="SFH102" s="16"/>
      <c r="SFI102" s="16"/>
      <c r="SFJ102" s="16"/>
      <c r="SFK102" s="16"/>
      <c r="SFL102" s="16"/>
      <c r="SFM102" s="16"/>
      <c r="SFN102" s="16"/>
      <c r="SFO102" s="16"/>
      <c r="SFP102" s="16"/>
      <c r="SFQ102" s="16"/>
      <c r="SFR102" s="16"/>
      <c r="SFS102" s="16"/>
      <c r="SFT102" s="16"/>
      <c r="SFU102" s="16"/>
      <c r="SFV102" s="16"/>
      <c r="SFW102" s="16"/>
      <c r="SFX102" s="16"/>
      <c r="SFY102" s="16"/>
      <c r="SFZ102" s="16"/>
      <c r="SGA102" s="16"/>
      <c r="SGB102" s="16"/>
      <c r="SGC102" s="16"/>
      <c r="SGD102" s="16"/>
      <c r="SGE102" s="16"/>
      <c r="SGF102" s="16"/>
      <c r="SGG102" s="16"/>
      <c r="SGH102" s="16"/>
      <c r="SGI102" s="16"/>
      <c r="SGJ102" s="16"/>
      <c r="SGK102" s="16"/>
      <c r="SGL102" s="16"/>
      <c r="SGM102" s="16"/>
      <c r="SGN102" s="16"/>
      <c r="SGO102" s="16"/>
      <c r="SGP102" s="16"/>
      <c r="SGQ102" s="16"/>
      <c r="SGR102" s="16"/>
      <c r="SGS102" s="16"/>
      <c r="SGT102" s="16"/>
      <c r="SGU102" s="16"/>
      <c r="SGV102" s="16"/>
      <c r="SGW102" s="16"/>
      <c r="SGX102" s="16"/>
      <c r="SGY102" s="16"/>
      <c r="SGZ102" s="16"/>
      <c r="SHA102" s="16"/>
      <c r="SHB102" s="16"/>
      <c r="SHC102" s="16"/>
      <c r="SHD102" s="16"/>
      <c r="SHE102" s="16"/>
      <c r="SHF102" s="16"/>
      <c r="SHG102" s="16"/>
      <c r="SHH102" s="16"/>
      <c r="SHI102" s="16"/>
      <c r="SHJ102" s="16"/>
      <c r="SHK102" s="16"/>
      <c r="SHL102" s="16"/>
      <c r="SHM102" s="16"/>
      <c r="SHN102" s="16"/>
      <c r="SHO102" s="16"/>
      <c r="SHP102" s="16"/>
      <c r="SHQ102" s="16"/>
      <c r="SHR102" s="16"/>
      <c r="SHS102" s="16"/>
      <c r="SHT102" s="16"/>
      <c r="SHU102" s="16"/>
      <c r="SHV102" s="16"/>
      <c r="SHW102" s="16"/>
      <c r="SHX102" s="16"/>
      <c r="SHY102" s="16"/>
      <c r="SHZ102" s="16"/>
      <c r="SIA102" s="16"/>
      <c r="SIB102" s="16"/>
      <c r="SIC102" s="16"/>
      <c r="SID102" s="16"/>
      <c r="SIE102" s="16"/>
      <c r="SIF102" s="16"/>
      <c r="SIG102" s="16"/>
      <c r="SIH102" s="16"/>
      <c r="SII102" s="16"/>
      <c r="SIJ102" s="16"/>
      <c r="SIK102" s="16"/>
      <c r="SIL102" s="16"/>
      <c r="SIM102" s="16"/>
      <c r="SIN102" s="16"/>
      <c r="SIO102" s="16"/>
      <c r="SIP102" s="16"/>
      <c r="SIQ102" s="16"/>
      <c r="SIR102" s="16"/>
      <c r="SIS102" s="16"/>
      <c r="SIT102" s="16"/>
      <c r="SIU102" s="16"/>
      <c r="SIV102" s="16"/>
      <c r="SIW102" s="16"/>
      <c r="SIX102" s="16"/>
      <c r="SIY102" s="16"/>
      <c r="SIZ102" s="16"/>
      <c r="SJA102" s="16"/>
      <c r="SJB102" s="16"/>
      <c r="SJC102" s="16"/>
      <c r="SJD102" s="16"/>
      <c r="SJE102" s="16"/>
      <c r="SJF102" s="16"/>
      <c r="SJG102" s="16"/>
      <c r="SJH102" s="16"/>
      <c r="SJI102" s="16"/>
      <c r="SJJ102" s="16"/>
      <c r="SJK102" s="16"/>
      <c r="SJL102" s="16"/>
      <c r="SJM102" s="16"/>
      <c r="SJN102" s="16"/>
      <c r="SJO102" s="16"/>
      <c r="SJP102" s="16"/>
      <c r="SJQ102" s="16"/>
      <c r="SJR102" s="16"/>
      <c r="SJS102" s="16"/>
      <c r="SJT102" s="16"/>
      <c r="SJU102" s="16"/>
      <c r="SJV102" s="16"/>
      <c r="SJW102" s="16"/>
      <c r="SJX102" s="16"/>
      <c r="SJY102" s="16"/>
      <c r="SJZ102" s="16"/>
      <c r="SKA102" s="16"/>
      <c r="SKB102" s="16"/>
      <c r="SKC102" s="16"/>
      <c r="SKD102" s="16"/>
      <c r="SKE102" s="16"/>
      <c r="SKF102" s="16"/>
      <c r="SKG102" s="16"/>
      <c r="SKH102" s="16"/>
      <c r="SKI102" s="16"/>
      <c r="SKJ102" s="16"/>
      <c r="SKK102" s="16"/>
      <c r="SKL102" s="16"/>
      <c r="SKM102" s="16"/>
      <c r="SKN102" s="16"/>
      <c r="SKO102" s="16"/>
      <c r="SKP102" s="16"/>
      <c r="SKQ102" s="16"/>
      <c r="SKR102" s="16"/>
      <c r="SKS102" s="16"/>
      <c r="SKT102" s="16"/>
      <c r="SKU102" s="16"/>
      <c r="SKV102" s="16"/>
      <c r="SKW102" s="16"/>
      <c r="SKX102" s="16"/>
      <c r="SKY102" s="16"/>
      <c r="SKZ102" s="16"/>
      <c r="SLA102" s="16"/>
      <c r="SLB102" s="16"/>
      <c r="SLC102" s="16"/>
      <c r="SLD102" s="16"/>
      <c r="SLE102" s="16"/>
      <c r="SLF102" s="16"/>
      <c r="SLG102" s="16"/>
      <c r="SLH102" s="16"/>
      <c r="SLI102" s="16"/>
      <c r="SLJ102" s="16"/>
      <c r="SLK102" s="16"/>
      <c r="SLL102" s="16"/>
      <c r="SLM102" s="16"/>
      <c r="SLN102" s="16"/>
      <c r="SLO102" s="16"/>
      <c r="SLP102" s="16"/>
      <c r="SLQ102" s="16"/>
      <c r="SLR102" s="16"/>
      <c r="SLS102" s="16"/>
      <c r="SLT102" s="16"/>
      <c r="SLU102" s="16"/>
      <c r="SLV102" s="16"/>
      <c r="SLW102" s="16"/>
      <c r="SLX102" s="16"/>
      <c r="SLY102" s="16"/>
      <c r="SLZ102" s="16"/>
      <c r="SMA102" s="16"/>
      <c r="SMB102" s="16"/>
      <c r="SMC102" s="16"/>
      <c r="SMD102" s="16"/>
      <c r="SME102" s="16"/>
      <c r="SMF102" s="16"/>
      <c r="SMG102" s="16"/>
      <c r="SMH102" s="16"/>
      <c r="SMI102" s="16"/>
      <c r="SMJ102" s="16"/>
      <c r="SMK102" s="16"/>
      <c r="SML102" s="16"/>
      <c r="SMM102" s="16"/>
      <c r="SMN102" s="16"/>
      <c r="SMO102" s="16"/>
      <c r="SMP102" s="16"/>
      <c r="SMQ102" s="16"/>
      <c r="SMR102" s="16"/>
      <c r="SMS102" s="16"/>
      <c r="SMT102" s="16"/>
      <c r="SMU102" s="16"/>
      <c r="SMV102" s="16"/>
      <c r="SMW102" s="16"/>
      <c r="SMX102" s="16"/>
      <c r="SMY102" s="16"/>
      <c r="SMZ102" s="16"/>
      <c r="SNA102" s="16"/>
      <c r="SNB102" s="16"/>
      <c r="SNC102" s="16"/>
      <c r="SND102" s="16"/>
      <c r="SNE102" s="16"/>
      <c r="SNF102" s="16"/>
      <c r="SNG102" s="16"/>
      <c r="SNH102" s="16"/>
      <c r="SNI102" s="16"/>
      <c r="SNJ102" s="16"/>
      <c r="SNK102" s="16"/>
      <c r="SNL102" s="16"/>
      <c r="SNM102" s="16"/>
      <c r="SNN102" s="16"/>
      <c r="SNO102" s="16"/>
      <c r="SNP102" s="16"/>
      <c r="SNQ102" s="16"/>
      <c r="SNR102" s="16"/>
      <c r="SNS102" s="16"/>
      <c r="SNT102" s="16"/>
      <c r="SNU102" s="16"/>
      <c r="SNV102" s="16"/>
      <c r="SNW102" s="16"/>
      <c r="SNX102" s="16"/>
      <c r="SNY102" s="16"/>
      <c r="SNZ102" s="16"/>
      <c r="SOA102" s="16"/>
      <c r="SOB102" s="16"/>
      <c r="SOC102" s="16"/>
      <c r="SOD102" s="16"/>
      <c r="SOE102" s="16"/>
      <c r="SOF102" s="16"/>
      <c r="SOG102" s="16"/>
      <c r="SOH102" s="16"/>
      <c r="SOI102" s="16"/>
      <c r="SOJ102" s="16"/>
      <c r="SOK102" s="16"/>
      <c r="SOL102" s="16"/>
      <c r="SOM102" s="16"/>
      <c r="SON102" s="16"/>
      <c r="SOO102" s="16"/>
      <c r="SOP102" s="16"/>
      <c r="SOQ102" s="16"/>
      <c r="SOR102" s="16"/>
      <c r="SOS102" s="16"/>
      <c r="SOT102" s="16"/>
      <c r="SOU102" s="16"/>
      <c r="SOV102" s="16"/>
      <c r="SOW102" s="16"/>
      <c r="SOX102" s="16"/>
      <c r="SOY102" s="16"/>
      <c r="SOZ102" s="16"/>
      <c r="SPA102" s="16"/>
      <c r="SPB102" s="16"/>
      <c r="SPC102" s="16"/>
      <c r="SPD102" s="16"/>
      <c r="SPE102" s="16"/>
      <c r="SPF102" s="16"/>
      <c r="SPG102" s="16"/>
      <c r="SPH102" s="16"/>
      <c r="SPI102" s="16"/>
      <c r="SPJ102" s="16"/>
      <c r="SPK102" s="16"/>
      <c r="SPL102" s="16"/>
      <c r="SPM102" s="16"/>
      <c r="SPN102" s="16"/>
      <c r="SPO102" s="16"/>
      <c r="SPP102" s="16"/>
      <c r="SPQ102" s="16"/>
      <c r="SPR102" s="16"/>
      <c r="SPS102" s="16"/>
      <c r="SPT102" s="16"/>
      <c r="SPU102" s="16"/>
      <c r="SPV102" s="16"/>
      <c r="SPW102" s="16"/>
      <c r="SPX102" s="16"/>
      <c r="SPY102" s="16"/>
      <c r="SPZ102" s="16"/>
      <c r="SQA102" s="16"/>
      <c r="SQB102" s="16"/>
      <c r="SQC102" s="16"/>
      <c r="SQD102" s="16"/>
      <c r="SQE102" s="16"/>
      <c r="SQF102" s="16"/>
      <c r="SQG102" s="16"/>
      <c r="SQH102" s="16"/>
      <c r="SQI102" s="16"/>
      <c r="SQJ102" s="16"/>
      <c r="SQK102" s="16"/>
      <c r="SQL102" s="16"/>
      <c r="SQM102" s="16"/>
      <c r="SQN102" s="16"/>
      <c r="SQO102" s="16"/>
      <c r="SQP102" s="16"/>
      <c r="SQQ102" s="16"/>
      <c r="SQR102" s="16"/>
      <c r="SQS102" s="16"/>
      <c r="SQT102" s="16"/>
      <c r="SQU102" s="16"/>
      <c r="SQV102" s="16"/>
      <c r="SQW102" s="16"/>
      <c r="SQX102" s="16"/>
      <c r="SQY102" s="16"/>
      <c r="SQZ102" s="16"/>
      <c r="SRA102" s="16"/>
      <c r="SRB102" s="16"/>
      <c r="SRC102" s="16"/>
      <c r="SRD102" s="16"/>
      <c r="SRE102" s="16"/>
      <c r="SRF102" s="16"/>
      <c r="SRG102" s="16"/>
      <c r="SRH102" s="16"/>
      <c r="SRI102" s="16"/>
      <c r="SRJ102" s="16"/>
      <c r="SRK102" s="16"/>
      <c r="SRL102" s="16"/>
      <c r="SRM102" s="16"/>
      <c r="SRN102" s="16"/>
      <c r="SRO102" s="16"/>
      <c r="SRP102" s="16"/>
      <c r="SRQ102" s="16"/>
      <c r="SRR102" s="16"/>
      <c r="SRS102" s="16"/>
      <c r="SRT102" s="16"/>
      <c r="SRU102" s="16"/>
      <c r="SRV102" s="16"/>
      <c r="SRW102" s="16"/>
      <c r="SRX102" s="16"/>
      <c r="SRY102" s="16"/>
      <c r="SRZ102" s="16"/>
      <c r="SSA102" s="16"/>
      <c r="SSB102" s="16"/>
      <c r="SSC102" s="16"/>
      <c r="SSD102" s="16"/>
      <c r="SSE102" s="16"/>
      <c r="SSF102" s="16"/>
      <c r="SSG102" s="16"/>
      <c r="SSH102" s="16"/>
      <c r="SSI102" s="16"/>
      <c r="SSJ102" s="16"/>
      <c r="SSK102" s="16"/>
      <c r="SSL102" s="16"/>
      <c r="SSM102" s="16"/>
      <c r="SSN102" s="16"/>
      <c r="SSO102" s="16"/>
      <c r="SSP102" s="16"/>
      <c r="SSQ102" s="16"/>
      <c r="SSR102" s="16"/>
      <c r="SSS102" s="16"/>
      <c r="SST102" s="16"/>
      <c r="SSU102" s="16"/>
      <c r="SSV102" s="16"/>
      <c r="SSW102" s="16"/>
      <c r="SSX102" s="16"/>
      <c r="SSY102" s="16"/>
      <c r="SSZ102" s="16"/>
      <c r="STA102" s="16"/>
      <c r="STB102" s="16"/>
      <c r="STC102" s="16"/>
      <c r="STD102" s="16"/>
      <c r="STE102" s="16"/>
      <c r="STF102" s="16"/>
      <c r="STG102" s="16"/>
      <c r="STH102" s="16"/>
      <c r="STI102" s="16"/>
      <c r="STJ102" s="16"/>
      <c r="STK102" s="16"/>
      <c r="STL102" s="16"/>
      <c r="STM102" s="16"/>
      <c r="STN102" s="16"/>
      <c r="STO102" s="16"/>
      <c r="STP102" s="16"/>
      <c r="STQ102" s="16"/>
      <c r="STR102" s="16"/>
      <c r="STS102" s="16"/>
      <c r="STT102" s="16"/>
      <c r="STU102" s="16"/>
      <c r="STV102" s="16"/>
      <c r="STW102" s="16"/>
      <c r="STX102" s="16"/>
      <c r="STY102" s="16"/>
      <c r="STZ102" s="16"/>
      <c r="SUA102" s="16"/>
      <c r="SUB102" s="16"/>
      <c r="SUC102" s="16"/>
      <c r="SUD102" s="16"/>
      <c r="SUE102" s="16"/>
      <c r="SUF102" s="16"/>
      <c r="SUG102" s="16"/>
      <c r="SUH102" s="16"/>
      <c r="SUI102" s="16"/>
      <c r="SUJ102" s="16"/>
      <c r="SUK102" s="16"/>
      <c r="SUL102" s="16"/>
      <c r="SUM102" s="16"/>
      <c r="SUN102" s="16"/>
      <c r="SUO102" s="16"/>
      <c r="SUP102" s="16"/>
      <c r="SUQ102" s="16"/>
      <c r="SUR102" s="16"/>
      <c r="SUS102" s="16"/>
      <c r="SUT102" s="16"/>
      <c r="SUU102" s="16"/>
      <c r="SUV102" s="16"/>
      <c r="SUW102" s="16"/>
      <c r="SUX102" s="16"/>
      <c r="SUY102" s="16"/>
      <c r="SUZ102" s="16"/>
      <c r="SVA102" s="16"/>
      <c r="SVB102" s="16"/>
      <c r="SVC102" s="16"/>
      <c r="SVD102" s="16"/>
      <c r="SVE102" s="16"/>
      <c r="SVF102" s="16"/>
      <c r="SVG102" s="16"/>
      <c r="SVH102" s="16"/>
      <c r="SVI102" s="16"/>
      <c r="SVJ102" s="16"/>
      <c r="SVK102" s="16"/>
      <c r="SVL102" s="16"/>
      <c r="SVM102" s="16"/>
      <c r="SVN102" s="16"/>
      <c r="SVO102" s="16"/>
      <c r="SVP102" s="16"/>
      <c r="SVQ102" s="16"/>
      <c r="SVR102" s="16"/>
      <c r="SVS102" s="16"/>
      <c r="SVT102" s="16"/>
      <c r="SVU102" s="16"/>
      <c r="SVV102" s="16"/>
      <c r="SVW102" s="16"/>
      <c r="SVX102" s="16"/>
      <c r="SVY102" s="16"/>
      <c r="SVZ102" s="16"/>
      <c r="SWA102" s="16"/>
      <c r="SWB102" s="16"/>
      <c r="SWC102" s="16"/>
      <c r="SWD102" s="16"/>
      <c r="SWE102" s="16"/>
      <c r="SWF102" s="16"/>
      <c r="SWG102" s="16"/>
      <c r="SWH102" s="16"/>
      <c r="SWI102" s="16"/>
      <c r="SWJ102" s="16"/>
      <c r="SWK102" s="16"/>
      <c r="SWL102" s="16"/>
      <c r="SWM102" s="16"/>
      <c r="SWN102" s="16"/>
      <c r="SWO102" s="16"/>
      <c r="SWP102" s="16"/>
      <c r="SWQ102" s="16"/>
      <c r="SWR102" s="16"/>
      <c r="SWS102" s="16"/>
      <c r="SWT102" s="16"/>
      <c r="SWU102" s="16"/>
      <c r="SWV102" s="16"/>
      <c r="SWW102" s="16"/>
      <c r="SWX102" s="16"/>
      <c r="SWY102" s="16"/>
      <c r="SWZ102" s="16"/>
      <c r="SXA102" s="16"/>
      <c r="SXB102" s="16"/>
      <c r="SXC102" s="16"/>
      <c r="SXD102" s="16"/>
      <c r="SXE102" s="16"/>
      <c r="SXF102" s="16"/>
      <c r="SXG102" s="16"/>
      <c r="SXH102" s="16"/>
      <c r="SXI102" s="16"/>
      <c r="SXJ102" s="16"/>
      <c r="SXK102" s="16"/>
      <c r="SXL102" s="16"/>
      <c r="SXM102" s="16"/>
      <c r="SXN102" s="16"/>
      <c r="SXO102" s="16"/>
      <c r="SXP102" s="16"/>
      <c r="SXQ102" s="16"/>
      <c r="SXR102" s="16"/>
      <c r="SXS102" s="16"/>
      <c r="SXT102" s="16"/>
      <c r="SXU102" s="16"/>
      <c r="SXV102" s="16"/>
      <c r="SXW102" s="16"/>
      <c r="SXX102" s="16"/>
      <c r="SXY102" s="16"/>
      <c r="SXZ102" s="16"/>
      <c r="SYA102" s="16"/>
      <c r="SYB102" s="16"/>
      <c r="SYC102" s="16"/>
      <c r="SYD102" s="16"/>
      <c r="SYE102" s="16"/>
      <c r="SYF102" s="16"/>
      <c r="SYG102" s="16"/>
      <c r="SYH102" s="16"/>
      <c r="SYI102" s="16"/>
      <c r="SYJ102" s="16"/>
      <c r="SYK102" s="16"/>
      <c r="SYL102" s="16"/>
      <c r="SYM102" s="16"/>
      <c r="SYN102" s="16"/>
      <c r="SYO102" s="16"/>
      <c r="SYP102" s="16"/>
      <c r="SYQ102" s="16"/>
      <c r="SYR102" s="16"/>
      <c r="SYS102" s="16"/>
      <c r="SYT102" s="16"/>
      <c r="SYU102" s="16"/>
      <c r="SYV102" s="16"/>
      <c r="SYW102" s="16"/>
      <c r="SYX102" s="16"/>
      <c r="SYY102" s="16"/>
      <c r="SYZ102" s="16"/>
      <c r="SZA102" s="16"/>
      <c r="SZB102" s="16"/>
      <c r="SZC102" s="16"/>
      <c r="SZD102" s="16"/>
      <c r="SZE102" s="16"/>
      <c r="SZF102" s="16"/>
      <c r="SZG102" s="16"/>
      <c r="SZH102" s="16"/>
      <c r="SZI102" s="16"/>
      <c r="SZJ102" s="16"/>
      <c r="SZK102" s="16"/>
      <c r="SZL102" s="16"/>
      <c r="SZM102" s="16"/>
      <c r="SZN102" s="16"/>
      <c r="SZO102" s="16"/>
      <c r="SZP102" s="16"/>
      <c r="SZQ102" s="16"/>
      <c r="SZR102" s="16"/>
      <c r="SZS102" s="16"/>
      <c r="SZT102" s="16"/>
      <c r="SZU102" s="16"/>
      <c r="SZV102" s="16"/>
      <c r="SZW102" s="16"/>
      <c r="SZX102" s="16"/>
      <c r="SZY102" s="16"/>
      <c r="SZZ102" s="16"/>
      <c r="TAA102" s="16"/>
      <c r="TAB102" s="16"/>
      <c r="TAC102" s="16"/>
      <c r="TAD102" s="16"/>
      <c r="TAE102" s="16"/>
      <c r="TAF102" s="16"/>
      <c r="TAG102" s="16"/>
      <c r="TAH102" s="16"/>
      <c r="TAI102" s="16"/>
      <c r="TAJ102" s="16"/>
      <c r="TAK102" s="16"/>
      <c r="TAL102" s="16"/>
      <c r="TAM102" s="16"/>
      <c r="TAN102" s="16"/>
      <c r="TAO102" s="16"/>
      <c r="TAP102" s="16"/>
      <c r="TAQ102" s="16"/>
      <c r="TAR102" s="16"/>
      <c r="TAS102" s="16"/>
      <c r="TAT102" s="16"/>
      <c r="TAU102" s="16"/>
      <c r="TAV102" s="16"/>
      <c r="TAW102" s="16"/>
      <c r="TAX102" s="16"/>
      <c r="TAY102" s="16"/>
      <c r="TAZ102" s="16"/>
      <c r="TBA102" s="16"/>
      <c r="TBB102" s="16"/>
      <c r="TBC102" s="16"/>
      <c r="TBD102" s="16"/>
      <c r="TBE102" s="16"/>
      <c r="TBF102" s="16"/>
      <c r="TBG102" s="16"/>
      <c r="TBH102" s="16"/>
      <c r="TBI102" s="16"/>
      <c r="TBJ102" s="16"/>
      <c r="TBK102" s="16"/>
      <c r="TBL102" s="16"/>
      <c r="TBM102" s="16"/>
      <c r="TBN102" s="16"/>
      <c r="TBO102" s="16"/>
      <c r="TBP102" s="16"/>
      <c r="TBQ102" s="16"/>
      <c r="TBR102" s="16"/>
      <c r="TBS102" s="16"/>
      <c r="TBT102" s="16"/>
      <c r="TBU102" s="16"/>
      <c r="TBV102" s="16"/>
      <c r="TBW102" s="16"/>
      <c r="TBX102" s="16"/>
      <c r="TBY102" s="16"/>
      <c r="TBZ102" s="16"/>
      <c r="TCA102" s="16"/>
      <c r="TCB102" s="16"/>
      <c r="TCC102" s="16"/>
      <c r="TCD102" s="16"/>
      <c r="TCE102" s="16"/>
      <c r="TCF102" s="16"/>
      <c r="TCG102" s="16"/>
      <c r="TCH102" s="16"/>
      <c r="TCI102" s="16"/>
      <c r="TCJ102" s="16"/>
      <c r="TCK102" s="16"/>
      <c r="TCL102" s="16"/>
      <c r="TCM102" s="16"/>
      <c r="TCN102" s="16"/>
      <c r="TCO102" s="16"/>
      <c r="TCP102" s="16"/>
      <c r="TCQ102" s="16"/>
      <c r="TCR102" s="16"/>
      <c r="TCS102" s="16"/>
      <c r="TCT102" s="16"/>
      <c r="TCU102" s="16"/>
      <c r="TCV102" s="16"/>
      <c r="TCW102" s="16"/>
      <c r="TCX102" s="16"/>
      <c r="TCY102" s="16"/>
      <c r="TCZ102" s="16"/>
      <c r="TDA102" s="16"/>
      <c r="TDB102" s="16"/>
      <c r="TDC102" s="16"/>
      <c r="TDD102" s="16"/>
      <c r="TDE102" s="16"/>
      <c r="TDF102" s="16"/>
      <c r="TDG102" s="16"/>
      <c r="TDH102" s="16"/>
      <c r="TDI102" s="16"/>
      <c r="TDJ102" s="16"/>
      <c r="TDK102" s="16"/>
      <c r="TDL102" s="16"/>
      <c r="TDM102" s="16"/>
      <c r="TDN102" s="16"/>
      <c r="TDO102" s="16"/>
      <c r="TDP102" s="16"/>
      <c r="TDQ102" s="16"/>
      <c r="TDR102" s="16"/>
      <c r="TDS102" s="16"/>
      <c r="TDT102" s="16"/>
      <c r="TDU102" s="16"/>
      <c r="TDV102" s="16"/>
      <c r="TDW102" s="16"/>
      <c r="TDX102" s="16"/>
      <c r="TDY102" s="16"/>
      <c r="TDZ102" s="16"/>
      <c r="TEA102" s="16"/>
      <c r="TEB102" s="16"/>
      <c r="TEC102" s="16"/>
      <c r="TED102" s="16"/>
      <c r="TEE102" s="16"/>
      <c r="TEF102" s="16"/>
      <c r="TEG102" s="16"/>
      <c r="TEH102" s="16"/>
      <c r="TEI102" s="16"/>
      <c r="TEJ102" s="16"/>
      <c r="TEK102" s="16"/>
      <c r="TEL102" s="16"/>
      <c r="TEM102" s="16"/>
      <c r="TEN102" s="16"/>
      <c r="TEO102" s="16"/>
      <c r="TEP102" s="16"/>
      <c r="TEQ102" s="16"/>
      <c r="TER102" s="16"/>
      <c r="TES102" s="16"/>
      <c r="TET102" s="16"/>
      <c r="TEU102" s="16"/>
      <c r="TEV102" s="16"/>
      <c r="TEW102" s="16"/>
      <c r="TEX102" s="16"/>
      <c r="TEY102" s="16"/>
      <c r="TEZ102" s="16"/>
      <c r="TFA102" s="16"/>
      <c r="TFB102" s="16"/>
      <c r="TFC102" s="16"/>
      <c r="TFD102" s="16"/>
      <c r="TFE102" s="16"/>
      <c r="TFF102" s="16"/>
      <c r="TFG102" s="16"/>
      <c r="TFH102" s="16"/>
      <c r="TFI102" s="16"/>
      <c r="TFJ102" s="16"/>
      <c r="TFK102" s="16"/>
      <c r="TFL102" s="16"/>
      <c r="TFM102" s="16"/>
      <c r="TFN102" s="16"/>
      <c r="TFO102" s="16"/>
      <c r="TFP102" s="16"/>
      <c r="TFQ102" s="16"/>
      <c r="TFR102" s="16"/>
      <c r="TFS102" s="16"/>
      <c r="TFT102" s="16"/>
      <c r="TFU102" s="16"/>
      <c r="TFV102" s="16"/>
      <c r="TFW102" s="16"/>
      <c r="TFX102" s="16"/>
      <c r="TFY102" s="16"/>
      <c r="TFZ102" s="16"/>
      <c r="TGA102" s="16"/>
      <c r="TGB102" s="16"/>
      <c r="TGC102" s="16"/>
      <c r="TGD102" s="16"/>
      <c r="TGE102" s="16"/>
      <c r="TGF102" s="16"/>
      <c r="TGG102" s="16"/>
      <c r="TGH102" s="16"/>
      <c r="TGI102" s="16"/>
      <c r="TGJ102" s="16"/>
      <c r="TGK102" s="16"/>
      <c r="TGL102" s="16"/>
      <c r="TGM102" s="16"/>
      <c r="TGN102" s="16"/>
      <c r="TGO102" s="16"/>
      <c r="TGP102" s="16"/>
      <c r="TGQ102" s="16"/>
      <c r="TGR102" s="16"/>
      <c r="TGS102" s="16"/>
      <c r="TGT102" s="16"/>
      <c r="TGU102" s="16"/>
      <c r="TGV102" s="16"/>
      <c r="TGW102" s="16"/>
      <c r="TGX102" s="16"/>
      <c r="TGY102" s="16"/>
      <c r="TGZ102" s="16"/>
      <c r="THA102" s="16"/>
      <c r="THB102" s="16"/>
      <c r="THC102" s="16"/>
      <c r="THD102" s="16"/>
      <c r="THE102" s="16"/>
      <c r="THF102" s="16"/>
      <c r="THG102" s="16"/>
      <c r="THH102" s="16"/>
      <c r="THI102" s="16"/>
      <c r="THJ102" s="16"/>
      <c r="THK102" s="16"/>
      <c r="THL102" s="16"/>
      <c r="THM102" s="16"/>
      <c r="THN102" s="16"/>
      <c r="THO102" s="16"/>
      <c r="THP102" s="16"/>
      <c r="THQ102" s="16"/>
      <c r="THR102" s="16"/>
      <c r="THS102" s="16"/>
      <c r="THT102" s="16"/>
      <c r="THU102" s="16"/>
      <c r="THV102" s="16"/>
      <c r="THW102" s="16"/>
      <c r="THX102" s="16"/>
      <c r="THY102" s="16"/>
      <c r="THZ102" s="16"/>
      <c r="TIA102" s="16"/>
      <c r="TIB102" s="16"/>
      <c r="TIC102" s="16"/>
      <c r="TID102" s="16"/>
      <c r="TIE102" s="16"/>
      <c r="TIF102" s="16"/>
      <c r="TIG102" s="16"/>
      <c r="TIH102" s="16"/>
      <c r="TII102" s="16"/>
      <c r="TIJ102" s="16"/>
      <c r="TIK102" s="16"/>
      <c r="TIL102" s="16"/>
      <c r="TIM102" s="16"/>
      <c r="TIN102" s="16"/>
      <c r="TIO102" s="16"/>
      <c r="TIP102" s="16"/>
      <c r="TIQ102" s="16"/>
      <c r="TIR102" s="16"/>
      <c r="TIS102" s="16"/>
      <c r="TIT102" s="16"/>
      <c r="TIU102" s="16"/>
      <c r="TIV102" s="16"/>
      <c r="TIW102" s="16"/>
      <c r="TIX102" s="16"/>
      <c r="TIY102" s="16"/>
      <c r="TIZ102" s="16"/>
      <c r="TJA102" s="16"/>
      <c r="TJB102" s="16"/>
      <c r="TJC102" s="16"/>
      <c r="TJD102" s="16"/>
      <c r="TJE102" s="16"/>
      <c r="TJF102" s="16"/>
      <c r="TJG102" s="16"/>
      <c r="TJH102" s="16"/>
      <c r="TJI102" s="16"/>
      <c r="TJJ102" s="16"/>
      <c r="TJK102" s="16"/>
      <c r="TJL102" s="16"/>
      <c r="TJM102" s="16"/>
      <c r="TJN102" s="16"/>
      <c r="TJO102" s="16"/>
      <c r="TJP102" s="16"/>
      <c r="TJQ102" s="16"/>
      <c r="TJR102" s="16"/>
      <c r="TJS102" s="16"/>
      <c r="TJT102" s="16"/>
      <c r="TJU102" s="16"/>
      <c r="TJV102" s="16"/>
      <c r="TJW102" s="16"/>
      <c r="TJX102" s="16"/>
      <c r="TJY102" s="16"/>
      <c r="TJZ102" s="16"/>
      <c r="TKA102" s="16"/>
      <c r="TKB102" s="16"/>
      <c r="TKC102" s="16"/>
      <c r="TKD102" s="16"/>
      <c r="TKE102" s="16"/>
      <c r="TKF102" s="16"/>
      <c r="TKG102" s="16"/>
      <c r="TKH102" s="16"/>
      <c r="TKI102" s="16"/>
      <c r="TKJ102" s="16"/>
      <c r="TKK102" s="16"/>
      <c r="TKL102" s="16"/>
      <c r="TKM102" s="16"/>
      <c r="TKN102" s="16"/>
      <c r="TKO102" s="16"/>
      <c r="TKP102" s="16"/>
      <c r="TKQ102" s="16"/>
      <c r="TKR102" s="16"/>
      <c r="TKS102" s="16"/>
      <c r="TKT102" s="16"/>
      <c r="TKU102" s="16"/>
      <c r="TKV102" s="16"/>
      <c r="TKW102" s="16"/>
      <c r="TKX102" s="16"/>
      <c r="TKY102" s="16"/>
      <c r="TKZ102" s="16"/>
      <c r="TLA102" s="16"/>
      <c r="TLB102" s="16"/>
      <c r="TLC102" s="16"/>
      <c r="TLD102" s="16"/>
      <c r="TLE102" s="16"/>
      <c r="TLF102" s="16"/>
      <c r="TLG102" s="16"/>
      <c r="TLH102" s="16"/>
      <c r="TLI102" s="16"/>
      <c r="TLJ102" s="16"/>
      <c r="TLK102" s="16"/>
      <c r="TLL102" s="16"/>
      <c r="TLM102" s="16"/>
      <c r="TLN102" s="16"/>
      <c r="TLO102" s="16"/>
      <c r="TLP102" s="16"/>
      <c r="TLQ102" s="16"/>
      <c r="TLR102" s="16"/>
      <c r="TLS102" s="16"/>
      <c r="TLT102" s="16"/>
      <c r="TLU102" s="16"/>
      <c r="TLV102" s="16"/>
      <c r="TLW102" s="16"/>
      <c r="TLX102" s="16"/>
      <c r="TLY102" s="16"/>
      <c r="TLZ102" s="16"/>
      <c r="TMA102" s="16"/>
      <c r="TMB102" s="16"/>
      <c r="TMC102" s="16"/>
      <c r="TMD102" s="16"/>
      <c r="TME102" s="16"/>
      <c r="TMF102" s="16"/>
      <c r="TMG102" s="16"/>
      <c r="TMH102" s="16"/>
      <c r="TMI102" s="16"/>
      <c r="TMJ102" s="16"/>
      <c r="TMK102" s="16"/>
      <c r="TML102" s="16"/>
      <c r="TMM102" s="16"/>
      <c r="TMN102" s="16"/>
      <c r="TMO102" s="16"/>
      <c r="TMP102" s="16"/>
      <c r="TMQ102" s="16"/>
      <c r="TMR102" s="16"/>
      <c r="TMS102" s="16"/>
      <c r="TMT102" s="16"/>
      <c r="TMU102" s="16"/>
      <c r="TMV102" s="16"/>
      <c r="TMW102" s="16"/>
      <c r="TMX102" s="16"/>
      <c r="TMY102" s="16"/>
      <c r="TMZ102" s="16"/>
      <c r="TNA102" s="16"/>
      <c r="TNB102" s="16"/>
      <c r="TNC102" s="16"/>
      <c r="TND102" s="16"/>
      <c r="TNE102" s="16"/>
      <c r="TNF102" s="16"/>
      <c r="TNG102" s="16"/>
      <c r="TNH102" s="16"/>
      <c r="TNI102" s="16"/>
      <c r="TNJ102" s="16"/>
      <c r="TNK102" s="16"/>
      <c r="TNL102" s="16"/>
      <c r="TNM102" s="16"/>
      <c r="TNN102" s="16"/>
      <c r="TNO102" s="16"/>
      <c r="TNP102" s="16"/>
      <c r="TNQ102" s="16"/>
      <c r="TNR102" s="16"/>
      <c r="TNS102" s="16"/>
      <c r="TNT102" s="16"/>
      <c r="TNU102" s="16"/>
      <c r="TNV102" s="16"/>
      <c r="TNW102" s="16"/>
      <c r="TNX102" s="16"/>
      <c r="TNY102" s="16"/>
      <c r="TNZ102" s="16"/>
      <c r="TOA102" s="16"/>
      <c r="TOB102" s="16"/>
      <c r="TOC102" s="16"/>
      <c r="TOD102" s="16"/>
      <c r="TOE102" s="16"/>
      <c r="TOF102" s="16"/>
      <c r="TOG102" s="16"/>
      <c r="TOH102" s="16"/>
      <c r="TOI102" s="16"/>
      <c r="TOJ102" s="16"/>
      <c r="TOK102" s="16"/>
      <c r="TOL102" s="16"/>
      <c r="TOM102" s="16"/>
      <c r="TON102" s="16"/>
      <c r="TOO102" s="16"/>
      <c r="TOP102" s="16"/>
      <c r="TOQ102" s="16"/>
      <c r="TOR102" s="16"/>
      <c r="TOS102" s="16"/>
      <c r="TOT102" s="16"/>
      <c r="TOU102" s="16"/>
      <c r="TOV102" s="16"/>
      <c r="TOW102" s="16"/>
      <c r="TOX102" s="16"/>
      <c r="TOY102" s="16"/>
      <c r="TOZ102" s="16"/>
      <c r="TPA102" s="16"/>
      <c r="TPB102" s="16"/>
      <c r="TPC102" s="16"/>
      <c r="TPD102" s="16"/>
      <c r="TPE102" s="16"/>
      <c r="TPF102" s="16"/>
      <c r="TPG102" s="16"/>
      <c r="TPH102" s="16"/>
      <c r="TPI102" s="16"/>
      <c r="TPJ102" s="16"/>
      <c r="TPK102" s="16"/>
      <c r="TPL102" s="16"/>
      <c r="TPM102" s="16"/>
      <c r="TPN102" s="16"/>
      <c r="TPO102" s="16"/>
      <c r="TPP102" s="16"/>
      <c r="TPQ102" s="16"/>
      <c r="TPR102" s="16"/>
      <c r="TPS102" s="16"/>
      <c r="TPT102" s="16"/>
      <c r="TPU102" s="16"/>
      <c r="TPV102" s="16"/>
      <c r="TPW102" s="16"/>
      <c r="TPX102" s="16"/>
      <c r="TPY102" s="16"/>
      <c r="TPZ102" s="16"/>
      <c r="TQA102" s="16"/>
      <c r="TQB102" s="16"/>
      <c r="TQC102" s="16"/>
      <c r="TQD102" s="16"/>
      <c r="TQE102" s="16"/>
      <c r="TQF102" s="16"/>
      <c r="TQG102" s="16"/>
      <c r="TQH102" s="16"/>
      <c r="TQI102" s="16"/>
      <c r="TQJ102" s="16"/>
      <c r="TQK102" s="16"/>
      <c r="TQL102" s="16"/>
      <c r="TQM102" s="16"/>
      <c r="TQN102" s="16"/>
      <c r="TQO102" s="16"/>
      <c r="TQP102" s="16"/>
      <c r="TQQ102" s="16"/>
      <c r="TQR102" s="16"/>
      <c r="TQS102" s="16"/>
      <c r="TQT102" s="16"/>
      <c r="TQU102" s="16"/>
      <c r="TQV102" s="16"/>
      <c r="TQW102" s="16"/>
      <c r="TQX102" s="16"/>
      <c r="TQY102" s="16"/>
      <c r="TQZ102" s="16"/>
      <c r="TRA102" s="16"/>
      <c r="TRB102" s="16"/>
      <c r="TRC102" s="16"/>
      <c r="TRD102" s="16"/>
      <c r="TRE102" s="16"/>
      <c r="TRF102" s="16"/>
      <c r="TRG102" s="16"/>
      <c r="TRH102" s="16"/>
      <c r="TRI102" s="16"/>
      <c r="TRJ102" s="16"/>
      <c r="TRK102" s="16"/>
      <c r="TRL102" s="16"/>
      <c r="TRM102" s="16"/>
      <c r="TRN102" s="16"/>
      <c r="TRO102" s="16"/>
      <c r="TRP102" s="16"/>
      <c r="TRQ102" s="16"/>
      <c r="TRR102" s="16"/>
      <c r="TRS102" s="16"/>
      <c r="TRT102" s="16"/>
      <c r="TRU102" s="16"/>
      <c r="TRV102" s="16"/>
      <c r="TRW102" s="16"/>
      <c r="TRX102" s="16"/>
      <c r="TRY102" s="16"/>
      <c r="TRZ102" s="16"/>
      <c r="TSA102" s="16"/>
      <c r="TSB102" s="16"/>
      <c r="TSC102" s="16"/>
      <c r="TSD102" s="16"/>
      <c r="TSE102" s="16"/>
      <c r="TSF102" s="16"/>
      <c r="TSG102" s="16"/>
      <c r="TSH102" s="16"/>
      <c r="TSI102" s="16"/>
      <c r="TSJ102" s="16"/>
      <c r="TSK102" s="16"/>
      <c r="TSL102" s="16"/>
      <c r="TSM102" s="16"/>
      <c r="TSN102" s="16"/>
      <c r="TSO102" s="16"/>
      <c r="TSP102" s="16"/>
      <c r="TSQ102" s="16"/>
      <c r="TSR102" s="16"/>
      <c r="TSS102" s="16"/>
      <c r="TST102" s="16"/>
      <c r="TSU102" s="16"/>
      <c r="TSV102" s="16"/>
      <c r="TSW102" s="16"/>
      <c r="TSX102" s="16"/>
      <c r="TSY102" s="16"/>
      <c r="TSZ102" s="16"/>
      <c r="TTA102" s="16"/>
      <c r="TTB102" s="16"/>
      <c r="TTC102" s="16"/>
      <c r="TTD102" s="16"/>
      <c r="TTE102" s="16"/>
      <c r="TTF102" s="16"/>
      <c r="TTG102" s="16"/>
      <c r="TTH102" s="16"/>
      <c r="TTI102" s="16"/>
      <c r="TTJ102" s="16"/>
      <c r="TTK102" s="16"/>
      <c r="TTL102" s="16"/>
      <c r="TTM102" s="16"/>
      <c r="TTN102" s="16"/>
      <c r="TTO102" s="16"/>
      <c r="TTP102" s="16"/>
      <c r="TTQ102" s="16"/>
      <c r="TTR102" s="16"/>
      <c r="TTS102" s="16"/>
      <c r="TTT102" s="16"/>
      <c r="TTU102" s="16"/>
      <c r="TTV102" s="16"/>
      <c r="TTW102" s="16"/>
      <c r="TTX102" s="16"/>
      <c r="TTY102" s="16"/>
      <c r="TTZ102" s="16"/>
      <c r="TUA102" s="16"/>
      <c r="TUB102" s="16"/>
      <c r="TUC102" s="16"/>
      <c r="TUD102" s="16"/>
      <c r="TUE102" s="16"/>
      <c r="TUF102" s="16"/>
      <c r="TUG102" s="16"/>
      <c r="TUH102" s="16"/>
      <c r="TUI102" s="16"/>
      <c r="TUJ102" s="16"/>
      <c r="TUK102" s="16"/>
      <c r="TUL102" s="16"/>
      <c r="TUM102" s="16"/>
      <c r="TUN102" s="16"/>
      <c r="TUO102" s="16"/>
      <c r="TUP102" s="16"/>
      <c r="TUQ102" s="16"/>
      <c r="TUR102" s="16"/>
      <c r="TUS102" s="16"/>
      <c r="TUT102" s="16"/>
      <c r="TUU102" s="16"/>
      <c r="TUV102" s="16"/>
      <c r="TUW102" s="16"/>
      <c r="TUX102" s="16"/>
      <c r="TUY102" s="16"/>
      <c r="TUZ102" s="16"/>
      <c r="TVA102" s="16"/>
      <c r="TVB102" s="16"/>
      <c r="TVC102" s="16"/>
      <c r="TVD102" s="16"/>
      <c r="TVE102" s="16"/>
      <c r="TVF102" s="16"/>
      <c r="TVG102" s="16"/>
      <c r="TVH102" s="16"/>
      <c r="TVI102" s="16"/>
      <c r="TVJ102" s="16"/>
      <c r="TVK102" s="16"/>
      <c r="TVL102" s="16"/>
      <c r="TVM102" s="16"/>
      <c r="TVN102" s="16"/>
      <c r="TVO102" s="16"/>
      <c r="TVP102" s="16"/>
      <c r="TVQ102" s="16"/>
      <c r="TVR102" s="16"/>
      <c r="TVS102" s="16"/>
      <c r="TVT102" s="16"/>
      <c r="TVU102" s="16"/>
      <c r="TVV102" s="16"/>
      <c r="TVW102" s="16"/>
      <c r="TVX102" s="16"/>
      <c r="TVY102" s="16"/>
      <c r="TVZ102" s="16"/>
      <c r="TWA102" s="16"/>
      <c r="TWB102" s="16"/>
      <c r="TWC102" s="16"/>
      <c r="TWD102" s="16"/>
      <c r="TWE102" s="16"/>
      <c r="TWF102" s="16"/>
      <c r="TWG102" s="16"/>
      <c r="TWH102" s="16"/>
      <c r="TWI102" s="16"/>
      <c r="TWJ102" s="16"/>
      <c r="TWK102" s="16"/>
      <c r="TWL102" s="16"/>
      <c r="TWM102" s="16"/>
      <c r="TWN102" s="16"/>
      <c r="TWO102" s="16"/>
      <c r="TWP102" s="16"/>
      <c r="TWQ102" s="16"/>
      <c r="TWR102" s="16"/>
      <c r="TWS102" s="16"/>
      <c r="TWT102" s="16"/>
      <c r="TWU102" s="16"/>
      <c r="TWV102" s="16"/>
      <c r="TWW102" s="16"/>
      <c r="TWX102" s="16"/>
      <c r="TWY102" s="16"/>
      <c r="TWZ102" s="16"/>
      <c r="TXA102" s="16"/>
      <c r="TXB102" s="16"/>
      <c r="TXC102" s="16"/>
      <c r="TXD102" s="16"/>
      <c r="TXE102" s="16"/>
      <c r="TXF102" s="16"/>
      <c r="TXG102" s="16"/>
      <c r="TXH102" s="16"/>
      <c r="TXI102" s="16"/>
      <c r="TXJ102" s="16"/>
      <c r="TXK102" s="16"/>
      <c r="TXL102" s="16"/>
      <c r="TXM102" s="16"/>
      <c r="TXN102" s="16"/>
      <c r="TXO102" s="16"/>
      <c r="TXP102" s="16"/>
      <c r="TXQ102" s="16"/>
      <c r="TXR102" s="16"/>
      <c r="TXS102" s="16"/>
      <c r="TXT102" s="16"/>
      <c r="TXU102" s="16"/>
      <c r="TXV102" s="16"/>
      <c r="TXW102" s="16"/>
      <c r="TXX102" s="16"/>
      <c r="TXY102" s="16"/>
      <c r="TXZ102" s="16"/>
      <c r="TYA102" s="16"/>
      <c r="TYB102" s="16"/>
      <c r="TYC102" s="16"/>
      <c r="TYD102" s="16"/>
      <c r="TYE102" s="16"/>
      <c r="TYF102" s="16"/>
      <c r="TYG102" s="16"/>
      <c r="TYH102" s="16"/>
      <c r="TYI102" s="16"/>
      <c r="TYJ102" s="16"/>
      <c r="TYK102" s="16"/>
      <c r="TYL102" s="16"/>
      <c r="TYM102" s="16"/>
      <c r="TYN102" s="16"/>
      <c r="TYO102" s="16"/>
      <c r="TYP102" s="16"/>
      <c r="TYQ102" s="16"/>
      <c r="TYR102" s="16"/>
      <c r="TYS102" s="16"/>
      <c r="TYT102" s="16"/>
      <c r="TYU102" s="16"/>
      <c r="TYV102" s="16"/>
      <c r="TYW102" s="16"/>
      <c r="TYX102" s="16"/>
      <c r="TYY102" s="16"/>
      <c r="TYZ102" s="16"/>
      <c r="TZA102" s="16"/>
      <c r="TZB102" s="16"/>
      <c r="TZC102" s="16"/>
      <c r="TZD102" s="16"/>
      <c r="TZE102" s="16"/>
      <c r="TZF102" s="16"/>
      <c r="TZG102" s="16"/>
      <c r="TZH102" s="16"/>
      <c r="TZI102" s="16"/>
      <c r="TZJ102" s="16"/>
      <c r="TZK102" s="16"/>
      <c r="TZL102" s="16"/>
      <c r="TZM102" s="16"/>
      <c r="TZN102" s="16"/>
      <c r="TZO102" s="16"/>
      <c r="TZP102" s="16"/>
      <c r="TZQ102" s="16"/>
      <c r="TZR102" s="16"/>
      <c r="TZS102" s="16"/>
      <c r="TZT102" s="16"/>
      <c r="TZU102" s="16"/>
      <c r="TZV102" s="16"/>
      <c r="TZW102" s="16"/>
      <c r="TZX102" s="16"/>
      <c r="TZY102" s="16"/>
      <c r="TZZ102" s="16"/>
      <c r="UAA102" s="16"/>
      <c r="UAB102" s="16"/>
      <c r="UAC102" s="16"/>
      <c r="UAD102" s="16"/>
      <c r="UAE102" s="16"/>
      <c r="UAF102" s="16"/>
      <c r="UAG102" s="16"/>
      <c r="UAH102" s="16"/>
      <c r="UAI102" s="16"/>
      <c r="UAJ102" s="16"/>
      <c r="UAK102" s="16"/>
      <c r="UAL102" s="16"/>
      <c r="UAM102" s="16"/>
      <c r="UAN102" s="16"/>
      <c r="UAO102" s="16"/>
      <c r="UAP102" s="16"/>
      <c r="UAQ102" s="16"/>
      <c r="UAR102" s="16"/>
      <c r="UAS102" s="16"/>
      <c r="UAT102" s="16"/>
      <c r="UAU102" s="16"/>
      <c r="UAV102" s="16"/>
      <c r="UAW102" s="16"/>
      <c r="UAX102" s="16"/>
      <c r="UAY102" s="16"/>
      <c r="UAZ102" s="16"/>
      <c r="UBA102" s="16"/>
      <c r="UBB102" s="16"/>
      <c r="UBC102" s="16"/>
      <c r="UBD102" s="16"/>
      <c r="UBE102" s="16"/>
      <c r="UBF102" s="16"/>
      <c r="UBG102" s="16"/>
      <c r="UBH102" s="16"/>
      <c r="UBI102" s="16"/>
      <c r="UBJ102" s="16"/>
      <c r="UBK102" s="16"/>
      <c r="UBL102" s="16"/>
      <c r="UBM102" s="16"/>
      <c r="UBN102" s="16"/>
      <c r="UBO102" s="16"/>
      <c r="UBP102" s="16"/>
      <c r="UBQ102" s="16"/>
      <c r="UBR102" s="16"/>
      <c r="UBS102" s="16"/>
      <c r="UBT102" s="16"/>
      <c r="UBU102" s="16"/>
      <c r="UBV102" s="16"/>
      <c r="UBW102" s="16"/>
      <c r="UBX102" s="16"/>
      <c r="UBY102" s="16"/>
      <c r="UBZ102" s="16"/>
      <c r="UCA102" s="16"/>
      <c r="UCB102" s="16"/>
      <c r="UCC102" s="16"/>
      <c r="UCD102" s="16"/>
      <c r="UCE102" s="16"/>
      <c r="UCF102" s="16"/>
      <c r="UCG102" s="16"/>
      <c r="UCH102" s="16"/>
      <c r="UCI102" s="16"/>
      <c r="UCJ102" s="16"/>
      <c r="UCK102" s="16"/>
      <c r="UCL102" s="16"/>
      <c r="UCM102" s="16"/>
      <c r="UCN102" s="16"/>
      <c r="UCO102" s="16"/>
      <c r="UCP102" s="16"/>
      <c r="UCQ102" s="16"/>
      <c r="UCR102" s="16"/>
      <c r="UCS102" s="16"/>
      <c r="UCT102" s="16"/>
      <c r="UCU102" s="16"/>
      <c r="UCV102" s="16"/>
      <c r="UCW102" s="16"/>
      <c r="UCX102" s="16"/>
      <c r="UCY102" s="16"/>
      <c r="UCZ102" s="16"/>
      <c r="UDA102" s="16"/>
      <c r="UDB102" s="16"/>
      <c r="UDC102" s="16"/>
      <c r="UDD102" s="16"/>
      <c r="UDE102" s="16"/>
      <c r="UDF102" s="16"/>
      <c r="UDG102" s="16"/>
      <c r="UDH102" s="16"/>
      <c r="UDI102" s="16"/>
      <c r="UDJ102" s="16"/>
      <c r="UDK102" s="16"/>
      <c r="UDL102" s="16"/>
      <c r="UDM102" s="16"/>
      <c r="UDN102" s="16"/>
      <c r="UDO102" s="16"/>
      <c r="UDP102" s="16"/>
      <c r="UDQ102" s="16"/>
      <c r="UDR102" s="16"/>
      <c r="UDS102" s="16"/>
      <c r="UDT102" s="16"/>
      <c r="UDU102" s="16"/>
      <c r="UDV102" s="16"/>
      <c r="UDW102" s="16"/>
      <c r="UDX102" s="16"/>
      <c r="UDY102" s="16"/>
      <c r="UDZ102" s="16"/>
      <c r="UEA102" s="16"/>
      <c r="UEB102" s="16"/>
      <c r="UEC102" s="16"/>
      <c r="UED102" s="16"/>
      <c r="UEE102" s="16"/>
      <c r="UEF102" s="16"/>
      <c r="UEG102" s="16"/>
      <c r="UEH102" s="16"/>
      <c r="UEI102" s="16"/>
      <c r="UEJ102" s="16"/>
      <c r="UEK102" s="16"/>
      <c r="UEL102" s="16"/>
      <c r="UEM102" s="16"/>
      <c r="UEN102" s="16"/>
      <c r="UEO102" s="16"/>
      <c r="UEP102" s="16"/>
      <c r="UEQ102" s="16"/>
      <c r="UER102" s="16"/>
      <c r="UES102" s="16"/>
      <c r="UET102" s="16"/>
      <c r="UEU102" s="16"/>
      <c r="UEV102" s="16"/>
      <c r="UEW102" s="16"/>
      <c r="UEX102" s="16"/>
      <c r="UEY102" s="16"/>
      <c r="UEZ102" s="16"/>
      <c r="UFA102" s="16"/>
      <c r="UFB102" s="16"/>
      <c r="UFC102" s="16"/>
      <c r="UFD102" s="16"/>
      <c r="UFE102" s="16"/>
      <c r="UFF102" s="16"/>
      <c r="UFG102" s="16"/>
      <c r="UFH102" s="16"/>
      <c r="UFI102" s="16"/>
      <c r="UFJ102" s="16"/>
      <c r="UFK102" s="16"/>
      <c r="UFL102" s="16"/>
      <c r="UFM102" s="16"/>
      <c r="UFN102" s="16"/>
      <c r="UFO102" s="16"/>
      <c r="UFP102" s="16"/>
      <c r="UFQ102" s="16"/>
      <c r="UFR102" s="16"/>
      <c r="UFS102" s="16"/>
      <c r="UFT102" s="16"/>
      <c r="UFU102" s="16"/>
      <c r="UFV102" s="16"/>
      <c r="UFW102" s="16"/>
      <c r="UFX102" s="16"/>
      <c r="UFY102" s="16"/>
      <c r="UFZ102" s="16"/>
      <c r="UGA102" s="16"/>
      <c r="UGB102" s="16"/>
      <c r="UGC102" s="16"/>
      <c r="UGD102" s="16"/>
      <c r="UGE102" s="16"/>
      <c r="UGF102" s="16"/>
      <c r="UGG102" s="16"/>
      <c r="UGH102" s="16"/>
      <c r="UGI102" s="16"/>
      <c r="UGJ102" s="16"/>
      <c r="UGK102" s="16"/>
      <c r="UGL102" s="16"/>
      <c r="UGM102" s="16"/>
      <c r="UGN102" s="16"/>
      <c r="UGO102" s="16"/>
      <c r="UGP102" s="16"/>
      <c r="UGQ102" s="16"/>
      <c r="UGR102" s="16"/>
      <c r="UGS102" s="16"/>
      <c r="UGT102" s="16"/>
      <c r="UGU102" s="16"/>
      <c r="UGV102" s="16"/>
      <c r="UGW102" s="16"/>
      <c r="UGX102" s="16"/>
      <c r="UGY102" s="16"/>
      <c r="UGZ102" s="16"/>
      <c r="UHA102" s="16"/>
      <c r="UHB102" s="16"/>
      <c r="UHC102" s="16"/>
      <c r="UHD102" s="16"/>
      <c r="UHE102" s="16"/>
      <c r="UHF102" s="16"/>
      <c r="UHG102" s="16"/>
      <c r="UHH102" s="16"/>
      <c r="UHI102" s="16"/>
      <c r="UHJ102" s="16"/>
      <c r="UHK102" s="16"/>
      <c r="UHL102" s="16"/>
      <c r="UHM102" s="16"/>
      <c r="UHN102" s="16"/>
      <c r="UHO102" s="16"/>
      <c r="UHP102" s="16"/>
      <c r="UHQ102" s="16"/>
      <c r="UHR102" s="16"/>
      <c r="UHS102" s="16"/>
      <c r="UHT102" s="16"/>
      <c r="UHU102" s="16"/>
      <c r="UHV102" s="16"/>
      <c r="UHW102" s="16"/>
      <c r="UHX102" s="16"/>
      <c r="UHY102" s="16"/>
      <c r="UHZ102" s="16"/>
      <c r="UIA102" s="16"/>
      <c r="UIB102" s="16"/>
      <c r="UIC102" s="16"/>
      <c r="UID102" s="16"/>
      <c r="UIE102" s="16"/>
      <c r="UIF102" s="16"/>
      <c r="UIG102" s="16"/>
      <c r="UIH102" s="16"/>
      <c r="UII102" s="16"/>
      <c r="UIJ102" s="16"/>
      <c r="UIK102" s="16"/>
      <c r="UIL102" s="16"/>
      <c r="UIM102" s="16"/>
      <c r="UIN102" s="16"/>
      <c r="UIO102" s="16"/>
      <c r="UIP102" s="16"/>
      <c r="UIQ102" s="16"/>
      <c r="UIR102" s="16"/>
      <c r="UIS102" s="16"/>
      <c r="UIT102" s="16"/>
      <c r="UIU102" s="16"/>
      <c r="UIV102" s="16"/>
      <c r="UIW102" s="16"/>
      <c r="UIX102" s="16"/>
      <c r="UIY102" s="16"/>
      <c r="UIZ102" s="16"/>
      <c r="UJA102" s="16"/>
      <c r="UJB102" s="16"/>
      <c r="UJC102" s="16"/>
      <c r="UJD102" s="16"/>
      <c r="UJE102" s="16"/>
      <c r="UJF102" s="16"/>
      <c r="UJG102" s="16"/>
      <c r="UJH102" s="16"/>
      <c r="UJI102" s="16"/>
      <c r="UJJ102" s="16"/>
      <c r="UJK102" s="16"/>
      <c r="UJL102" s="16"/>
      <c r="UJM102" s="16"/>
      <c r="UJN102" s="16"/>
      <c r="UJO102" s="16"/>
      <c r="UJP102" s="16"/>
      <c r="UJQ102" s="16"/>
      <c r="UJR102" s="16"/>
      <c r="UJS102" s="16"/>
      <c r="UJT102" s="16"/>
      <c r="UJU102" s="16"/>
      <c r="UJV102" s="16"/>
      <c r="UJW102" s="16"/>
      <c r="UJX102" s="16"/>
      <c r="UJY102" s="16"/>
      <c r="UJZ102" s="16"/>
      <c r="UKA102" s="16"/>
      <c r="UKB102" s="16"/>
      <c r="UKC102" s="16"/>
      <c r="UKD102" s="16"/>
      <c r="UKE102" s="16"/>
      <c r="UKF102" s="16"/>
      <c r="UKG102" s="16"/>
      <c r="UKH102" s="16"/>
      <c r="UKI102" s="16"/>
      <c r="UKJ102" s="16"/>
      <c r="UKK102" s="16"/>
      <c r="UKL102" s="16"/>
      <c r="UKM102" s="16"/>
      <c r="UKN102" s="16"/>
      <c r="UKO102" s="16"/>
      <c r="UKP102" s="16"/>
      <c r="UKQ102" s="16"/>
      <c r="UKR102" s="16"/>
      <c r="UKS102" s="16"/>
      <c r="UKT102" s="16"/>
      <c r="UKU102" s="16"/>
      <c r="UKV102" s="16"/>
      <c r="UKW102" s="16"/>
      <c r="UKX102" s="16"/>
      <c r="UKY102" s="16"/>
      <c r="UKZ102" s="16"/>
      <c r="ULA102" s="16"/>
      <c r="ULB102" s="16"/>
      <c r="ULC102" s="16"/>
      <c r="ULD102" s="16"/>
      <c r="ULE102" s="16"/>
      <c r="ULF102" s="16"/>
      <c r="ULG102" s="16"/>
      <c r="ULH102" s="16"/>
      <c r="ULI102" s="16"/>
      <c r="ULJ102" s="16"/>
      <c r="ULK102" s="16"/>
      <c r="ULL102" s="16"/>
      <c r="ULM102" s="16"/>
      <c r="ULN102" s="16"/>
      <c r="ULO102" s="16"/>
      <c r="ULP102" s="16"/>
      <c r="ULQ102" s="16"/>
      <c r="ULR102" s="16"/>
      <c r="ULS102" s="16"/>
      <c r="ULT102" s="16"/>
      <c r="ULU102" s="16"/>
      <c r="ULV102" s="16"/>
      <c r="ULW102" s="16"/>
      <c r="ULX102" s="16"/>
      <c r="ULY102" s="16"/>
      <c r="ULZ102" s="16"/>
      <c r="UMA102" s="16"/>
      <c r="UMB102" s="16"/>
      <c r="UMC102" s="16"/>
      <c r="UMD102" s="16"/>
      <c r="UME102" s="16"/>
      <c r="UMF102" s="16"/>
      <c r="UMG102" s="16"/>
      <c r="UMH102" s="16"/>
      <c r="UMI102" s="16"/>
      <c r="UMJ102" s="16"/>
      <c r="UMK102" s="16"/>
      <c r="UML102" s="16"/>
      <c r="UMM102" s="16"/>
      <c r="UMN102" s="16"/>
      <c r="UMO102" s="16"/>
      <c r="UMP102" s="16"/>
      <c r="UMQ102" s="16"/>
      <c r="UMR102" s="16"/>
      <c r="UMS102" s="16"/>
      <c r="UMT102" s="16"/>
      <c r="UMU102" s="16"/>
      <c r="UMV102" s="16"/>
      <c r="UMW102" s="16"/>
      <c r="UMX102" s="16"/>
      <c r="UMY102" s="16"/>
      <c r="UMZ102" s="16"/>
      <c r="UNA102" s="16"/>
      <c r="UNB102" s="16"/>
      <c r="UNC102" s="16"/>
      <c r="UND102" s="16"/>
      <c r="UNE102" s="16"/>
      <c r="UNF102" s="16"/>
      <c r="UNG102" s="16"/>
      <c r="UNH102" s="16"/>
      <c r="UNI102" s="16"/>
      <c r="UNJ102" s="16"/>
      <c r="UNK102" s="16"/>
      <c r="UNL102" s="16"/>
      <c r="UNM102" s="16"/>
      <c r="UNN102" s="16"/>
      <c r="UNO102" s="16"/>
      <c r="UNP102" s="16"/>
      <c r="UNQ102" s="16"/>
      <c r="UNR102" s="16"/>
      <c r="UNS102" s="16"/>
      <c r="UNT102" s="16"/>
      <c r="UNU102" s="16"/>
      <c r="UNV102" s="16"/>
      <c r="UNW102" s="16"/>
      <c r="UNX102" s="16"/>
      <c r="UNY102" s="16"/>
      <c r="UNZ102" s="16"/>
      <c r="UOA102" s="16"/>
      <c r="UOB102" s="16"/>
      <c r="UOC102" s="16"/>
      <c r="UOD102" s="16"/>
      <c r="UOE102" s="16"/>
      <c r="UOF102" s="16"/>
      <c r="UOG102" s="16"/>
      <c r="UOH102" s="16"/>
      <c r="UOI102" s="16"/>
      <c r="UOJ102" s="16"/>
      <c r="UOK102" s="16"/>
      <c r="UOL102" s="16"/>
      <c r="UOM102" s="16"/>
      <c r="UON102" s="16"/>
      <c r="UOO102" s="16"/>
      <c r="UOP102" s="16"/>
      <c r="UOQ102" s="16"/>
      <c r="UOR102" s="16"/>
      <c r="UOS102" s="16"/>
      <c r="UOT102" s="16"/>
      <c r="UOU102" s="16"/>
      <c r="UOV102" s="16"/>
      <c r="UOW102" s="16"/>
      <c r="UOX102" s="16"/>
      <c r="UOY102" s="16"/>
      <c r="UOZ102" s="16"/>
      <c r="UPA102" s="16"/>
      <c r="UPB102" s="16"/>
      <c r="UPC102" s="16"/>
      <c r="UPD102" s="16"/>
      <c r="UPE102" s="16"/>
      <c r="UPF102" s="16"/>
      <c r="UPG102" s="16"/>
      <c r="UPH102" s="16"/>
      <c r="UPI102" s="16"/>
      <c r="UPJ102" s="16"/>
      <c r="UPK102" s="16"/>
      <c r="UPL102" s="16"/>
      <c r="UPM102" s="16"/>
      <c r="UPN102" s="16"/>
      <c r="UPO102" s="16"/>
      <c r="UPP102" s="16"/>
      <c r="UPQ102" s="16"/>
      <c r="UPR102" s="16"/>
      <c r="UPS102" s="16"/>
      <c r="UPT102" s="16"/>
      <c r="UPU102" s="16"/>
      <c r="UPV102" s="16"/>
      <c r="UPW102" s="16"/>
      <c r="UPX102" s="16"/>
      <c r="UPY102" s="16"/>
      <c r="UPZ102" s="16"/>
      <c r="UQA102" s="16"/>
      <c r="UQB102" s="16"/>
      <c r="UQC102" s="16"/>
      <c r="UQD102" s="16"/>
      <c r="UQE102" s="16"/>
      <c r="UQF102" s="16"/>
      <c r="UQG102" s="16"/>
      <c r="UQH102" s="16"/>
      <c r="UQI102" s="16"/>
      <c r="UQJ102" s="16"/>
      <c r="UQK102" s="16"/>
      <c r="UQL102" s="16"/>
      <c r="UQM102" s="16"/>
      <c r="UQN102" s="16"/>
      <c r="UQO102" s="16"/>
      <c r="UQP102" s="16"/>
      <c r="UQQ102" s="16"/>
      <c r="UQR102" s="16"/>
      <c r="UQS102" s="16"/>
      <c r="UQT102" s="16"/>
      <c r="UQU102" s="16"/>
      <c r="UQV102" s="16"/>
      <c r="UQW102" s="16"/>
      <c r="UQX102" s="16"/>
      <c r="UQY102" s="16"/>
      <c r="UQZ102" s="16"/>
      <c r="URA102" s="16"/>
      <c r="URB102" s="16"/>
      <c r="URC102" s="16"/>
      <c r="URD102" s="16"/>
      <c r="URE102" s="16"/>
      <c r="URF102" s="16"/>
      <c r="URG102" s="16"/>
      <c r="URH102" s="16"/>
      <c r="URI102" s="16"/>
      <c r="URJ102" s="16"/>
      <c r="URK102" s="16"/>
      <c r="URL102" s="16"/>
      <c r="URM102" s="16"/>
      <c r="URN102" s="16"/>
      <c r="URO102" s="16"/>
      <c r="URP102" s="16"/>
      <c r="URQ102" s="16"/>
      <c r="URR102" s="16"/>
      <c r="URS102" s="16"/>
      <c r="URT102" s="16"/>
      <c r="URU102" s="16"/>
      <c r="URV102" s="16"/>
      <c r="URW102" s="16"/>
      <c r="URX102" s="16"/>
      <c r="URY102" s="16"/>
      <c r="URZ102" s="16"/>
      <c r="USA102" s="16"/>
      <c r="USB102" s="16"/>
      <c r="USC102" s="16"/>
      <c r="USD102" s="16"/>
      <c r="USE102" s="16"/>
      <c r="USF102" s="16"/>
      <c r="USG102" s="16"/>
      <c r="USH102" s="16"/>
      <c r="USI102" s="16"/>
      <c r="USJ102" s="16"/>
      <c r="USK102" s="16"/>
      <c r="USL102" s="16"/>
      <c r="USM102" s="16"/>
      <c r="USN102" s="16"/>
      <c r="USO102" s="16"/>
      <c r="USP102" s="16"/>
      <c r="USQ102" s="16"/>
      <c r="USR102" s="16"/>
      <c r="USS102" s="16"/>
      <c r="UST102" s="16"/>
      <c r="USU102" s="16"/>
      <c r="USV102" s="16"/>
      <c r="USW102" s="16"/>
      <c r="USX102" s="16"/>
      <c r="USY102" s="16"/>
      <c r="USZ102" s="16"/>
      <c r="UTA102" s="16"/>
      <c r="UTB102" s="16"/>
      <c r="UTC102" s="16"/>
      <c r="UTD102" s="16"/>
      <c r="UTE102" s="16"/>
      <c r="UTF102" s="16"/>
      <c r="UTG102" s="16"/>
      <c r="UTH102" s="16"/>
      <c r="UTI102" s="16"/>
      <c r="UTJ102" s="16"/>
      <c r="UTK102" s="16"/>
      <c r="UTL102" s="16"/>
      <c r="UTM102" s="16"/>
      <c r="UTN102" s="16"/>
      <c r="UTO102" s="16"/>
      <c r="UTP102" s="16"/>
      <c r="UTQ102" s="16"/>
      <c r="UTR102" s="16"/>
      <c r="UTS102" s="16"/>
      <c r="UTT102" s="16"/>
      <c r="UTU102" s="16"/>
      <c r="UTV102" s="16"/>
      <c r="UTW102" s="16"/>
      <c r="UTX102" s="16"/>
      <c r="UTY102" s="16"/>
      <c r="UTZ102" s="16"/>
      <c r="UUA102" s="16"/>
      <c r="UUB102" s="16"/>
      <c r="UUC102" s="16"/>
      <c r="UUD102" s="16"/>
      <c r="UUE102" s="16"/>
      <c r="UUF102" s="16"/>
      <c r="UUG102" s="16"/>
      <c r="UUH102" s="16"/>
      <c r="UUI102" s="16"/>
      <c r="UUJ102" s="16"/>
      <c r="UUK102" s="16"/>
      <c r="UUL102" s="16"/>
      <c r="UUM102" s="16"/>
      <c r="UUN102" s="16"/>
      <c r="UUO102" s="16"/>
      <c r="UUP102" s="16"/>
      <c r="UUQ102" s="16"/>
      <c r="UUR102" s="16"/>
      <c r="UUS102" s="16"/>
      <c r="UUT102" s="16"/>
      <c r="UUU102" s="16"/>
      <c r="UUV102" s="16"/>
      <c r="UUW102" s="16"/>
      <c r="UUX102" s="16"/>
      <c r="UUY102" s="16"/>
      <c r="UUZ102" s="16"/>
      <c r="UVA102" s="16"/>
      <c r="UVB102" s="16"/>
      <c r="UVC102" s="16"/>
      <c r="UVD102" s="16"/>
      <c r="UVE102" s="16"/>
      <c r="UVF102" s="16"/>
      <c r="UVG102" s="16"/>
      <c r="UVH102" s="16"/>
      <c r="UVI102" s="16"/>
      <c r="UVJ102" s="16"/>
      <c r="UVK102" s="16"/>
      <c r="UVL102" s="16"/>
      <c r="UVM102" s="16"/>
      <c r="UVN102" s="16"/>
      <c r="UVO102" s="16"/>
      <c r="UVP102" s="16"/>
      <c r="UVQ102" s="16"/>
      <c r="UVR102" s="16"/>
      <c r="UVS102" s="16"/>
      <c r="UVT102" s="16"/>
      <c r="UVU102" s="16"/>
      <c r="UVV102" s="16"/>
      <c r="UVW102" s="16"/>
      <c r="UVX102" s="16"/>
      <c r="UVY102" s="16"/>
      <c r="UVZ102" s="16"/>
      <c r="UWA102" s="16"/>
      <c r="UWB102" s="16"/>
      <c r="UWC102" s="16"/>
      <c r="UWD102" s="16"/>
      <c r="UWE102" s="16"/>
      <c r="UWF102" s="16"/>
      <c r="UWG102" s="16"/>
      <c r="UWH102" s="16"/>
      <c r="UWI102" s="16"/>
      <c r="UWJ102" s="16"/>
      <c r="UWK102" s="16"/>
      <c r="UWL102" s="16"/>
      <c r="UWM102" s="16"/>
      <c r="UWN102" s="16"/>
      <c r="UWO102" s="16"/>
      <c r="UWP102" s="16"/>
      <c r="UWQ102" s="16"/>
      <c r="UWR102" s="16"/>
      <c r="UWS102" s="16"/>
      <c r="UWT102" s="16"/>
      <c r="UWU102" s="16"/>
      <c r="UWV102" s="16"/>
      <c r="UWW102" s="16"/>
      <c r="UWX102" s="16"/>
      <c r="UWY102" s="16"/>
      <c r="UWZ102" s="16"/>
      <c r="UXA102" s="16"/>
      <c r="UXB102" s="16"/>
      <c r="UXC102" s="16"/>
      <c r="UXD102" s="16"/>
      <c r="UXE102" s="16"/>
      <c r="UXF102" s="16"/>
      <c r="UXG102" s="16"/>
      <c r="UXH102" s="16"/>
      <c r="UXI102" s="16"/>
      <c r="UXJ102" s="16"/>
      <c r="UXK102" s="16"/>
      <c r="UXL102" s="16"/>
      <c r="UXM102" s="16"/>
      <c r="UXN102" s="16"/>
      <c r="UXO102" s="16"/>
      <c r="UXP102" s="16"/>
      <c r="UXQ102" s="16"/>
      <c r="UXR102" s="16"/>
      <c r="UXS102" s="16"/>
      <c r="UXT102" s="16"/>
      <c r="UXU102" s="16"/>
      <c r="UXV102" s="16"/>
      <c r="UXW102" s="16"/>
      <c r="UXX102" s="16"/>
      <c r="UXY102" s="16"/>
      <c r="UXZ102" s="16"/>
      <c r="UYA102" s="16"/>
      <c r="UYB102" s="16"/>
      <c r="UYC102" s="16"/>
      <c r="UYD102" s="16"/>
      <c r="UYE102" s="16"/>
      <c r="UYF102" s="16"/>
      <c r="UYG102" s="16"/>
      <c r="UYH102" s="16"/>
      <c r="UYI102" s="16"/>
      <c r="UYJ102" s="16"/>
      <c r="UYK102" s="16"/>
      <c r="UYL102" s="16"/>
      <c r="UYM102" s="16"/>
      <c r="UYN102" s="16"/>
      <c r="UYO102" s="16"/>
      <c r="UYP102" s="16"/>
      <c r="UYQ102" s="16"/>
      <c r="UYR102" s="16"/>
      <c r="UYS102" s="16"/>
      <c r="UYT102" s="16"/>
      <c r="UYU102" s="16"/>
      <c r="UYV102" s="16"/>
      <c r="UYW102" s="16"/>
      <c r="UYX102" s="16"/>
      <c r="UYY102" s="16"/>
      <c r="UYZ102" s="16"/>
      <c r="UZA102" s="16"/>
      <c r="UZB102" s="16"/>
      <c r="UZC102" s="16"/>
      <c r="UZD102" s="16"/>
      <c r="UZE102" s="16"/>
      <c r="UZF102" s="16"/>
      <c r="UZG102" s="16"/>
      <c r="UZH102" s="16"/>
      <c r="UZI102" s="16"/>
      <c r="UZJ102" s="16"/>
      <c r="UZK102" s="16"/>
      <c r="UZL102" s="16"/>
      <c r="UZM102" s="16"/>
      <c r="UZN102" s="16"/>
      <c r="UZO102" s="16"/>
      <c r="UZP102" s="16"/>
      <c r="UZQ102" s="16"/>
      <c r="UZR102" s="16"/>
      <c r="UZS102" s="16"/>
      <c r="UZT102" s="16"/>
      <c r="UZU102" s="16"/>
      <c r="UZV102" s="16"/>
      <c r="UZW102" s="16"/>
      <c r="UZX102" s="16"/>
      <c r="UZY102" s="16"/>
      <c r="UZZ102" s="16"/>
      <c r="VAA102" s="16"/>
      <c r="VAB102" s="16"/>
      <c r="VAC102" s="16"/>
      <c r="VAD102" s="16"/>
      <c r="VAE102" s="16"/>
      <c r="VAF102" s="16"/>
      <c r="VAG102" s="16"/>
      <c r="VAH102" s="16"/>
      <c r="VAI102" s="16"/>
      <c r="VAJ102" s="16"/>
      <c r="VAK102" s="16"/>
      <c r="VAL102" s="16"/>
      <c r="VAM102" s="16"/>
      <c r="VAN102" s="16"/>
      <c r="VAO102" s="16"/>
      <c r="VAP102" s="16"/>
      <c r="VAQ102" s="16"/>
      <c r="VAR102" s="16"/>
      <c r="VAS102" s="16"/>
      <c r="VAT102" s="16"/>
      <c r="VAU102" s="16"/>
      <c r="VAV102" s="16"/>
      <c r="VAW102" s="16"/>
      <c r="VAX102" s="16"/>
      <c r="VAY102" s="16"/>
      <c r="VAZ102" s="16"/>
      <c r="VBA102" s="16"/>
      <c r="VBB102" s="16"/>
      <c r="VBC102" s="16"/>
      <c r="VBD102" s="16"/>
      <c r="VBE102" s="16"/>
      <c r="VBF102" s="16"/>
      <c r="VBG102" s="16"/>
      <c r="VBH102" s="16"/>
      <c r="VBI102" s="16"/>
      <c r="VBJ102" s="16"/>
      <c r="VBK102" s="16"/>
      <c r="VBL102" s="16"/>
      <c r="VBM102" s="16"/>
      <c r="VBN102" s="16"/>
      <c r="VBO102" s="16"/>
      <c r="VBP102" s="16"/>
      <c r="VBQ102" s="16"/>
      <c r="VBR102" s="16"/>
      <c r="VBS102" s="16"/>
      <c r="VBT102" s="16"/>
      <c r="VBU102" s="16"/>
      <c r="VBV102" s="16"/>
      <c r="VBW102" s="16"/>
      <c r="VBX102" s="16"/>
      <c r="VBY102" s="16"/>
      <c r="VBZ102" s="16"/>
      <c r="VCA102" s="16"/>
      <c r="VCB102" s="16"/>
      <c r="VCC102" s="16"/>
      <c r="VCD102" s="16"/>
      <c r="VCE102" s="16"/>
      <c r="VCF102" s="16"/>
      <c r="VCG102" s="16"/>
      <c r="VCH102" s="16"/>
      <c r="VCI102" s="16"/>
      <c r="VCJ102" s="16"/>
      <c r="VCK102" s="16"/>
      <c r="VCL102" s="16"/>
      <c r="VCM102" s="16"/>
      <c r="VCN102" s="16"/>
      <c r="VCO102" s="16"/>
      <c r="VCP102" s="16"/>
      <c r="VCQ102" s="16"/>
      <c r="VCR102" s="16"/>
      <c r="VCS102" s="16"/>
      <c r="VCT102" s="16"/>
      <c r="VCU102" s="16"/>
      <c r="VCV102" s="16"/>
      <c r="VCW102" s="16"/>
      <c r="VCX102" s="16"/>
      <c r="VCY102" s="16"/>
      <c r="VCZ102" s="16"/>
      <c r="VDA102" s="16"/>
      <c r="VDB102" s="16"/>
      <c r="VDC102" s="16"/>
      <c r="VDD102" s="16"/>
      <c r="VDE102" s="16"/>
      <c r="VDF102" s="16"/>
      <c r="VDG102" s="16"/>
      <c r="VDH102" s="16"/>
      <c r="VDI102" s="16"/>
      <c r="VDJ102" s="16"/>
      <c r="VDK102" s="16"/>
      <c r="VDL102" s="16"/>
      <c r="VDM102" s="16"/>
      <c r="VDN102" s="16"/>
      <c r="VDO102" s="16"/>
      <c r="VDP102" s="16"/>
      <c r="VDQ102" s="16"/>
      <c r="VDR102" s="16"/>
      <c r="VDS102" s="16"/>
      <c r="VDT102" s="16"/>
      <c r="VDU102" s="16"/>
      <c r="VDV102" s="16"/>
      <c r="VDW102" s="16"/>
      <c r="VDX102" s="16"/>
      <c r="VDY102" s="16"/>
      <c r="VDZ102" s="16"/>
      <c r="VEA102" s="16"/>
      <c r="VEB102" s="16"/>
      <c r="VEC102" s="16"/>
      <c r="VED102" s="16"/>
      <c r="VEE102" s="16"/>
      <c r="VEF102" s="16"/>
      <c r="VEG102" s="16"/>
      <c r="VEH102" s="16"/>
      <c r="VEI102" s="16"/>
      <c r="VEJ102" s="16"/>
      <c r="VEK102" s="16"/>
      <c r="VEL102" s="16"/>
      <c r="VEM102" s="16"/>
      <c r="VEN102" s="16"/>
      <c r="VEO102" s="16"/>
      <c r="VEP102" s="16"/>
      <c r="VEQ102" s="16"/>
      <c r="VER102" s="16"/>
      <c r="VES102" s="16"/>
      <c r="VET102" s="16"/>
      <c r="VEU102" s="16"/>
      <c r="VEV102" s="16"/>
      <c r="VEW102" s="16"/>
      <c r="VEX102" s="16"/>
      <c r="VEY102" s="16"/>
      <c r="VEZ102" s="16"/>
      <c r="VFA102" s="16"/>
      <c r="VFB102" s="16"/>
      <c r="VFC102" s="16"/>
      <c r="VFD102" s="16"/>
      <c r="VFE102" s="16"/>
      <c r="VFF102" s="16"/>
      <c r="VFG102" s="16"/>
      <c r="VFH102" s="16"/>
      <c r="VFI102" s="16"/>
      <c r="VFJ102" s="16"/>
      <c r="VFK102" s="16"/>
      <c r="VFL102" s="16"/>
      <c r="VFM102" s="16"/>
      <c r="VFN102" s="16"/>
      <c r="VFO102" s="16"/>
      <c r="VFP102" s="16"/>
      <c r="VFQ102" s="16"/>
      <c r="VFR102" s="16"/>
      <c r="VFS102" s="16"/>
      <c r="VFT102" s="16"/>
      <c r="VFU102" s="16"/>
      <c r="VFV102" s="16"/>
      <c r="VFW102" s="16"/>
      <c r="VFX102" s="16"/>
      <c r="VFY102" s="16"/>
      <c r="VFZ102" s="16"/>
      <c r="VGA102" s="16"/>
      <c r="VGB102" s="16"/>
      <c r="VGC102" s="16"/>
      <c r="VGD102" s="16"/>
      <c r="VGE102" s="16"/>
      <c r="VGF102" s="16"/>
      <c r="VGG102" s="16"/>
      <c r="VGH102" s="16"/>
      <c r="VGI102" s="16"/>
      <c r="VGJ102" s="16"/>
      <c r="VGK102" s="16"/>
      <c r="VGL102" s="16"/>
      <c r="VGM102" s="16"/>
      <c r="VGN102" s="16"/>
      <c r="VGO102" s="16"/>
      <c r="VGP102" s="16"/>
      <c r="VGQ102" s="16"/>
      <c r="VGR102" s="16"/>
      <c r="VGS102" s="16"/>
      <c r="VGT102" s="16"/>
      <c r="VGU102" s="16"/>
      <c r="VGV102" s="16"/>
      <c r="VGW102" s="16"/>
      <c r="VGX102" s="16"/>
      <c r="VGY102" s="16"/>
      <c r="VGZ102" s="16"/>
      <c r="VHA102" s="16"/>
      <c r="VHB102" s="16"/>
      <c r="VHC102" s="16"/>
      <c r="VHD102" s="16"/>
      <c r="VHE102" s="16"/>
      <c r="VHF102" s="16"/>
      <c r="VHG102" s="16"/>
      <c r="VHH102" s="16"/>
      <c r="VHI102" s="16"/>
      <c r="VHJ102" s="16"/>
      <c r="VHK102" s="16"/>
      <c r="VHL102" s="16"/>
      <c r="VHM102" s="16"/>
      <c r="VHN102" s="16"/>
      <c r="VHO102" s="16"/>
      <c r="VHP102" s="16"/>
      <c r="VHQ102" s="16"/>
      <c r="VHR102" s="16"/>
      <c r="VHS102" s="16"/>
      <c r="VHT102" s="16"/>
      <c r="VHU102" s="16"/>
      <c r="VHV102" s="16"/>
      <c r="VHW102" s="16"/>
      <c r="VHX102" s="16"/>
      <c r="VHY102" s="16"/>
      <c r="VHZ102" s="16"/>
      <c r="VIA102" s="16"/>
      <c r="VIB102" s="16"/>
      <c r="VIC102" s="16"/>
      <c r="VID102" s="16"/>
      <c r="VIE102" s="16"/>
      <c r="VIF102" s="16"/>
      <c r="VIG102" s="16"/>
      <c r="VIH102" s="16"/>
      <c r="VII102" s="16"/>
      <c r="VIJ102" s="16"/>
      <c r="VIK102" s="16"/>
      <c r="VIL102" s="16"/>
      <c r="VIM102" s="16"/>
      <c r="VIN102" s="16"/>
      <c r="VIO102" s="16"/>
      <c r="VIP102" s="16"/>
      <c r="VIQ102" s="16"/>
      <c r="VIR102" s="16"/>
      <c r="VIS102" s="16"/>
      <c r="VIT102" s="16"/>
      <c r="VIU102" s="16"/>
      <c r="VIV102" s="16"/>
      <c r="VIW102" s="16"/>
      <c r="VIX102" s="16"/>
      <c r="VIY102" s="16"/>
      <c r="VIZ102" s="16"/>
      <c r="VJA102" s="16"/>
      <c r="VJB102" s="16"/>
      <c r="VJC102" s="16"/>
      <c r="VJD102" s="16"/>
      <c r="VJE102" s="16"/>
      <c r="VJF102" s="16"/>
      <c r="VJG102" s="16"/>
      <c r="VJH102" s="16"/>
      <c r="VJI102" s="16"/>
      <c r="VJJ102" s="16"/>
      <c r="VJK102" s="16"/>
      <c r="VJL102" s="16"/>
      <c r="VJM102" s="16"/>
      <c r="VJN102" s="16"/>
      <c r="VJO102" s="16"/>
      <c r="VJP102" s="16"/>
      <c r="VJQ102" s="16"/>
      <c r="VJR102" s="16"/>
      <c r="VJS102" s="16"/>
      <c r="VJT102" s="16"/>
      <c r="VJU102" s="16"/>
      <c r="VJV102" s="16"/>
      <c r="VJW102" s="16"/>
      <c r="VJX102" s="16"/>
      <c r="VJY102" s="16"/>
      <c r="VJZ102" s="16"/>
      <c r="VKA102" s="16"/>
      <c r="VKB102" s="16"/>
      <c r="VKC102" s="16"/>
      <c r="VKD102" s="16"/>
      <c r="VKE102" s="16"/>
      <c r="VKF102" s="16"/>
      <c r="VKG102" s="16"/>
      <c r="VKH102" s="16"/>
      <c r="VKI102" s="16"/>
      <c r="VKJ102" s="16"/>
      <c r="VKK102" s="16"/>
      <c r="VKL102" s="16"/>
      <c r="VKM102" s="16"/>
      <c r="VKN102" s="16"/>
      <c r="VKO102" s="16"/>
      <c r="VKP102" s="16"/>
      <c r="VKQ102" s="16"/>
      <c r="VKR102" s="16"/>
      <c r="VKS102" s="16"/>
      <c r="VKT102" s="16"/>
      <c r="VKU102" s="16"/>
      <c r="VKV102" s="16"/>
      <c r="VKW102" s="16"/>
      <c r="VKX102" s="16"/>
      <c r="VKY102" s="16"/>
      <c r="VKZ102" s="16"/>
      <c r="VLA102" s="16"/>
      <c r="VLB102" s="16"/>
      <c r="VLC102" s="16"/>
      <c r="VLD102" s="16"/>
      <c r="VLE102" s="16"/>
      <c r="VLF102" s="16"/>
      <c r="VLG102" s="16"/>
      <c r="VLH102" s="16"/>
      <c r="VLI102" s="16"/>
      <c r="VLJ102" s="16"/>
      <c r="VLK102" s="16"/>
      <c r="VLL102" s="16"/>
      <c r="VLM102" s="16"/>
      <c r="VLN102" s="16"/>
      <c r="VLO102" s="16"/>
      <c r="VLP102" s="16"/>
      <c r="VLQ102" s="16"/>
      <c r="VLR102" s="16"/>
      <c r="VLS102" s="16"/>
      <c r="VLT102" s="16"/>
      <c r="VLU102" s="16"/>
      <c r="VLV102" s="16"/>
      <c r="VLW102" s="16"/>
      <c r="VLX102" s="16"/>
      <c r="VLY102" s="16"/>
      <c r="VLZ102" s="16"/>
      <c r="VMA102" s="16"/>
      <c r="VMB102" s="16"/>
      <c r="VMC102" s="16"/>
      <c r="VMD102" s="16"/>
      <c r="VME102" s="16"/>
      <c r="VMF102" s="16"/>
      <c r="VMG102" s="16"/>
      <c r="VMH102" s="16"/>
      <c r="VMI102" s="16"/>
      <c r="VMJ102" s="16"/>
      <c r="VMK102" s="16"/>
      <c r="VML102" s="16"/>
      <c r="VMM102" s="16"/>
      <c r="VMN102" s="16"/>
      <c r="VMO102" s="16"/>
      <c r="VMP102" s="16"/>
      <c r="VMQ102" s="16"/>
      <c r="VMR102" s="16"/>
      <c r="VMS102" s="16"/>
      <c r="VMT102" s="16"/>
      <c r="VMU102" s="16"/>
      <c r="VMV102" s="16"/>
      <c r="VMW102" s="16"/>
      <c r="VMX102" s="16"/>
      <c r="VMY102" s="16"/>
      <c r="VMZ102" s="16"/>
      <c r="VNA102" s="16"/>
      <c r="VNB102" s="16"/>
      <c r="VNC102" s="16"/>
      <c r="VND102" s="16"/>
      <c r="VNE102" s="16"/>
      <c r="VNF102" s="16"/>
      <c r="VNG102" s="16"/>
      <c r="VNH102" s="16"/>
      <c r="VNI102" s="16"/>
      <c r="VNJ102" s="16"/>
      <c r="VNK102" s="16"/>
      <c r="VNL102" s="16"/>
      <c r="VNM102" s="16"/>
      <c r="VNN102" s="16"/>
      <c r="VNO102" s="16"/>
      <c r="VNP102" s="16"/>
      <c r="VNQ102" s="16"/>
      <c r="VNR102" s="16"/>
      <c r="VNS102" s="16"/>
      <c r="VNT102" s="16"/>
      <c r="VNU102" s="16"/>
      <c r="VNV102" s="16"/>
      <c r="VNW102" s="16"/>
      <c r="VNX102" s="16"/>
      <c r="VNY102" s="16"/>
      <c r="VNZ102" s="16"/>
      <c r="VOA102" s="16"/>
      <c r="VOB102" s="16"/>
      <c r="VOC102" s="16"/>
      <c r="VOD102" s="16"/>
      <c r="VOE102" s="16"/>
      <c r="VOF102" s="16"/>
      <c r="VOG102" s="16"/>
      <c r="VOH102" s="16"/>
      <c r="VOI102" s="16"/>
      <c r="VOJ102" s="16"/>
      <c r="VOK102" s="16"/>
      <c r="VOL102" s="16"/>
      <c r="VOM102" s="16"/>
      <c r="VON102" s="16"/>
      <c r="VOO102" s="16"/>
      <c r="VOP102" s="16"/>
      <c r="VOQ102" s="16"/>
      <c r="VOR102" s="16"/>
      <c r="VOS102" s="16"/>
      <c r="VOT102" s="16"/>
      <c r="VOU102" s="16"/>
      <c r="VOV102" s="16"/>
      <c r="VOW102" s="16"/>
      <c r="VOX102" s="16"/>
      <c r="VOY102" s="16"/>
      <c r="VOZ102" s="16"/>
      <c r="VPA102" s="16"/>
      <c r="VPB102" s="16"/>
      <c r="VPC102" s="16"/>
      <c r="VPD102" s="16"/>
      <c r="VPE102" s="16"/>
      <c r="VPF102" s="16"/>
      <c r="VPG102" s="16"/>
      <c r="VPH102" s="16"/>
      <c r="VPI102" s="16"/>
      <c r="VPJ102" s="16"/>
      <c r="VPK102" s="16"/>
      <c r="VPL102" s="16"/>
      <c r="VPM102" s="16"/>
      <c r="VPN102" s="16"/>
      <c r="VPO102" s="16"/>
      <c r="VPP102" s="16"/>
      <c r="VPQ102" s="16"/>
      <c r="VPR102" s="16"/>
      <c r="VPS102" s="16"/>
      <c r="VPT102" s="16"/>
      <c r="VPU102" s="16"/>
      <c r="VPV102" s="16"/>
      <c r="VPW102" s="16"/>
      <c r="VPX102" s="16"/>
      <c r="VPY102" s="16"/>
      <c r="VPZ102" s="16"/>
      <c r="VQA102" s="16"/>
      <c r="VQB102" s="16"/>
      <c r="VQC102" s="16"/>
      <c r="VQD102" s="16"/>
      <c r="VQE102" s="16"/>
      <c r="VQF102" s="16"/>
      <c r="VQG102" s="16"/>
      <c r="VQH102" s="16"/>
      <c r="VQI102" s="16"/>
      <c r="VQJ102" s="16"/>
      <c r="VQK102" s="16"/>
      <c r="VQL102" s="16"/>
      <c r="VQM102" s="16"/>
      <c r="VQN102" s="16"/>
      <c r="VQO102" s="16"/>
      <c r="VQP102" s="16"/>
      <c r="VQQ102" s="16"/>
      <c r="VQR102" s="16"/>
      <c r="VQS102" s="16"/>
      <c r="VQT102" s="16"/>
      <c r="VQU102" s="16"/>
      <c r="VQV102" s="16"/>
      <c r="VQW102" s="16"/>
      <c r="VQX102" s="16"/>
      <c r="VQY102" s="16"/>
      <c r="VQZ102" s="16"/>
      <c r="VRA102" s="16"/>
      <c r="VRB102" s="16"/>
      <c r="VRC102" s="16"/>
      <c r="VRD102" s="16"/>
      <c r="VRE102" s="16"/>
      <c r="VRF102" s="16"/>
      <c r="VRG102" s="16"/>
      <c r="VRH102" s="16"/>
      <c r="VRI102" s="16"/>
      <c r="VRJ102" s="16"/>
      <c r="VRK102" s="16"/>
      <c r="VRL102" s="16"/>
      <c r="VRM102" s="16"/>
      <c r="VRN102" s="16"/>
      <c r="VRO102" s="16"/>
      <c r="VRP102" s="16"/>
      <c r="VRQ102" s="16"/>
      <c r="VRR102" s="16"/>
      <c r="VRS102" s="16"/>
      <c r="VRT102" s="16"/>
      <c r="VRU102" s="16"/>
      <c r="VRV102" s="16"/>
      <c r="VRW102" s="16"/>
      <c r="VRX102" s="16"/>
      <c r="VRY102" s="16"/>
      <c r="VRZ102" s="16"/>
      <c r="VSA102" s="16"/>
      <c r="VSB102" s="16"/>
      <c r="VSC102" s="16"/>
      <c r="VSD102" s="16"/>
      <c r="VSE102" s="16"/>
      <c r="VSF102" s="16"/>
      <c r="VSG102" s="16"/>
      <c r="VSH102" s="16"/>
      <c r="VSI102" s="16"/>
      <c r="VSJ102" s="16"/>
      <c r="VSK102" s="16"/>
      <c r="VSL102" s="16"/>
      <c r="VSM102" s="16"/>
      <c r="VSN102" s="16"/>
      <c r="VSO102" s="16"/>
      <c r="VSP102" s="16"/>
      <c r="VSQ102" s="16"/>
      <c r="VSR102" s="16"/>
      <c r="VSS102" s="16"/>
      <c r="VST102" s="16"/>
      <c r="VSU102" s="16"/>
      <c r="VSV102" s="16"/>
      <c r="VSW102" s="16"/>
      <c r="VSX102" s="16"/>
      <c r="VSY102" s="16"/>
      <c r="VSZ102" s="16"/>
      <c r="VTA102" s="16"/>
      <c r="VTB102" s="16"/>
      <c r="VTC102" s="16"/>
      <c r="VTD102" s="16"/>
      <c r="VTE102" s="16"/>
      <c r="VTF102" s="16"/>
      <c r="VTG102" s="16"/>
      <c r="VTH102" s="16"/>
      <c r="VTI102" s="16"/>
      <c r="VTJ102" s="16"/>
      <c r="VTK102" s="16"/>
      <c r="VTL102" s="16"/>
      <c r="VTM102" s="16"/>
      <c r="VTN102" s="16"/>
      <c r="VTO102" s="16"/>
      <c r="VTP102" s="16"/>
      <c r="VTQ102" s="16"/>
      <c r="VTR102" s="16"/>
      <c r="VTS102" s="16"/>
      <c r="VTT102" s="16"/>
      <c r="VTU102" s="16"/>
      <c r="VTV102" s="16"/>
      <c r="VTW102" s="16"/>
      <c r="VTX102" s="16"/>
      <c r="VTY102" s="16"/>
      <c r="VTZ102" s="16"/>
      <c r="VUA102" s="16"/>
      <c r="VUB102" s="16"/>
      <c r="VUC102" s="16"/>
      <c r="VUD102" s="16"/>
      <c r="VUE102" s="16"/>
      <c r="VUF102" s="16"/>
      <c r="VUG102" s="16"/>
      <c r="VUH102" s="16"/>
      <c r="VUI102" s="16"/>
      <c r="VUJ102" s="16"/>
      <c r="VUK102" s="16"/>
      <c r="VUL102" s="16"/>
      <c r="VUM102" s="16"/>
      <c r="VUN102" s="16"/>
      <c r="VUO102" s="16"/>
      <c r="VUP102" s="16"/>
      <c r="VUQ102" s="16"/>
      <c r="VUR102" s="16"/>
      <c r="VUS102" s="16"/>
      <c r="VUT102" s="16"/>
      <c r="VUU102" s="16"/>
      <c r="VUV102" s="16"/>
      <c r="VUW102" s="16"/>
      <c r="VUX102" s="16"/>
      <c r="VUY102" s="16"/>
      <c r="VUZ102" s="16"/>
      <c r="VVA102" s="16"/>
      <c r="VVB102" s="16"/>
      <c r="VVC102" s="16"/>
      <c r="VVD102" s="16"/>
      <c r="VVE102" s="16"/>
      <c r="VVF102" s="16"/>
      <c r="VVG102" s="16"/>
      <c r="VVH102" s="16"/>
      <c r="VVI102" s="16"/>
      <c r="VVJ102" s="16"/>
      <c r="VVK102" s="16"/>
      <c r="VVL102" s="16"/>
      <c r="VVM102" s="16"/>
      <c r="VVN102" s="16"/>
      <c r="VVO102" s="16"/>
      <c r="VVP102" s="16"/>
      <c r="VVQ102" s="16"/>
      <c r="VVR102" s="16"/>
      <c r="VVS102" s="16"/>
      <c r="VVT102" s="16"/>
      <c r="VVU102" s="16"/>
      <c r="VVV102" s="16"/>
      <c r="VVW102" s="16"/>
      <c r="VVX102" s="16"/>
      <c r="VVY102" s="16"/>
      <c r="VVZ102" s="16"/>
      <c r="VWA102" s="16"/>
      <c r="VWB102" s="16"/>
      <c r="VWC102" s="16"/>
      <c r="VWD102" s="16"/>
      <c r="VWE102" s="16"/>
      <c r="VWF102" s="16"/>
      <c r="VWG102" s="16"/>
      <c r="VWH102" s="16"/>
      <c r="VWI102" s="16"/>
      <c r="VWJ102" s="16"/>
      <c r="VWK102" s="16"/>
      <c r="VWL102" s="16"/>
      <c r="VWM102" s="16"/>
      <c r="VWN102" s="16"/>
      <c r="VWO102" s="16"/>
      <c r="VWP102" s="16"/>
      <c r="VWQ102" s="16"/>
      <c r="VWR102" s="16"/>
      <c r="VWS102" s="16"/>
      <c r="VWT102" s="16"/>
      <c r="VWU102" s="16"/>
      <c r="VWV102" s="16"/>
      <c r="VWW102" s="16"/>
      <c r="VWX102" s="16"/>
      <c r="VWY102" s="16"/>
      <c r="VWZ102" s="16"/>
      <c r="VXA102" s="16"/>
      <c r="VXB102" s="16"/>
      <c r="VXC102" s="16"/>
      <c r="VXD102" s="16"/>
      <c r="VXE102" s="16"/>
      <c r="VXF102" s="16"/>
      <c r="VXG102" s="16"/>
      <c r="VXH102" s="16"/>
      <c r="VXI102" s="16"/>
      <c r="VXJ102" s="16"/>
      <c r="VXK102" s="16"/>
      <c r="VXL102" s="16"/>
      <c r="VXM102" s="16"/>
      <c r="VXN102" s="16"/>
      <c r="VXO102" s="16"/>
      <c r="VXP102" s="16"/>
      <c r="VXQ102" s="16"/>
      <c r="VXR102" s="16"/>
      <c r="VXS102" s="16"/>
      <c r="VXT102" s="16"/>
      <c r="VXU102" s="16"/>
      <c r="VXV102" s="16"/>
      <c r="VXW102" s="16"/>
      <c r="VXX102" s="16"/>
      <c r="VXY102" s="16"/>
      <c r="VXZ102" s="16"/>
      <c r="VYA102" s="16"/>
      <c r="VYB102" s="16"/>
      <c r="VYC102" s="16"/>
      <c r="VYD102" s="16"/>
      <c r="VYE102" s="16"/>
      <c r="VYF102" s="16"/>
      <c r="VYG102" s="16"/>
      <c r="VYH102" s="16"/>
      <c r="VYI102" s="16"/>
      <c r="VYJ102" s="16"/>
      <c r="VYK102" s="16"/>
      <c r="VYL102" s="16"/>
      <c r="VYM102" s="16"/>
      <c r="VYN102" s="16"/>
      <c r="VYO102" s="16"/>
      <c r="VYP102" s="16"/>
      <c r="VYQ102" s="16"/>
      <c r="VYR102" s="16"/>
      <c r="VYS102" s="16"/>
      <c r="VYT102" s="16"/>
      <c r="VYU102" s="16"/>
      <c r="VYV102" s="16"/>
      <c r="VYW102" s="16"/>
      <c r="VYX102" s="16"/>
      <c r="VYY102" s="16"/>
      <c r="VYZ102" s="16"/>
      <c r="VZA102" s="16"/>
      <c r="VZB102" s="16"/>
      <c r="VZC102" s="16"/>
      <c r="VZD102" s="16"/>
      <c r="VZE102" s="16"/>
      <c r="VZF102" s="16"/>
      <c r="VZG102" s="16"/>
      <c r="VZH102" s="16"/>
      <c r="VZI102" s="16"/>
      <c r="VZJ102" s="16"/>
      <c r="VZK102" s="16"/>
      <c r="VZL102" s="16"/>
      <c r="VZM102" s="16"/>
      <c r="VZN102" s="16"/>
      <c r="VZO102" s="16"/>
      <c r="VZP102" s="16"/>
      <c r="VZQ102" s="16"/>
      <c r="VZR102" s="16"/>
      <c r="VZS102" s="16"/>
      <c r="VZT102" s="16"/>
      <c r="VZU102" s="16"/>
      <c r="VZV102" s="16"/>
      <c r="VZW102" s="16"/>
      <c r="VZX102" s="16"/>
      <c r="VZY102" s="16"/>
      <c r="VZZ102" s="16"/>
      <c r="WAA102" s="16"/>
      <c r="WAB102" s="16"/>
      <c r="WAC102" s="16"/>
      <c r="WAD102" s="16"/>
      <c r="WAE102" s="16"/>
      <c r="WAF102" s="16"/>
      <c r="WAG102" s="16"/>
      <c r="WAH102" s="16"/>
      <c r="WAI102" s="16"/>
      <c r="WAJ102" s="16"/>
      <c r="WAK102" s="16"/>
      <c r="WAL102" s="16"/>
      <c r="WAM102" s="16"/>
      <c r="WAN102" s="16"/>
      <c r="WAO102" s="16"/>
      <c r="WAP102" s="16"/>
      <c r="WAQ102" s="16"/>
      <c r="WAR102" s="16"/>
      <c r="WAS102" s="16"/>
      <c r="WAT102" s="16"/>
      <c r="WAU102" s="16"/>
      <c r="WAV102" s="16"/>
      <c r="WAW102" s="16"/>
      <c r="WAX102" s="16"/>
      <c r="WAY102" s="16"/>
      <c r="WAZ102" s="16"/>
      <c r="WBA102" s="16"/>
      <c r="WBB102" s="16"/>
      <c r="WBC102" s="16"/>
      <c r="WBD102" s="16"/>
      <c r="WBE102" s="16"/>
      <c r="WBF102" s="16"/>
      <c r="WBG102" s="16"/>
      <c r="WBH102" s="16"/>
      <c r="WBI102" s="16"/>
      <c r="WBJ102" s="16"/>
      <c r="WBK102" s="16"/>
      <c r="WBL102" s="16"/>
      <c r="WBM102" s="16"/>
      <c r="WBN102" s="16"/>
      <c r="WBO102" s="16"/>
      <c r="WBP102" s="16"/>
      <c r="WBQ102" s="16"/>
      <c r="WBR102" s="16"/>
      <c r="WBS102" s="16"/>
      <c r="WBT102" s="16"/>
      <c r="WBU102" s="16"/>
      <c r="WBV102" s="16"/>
      <c r="WBW102" s="16"/>
      <c r="WBX102" s="16"/>
      <c r="WBY102" s="16"/>
      <c r="WBZ102" s="16"/>
      <c r="WCA102" s="16"/>
      <c r="WCB102" s="16"/>
      <c r="WCC102" s="16"/>
      <c r="WCD102" s="16"/>
      <c r="WCE102" s="16"/>
      <c r="WCF102" s="16"/>
      <c r="WCG102" s="16"/>
      <c r="WCH102" s="16"/>
      <c r="WCI102" s="16"/>
      <c r="WCJ102" s="16"/>
      <c r="WCK102" s="16"/>
      <c r="WCL102" s="16"/>
      <c r="WCM102" s="16"/>
      <c r="WCN102" s="16"/>
      <c r="WCO102" s="16"/>
      <c r="WCP102" s="16"/>
      <c r="WCQ102" s="16"/>
      <c r="WCR102" s="16"/>
      <c r="WCS102" s="16"/>
      <c r="WCT102" s="16"/>
      <c r="WCU102" s="16"/>
      <c r="WCV102" s="16"/>
      <c r="WCW102" s="16"/>
      <c r="WCX102" s="16"/>
      <c r="WCY102" s="16"/>
      <c r="WCZ102" s="16"/>
      <c r="WDA102" s="16"/>
      <c r="WDB102" s="16"/>
      <c r="WDC102" s="16"/>
      <c r="WDD102" s="16"/>
      <c r="WDE102" s="16"/>
      <c r="WDF102" s="16"/>
      <c r="WDG102" s="16"/>
      <c r="WDH102" s="16"/>
      <c r="WDI102" s="16"/>
      <c r="WDJ102" s="16"/>
      <c r="WDK102" s="16"/>
      <c r="WDL102" s="16"/>
      <c r="WDM102" s="16"/>
      <c r="WDN102" s="16"/>
      <c r="WDO102" s="16"/>
      <c r="WDP102" s="16"/>
      <c r="WDQ102" s="16"/>
      <c r="WDR102" s="16"/>
      <c r="WDS102" s="16"/>
      <c r="WDT102" s="16"/>
      <c r="WDU102" s="16"/>
      <c r="WDV102" s="16"/>
      <c r="WDW102" s="16"/>
      <c r="WDX102" s="16"/>
      <c r="WDY102" s="16"/>
      <c r="WDZ102" s="16"/>
      <c r="WEA102" s="16"/>
      <c r="WEB102" s="16"/>
      <c r="WEC102" s="16"/>
      <c r="WED102" s="16"/>
      <c r="WEE102" s="16"/>
      <c r="WEF102" s="16"/>
      <c r="WEG102" s="16"/>
      <c r="WEH102" s="16"/>
      <c r="WEI102" s="16"/>
      <c r="WEJ102" s="16"/>
      <c r="WEK102" s="16"/>
      <c r="WEL102" s="16"/>
      <c r="WEM102" s="16"/>
      <c r="WEN102" s="16"/>
      <c r="WEO102" s="16"/>
      <c r="WEP102" s="16"/>
      <c r="WEQ102" s="16"/>
      <c r="WER102" s="16"/>
      <c r="WES102" s="16"/>
      <c r="WET102" s="16"/>
      <c r="WEU102" s="16"/>
      <c r="WEV102" s="16"/>
      <c r="WEW102" s="16"/>
      <c r="WEX102" s="16"/>
      <c r="WEY102" s="16"/>
      <c r="WEZ102" s="16"/>
      <c r="WFA102" s="16"/>
      <c r="WFB102" s="16"/>
      <c r="WFC102" s="16"/>
      <c r="WFD102" s="16"/>
      <c r="WFE102" s="16"/>
      <c r="WFF102" s="16"/>
      <c r="WFG102" s="16"/>
      <c r="WFH102" s="16"/>
      <c r="WFI102" s="16"/>
      <c r="WFJ102" s="16"/>
      <c r="WFK102" s="16"/>
      <c r="WFL102" s="16"/>
      <c r="WFM102" s="16"/>
      <c r="WFN102" s="16"/>
      <c r="WFO102" s="16"/>
      <c r="WFP102" s="16"/>
      <c r="WFQ102" s="16"/>
      <c r="WFR102" s="16"/>
      <c r="WFS102" s="16"/>
      <c r="WFT102" s="16"/>
      <c r="WFU102" s="16"/>
      <c r="WFV102" s="16"/>
      <c r="WFW102" s="16"/>
      <c r="WFX102" s="16"/>
      <c r="WFY102" s="16"/>
      <c r="WFZ102" s="16"/>
      <c r="WGA102" s="16"/>
      <c r="WGB102" s="16"/>
      <c r="WGC102" s="16"/>
      <c r="WGD102" s="16"/>
      <c r="WGE102" s="16"/>
      <c r="WGF102" s="16"/>
      <c r="WGG102" s="16"/>
      <c r="WGH102" s="16"/>
      <c r="WGI102" s="16"/>
      <c r="WGJ102" s="16"/>
      <c r="WGK102" s="16"/>
      <c r="WGL102" s="16"/>
      <c r="WGM102" s="16"/>
      <c r="WGN102" s="16"/>
      <c r="WGO102" s="16"/>
      <c r="WGP102" s="16"/>
      <c r="WGQ102" s="16"/>
      <c r="WGR102" s="16"/>
      <c r="WGS102" s="16"/>
      <c r="WGT102" s="16"/>
      <c r="WGU102" s="16"/>
      <c r="WGV102" s="16"/>
      <c r="WGW102" s="16"/>
      <c r="WGX102" s="16"/>
      <c r="WGY102" s="16"/>
      <c r="WGZ102" s="16"/>
      <c r="WHA102" s="16"/>
      <c r="WHB102" s="16"/>
      <c r="WHC102" s="16"/>
      <c r="WHD102" s="16"/>
      <c r="WHE102" s="16"/>
      <c r="WHF102" s="16"/>
      <c r="WHG102" s="16"/>
      <c r="WHH102" s="16"/>
      <c r="WHI102" s="16"/>
      <c r="WHJ102" s="16"/>
      <c r="WHK102" s="16"/>
      <c r="WHL102" s="16"/>
      <c r="WHM102" s="16"/>
      <c r="WHN102" s="16"/>
      <c r="WHO102" s="16"/>
      <c r="WHP102" s="16"/>
      <c r="WHQ102" s="16"/>
      <c r="WHR102" s="16"/>
      <c r="WHS102" s="16"/>
      <c r="WHT102" s="16"/>
      <c r="WHU102" s="16"/>
      <c r="WHV102" s="16"/>
      <c r="WHW102" s="16"/>
      <c r="WHX102" s="16"/>
      <c r="WHY102" s="16"/>
      <c r="WHZ102" s="16"/>
      <c r="WIA102" s="16"/>
      <c r="WIB102" s="16"/>
      <c r="WIC102" s="16"/>
      <c r="WID102" s="16"/>
      <c r="WIE102" s="16"/>
      <c r="WIF102" s="16"/>
      <c r="WIG102" s="16"/>
      <c r="WIH102" s="16"/>
      <c r="WII102" s="16"/>
      <c r="WIJ102" s="16"/>
      <c r="WIK102" s="16"/>
      <c r="WIL102" s="16"/>
      <c r="WIM102" s="16"/>
      <c r="WIN102" s="16"/>
      <c r="WIO102" s="16"/>
      <c r="WIP102" s="16"/>
      <c r="WIQ102" s="16"/>
      <c r="WIR102" s="16"/>
      <c r="WIS102" s="16"/>
      <c r="WIT102" s="16"/>
      <c r="WIU102" s="16"/>
      <c r="WIV102" s="16"/>
      <c r="WIW102" s="16"/>
      <c r="WIX102" s="16"/>
      <c r="WIY102" s="16"/>
      <c r="WIZ102" s="16"/>
      <c r="WJA102" s="16"/>
      <c r="WJB102" s="16"/>
      <c r="WJC102" s="16"/>
      <c r="WJD102" s="16"/>
      <c r="WJE102" s="16"/>
      <c r="WJF102" s="16"/>
      <c r="WJG102" s="16"/>
      <c r="WJH102" s="16"/>
      <c r="WJI102" s="16"/>
      <c r="WJJ102" s="16"/>
      <c r="WJK102" s="16"/>
      <c r="WJL102" s="16"/>
      <c r="WJM102" s="16"/>
      <c r="WJN102" s="16"/>
      <c r="WJO102" s="16"/>
      <c r="WJP102" s="16"/>
      <c r="WJQ102" s="16"/>
      <c r="WJR102" s="16"/>
      <c r="WJS102" s="16"/>
      <c r="WJT102" s="16"/>
      <c r="WJU102" s="16"/>
      <c r="WJV102" s="16"/>
      <c r="WJW102" s="16"/>
      <c r="WJX102" s="16"/>
      <c r="WJY102" s="16"/>
      <c r="WJZ102" s="16"/>
      <c r="WKA102" s="16"/>
      <c r="WKB102" s="16"/>
      <c r="WKC102" s="16"/>
      <c r="WKD102" s="16"/>
      <c r="WKE102" s="16"/>
      <c r="WKF102" s="16"/>
      <c r="WKG102" s="16"/>
      <c r="WKH102" s="16"/>
      <c r="WKI102" s="16"/>
      <c r="WKJ102" s="16"/>
      <c r="WKK102" s="16"/>
      <c r="WKL102" s="16"/>
      <c r="WKM102" s="16"/>
      <c r="WKN102" s="16"/>
      <c r="WKO102" s="16"/>
      <c r="WKP102" s="16"/>
      <c r="WKQ102" s="16"/>
      <c r="WKR102" s="16"/>
      <c r="WKS102" s="16"/>
      <c r="WKT102" s="16"/>
      <c r="WKU102" s="16"/>
      <c r="WKV102" s="16"/>
      <c r="WKW102" s="16"/>
      <c r="WKX102" s="16"/>
      <c r="WKY102" s="16"/>
      <c r="WKZ102" s="16"/>
      <c r="WLA102" s="16"/>
      <c r="WLB102" s="16"/>
      <c r="WLC102" s="16"/>
      <c r="WLD102" s="16"/>
      <c r="WLE102" s="16"/>
      <c r="WLF102" s="16"/>
      <c r="WLG102" s="16"/>
      <c r="WLH102" s="16"/>
      <c r="WLI102" s="16"/>
      <c r="WLJ102" s="16"/>
      <c r="WLK102" s="16"/>
      <c r="WLL102" s="16"/>
      <c r="WLM102" s="16"/>
      <c r="WLN102" s="16"/>
      <c r="WLO102" s="16"/>
      <c r="WLP102" s="16"/>
      <c r="WLQ102" s="16"/>
      <c r="WLR102" s="16"/>
      <c r="WLS102" s="16"/>
      <c r="WLT102" s="16"/>
      <c r="WLU102" s="16"/>
      <c r="WLV102" s="16"/>
      <c r="WLW102" s="16"/>
      <c r="WLX102" s="16"/>
      <c r="WLY102" s="16"/>
      <c r="WLZ102" s="16"/>
      <c r="WMA102" s="16"/>
      <c r="WMB102" s="16"/>
      <c r="WMC102" s="16"/>
      <c r="WMD102" s="16"/>
      <c r="WME102" s="16"/>
      <c r="WMF102" s="16"/>
      <c r="WMG102" s="16"/>
      <c r="WMH102" s="16"/>
      <c r="WMI102" s="16"/>
      <c r="WMJ102" s="16"/>
      <c r="WMK102" s="16"/>
      <c r="WML102" s="16"/>
      <c r="WMM102" s="16"/>
      <c r="WMN102" s="16"/>
      <c r="WMO102" s="16"/>
      <c r="WMP102" s="16"/>
      <c r="WMQ102" s="16"/>
      <c r="WMR102" s="16"/>
      <c r="WMS102" s="16"/>
      <c r="WMT102" s="16"/>
      <c r="WMU102" s="16"/>
      <c r="WMV102" s="16"/>
      <c r="WMW102" s="16"/>
      <c r="WMX102" s="16"/>
      <c r="WMY102" s="16"/>
      <c r="WMZ102" s="16"/>
      <c r="WNA102" s="16"/>
      <c r="WNB102" s="16"/>
      <c r="WNC102" s="16"/>
      <c r="WND102" s="16"/>
      <c r="WNE102" s="16"/>
      <c r="WNF102" s="16"/>
      <c r="WNG102" s="16"/>
      <c r="WNH102" s="16"/>
      <c r="WNI102" s="16"/>
      <c r="WNJ102" s="16"/>
      <c r="WNK102" s="16"/>
      <c r="WNL102" s="16"/>
      <c r="WNM102" s="16"/>
      <c r="WNN102" s="16"/>
      <c r="WNO102" s="16"/>
      <c r="WNP102" s="16"/>
      <c r="WNQ102" s="16"/>
      <c r="WNR102" s="16"/>
      <c r="WNS102" s="16"/>
      <c r="WNT102" s="16"/>
      <c r="WNU102" s="16"/>
      <c r="WNV102" s="16"/>
      <c r="WNW102" s="16"/>
      <c r="WNX102" s="16"/>
      <c r="WNY102" s="16"/>
      <c r="WNZ102" s="16"/>
      <c r="WOA102" s="16"/>
      <c r="WOB102" s="16"/>
      <c r="WOC102" s="16"/>
      <c r="WOD102" s="16"/>
      <c r="WOE102" s="16"/>
      <c r="WOF102" s="16"/>
      <c r="WOG102" s="16"/>
      <c r="WOH102" s="16"/>
      <c r="WOI102" s="16"/>
      <c r="WOJ102" s="16"/>
      <c r="WOK102" s="16"/>
      <c r="WOL102" s="16"/>
      <c r="WOM102" s="16"/>
      <c r="WON102" s="16"/>
      <c r="WOO102" s="16"/>
      <c r="WOP102" s="16"/>
      <c r="WOQ102" s="16"/>
      <c r="WOR102" s="16"/>
      <c r="WOS102" s="16"/>
      <c r="WOT102" s="16"/>
      <c r="WOU102" s="16"/>
      <c r="WOV102" s="16"/>
      <c r="WOW102" s="16"/>
      <c r="WOX102" s="16"/>
      <c r="WOY102" s="16"/>
      <c r="WOZ102" s="16"/>
      <c r="WPA102" s="16"/>
      <c r="WPB102" s="16"/>
      <c r="WPC102" s="16"/>
      <c r="WPD102" s="16"/>
      <c r="WPE102" s="16"/>
      <c r="WPF102" s="16"/>
      <c r="WPG102" s="16"/>
      <c r="WPH102" s="16"/>
      <c r="WPI102" s="16"/>
      <c r="WPJ102" s="16"/>
      <c r="WPK102" s="16"/>
      <c r="WPL102" s="16"/>
      <c r="WPM102" s="16"/>
      <c r="WPN102" s="16"/>
      <c r="WPO102" s="16"/>
      <c r="WPP102" s="16"/>
      <c r="WPQ102" s="16"/>
      <c r="WPR102" s="16"/>
      <c r="WPS102" s="16"/>
      <c r="WPT102" s="16"/>
      <c r="WPU102" s="16"/>
      <c r="WPV102" s="16"/>
      <c r="WPW102" s="16"/>
      <c r="WPX102" s="16"/>
      <c r="WPY102" s="16"/>
      <c r="WPZ102" s="16"/>
      <c r="WQA102" s="16"/>
      <c r="WQB102" s="16"/>
      <c r="WQC102" s="16"/>
      <c r="WQD102" s="16"/>
      <c r="WQE102" s="16"/>
      <c r="WQF102" s="16"/>
      <c r="WQG102" s="16"/>
      <c r="WQH102" s="16"/>
      <c r="WQI102" s="16"/>
      <c r="WQJ102" s="16"/>
      <c r="WQK102" s="16"/>
      <c r="WQL102" s="16"/>
      <c r="WQM102" s="16"/>
      <c r="WQN102" s="16"/>
      <c r="WQO102" s="16"/>
      <c r="WQP102" s="16"/>
      <c r="WQQ102" s="16"/>
      <c r="WQR102" s="16"/>
      <c r="WQS102" s="16"/>
      <c r="WQT102" s="16"/>
      <c r="WQU102" s="16"/>
      <c r="WQV102" s="16"/>
      <c r="WQW102" s="16"/>
      <c r="WQX102" s="16"/>
      <c r="WQY102" s="16"/>
      <c r="WQZ102" s="16"/>
      <c r="WRA102" s="16"/>
      <c r="WRB102" s="16"/>
      <c r="WRC102" s="16"/>
      <c r="WRD102" s="16"/>
      <c r="WRE102" s="16"/>
      <c r="WRF102" s="16"/>
      <c r="WRG102" s="16"/>
      <c r="WRH102" s="16"/>
      <c r="WRI102" s="16"/>
      <c r="WRJ102" s="16"/>
      <c r="WRK102" s="16"/>
      <c r="WRL102" s="16"/>
      <c r="WRM102" s="16"/>
      <c r="WRN102" s="16"/>
      <c r="WRO102" s="16"/>
      <c r="WRP102" s="16"/>
      <c r="WRQ102" s="16"/>
      <c r="WRR102" s="16"/>
      <c r="WRS102" s="16"/>
      <c r="WRT102" s="16"/>
      <c r="WRU102" s="16"/>
      <c r="WRV102" s="16"/>
      <c r="WRW102" s="16"/>
      <c r="WRX102" s="16"/>
      <c r="WRY102" s="16"/>
      <c r="WRZ102" s="16"/>
      <c r="WSA102" s="16"/>
      <c r="WSB102" s="16"/>
      <c r="WSC102" s="16"/>
      <c r="WSD102" s="16"/>
      <c r="WSE102" s="16"/>
      <c r="WSF102" s="16"/>
      <c r="WSG102" s="16"/>
      <c r="WSH102" s="16"/>
      <c r="WSI102" s="16"/>
      <c r="WSJ102" s="16"/>
      <c r="WSK102" s="16"/>
      <c r="WSL102" s="16"/>
      <c r="WSM102" s="16"/>
      <c r="WSN102" s="16"/>
      <c r="WSO102" s="16"/>
      <c r="WSP102" s="16"/>
      <c r="WSQ102" s="16"/>
      <c r="WSR102" s="16"/>
      <c r="WSS102" s="16"/>
      <c r="WST102" s="16"/>
      <c r="WSU102" s="16"/>
      <c r="WSV102" s="16"/>
      <c r="WSW102" s="16"/>
      <c r="WSX102" s="16"/>
      <c r="WSY102" s="16"/>
      <c r="WSZ102" s="16"/>
      <c r="WTA102" s="16"/>
      <c r="WTB102" s="16"/>
      <c r="WTC102" s="16"/>
      <c r="WTD102" s="16"/>
      <c r="WTE102" s="16"/>
      <c r="WTF102" s="16"/>
      <c r="WTG102" s="16"/>
      <c r="WTH102" s="16"/>
      <c r="WTI102" s="16"/>
      <c r="WTJ102" s="16"/>
      <c r="WTK102" s="16"/>
      <c r="WTL102" s="16"/>
      <c r="WTM102" s="16"/>
      <c r="WTN102" s="16"/>
      <c r="WTO102" s="16"/>
      <c r="WTP102" s="16"/>
      <c r="WTQ102" s="16"/>
      <c r="WTR102" s="16"/>
      <c r="WTS102" s="16"/>
      <c r="WTT102" s="16"/>
      <c r="WTU102" s="16"/>
      <c r="WTV102" s="16"/>
      <c r="WTW102" s="16"/>
      <c r="WTX102" s="16"/>
      <c r="WTY102" s="16"/>
      <c r="WTZ102" s="16"/>
      <c r="WUA102" s="16"/>
      <c r="WUB102" s="16"/>
      <c r="WUC102" s="16"/>
      <c r="WUD102" s="16"/>
      <c r="WUE102" s="16"/>
      <c r="WUF102" s="16"/>
      <c r="WUG102" s="16"/>
      <c r="WUH102" s="16"/>
      <c r="WUI102" s="16"/>
      <c r="WUJ102" s="16"/>
      <c r="WUK102" s="16"/>
      <c r="WUL102" s="16"/>
      <c r="WUM102" s="16"/>
      <c r="WUN102" s="16"/>
      <c r="WUO102" s="16"/>
      <c r="WUP102" s="16"/>
      <c r="WUQ102" s="16"/>
      <c r="WUR102" s="16"/>
      <c r="WUS102" s="16"/>
      <c r="WUT102" s="16"/>
      <c r="WUU102" s="16"/>
      <c r="WUV102" s="16"/>
      <c r="WUW102" s="16"/>
      <c r="WUX102" s="16"/>
      <c r="WUY102" s="16"/>
      <c r="WUZ102" s="16"/>
      <c r="WVA102" s="16"/>
      <c r="WVB102" s="16"/>
      <c r="WVC102" s="16"/>
      <c r="WVD102" s="16"/>
      <c r="WVE102" s="16"/>
      <c r="WVF102" s="16"/>
      <c r="WVG102" s="16"/>
      <c r="WVH102" s="16"/>
      <c r="WVI102" s="16"/>
      <c r="WVJ102" s="16"/>
      <c r="WVK102" s="16"/>
      <c r="WVL102" s="16"/>
      <c r="WVM102" s="16"/>
      <c r="WVN102" s="16"/>
      <c r="WVO102" s="16"/>
      <c r="WVP102" s="16"/>
      <c r="WVQ102" s="16"/>
      <c r="WVR102" s="16"/>
      <c r="WVS102" s="16"/>
      <c r="WVT102" s="16"/>
      <c r="WVU102" s="16"/>
      <c r="WVV102" s="16"/>
      <c r="WVW102" s="16"/>
      <c r="WVX102" s="16"/>
      <c r="WVY102" s="16"/>
      <c r="WVZ102" s="16"/>
      <c r="WWA102" s="16"/>
      <c r="WWB102" s="16"/>
      <c r="WWC102" s="16"/>
      <c r="WWD102" s="16"/>
      <c r="WWE102" s="16"/>
      <c r="WWF102" s="16"/>
      <c r="WWG102" s="16"/>
      <c r="WWH102" s="16"/>
      <c r="WWI102" s="16"/>
      <c r="WWJ102" s="16"/>
      <c r="WWK102" s="16"/>
      <c r="WWL102" s="16"/>
      <c r="WWM102" s="16"/>
      <c r="WWN102" s="16"/>
      <c r="WWO102" s="16"/>
      <c r="WWP102" s="16"/>
      <c r="WWQ102" s="16"/>
      <c r="WWR102" s="16"/>
      <c r="WWS102" s="16"/>
      <c r="WWT102" s="16"/>
      <c r="WWU102" s="16"/>
      <c r="WWV102" s="16"/>
      <c r="WWW102" s="16"/>
      <c r="WWX102" s="16"/>
      <c r="WWY102" s="16"/>
      <c r="WWZ102" s="16"/>
      <c r="WXA102" s="16"/>
      <c r="WXB102" s="16"/>
      <c r="WXC102" s="16"/>
      <c r="WXD102" s="16"/>
      <c r="WXE102" s="16"/>
      <c r="WXF102" s="16"/>
      <c r="WXG102" s="16"/>
      <c r="WXH102" s="16"/>
      <c r="WXI102" s="16"/>
      <c r="WXJ102" s="16"/>
      <c r="WXK102" s="16"/>
      <c r="WXL102" s="16"/>
      <c r="WXM102" s="16"/>
      <c r="WXN102" s="16"/>
      <c r="WXO102" s="16"/>
      <c r="WXP102" s="16"/>
      <c r="WXQ102" s="16"/>
      <c r="WXR102" s="16"/>
      <c r="WXS102" s="16"/>
      <c r="WXT102" s="16"/>
      <c r="WXU102" s="16"/>
      <c r="WXV102" s="16"/>
      <c r="WXW102" s="16"/>
      <c r="WXX102" s="16"/>
      <c r="WXY102" s="16"/>
      <c r="WXZ102" s="16"/>
      <c r="WYA102" s="16"/>
      <c r="WYB102" s="16"/>
      <c r="WYC102" s="16"/>
      <c r="WYD102" s="16"/>
      <c r="WYE102" s="16"/>
      <c r="WYF102" s="16"/>
      <c r="WYG102" s="16"/>
      <c r="WYH102" s="16"/>
      <c r="WYI102" s="16"/>
      <c r="WYJ102" s="16"/>
      <c r="WYK102" s="16"/>
      <c r="WYL102" s="16"/>
      <c r="WYM102" s="16"/>
      <c r="WYN102" s="16"/>
      <c r="WYO102" s="16"/>
      <c r="WYP102" s="16"/>
      <c r="WYQ102" s="16"/>
      <c r="WYR102" s="16"/>
      <c r="WYS102" s="16"/>
      <c r="WYT102" s="16"/>
      <c r="WYU102" s="16"/>
      <c r="WYV102" s="16"/>
      <c r="WYW102" s="16"/>
      <c r="WYX102" s="16"/>
      <c r="WYY102" s="16"/>
      <c r="WYZ102" s="16"/>
      <c r="WZA102" s="16"/>
      <c r="WZB102" s="16"/>
      <c r="WZC102" s="16"/>
      <c r="WZD102" s="16"/>
      <c r="WZE102" s="16"/>
      <c r="WZF102" s="16"/>
      <c r="WZG102" s="16"/>
      <c r="WZH102" s="16"/>
      <c r="WZI102" s="16"/>
      <c r="WZJ102" s="16"/>
      <c r="WZK102" s="16"/>
      <c r="WZL102" s="16"/>
      <c r="WZM102" s="16"/>
      <c r="WZN102" s="16"/>
      <c r="WZO102" s="16"/>
      <c r="WZP102" s="16"/>
      <c r="WZQ102" s="16"/>
      <c r="WZR102" s="16"/>
      <c r="WZS102" s="16"/>
      <c r="WZT102" s="16"/>
      <c r="WZU102" s="16"/>
      <c r="WZV102" s="16"/>
      <c r="WZW102" s="16"/>
      <c r="WZX102" s="16"/>
      <c r="WZY102" s="16"/>
      <c r="WZZ102" s="16"/>
      <c r="XAA102" s="16"/>
      <c r="XAB102" s="16"/>
      <c r="XAC102" s="16"/>
      <c r="XAD102" s="16"/>
      <c r="XAE102" s="16"/>
      <c r="XAF102" s="16"/>
      <c r="XAG102" s="16"/>
      <c r="XAH102" s="16"/>
      <c r="XAI102" s="16"/>
      <c r="XAJ102" s="16"/>
      <c r="XAK102" s="16"/>
      <c r="XAL102" s="16"/>
      <c r="XAM102" s="16"/>
      <c r="XAN102" s="16"/>
      <c r="XAO102" s="16"/>
      <c r="XAP102" s="16"/>
      <c r="XAQ102" s="16"/>
      <c r="XAR102" s="16"/>
      <c r="XAS102" s="16"/>
      <c r="XAT102" s="16"/>
      <c r="XAU102" s="16"/>
      <c r="XAV102" s="16"/>
      <c r="XAW102" s="16"/>
      <c r="XAX102" s="16"/>
      <c r="XAY102" s="16"/>
      <c r="XAZ102" s="16"/>
      <c r="XBA102" s="16"/>
      <c r="XBB102" s="16"/>
      <c r="XBC102" s="16"/>
      <c r="XBD102" s="16"/>
      <c r="XBE102" s="16"/>
      <c r="XBF102" s="16"/>
      <c r="XBG102" s="16"/>
      <c r="XBH102" s="16"/>
      <c r="XBI102" s="16"/>
      <c r="XBJ102" s="16"/>
      <c r="XBK102" s="16"/>
      <c r="XBL102" s="16"/>
      <c r="XBM102" s="16"/>
      <c r="XBN102" s="16"/>
      <c r="XBO102" s="16"/>
      <c r="XBP102" s="16"/>
      <c r="XBQ102" s="16"/>
      <c r="XBR102" s="16"/>
      <c r="XBS102" s="16"/>
      <c r="XBT102" s="16"/>
      <c r="XBU102" s="16"/>
      <c r="XBV102" s="16"/>
      <c r="XBW102" s="16"/>
      <c r="XBX102" s="16"/>
      <c r="XBY102" s="16"/>
      <c r="XBZ102" s="16"/>
      <c r="XCA102" s="16"/>
      <c r="XCB102" s="16"/>
      <c r="XCC102" s="16"/>
      <c r="XCD102" s="16"/>
      <c r="XCE102" s="16"/>
      <c r="XCF102" s="16"/>
      <c r="XCG102" s="16"/>
      <c r="XCH102" s="16"/>
      <c r="XCI102" s="16"/>
      <c r="XCJ102" s="16"/>
      <c r="XCK102" s="16"/>
      <c r="XCL102" s="16"/>
      <c r="XCM102" s="16"/>
      <c r="XCN102" s="16"/>
      <c r="XCO102" s="16"/>
      <c r="XCP102" s="16"/>
      <c r="XCQ102" s="16"/>
      <c r="XCR102" s="16"/>
      <c r="XCS102" s="16"/>
      <c r="XCT102" s="16"/>
      <c r="XCU102" s="16"/>
      <c r="XCV102" s="16"/>
      <c r="XCW102" s="16"/>
      <c r="XCX102" s="16"/>
      <c r="XCY102" s="16"/>
      <c r="XCZ102" s="16"/>
      <c r="XDA102" s="16"/>
      <c r="XDB102" s="16"/>
      <c r="XDC102" s="16"/>
      <c r="XDD102" s="16"/>
      <c r="XDE102" s="16"/>
      <c r="XDF102" s="16"/>
      <c r="XDG102" s="16"/>
      <c r="XDH102" s="16"/>
      <c r="XDI102" s="16"/>
      <c r="XDJ102" s="16"/>
      <c r="XDK102" s="16"/>
      <c r="XDL102" s="16"/>
      <c r="XDM102" s="16"/>
      <c r="XDN102" s="16"/>
      <c r="XDO102" s="16"/>
      <c r="XDP102" s="16"/>
      <c r="XDQ102" s="16"/>
      <c r="XDR102" s="16"/>
      <c r="XDS102" s="16"/>
      <c r="XDT102" s="16"/>
      <c r="XDU102" s="16"/>
      <c r="XDV102" s="16"/>
      <c r="XDW102" s="16"/>
      <c r="XDX102" s="16"/>
      <c r="XDY102" s="16"/>
      <c r="XDZ102" s="16"/>
      <c r="XEA102" s="16"/>
      <c r="XEB102" s="16"/>
      <c r="XEC102" s="16"/>
      <c r="XED102" s="16"/>
      <c r="XEE102" s="16"/>
      <c r="XEF102" s="16"/>
      <c r="XEG102" s="16"/>
      <c r="XEH102" s="16"/>
      <c r="XEI102" s="16"/>
      <c r="XEJ102" s="16"/>
      <c r="XEK102" s="16"/>
      <c r="XEL102" s="16"/>
      <c r="XEM102" s="16"/>
      <c r="XEN102" s="16"/>
      <c r="XEO102" s="16"/>
      <c r="XEP102" s="16"/>
      <c r="XEQ102" s="16"/>
      <c r="XER102" s="16"/>
      <c r="XES102" s="16"/>
      <c r="XET102" s="16"/>
      <c r="XEU102" s="16"/>
      <c r="XEV102" s="16"/>
      <c r="XEW102" s="16"/>
    </row>
    <row r="103" spans="1:16377" s="187" customFormat="1" ht="21.65" customHeight="1" outlineLevel="1" x14ac:dyDescent="0.35">
      <c r="A103" s="10" t="s">
        <v>581</v>
      </c>
      <c r="B103" s="10" t="s">
        <v>582</v>
      </c>
      <c r="C103" s="10" t="s">
        <v>583</v>
      </c>
      <c r="D103" s="11">
        <v>0.18</v>
      </c>
      <c r="E103" s="12">
        <v>55595</v>
      </c>
      <c r="F103" s="12">
        <f>E103-E103*D103</f>
        <v>45587.9</v>
      </c>
      <c r="G103" s="13" t="s">
        <v>584</v>
      </c>
      <c r="H103" s="13" t="s">
        <v>585</v>
      </c>
      <c r="I103" s="19">
        <f t="shared" ref="I103" si="7">D103</f>
        <v>0.18</v>
      </c>
      <c r="J103" s="245"/>
      <c r="K103" s="70" t="s">
        <v>23</v>
      </c>
      <c r="L103" s="15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  <c r="XAP103" s="16"/>
      <c r="XAQ103" s="16"/>
      <c r="XAR103" s="16"/>
      <c r="XAS103" s="16"/>
      <c r="XAT103" s="16"/>
      <c r="XAU103" s="16"/>
      <c r="XAV103" s="16"/>
      <c r="XAW103" s="16"/>
      <c r="XAX103" s="16"/>
      <c r="XAY103" s="16"/>
      <c r="XAZ103" s="16"/>
      <c r="XBA103" s="16"/>
      <c r="XBB103" s="16"/>
      <c r="XBC103" s="16"/>
      <c r="XBD103" s="16"/>
      <c r="XBE103" s="16"/>
      <c r="XBF103" s="16"/>
      <c r="XBG103" s="16"/>
      <c r="XBH103" s="16"/>
      <c r="XBI103" s="16"/>
      <c r="XBJ103" s="16"/>
      <c r="XBK103" s="16"/>
      <c r="XBL103" s="16"/>
      <c r="XBM103" s="16"/>
      <c r="XBN103" s="16"/>
      <c r="XBO103" s="16"/>
      <c r="XBP103" s="16"/>
      <c r="XBQ103" s="16"/>
      <c r="XBR103" s="16"/>
      <c r="XBS103" s="16"/>
      <c r="XBT103" s="16"/>
      <c r="XBU103" s="16"/>
      <c r="XBV103" s="16"/>
      <c r="XBW103" s="16"/>
      <c r="XBX103" s="16"/>
      <c r="XBY103" s="16"/>
      <c r="XBZ103" s="16"/>
      <c r="XCA103" s="16"/>
      <c r="XCB103" s="16"/>
      <c r="XCC103" s="16"/>
      <c r="XCD103" s="16"/>
      <c r="XCE103" s="16"/>
      <c r="XCF103" s="16"/>
      <c r="XCG103" s="16"/>
      <c r="XCH103" s="16"/>
      <c r="XCI103" s="16"/>
      <c r="XCJ103" s="16"/>
      <c r="XCK103" s="16"/>
      <c r="XCL103" s="16"/>
      <c r="XCM103" s="16"/>
      <c r="XCN103" s="16"/>
      <c r="XCO103" s="16"/>
      <c r="XCP103" s="16"/>
      <c r="XCQ103" s="16"/>
      <c r="XCR103" s="16"/>
      <c r="XCS103" s="16"/>
      <c r="XCT103" s="16"/>
      <c r="XCU103" s="16"/>
      <c r="XCV103" s="16"/>
      <c r="XCW103" s="16"/>
      <c r="XCX103" s="16"/>
      <c r="XCY103" s="16"/>
      <c r="XCZ103" s="16"/>
      <c r="XDA103" s="16"/>
      <c r="XDB103" s="16"/>
      <c r="XDC103" s="16"/>
      <c r="XDD103" s="16"/>
      <c r="XDE103" s="16"/>
      <c r="XDF103" s="16"/>
      <c r="XDG103" s="16"/>
      <c r="XDH103" s="16"/>
      <c r="XDI103" s="16"/>
      <c r="XDJ103" s="16"/>
      <c r="XDK103" s="16"/>
      <c r="XDL103" s="16"/>
      <c r="XDM103" s="16"/>
      <c r="XDN103" s="16"/>
      <c r="XDO103" s="16"/>
      <c r="XDP103" s="16"/>
      <c r="XDQ103" s="16"/>
      <c r="XDR103" s="16"/>
      <c r="XDS103" s="16"/>
      <c r="XDT103" s="16"/>
      <c r="XDU103" s="16"/>
      <c r="XDV103" s="16"/>
      <c r="XDW103" s="16"/>
      <c r="XDX103" s="16"/>
      <c r="XDY103" s="16"/>
      <c r="XDZ103" s="16"/>
      <c r="XEA103" s="16"/>
      <c r="XEB103" s="16"/>
      <c r="XEC103" s="16"/>
      <c r="XED103" s="16"/>
      <c r="XEE103" s="16"/>
      <c r="XEF103" s="16"/>
      <c r="XEG103" s="16"/>
      <c r="XEH103" s="16"/>
      <c r="XEI103" s="16"/>
      <c r="XEJ103" s="16"/>
      <c r="XEK103" s="16"/>
      <c r="XEL103" s="16"/>
      <c r="XEM103" s="16"/>
      <c r="XEN103" s="16"/>
      <c r="XEO103" s="16"/>
      <c r="XEP103" s="16"/>
      <c r="XEQ103" s="16"/>
      <c r="XER103" s="16"/>
      <c r="XES103" s="16"/>
      <c r="XET103" s="16"/>
      <c r="XEU103" s="16"/>
      <c r="XEV103" s="16"/>
      <c r="XEW103" s="16"/>
    </row>
    <row r="104" spans="1:16377" ht="21.65" customHeight="1" outlineLevel="1" x14ac:dyDescent="0.3">
      <c r="A104" s="10" t="s">
        <v>581</v>
      </c>
      <c r="B104" s="10" t="s">
        <v>586</v>
      </c>
      <c r="C104" s="10" t="s">
        <v>257</v>
      </c>
      <c r="D104" s="11">
        <v>0.18</v>
      </c>
      <c r="E104" s="12">
        <v>50400</v>
      </c>
      <c r="F104" s="12">
        <f t="shared" si="3"/>
        <v>41328</v>
      </c>
      <c r="G104" s="13" t="s">
        <v>587</v>
      </c>
      <c r="H104" s="43" t="s">
        <v>588</v>
      </c>
      <c r="I104" s="19">
        <f t="shared" ref="I104:I105" si="8">D104</f>
        <v>0.18</v>
      </c>
      <c r="J104" s="245"/>
      <c r="K104" s="15" t="s">
        <v>23</v>
      </c>
      <c r="L104" s="15"/>
    </row>
    <row r="105" spans="1:16377" ht="21.65" customHeight="1" outlineLevel="1" x14ac:dyDescent="0.3">
      <c r="A105" s="10" t="s">
        <v>581</v>
      </c>
      <c r="B105" s="10" t="s">
        <v>586</v>
      </c>
      <c r="C105" s="10" t="s">
        <v>30</v>
      </c>
      <c r="D105" s="11">
        <v>0.18</v>
      </c>
      <c r="E105" s="12">
        <v>116611</v>
      </c>
      <c r="F105" s="12">
        <f t="shared" si="3"/>
        <v>95621.02</v>
      </c>
      <c r="G105" s="13" t="s">
        <v>587</v>
      </c>
      <c r="H105" s="43" t="s">
        <v>588</v>
      </c>
      <c r="I105" s="19">
        <f t="shared" si="8"/>
        <v>0.18</v>
      </c>
      <c r="J105" s="245"/>
      <c r="K105" s="15" t="s">
        <v>23</v>
      </c>
      <c r="L105" s="15"/>
    </row>
    <row r="106" spans="1:16377" ht="21.65" customHeight="1" outlineLevel="1" x14ac:dyDescent="0.3">
      <c r="A106" s="10" t="s">
        <v>581</v>
      </c>
      <c r="B106" s="10" t="s">
        <v>589</v>
      </c>
      <c r="C106" s="10" t="s">
        <v>20</v>
      </c>
      <c r="D106" s="11">
        <v>0.18</v>
      </c>
      <c r="E106" s="12">
        <v>73431</v>
      </c>
      <c r="F106" s="12">
        <f t="shared" si="3"/>
        <v>60213.42</v>
      </c>
      <c r="G106" s="13" t="s">
        <v>590</v>
      </c>
      <c r="H106" s="43" t="s">
        <v>591</v>
      </c>
      <c r="I106" s="19">
        <v>0.15</v>
      </c>
      <c r="J106" s="245"/>
      <c r="K106" s="15" t="s">
        <v>23</v>
      </c>
      <c r="L106" s="15"/>
    </row>
    <row r="107" spans="1:16377" ht="21.65" customHeight="1" outlineLevel="1" x14ac:dyDescent="0.3">
      <c r="A107" s="10" t="s">
        <v>581</v>
      </c>
      <c r="B107" s="10" t="s">
        <v>589</v>
      </c>
      <c r="C107" s="10" t="s">
        <v>38</v>
      </c>
      <c r="D107" s="11">
        <v>0.18</v>
      </c>
      <c r="E107" s="12">
        <v>50183</v>
      </c>
      <c r="F107" s="12">
        <f t="shared" si="3"/>
        <v>41150.06</v>
      </c>
      <c r="G107" s="13" t="s">
        <v>590</v>
      </c>
      <c r="H107" s="43" t="s">
        <v>591</v>
      </c>
      <c r="I107" s="19">
        <f>D107</f>
        <v>0.18</v>
      </c>
      <c r="J107" s="15"/>
      <c r="K107" s="15" t="s">
        <v>23</v>
      </c>
      <c r="L107" s="15"/>
    </row>
    <row r="108" spans="1:16377" ht="21.65" customHeight="1" x14ac:dyDescent="0.35">
      <c r="C108" s="10"/>
      <c r="F108" s="12">
        <f t="shared" si="3"/>
        <v>0</v>
      </c>
      <c r="G108" s="13"/>
      <c r="H108" s="43"/>
      <c r="I108" s="30" t="s">
        <v>838</v>
      </c>
      <c r="K108" s="27"/>
      <c r="L108" s="15"/>
    </row>
    <row r="109" spans="1:16377" ht="21.65" customHeight="1" outlineLevel="1" x14ac:dyDescent="0.3">
      <c r="A109" s="27" t="s">
        <v>120</v>
      </c>
      <c r="B109" s="10">
        <v>2527</v>
      </c>
      <c r="C109" s="10" t="s">
        <v>30</v>
      </c>
      <c r="D109" s="11">
        <v>0.15</v>
      </c>
      <c r="E109" s="12">
        <v>116611</v>
      </c>
      <c r="F109" s="12">
        <f t="shared" si="3"/>
        <v>99119.35</v>
      </c>
      <c r="G109" s="13" t="s">
        <v>206</v>
      </c>
      <c r="H109" s="43" t="s">
        <v>207</v>
      </c>
      <c r="I109" s="17" t="s">
        <v>181</v>
      </c>
      <c r="J109" s="15"/>
      <c r="K109" s="27"/>
      <c r="L109" s="15" t="s">
        <v>23</v>
      </c>
    </row>
    <row r="110" spans="1:16377" ht="21.65" customHeight="1" outlineLevel="1" x14ac:dyDescent="0.3">
      <c r="A110" s="27" t="s">
        <v>120</v>
      </c>
      <c r="B110" s="10">
        <v>2527</v>
      </c>
      <c r="C110" s="10" t="s">
        <v>197</v>
      </c>
      <c r="D110" s="11">
        <v>0.1</v>
      </c>
      <c r="E110" s="12">
        <v>72500</v>
      </c>
      <c r="F110" s="12">
        <f t="shared" si="3"/>
        <v>65250</v>
      </c>
      <c r="G110" s="13" t="s">
        <v>206</v>
      </c>
      <c r="H110" s="43" t="s">
        <v>207</v>
      </c>
      <c r="I110" s="17" t="s">
        <v>316</v>
      </c>
      <c r="J110" s="56" t="s">
        <v>177</v>
      </c>
      <c r="K110" s="27"/>
      <c r="L110" s="15" t="s">
        <v>23</v>
      </c>
    </row>
    <row r="111" spans="1:16377" ht="21.65" customHeight="1" outlineLevel="1" x14ac:dyDescent="0.3">
      <c r="A111" s="27" t="s">
        <v>120</v>
      </c>
      <c r="B111" s="10">
        <v>2527</v>
      </c>
      <c r="C111" s="10" t="s">
        <v>200</v>
      </c>
      <c r="D111" s="11">
        <v>0.1</v>
      </c>
      <c r="E111" s="12">
        <v>70000</v>
      </c>
      <c r="F111" s="12">
        <f t="shared" si="3"/>
        <v>63000</v>
      </c>
      <c r="G111" s="13" t="s">
        <v>206</v>
      </c>
      <c r="H111" s="43" t="s">
        <v>207</v>
      </c>
      <c r="I111" s="17" t="s">
        <v>316</v>
      </c>
      <c r="J111" s="56" t="s">
        <v>177</v>
      </c>
      <c r="K111" s="27"/>
      <c r="L111" s="15" t="s">
        <v>23</v>
      </c>
    </row>
    <row r="112" spans="1:16377" ht="21.65" customHeight="1" outlineLevel="1" x14ac:dyDescent="0.3">
      <c r="A112" s="27" t="s">
        <v>120</v>
      </c>
      <c r="B112" s="10">
        <v>2528</v>
      </c>
      <c r="C112" s="10" t="s">
        <v>63</v>
      </c>
      <c r="D112" s="11">
        <v>0.2</v>
      </c>
      <c r="E112" s="12">
        <v>111606</v>
      </c>
      <c r="F112" s="12">
        <f t="shared" si="3"/>
        <v>89284.800000000003</v>
      </c>
      <c r="G112" s="13" t="s">
        <v>209</v>
      </c>
      <c r="H112" s="43" t="s">
        <v>210</v>
      </c>
      <c r="I112" s="17" t="s">
        <v>48</v>
      </c>
      <c r="J112" s="20"/>
      <c r="K112" s="27"/>
      <c r="L112" s="15" t="s">
        <v>23</v>
      </c>
    </row>
    <row r="113" spans="1:12" ht="21.65" customHeight="1" outlineLevel="1" x14ac:dyDescent="0.3">
      <c r="A113" s="27" t="s">
        <v>120</v>
      </c>
      <c r="B113" s="10" t="s">
        <v>211</v>
      </c>
      <c r="C113" s="10" t="s">
        <v>30</v>
      </c>
      <c r="D113" s="11">
        <v>0.2</v>
      </c>
      <c r="E113" s="12">
        <v>116611</v>
      </c>
      <c r="F113" s="12">
        <f t="shared" si="3"/>
        <v>93288.8</v>
      </c>
      <c r="G113" s="13" t="s">
        <v>212</v>
      </c>
      <c r="H113" s="43" t="s">
        <v>213</v>
      </c>
      <c r="I113" s="17" t="s">
        <v>48</v>
      </c>
      <c r="J113" s="20"/>
      <c r="K113" s="27"/>
      <c r="L113" s="15" t="s">
        <v>23</v>
      </c>
    </row>
    <row r="114" spans="1:12" ht="21.65" customHeight="1" outlineLevel="1" x14ac:dyDescent="0.3">
      <c r="A114" s="27" t="s">
        <v>120</v>
      </c>
      <c r="B114" s="10" t="s">
        <v>211</v>
      </c>
      <c r="C114" s="10" t="s">
        <v>85</v>
      </c>
      <c r="D114" s="11">
        <v>0.15</v>
      </c>
      <c r="E114" s="12">
        <v>119066</v>
      </c>
      <c r="F114" s="12">
        <f t="shared" si="3"/>
        <v>101206.1</v>
      </c>
      <c r="G114" s="13" t="s">
        <v>212</v>
      </c>
      <c r="H114" s="43" t="s">
        <v>213</v>
      </c>
      <c r="I114" s="17" t="s">
        <v>181</v>
      </c>
      <c r="J114" s="20"/>
      <c r="K114" s="27"/>
      <c r="L114" s="15" t="s">
        <v>23</v>
      </c>
    </row>
    <row r="115" spans="1:12" s="16" customFormat="1" ht="21.65" customHeight="1" outlineLevel="1" x14ac:dyDescent="0.35">
      <c r="A115" s="27" t="s">
        <v>481</v>
      </c>
      <c r="B115" s="10" t="s">
        <v>485</v>
      </c>
      <c r="C115" s="10" t="s">
        <v>20</v>
      </c>
      <c r="D115" s="11">
        <v>0.1</v>
      </c>
      <c r="E115" s="12">
        <v>73431</v>
      </c>
      <c r="F115" s="12">
        <f t="shared" si="3"/>
        <v>66087.899999999994</v>
      </c>
      <c r="G115" s="13" t="s">
        <v>486</v>
      </c>
      <c r="H115" s="43" t="s">
        <v>487</v>
      </c>
      <c r="I115" s="19">
        <f t="shared" ref="I115:I132" si="9">D115</f>
        <v>0.1</v>
      </c>
      <c r="J115" s="15" t="s">
        <v>480</v>
      </c>
      <c r="K115" s="27"/>
      <c r="L115" s="15" t="s">
        <v>23</v>
      </c>
    </row>
    <row r="116" spans="1:12" s="16" customFormat="1" ht="21.65" customHeight="1" outlineLevel="1" x14ac:dyDescent="0.35">
      <c r="A116" s="27" t="s">
        <v>481</v>
      </c>
      <c r="B116" s="10" t="s">
        <v>485</v>
      </c>
      <c r="C116" s="10" t="s">
        <v>85</v>
      </c>
      <c r="D116" s="11">
        <v>0.1</v>
      </c>
      <c r="E116" s="12">
        <v>119066</v>
      </c>
      <c r="F116" s="12">
        <f t="shared" si="3"/>
        <v>107159.4</v>
      </c>
      <c r="G116" s="13" t="s">
        <v>486</v>
      </c>
      <c r="H116" s="43" t="s">
        <v>487</v>
      </c>
      <c r="I116" s="19">
        <f t="shared" si="9"/>
        <v>0.1</v>
      </c>
      <c r="J116" s="15" t="s">
        <v>480</v>
      </c>
      <c r="K116" s="27"/>
      <c r="L116" s="15" t="s">
        <v>23</v>
      </c>
    </row>
    <row r="117" spans="1:12" s="16" customFormat="1" ht="21.65" customHeight="1" outlineLevel="1" x14ac:dyDescent="0.35">
      <c r="A117" s="27" t="s">
        <v>481</v>
      </c>
      <c r="B117" s="10" t="s">
        <v>485</v>
      </c>
      <c r="C117" s="10" t="s">
        <v>142</v>
      </c>
      <c r="D117" s="11">
        <v>0.1</v>
      </c>
      <c r="E117" s="12">
        <v>55595</v>
      </c>
      <c r="F117" s="12">
        <f t="shared" si="3"/>
        <v>50035.5</v>
      </c>
      <c r="G117" s="13" t="s">
        <v>486</v>
      </c>
      <c r="H117" s="43" t="s">
        <v>487</v>
      </c>
      <c r="I117" s="19">
        <f t="shared" si="9"/>
        <v>0.1</v>
      </c>
      <c r="J117" s="15" t="s">
        <v>480</v>
      </c>
      <c r="K117" s="27"/>
      <c r="L117" s="15" t="s">
        <v>23</v>
      </c>
    </row>
    <row r="118" spans="1:12" s="16" customFormat="1" ht="21.65" customHeight="1" outlineLevel="1" x14ac:dyDescent="0.35">
      <c r="A118" s="27" t="s">
        <v>481</v>
      </c>
      <c r="B118" s="10" t="s">
        <v>485</v>
      </c>
      <c r="C118" s="10" t="s">
        <v>117</v>
      </c>
      <c r="D118" s="11">
        <v>0.1</v>
      </c>
      <c r="E118" s="12">
        <v>107205</v>
      </c>
      <c r="F118" s="12">
        <f t="shared" si="3"/>
        <v>96484.5</v>
      </c>
      <c r="G118" s="13" t="s">
        <v>486</v>
      </c>
      <c r="H118" s="43" t="s">
        <v>487</v>
      </c>
      <c r="I118" s="19">
        <f t="shared" si="9"/>
        <v>0.1</v>
      </c>
      <c r="J118" s="15" t="s">
        <v>480</v>
      </c>
      <c r="K118" s="27"/>
      <c r="L118" s="15" t="s">
        <v>23</v>
      </c>
    </row>
    <row r="119" spans="1:12" s="16" customFormat="1" ht="21.65" customHeight="1" outlineLevel="1" x14ac:dyDescent="0.35">
      <c r="A119" s="27" t="s">
        <v>481</v>
      </c>
      <c r="B119" s="10" t="s">
        <v>485</v>
      </c>
      <c r="C119" s="10" t="s">
        <v>30</v>
      </c>
      <c r="D119" s="11">
        <v>0.1</v>
      </c>
      <c r="E119" s="12">
        <v>116611</v>
      </c>
      <c r="F119" s="12">
        <f t="shared" si="3"/>
        <v>104949.9</v>
      </c>
      <c r="G119" s="13" t="s">
        <v>486</v>
      </c>
      <c r="H119" s="43" t="s">
        <v>487</v>
      </c>
      <c r="I119" s="19">
        <f t="shared" si="9"/>
        <v>0.1</v>
      </c>
      <c r="J119" s="15" t="s">
        <v>480</v>
      </c>
      <c r="K119" s="27"/>
      <c r="L119" s="15" t="s">
        <v>23</v>
      </c>
    </row>
    <row r="120" spans="1:12" s="16" customFormat="1" ht="21.65" customHeight="1" outlineLevel="1" x14ac:dyDescent="0.35">
      <c r="A120" s="27" t="s">
        <v>481</v>
      </c>
      <c r="B120" s="10" t="s">
        <v>485</v>
      </c>
      <c r="C120" s="10" t="s">
        <v>38</v>
      </c>
      <c r="D120" s="11">
        <v>0.1</v>
      </c>
      <c r="E120" s="12">
        <v>50183</v>
      </c>
      <c r="F120" s="12">
        <f t="shared" si="3"/>
        <v>45164.7</v>
      </c>
      <c r="G120" s="13" t="s">
        <v>486</v>
      </c>
      <c r="H120" s="43" t="s">
        <v>487</v>
      </c>
      <c r="I120" s="19">
        <f t="shared" si="9"/>
        <v>0.1</v>
      </c>
      <c r="J120" s="15" t="s">
        <v>480</v>
      </c>
      <c r="K120" s="27"/>
      <c r="L120" s="15" t="s">
        <v>23</v>
      </c>
    </row>
    <row r="121" spans="1:12" s="16" customFormat="1" ht="21.65" customHeight="1" outlineLevel="1" x14ac:dyDescent="0.35">
      <c r="A121" s="27" t="s">
        <v>481</v>
      </c>
      <c r="B121" s="10" t="s">
        <v>485</v>
      </c>
      <c r="C121" s="10" t="s">
        <v>168</v>
      </c>
      <c r="D121" s="11">
        <v>0.1</v>
      </c>
      <c r="E121" s="12">
        <v>46000</v>
      </c>
      <c r="F121" s="12">
        <f t="shared" si="3"/>
        <v>41400</v>
      </c>
      <c r="G121" s="13" t="s">
        <v>486</v>
      </c>
      <c r="H121" s="43" t="s">
        <v>487</v>
      </c>
      <c r="I121" s="19">
        <f t="shared" si="9"/>
        <v>0.1</v>
      </c>
      <c r="J121" s="15" t="s">
        <v>480</v>
      </c>
      <c r="K121" s="27"/>
      <c r="L121" s="15" t="s">
        <v>23</v>
      </c>
    </row>
    <row r="122" spans="1:12" s="16" customFormat="1" ht="21.65" customHeight="1" outlineLevel="1" x14ac:dyDescent="0.35">
      <c r="A122" s="27" t="s">
        <v>481</v>
      </c>
      <c r="B122" s="10" t="s">
        <v>485</v>
      </c>
      <c r="C122" s="10" t="s">
        <v>63</v>
      </c>
      <c r="D122" s="11">
        <v>0.1</v>
      </c>
      <c r="E122" s="12">
        <v>111606</v>
      </c>
      <c r="F122" s="12">
        <f t="shared" si="3"/>
        <v>100445.4</v>
      </c>
      <c r="G122" s="13" t="s">
        <v>486</v>
      </c>
      <c r="H122" s="43" t="s">
        <v>487</v>
      </c>
      <c r="I122" s="19">
        <f t="shared" si="9"/>
        <v>0.1</v>
      </c>
      <c r="J122" s="15" t="s">
        <v>480</v>
      </c>
      <c r="K122" s="27"/>
      <c r="L122" s="15" t="s">
        <v>23</v>
      </c>
    </row>
    <row r="123" spans="1:12" s="16" customFormat="1" ht="21.65" customHeight="1" outlineLevel="1" x14ac:dyDescent="0.35">
      <c r="A123" s="27" t="s">
        <v>481</v>
      </c>
      <c r="B123" s="10" t="s">
        <v>485</v>
      </c>
      <c r="C123" s="10" t="s">
        <v>190</v>
      </c>
      <c r="D123" s="11">
        <v>0.1</v>
      </c>
      <c r="E123" s="12">
        <v>92000</v>
      </c>
      <c r="F123" s="12">
        <f t="shared" si="3"/>
        <v>82800</v>
      </c>
      <c r="G123" s="13" t="s">
        <v>486</v>
      </c>
      <c r="H123" s="43" t="s">
        <v>487</v>
      </c>
      <c r="I123" s="19">
        <f t="shared" si="9"/>
        <v>0.1</v>
      </c>
      <c r="J123" s="15" t="s">
        <v>480</v>
      </c>
      <c r="K123" s="27"/>
      <c r="L123" s="15" t="s">
        <v>23</v>
      </c>
    </row>
    <row r="124" spans="1:12" s="16" customFormat="1" ht="21.65" customHeight="1" outlineLevel="1" x14ac:dyDescent="0.35">
      <c r="A124" s="27" t="s">
        <v>481</v>
      </c>
      <c r="B124" s="10" t="s">
        <v>488</v>
      </c>
      <c r="C124" s="10" t="s">
        <v>20</v>
      </c>
      <c r="D124" s="11">
        <v>0.1</v>
      </c>
      <c r="E124" s="12">
        <v>73431</v>
      </c>
      <c r="F124" s="12">
        <f t="shared" si="3"/>
        <v>66087.899999999994</v>
      </c>
      <c r="G124" s="13" t="s">
        <v>489</v>
      </c>
      <c r="H124" s="43" t="s">
        <v>490</v>
      </c>
      <c r="I124" s="19">
        <f t="shared" si="9"/>
        <v>0.1</v>
      </c>
      <c r="J124" s="15" t="s">
        <v>480</v>
      </c>
      <c r="K124" s="27"/>
      <c r="L124" s="15" t="s">
        <v>23</v>
      </c>
    </row>
    <row r="125" spans="1:12" s="16" customFormat="1" ht="21.65" customHeight="1" outlineLevel="1" x14ac:dyDescent="0.35">
      <c r="A125" s="27" t="s">
        <v>481</v>
      </c>
      <c r="B125" s="10" t="s">
        <v>488</v>
      </c>
      <c r="C125" s="10" t="s">
        <v>85</v>
      </c>
      <c r="D125" s="11">
        <v>0.1</v>
      </c>
      <c r="E125" s="12">
        <v>119066</v>
      </c>
      <c r="F125" s="12">
        <f t="shared" si="3"/>
        <v>107159.4</v>
      </c>
      <c r="G125" s="13" t="s">
        <v>489</v>
      </c>
      <c r="H125" s="43" t="s">
        <v>490</v>
      </c>
      <c r="I125" s="19">
        <f t="shared" si="9"/>
        <v>0.1</v>
      </c>
      <c r="J125" s="15" t="s">
        <v>480</v>
      </c>
      <c r="K125" s="27"/>
      <c r="L125" s="15" t="s">
        <v>23</v>
      </c>
    </row>
    <row r="126" spans="1:12" s="16" customFormat="1" ht="21.65" customHeight="1" outlineLevel="1" x14ac:dyDescent="0.35">
      <c r="A126" s="27" t="s">
        <v>481</v>
      </c>
      <c r="B126" s="10" t="s">
        <v>488</v>
      </c>
      <c r="C126" s="10" t="s">
        <v>142</v>
      </c>
      <c r="D126" s="11">
        <v>0.1</v>
      </c>
      <c r="E126" s="12">
        <v>55595</v>
      </c>
      <c r="F126" s="12">
        <f t="shared" si="3"/>
        <v>50035.5</v>
      </c>
      <c r="G126" s="13" t="s">
        <v>489</v>
      </c>
      <c r="H126" s="43" t="s">
        <v>490</v>
      </c>
      <c r="I126" s="19">
        <f t="shared" si="9"/>
        <v>0.1</v>
      </c>
      <c r="J126" s="15" t="s">
        <v>480</v>
      </c>
      <c r="K126" s="27"/>
      <c r="L126" s="15" t="s">
        <v>23</v>
      </c>
    </row>
    <row r="127" spans="1:12" s="16" customFormat="1" ht="21.65" customHeight="1" outlineLevel="1" x14ac:dyDescent="0.35">
      <c r="A127" s="27" t="s">
        <v>481</v>
      </c>
      <c r="B127" s="10" t="s">
        <v>488</v>
      </c>
      <c r="C127" s="10" t="s">
        <v>117</v>
      </c>
      <c r="D127" s="11">
        <v>0.1</v>
      </c>
      <c r="E127" s="12">
        <v>107205</v>
      </c>
      <c r="F127" s="12">
        <f t="shared" si="3"/>
        <v>96484.5</v>
      </c>
      <c r="G127" s="13" t="s">
        <v>489</v>
      </c>
      <c r="H127" s="43" t="s">
        <v>490</v>
      </c>
      <c r="I127" s="19">
        <f t="shared" si="9"/>
        <v>0.1</v>
      </c>
      <c r="J127" s="15" t="s">
        <v>480</v>
      </c>
      <c r="K127" s="27"/>
      <c r="L127" s="15" t="s">
        <v>23</v>
      </c>
    </row>
    <row r="128" spans="1:12" s="16" customFormat="1" ht="21.65" customHeight="1" outlineLevel="1" x14ac:dyDescent="0.35">
      <c r="A128" s="27" t="s">
        <v>481</v>
      </c>
      <c r="B128" s="10" t="s">
        <v>488</v>
      </c>
      <c r="C128" s="10" t="s">
        <v>30</v>
      </c>
      <c r="D128" s="11">
        <v>0.1</v>
      </c>
      <c r="E128" s="12">
        <v>116611</v>
      </c>
      <c r="F128" s="12">
        <f t="shared" si="3"/>
        <v>104949.9</v>
      </c>
      <c r="G128" s="13" t="s">
        <v>489</v>
      </c>
      <c r="H128" s="43" t="s">
        <v>490</v>
      </c>
      <c r="I128" s="19">
        <f t="shared" si="9"/>
        <v>0.1</v>
      </c>
      <c r="J128" s="15" t="s">
        <v>480</v>
      </c>
      <c r="K128" s="27"/>
      <c r="L128" s="15" t="s">
        <v>23</v>
      </c>
    </row>
    <row r="129" spans="1:16377" s="16" customFormat="1" ht="21.65" customHeight="1" outlineLevel="1" x14ac:dyDescent="0.35">
      <c r="A129" s="27" t="s">
        <v>481</v>
      </c>
      <c r="B129" s="10" t="s">
        <v>488</v>
      </c>
      <c r="C129" s="10" t="s">
        <v>38</v>
      </c>
      <c r="D129" s="11">
        <v>0.1</v>
      </c>
      <c r="E129" s="12">
        <v>50183</v>
      </c>
      <c r="F129" s="12">
        <f t="shared" si="3"/>
        <v>45164.7</v>
      </c>
      <c r="G129" s="13" t="s">
        <v>489</v>
      </c>
      <c r="H129" s="43" t="s">
        <v>490</v>
      </c>
      <c r="I129" s="19">
        <f t="shared" si="9"/>
        <v>0.1</v>
      </c>
      <c r="J129" s="15" t="s">
        <v>480</v>
      </c>
      <c r="K129" s="27"/>
      <c r="L129" s="15" t="s">
        <v>23</v>
      </c>
    </row>
    <row r="130" spans="1:16377" s="16" customFormat="1" ht="21.65" customHeight="1" outlineLevel="1" x14ac:dyDescent="0.35">
      <c r="A130" s="27" t="s">
        <v>481</v>
      </c>
      <c r="B130" s="10" t="s">
        <v>488</v>
      </c>
      <c r="C130" s="10" t="s">
        <v>168</v>
      </c>
      <c r="D130" s="11">
        <v>0.1</v>
      </c>
      <c r="E130" s="12">
        <v>46000</v>
      </c>
      <c r="F130" s="12">
        <f t="shared" si="3"/>
        <v>41400</v>
      </c>
      <c r="G130" s="13" t="s">
        <v>489</v>
      </c>
      <c r="H130" s="43" t="s">
        <v>490</v>
      </c>
      <c r="I130" s="19">
        <f t="shared" si="9"/>
        <v>0.1</v>
      </c>
      <c r="J130" s="15" t="s">
        <v>480</v>
      </c>
      <c r="K130" s="27"/>
      <c r="L130" s="15" t="s">
        <v>23</v>
      </c>
    </row>
    <row r="131" spans="1:16377" s="16" customFormat="1" ht="21.65" customHeight="1" outlineLevel="1" x14ac:dyDescent="0.35">
      <c r="A131" s="27" t="s">
        <v>481</v>
      </c>
      <c r="B131" s="10" t="s">
        <v>488</v>
      </c>
      <c r="C131" s="10" t="s">
        <v>63</v>
      </c>
      <c r="D131" s="11">
        <v>0.1</v>
      </c>
      <c r="E131" s="12">
        <v>111606</v>
      </c>
      <c r="F131" s="12">
        <f t="shared" si="3"/>
        <v>100445.4</v>
      </c>
      <c r="G131" s="13" t="s">
        <v>489</v>
      </c>
      <c r="H131" s="43" t="s">
        <v>490</v>
      </c>
      <c r="I131" s="19">
        <f t="shared" si="9"/>
        <v>0.1</v>
      </c>
      <c r="J131" s="15" t="s">
        <v>480</v>
      </c>
      <c r="K131" s="27"/>
      <c r="L131" s="15" t="s">
        <v>23</v>
      </c>
    </row>
    <row r="132" spans="1:16377" s="16" customFormat="1" ht="21.65" customHeight="1" outlineLevel="1" x14ac:dyDescent="0.35">
      <c r="A132" s="27" t="s">
        <v>481</v>
      </c>
      <c r="B132" s="10" t="s">
        <v>488</v>
      </c>
      <c r="C132" s="10" t="s">
        <v>190</v>
      </c>
      <c r="D132" s="11">
        <v>0.1</v>
      </c>
      <c r="E132" s="12">
        <v>92000</v>
      </c>
      <c r="F132" s="12">
        <f t="shared" si="3"/>
        <v>82800</v>
      </c>
      <c r="G132" s="13" t="s">
        <v>489</v>
      </c>
      <c r="H132" s="43" t="s">
        <v>490</v>
      </c>
      <c r="I132" s="19">
        <f t="shared" si="9"/>
        <v>0.1</v>
      </c>
      <c r="J132" s="15" t="s">
        <v>480</v>
      </c>
      <c r="K132" s="27"/>
      <c r="L132" s="15" t="s">
        <v>23</v>
      </c>
    </row>
    <row r="133" spans="1:16377" ht="21.65" customHeight="1" outlineLevel="1" x14ac:dyDescent="0.3">
      <c r="A133" s="184" t="s">
        <v>120</v>
      </c>
      <c r="B133" s="10">
        <v>2601</v>
      </c>
      <c r="C133" s="10" t="s">
        <v>117</v>
      </c>
      <c r="D133" s="11">
        <v>0.15</v>
      </c>
      <c r="E133" s="12">
        <v>107205</v>
      </c>
      <c r="F133" s="12">
        <f t="shared" si="3"/>
        <v>91124.25</v>
      </c>
      <c r="G133" s="13" t="s">
        <v>607</v>
      </c>
      <c r="H133" s="43" t="s">
        <v>610</v>
      </c>
      <c r="I133" s="189" t="s">
        <v>165</v>
      </c>
      <c r="J133" s="15"/>
      <c r="K133" s="15" t="s">
        <v>23</v>
      </c>
      <c r="L133" s="15"/>
    </row>
    <row r="134" spans="1:16377" ht="21.65" customHeight="1" outlineLevel="1" x14ac:dyDescent="0.3">
      <c r="A134" s="184" t="s">
        <v>120</v>
      </c>
      <c r="B134" s="10">
        <v>2601</v>
      </c>
      <c r="C134" s="10" t="s">
        <v>85</v>
      </c>
      <c r="D134" s="11">
        <v>0.15</v>
      </c>
      <c r="E134" s="12">
        <v>119066</v>
      </c>
      <c r="F134" s="12">
        <f t="shared" si="3"/>
        <v>101206.1</v>
      </c>
      <c r="G134" s="13" t="s">
        <v>607</v>
      </c>
      <c r="H134" s="43" t="s">
        <v>610</v>
      </c>
      <c r="I134" s="189" t="s">
        <v>165</v>
      </c>
      <c r="J134" s="15"/>
      <c r="K134" s="15" t="s">
        <v>23</v>
      </c>
      <c r="L134" s="15"/>
    </row>
    <row r="135" spans="1:16377" ht="21.65" customHeight="1" outlineLevel="1" x14ac:dyDescent="0.3">
      <c r="A135" s="184" t="s">
        <v>120</v>
      </c>
      <c r="B135" s="10">
        <v>2602</v>
      </c>
      <c r="C135" s="10" t="s">
        <v>30</v>
      </c>
      <c r="D135" s="11">
        <v>0.2</v>
      </c>
      <c r="E135" s="12">
        <v>116611</v>
      </c>
      <c r="F135" s="12">
        <f t="shared" si="3"/>
        <v>93288.8</v>
      </c>
      <c r="G135" s="13" t="s">
        <v>609</v>
      </c>
      <c r="H135" s="43" t="s">
        <v>611</v>
      </c>
      <c r="I135" s="189" t="s">
        <v>165</v>
      </c>
      <c r="J135" s="15"/>
      <c r="K135" s="15"/>
      <c r="L135" s="15" t="s">
        <v>23</v>
      </c>
    </row>
    <row r="136" spans="1:16377" s="187" customFormat="1" ht="21.65" customHeight="1" outlineLevel="1" x14ac:dyDescent="0.35">
      <c r="A136" s="27" t="s">
        <v>120</v>
      </c>
      <c r="B136" s="10">
        <v>2602</v>
      </c>
      <c r="C136" s="10" t="s">
        <v>234</v>
      </c>
      <c r="D136" s="11">
        <v>0.2</v>
      </c>
      <c r="E136" s="12">
        <v>96444</v>
      </c>
      <c r="F136" s="12">
        <f t="shared" si="3"/>
        <v>77155.199999999997</v>
      </c>
      <c r="G136" s="13" t="s">
        <v>609</v>
      </c>
      <c r="H136" s="13" t="s">
        <v>611</v>
      </c>
      <c r="I136" s="189" t="s">
        <v>165</v>
      </c>
      <c r="J136" s="15" t="s">
        <v>871</v>
      </c>
      <c r="K136" s="15" t="s">
        <v>23</v>
      </c>
      <c r="L136" s="15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  <c r="QI136" s="16"/>
      <c r="QJ136" s="16"/>
      <c r="QK136" s="16"/>
      <c r="QL136" s="16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16"/>
      <c r="QZ136" s="16"/>
      <c r="RA136" s="16"/>
      <c r="RB136" s="16"/>
      <c r="RC136" s="16"/>
      <c r="RD136" s="16"/>
      <c r="RE136" s="16"/>
      <c r="RF136" s="16"/>
      <c r="RG136" s="16"/>
      <c r="RH136" s="16"/>
      <c r="RI136" s="16"/>
      <c r="RJ136" s="16"/>
      <c r="RK136" s="16"/>
      <c r="RL136" s="16"/>
      <c r="RM136" s="16"/>
      <c r="RN136" s="16"/>
      <c r="RO136" s="16"/>
      <c r="RP136" s="16"/>
      <c r="RQ136" s="16"/>
      <c r="RR136" s="16"/>
      <c r="RS136" s="16"/>
      <c r="RT136" s="16"/>
      <c r="RU136" s="16"/>
      <c r="RV136" s="16"/>
      <c r="RW136" s="16"/>
      <c r="RX136" s="16"/>
      <c r="RY136" s="16"/>
      <c r="RZ136" s="16"/>
      <c r="SA136" s="16"/>
      <c r="SB136" s="16"/>
      <c r="SC136" s="16"/>
      <c r="SD136" s="16"/>
      <c r="SE136" s="16"/>
      <c r="SF136" s="16"/>
      <c r="SG136" s="16"/>
      <c r="SH136" s="16"/>
      <c r="SI136" s="16"/>
      <c r="SJ136" s="16"/>
      <c r="SK136" s="16"/>
      <c r="SL136" s="16"/>
      <c r="SM136" s="16"/>
      <c r="SN136" s="16"/>
      <c r="SO136" s="16"/>
      <c r="SP136" s="16"/>
      <c r="SQ136" s="16"/>
      <c r="SR136" s="16"/>
      <c r="SS136" s="16"/>
      <c r="ST136" s="16"/>
      <c r="SU136" s="16"/>
      <c r="SV136" s="16"/>
      <c r="SW136" s="16"/>
      <c r="SX136" s="16"/>
      <c r="SY136" s="16"/>
      <c r="SZ136" s="16"/>
      <c r="TA136" s="16"/>
      <c r="TB136" s="16"/>
      <c r="TC136" s="16"/>
      <c r="TD136" s="16"/>
      <c r="TE136" s="16"/>
      <c r="TF136" s="16"/>
      <c r="TG136" s="16"/>
      <c r="TH136" s="16"/>
      <c r="TI136" s="16"/>
      <c r="TJ136" s="16"/>
      <c r="TK136" s="16"/>
      <c r="TL136" s="16"/>
      <c r="TM136" s="16"/>
      <c r="TN136" s="16"/>
      <c r="TO136" s="16"/>
      <c r="TP136" s="16"/>
      <c r="TQ136" s="16"/>
      <c r="TR136" s="16"/>
      <c r="TS136" s="16"/>
      <c r="TT136" s="16"/>
      <c r="TU136" s="16"/>
      <c r="TV136" s="16"/>
      <c r="TW136" s="16"/>
      <c r="TX136" s="16"/>
      <c r="TY136" s="16"/>
      <c r="TZ136" s="16"/>
      <c r="UA136" s="16"/>
      <c r="UB136" s="16"/>
      <c r="UC136" s="16"/>
      <c r="UD136" s="16"/>
      <c r="UE136" s="16"/>
      <c r="UF136" s="16"/>
      <c r="UG136" s="16"/>
      <c r="UH136" s="16"/>
      <c r="UI136" s="16"/>
      <c r="UJ136" s="16"/>
      <c r="UK136" s="16"/>
      <c r="UL136" s="16"/>
      <c r="UM136" s="16"/>
      <c r="UN136" s="16"/>
      <c r="UO136" s="16"/>
      <c r="UP136" s="16"/>
      <c r="UQ136" s="16"/>
      <c r="UR136" s="16"/>
      <c r="US136" s="16"/>
      <c r="UT136" s="16"/>
      <c r="UU136" s="16"/>
      <c r="UV136" s="16"/>
      <c r="UW136" s="16"/>
      <c r="UX136" s="16"/>
      <c r="UY136" s="16"/>
      <c r="UZ136" s="16"/>
      <c r="VA136" s="16"/>
      <c r="VB136" s="16"/>
      <c r="VC136" s="16"/>
      <c r="VD136" s="16"/>
      <c r="VE136" s="16"/>
      <c r="VF136" s="16"/>
      <c r="VG136" s="16"/>
      <c r="VH136" s="16"/>
      <c r="VI136" s="16"/>
      <c r="VJ136" s="16"/>
      <c r="VK136" s="16"/>
      <c r="VL136" s="16"/>
      <c r="VM136" s="16"/>
      <c r="VN136" s="16"/>
      <c r="VO136" s="16"/>
      <c r="VP136" s="16"/>
      <c r="VQ136" s="16"/>
      <c r="VR136" s="16"/>
      <c r="VS136" s="16"/>
      <c r="VT136" s="16"/>
      <c r="VU136" s="16"/>
      <c r="VV136" s="16"/>
      <c r="VW136" s="16"/>
      <c r="VX136" s="16"/>
      <c r="VY136" s="16"/>
      <c r="VZ136" s="16"/>
      <c r="WA136" s="16"/>
      <c r="WB136" s="16"/>
      <c r="WC136" s="16"/>
      <c r="WD136" s="16"/>
      <c r="WE136" s="16"/>
      <c r="WF136" s="16"/>
      <c r="WG136" s="16"/>
      <c r="WH136" s="16"/>
      <c r="WI136" s="16"/>
      <c r="WJ136" s="16"/>
      <c r="WK136" s="16"/>
      <c r="WL136" s="16"/>
      <c r="WM136" s="16"/>
      <c r="WN136" s="16"/>
      <c r="WO136" s="16"/>
      <c r="WP136" s="16"/>
      <c r="WQ136" s="16"/>
      <c r="WR136" s="16"/>
      <c r="WS136" s="16"/>
      <c r="WT136" s="16"/>
      <c r="WU136" s="16"/>
      <c r="WV136" s="16"/>
      <c r="WW136" s="16"/>
      <c r="WX136" s="16"/>
      <c r="WY136" s="16"/>
      <c r="WZ136" s="16"/>
      <c r="XA136" s="16"/>
      <c r="XB136" s="16"/>
      <c r="XC136" s="16"/>
      <c r="XD136" s="16"/>
      <c r="XE136" s="16"/>
      <c r="XF136" s="16"/>
      <c r="XG136" s="16"/>
      <c r="XH136" s="16"/>
      <c r="XI136" s="16"/>
      <c r="XJ136" s="16"/>
      <c r="XK136" s="16"/>
      <c r="XL136" s="16"/>
      <c r="XM136" s="16"/>
      <c r="XN136" s="16"/>
      <c r="XO136" s="16"/>
      <c r="XP136" s="16"/>
      <c r="XQ136" s="16"/>
      <c r="XR136" s="16"/>
      <c r="XS136" s="16"/>
      <c r="XT136" s="16"/>
      <c r="XU136" s="16"/>
      <c r="XV136" s="16"/>
      <c r="XW136" s="16"/>
      <c r="XX136" s="16"/>
      <c r="XY136" s="16"/>
      <c r="XZ136" s="16"/>
      <c r="YA136" s="16"/>
      <c r="YB136" s="16"/>
      <c r="YC136" s="16"/>
      <c r="YD136" s="16"/>
      <c r="YE136" s="16"/>
      <c r="YF136" s="16"/>
      <c r="YG136" s="16"/>
      <c r="YH136" s="16"/>
      <c r="YI136" s="16"/>
      <c r="YJ136" s="16"/>
      <c r="YK136" s="16"/>
      <c r="YL136" s="16"/>
      <c r="YM136" s="16"/>
      <c r="YN136" s="16"/>
      <c r="YO136" s="16"/>
      <c r="YP136" s="16"/>
      <c r="YQ136" s="16"/>
      <c r="YR136" s="16"/>
      <c r="YS136" s="16"/>
      <c r="YT136" s="16"/>
      <c r="YU136" s="16"/>
      <c r="YV136" s="16"/>
      <c r="YW136" s="16"/>
      <c r="YX136" s="16"/>
      <c r="YY136" s="16"/>
      <c r="YZ136" s="16"/>
      <c r="ZA136" s="16"/>
      <c r="ZB136" s="16"/>
      <c r="ZC136" s="16"/>
      <c r="ZD136" s="16"/>
      <c r="ZE136" s="16"/>
      <c r="ZF136" s="16"/>
      <c r="ZG136" s="16"/>
      <c r="ZH136" s="16"/>
      <c r="ZI136" s="16"/>
      <c r="ZJ136" s="16"/>
      <c r="ZK136" s="16"/>
      <c r="ZL136" s="16"/>
      <c r="ZM136" s="16"/>
      <c r="ZN136" s="16"/>
      <c r="ZO136" s="16"/>
      <c r="ZP136" s="16"/>
      <c r="ZQ136" s="16"/>
      <c r="ZR136" s="16"/>
      <c r="ZS136" s="16"/>
      <c r="ZT136" s="16"/>
      <c r="ZU136" s="16"/>
      <c r="ZV136" s="16"/>
      <c r="ZW136" s="16"/>
      <c r="ZX136" s="16"/>
      <c r="ZY136" s="16"/>
      <c r="ZZ136" s="16"/>
      <c r="AAA136" s="16"/>
      <c r="AAB136" s="16"/>
      <c r="AAC136" s="16"/>
      <c r="AAD136" s="16"/>
      <c r="AAE136" s="16"/>
      <c r="AAF136" s="16"/>
      <c r="AAG136" s="16"/>
      <c r="AAH136" s="16"/>
      <c r="AAI136" s="16"/>
      <c r="AAJ136" s="16"/>
      <c r="AAK136" s="16"/>
      <c r="AAL136" s="16"/>
      <c r="AAM136" s="16"/>
      <c r="AAN136" s="16"/>
      <c r="AAO136" s="16"/>
      <c r="AAP136" s="16"/>
      <c r="AAQ136" s="16"/>
      <c r="AAR136" s="16"/>
      <c r="AAS136" s="16"/>
      <c r="AAT136" s="16"/>
      <c r="AAU136" s="16"/>
      <c r="AAV136" s="16"/>
      <c r="AAW136" s="16"/>
      <c r="AAX136" s="16"/>
      <c r="AAY136" s="16"/>
      <c r="AAZ136" s="16"/>
      <c r="ABA136" s="16"/>
      <c r="ABB136" s="16"/>
      <c r="ABC136" s="16"/>
      <c r="ABD136" s="16"/>
      <c r="ABE136" s="16"/>
      <c r="ABF136" s="16"/>
      <c r="ABG136" s="16"/>
      <c r="ABH136" s="16"/>
      <c r="ABI136" s="16"/>
      <c r="ABJ136" s="16"/>
      <c r="ABK136" s="16"/>
      <c r="ABL136" s="16"/>
      <c r="ABM136" s="16"/>
      <c r="ABN136" s="16"/>
      <c r="ABO136" s="16"/>
      <c r="ABP136" s="16"/>
      <c r="ABQ136" s="16"/>
      <c r="ABR136" s="16"/>
      <c r="ABS136" s="16"/>
      <c r="ABT136" s="16"/>
      <c r="ABU136" s="16"/>
      <c r="ABV136" s="16"/>
      <c r="ABW136" s="16"/>
      <c r="ABX136" s="16"/>
      <c r="ABY136" s="16"/>
      <c r="ABZ136" s="16"/>
      <c r="ACA136" s="16"/>
      <c r="ACB136" s="16"/>
      <c r="ACC136" s="16"/>
      <c r="ACD136" s="16"/>
      <c r="ACE136" s="16"/>
      <c r="ACF136" s="16"/>
      <c r="ACG136" s="16"/>
      <c r="ACH136" s="16"/>
      <c r="ACI136" s="16"/>
      <c r="ACJ136" s="16"/>
      <c r="ACK136" s="16"/>
      <c r="ACL136" s="16"/>
      <c r="ACM136" s="16"/>
      <c r="ACN136" s="16"/>
      <c r="ACO136" s="16"/>
      <c r="ACP136" s="16"/>
      <c r="ACQ136" s="16"/>
      <c r="ACR136" s="16"/>
      <c r="ACS136" s="16"/>
      <c r="ACT136" s="16"/>
      <c r="ACU136" s="16"/>
      <c r="ACV136" s="16"/>
      <c r="ACW136" s="16"/>
      <c r="ACX136" s="16"/>
      <c r="ACY136" s="16"/>
      <c r="ACZ136" s="16"/>
      <c r="ADA136" s="16"/>
      <c r="ADB136" s="16"/>
      <c r="ADC136" s="16"/>
      <c r="ADD136" s="16"/>
      <c r="ADE136" s="16"/>
      <c r="ADF136" s="16"/>
      <c r="ADG136" s="16"/>
      <c r="ADH136" s="16"/>
      <c r="ADI136" s="16"/>
      <c r="ADJ136" s="16"/>
      <c r="ADK136" s="16"/>
      <c r="ADL136" s="16"/>
      <c r="ADM136" s="16"/>
      <c r="ADN136" s="16"/>
      <c r="ADO136" s="16"/>
      <c r="ADP136" s="16"/>
      <c r="ADQ136" s="16"/>
      <c r="ADR136" s="16"/>
      <c r="ADS136" s="16"/>
      <c r="ADT136" s="16"/>
      <c r="ADU136" s="16"/>
      <c r="ADV136" s="16"/>
      <c r="ADW136" s="16"/>
      <c r="ADX136" s="16"/>
      <c r="ADY136" s="16"/>
      <c r="ADZ136" s="16"/>
      <c r="AEA136" s="16"/>
      <c r="AEB136" s="16"/>
      <c r="AEC136" s="16"/>
      <c r="AED136" s="16"/>
      <c r="AEE136" s="16"/>
      <c r="AEF136" s="16"/>
      <c r="AEG136" s="16"/>
      <c r="AEH136" s="16"/>
      <c r="AEI136" s="16"/>
      <c r="AEJ136" s="16"/>
      <c r="AEK136" s="16"/>
      <c r="AEL136" s="16"/>
      <c r="AEM136" s="16"/>
      <c r="AEN136" s="16"/>
      <c r="AEO136" s="16"/>
      <c r="AEP136" s="16"/>
      <c r="AEQ136" s="16"/>
      <c r="AER136" s="16"/>
      <c r="AES136" s="16"/>
      <c r="AET136" s="16"/>
      <c r="AEU136" s="16"/>
      <c r="AEV136" s="16"/>
      <c r="AEW136" s="16"/>
      <c r="AEX136" s="16"/>
      <c r="AEY136" s="16"/>
      <c r="AEZ136" s="16"/>
      <c r="AFA136" s="16"/>
      <c r="AFB136" s="16"/>
      <c r="AFC136" s="16"/>
      <c r="AFD136" s="16"/>
      <c r="AFE136" s="16"/>
      <c r="AFF136" s="16"/>
      <c r="AFG136" s="16"/>
      <c r="AFH136" s="16"/>
      <c r="AFI136" s="16"/>
      <c r="AFJ136" s="16"/>
      <c r="AFK136" s="16"/>
      <c r="AFL136" s="16"/>
      <c r="AFM136" s="16"/>
      <c r="AFN136" s="16"/>
      <c r="AFO136" s="16"/>
      <c r="AFP136" s="16"/>
      <c r="AFQ136" s="16"/>
      <c r="AFR136" s="16"/>
      <c r="AFS136" s="16"/>
      <c r="AFT136" s="16"/>
      <c r="AFU136" s="16"/>
      <c r="AFV136" s="16"/>
      <c r="AFW136" s="16"/>
      <c r="AFX136" s="16"/>
      <c r="AFY136" s="16"/>
      <c r="AFZ136" s="16"/>
      <c r="AGA136" s="16"/>
      <c r="AGB136" s="16"/>
      <c r="AGC136" s="16"/>
      <c r="AGD136" s="16"/>
      <c r="AGE136" s="16"/>
      <c r="AGF136" s="16"/>
      <c r="AGG136" s="16"/>
      <c r="AGH136" s="16"/>
      <c r="AGI136" s="16"/>
      <c r="AGJ136" s="16"/>
      <c r="AGK136" s="16"/>
      <c r="AGL136" s="16"/>
      <c r="AGM136" s="16"/>
      <c r="AGN136" s="16"/>
      <c r="AGO136" s="16"/>
      <c r="AGP136" s="16"/>
      <c r="AGQ136" s="16"/>
      <c r="AGR136" s="16"/>
      <c r="AGS136" s="16"/>
      <c r="AGT136" s="16"/>
      <c r="AGU136" s="16"/>
      <c r="AGV136" s="16"/>
      <c r="AGW136" s="16"/>
      <c r="AGX136" s="16"/>
      <c r="AGY136" s="16"/>
      <c r="AGZ136" s="16"/>
      <c r="AHA136" s="16"/>
      <c r="AHB136" s="16"/>
      <c r="AHC136" s="16"/>
      <c r="AHD136" s="16"/>
      <c r="AHE136" s="16"/>
      <c r="AHF136" s="16"/>
      <c r="AHG136" s="16"/>
      <c r="AHH136" s="16"/>
      <c r="AHI136" s="16"/>
      <c r="AHJ136" s="16"/>
      <c r="AHK136" s="16"/>
      <c r="AHL136" s="16"/>
      <c r="AHM136" s="16"/>
      <c r="AHN136" s="16"/>
      <c r="AHO136" s="16"/>
      <c r="AHP136" s="16"/>
      <c r="AHQ136" s="16"/>
      <c r="AHR136" s="16"/>
      <c r="AHS136" s="16"/>
      <c r="AHT136" s="16"/>
      <c r="AHU136" s="16"/>
      <c r="AHV136" s="16"/>
      <c r="AHW136" s="16"/>
      <c r="AHX136" s="16"/>
      <c r="AHY136" s="16"/>
      <c r="AHZ136" s="16"/>
      <c r="AIA136" s="16"/>
      <c r="AIB136" s="16"/>
      <c r="AIC136" s="16"/>
      <c r="AID136" s="16"/>
      <c r="AIE136" s="16"/>
      <c r="AIF136" s="16"/>
      <c r="AIG136" s="16"/>
      <c r="AIH136" s="16"/>
      <c r="AII136" s="16"/>
      <c r="AIJ136" s="16"/>
      <c r="AIK136" s="16"/>
      <c r="AIL136" s="16"/>
      <c r="AIM136" s="16"/>
      <c r="AIN136" s="16"/>
      <c r="AIO136" s="16"/>
      <c r="AIP136" s="16"/>
      <c r="AIQ136" s="16"/>
      <c r="AIR136" s="16"/>
      <c r="AIS136" s="16"/>
      <c r="AIT136" s="16"/>
      <c r="AIU136" s="16"/>
      <c r="AIV136" s="16"/>
      <c r="AIW136" s="16"/>
      <c r="AIX136" s="16"/>
      <c r="AIY136" s="16"/>
      <c r="AIZ136" s="16"/>
      <c r="AJA136" s="16"/>
      <c r="AJB136" s="16"/>
      <c r="AJC136" s="16"/>
      <c r="AJD136" s="16"/>
      <c r="AJE136" s="16"/>
      <c r="AJF136" s="16"/>
      <c r="AJG136" s="16"/>
      <c r="AJH136" s="16"/>
      <c r="AJI136" s="16"/>
      <c r="AJJ136" s="16"/>
      <c r="AJK136" s="16"/>
      <c r="AJL136" s="16"/>
      <c r="AJM136" s="16"/>
      <c r="AJN136" s="16"/>
      <c r="AJO136" s="16"/>
      <c r="AJP136" s="16"/>
      <c r="AJQ136" s="16"/>
      <c r="AJR136" s="16"/>
      <c r="AJS136" s="16"/>
      <c r="AJT136" s="16"/>
      <c r="AJU136" s="16"/>
      <c r="AJV136" s="16"/>
      <c r="AJW136" s="16"/>
      <c r="AJX136" s="16"/>
      <c r="AJY136" s="16"/>
      <c r="AJZ136" s="16"/>
      <c r="AKA136" s="16"/>
      <c r="AKB136" s="16"/>
      <c r="AKC136" s="16"/>
      <c r="AKD136" s="16"/>
      <c r="AKE136" s="16"/>
      <c r="AKF136" s="16"/>
      <c r="AKG136" s="16"/>
      <c r="AKH136" s="16"/>
      <c r="AKI136" s="16"/>
      <c r="AKJ136" s="16"/>
      <c r="AKK136" s="16"/>
      <c r="AKL136" s="16"/>
      <c r="AKM136" s="16"/>
      <c r="AKN136" s="16"/>
      <c r="AKO136" s="16"/>
      <c r="AKP136" s="16"/>
      <c r="AKQ136" s="16"/>
      <c r="AKR136" s="16"/>
      <c r="AKS136" s="16"/>
      <c r="AKT136" s="16"/>
      <c r="AKU136" s="16"/>
      <c r="AKV136" s="16"/>
      <c r="AKW136" s="16"/>
      <c r="AKX136" s="16"/>
      <c r="AKY136" s="16"/>
      <c r="AKZ136" s="16"/>
      <c r="ALA136" s="16"/>
      <c r="ALB136" s="16"/>
      <c r="ALC136" s="16"/>
      <c r="ALD136" s="16"/>
      <c r="ALE136" s="16"/>
      <c r="ALF136" s="16"/>
      <c r="ALG136" s="16"/>
      <c r="ALH136" s="16"/>
      <c r="ALI136" s="16"/>
      <c r="ALJ136" s="16"/>
      <c r="ALK136" s="16"/>
      <c r="ALL136" s="16"/>
      <c r="ALM136" s="16"/>
      <c r="ALN136" s="16"/>
      <c r="ALO136" s="16"/>
      <c r="ALP136" s="16"/>
      <c r="ALQ136" s="16"/>
      <c r="ALR136" s="16"/>
      <c r="ALS136" s="16"/>
      <c r="ALT136" s="16"/>
      <c r="ALU136" s="16"/>
      <c r="ALV136" s="16"/>
      <c r="ALW136" s="16"/>
      <c r="ALX136" s="16"/>
      <c r="ALY136" s="16"/>
      <c r="ALZ136" s="16"/>
      <c r="AMA136" s="16"/>
      <c r="AMB136" s="16"/>
      <c r="AMC136" s="16"/>
      <c r="AMD136" s="16"/>
      <c r="AME136" s="16"/>
      <c r="AMF136" s="16"/>
      <c r="AMG136" s="16"/>
      <c r="AMH136" s="16"/>
      <c r="AMI136" s="16"/>
      <c r="AMJ136" s="16"/>
      <c r="AMK136" s="16"/>
      <c r="AML136" s="16"/>
      <c r="AMM136" s="16"/>
      <c r="AMN136" s="16"/>
      <c r="AMO136" s="16"/>
      <c r="AMP136" s="16"/>
      <c r="AMQ136" s="16"/>
      <c r="AMR136" s="16"/>
      <c r="AMS136" s="16"/>
      <c r="AMT136" s="16"/>
      <c r="AMU136" s="16"/>
      <c r="AMV136" s="16"/>
      <c r="AMW136" s="16"/>
      <c r="AMX136" s="16"/>
      <c r="AMY136" s="16"/>
      <c r="AMZ136" s="16"/>
      <c r="ANA136" s="16"/>
      <c r="ANB136" s="16"/>
      <c r="ANC136" s="16"/>
      <c r="AND136" s="16"/>
      <c r="ANE136" s="16"/>
      <c r="ANF136" s="16"/>
      <c r="ANG136" s="16"/>
      <c r="ANH136" s="16"/>
      <c r="ANI136" s="16"/>
      <c r="ANJ136" s="16"/>
      <c r="ANK136" s="16"/>
      <c r="ANL136" s="16"/>
      <c r="ANM136" s="16"/>
      <c r="ANN136" s="16"/>
      <c r="ANO136" s="16"/>
      <c r="ANP136" s="16"/>
      <c r="ANQ136" s="16"/>
      <c r="ANR136" s="16"/>
      <c r="ANS136" s="16"/>
      <c r="ANT136" s="16"/>
      <c r="ANU136" s="16"/>
      <c r="ANV136" s="16"/>
      <c r="ANW136" s="16"/>
      <c r="ANX136" s="16"/>
      <c r="ANY136" s="16"/>
      <c r="ANZ136" s="16"/>
      <c r="AOA136" s="16"/>
      <c r="AOB136" s="16"/>
      <c r="AOC136" s="16"/>
      <c r="AOD136" s="16"/>
      <c r="AOE136" s="16"/>
      <c r="AOF136" s="16"/>
      <c r="AOG136" s="16"/>
      <c r="AOH136" s="16"/>
      <c r="AOI136" s="16"/>
      <c r="AOJ136" s="16"/>
      <c r="AOK136" s="16"/>
      <c r="AOL136" s="16"/>
      <c r="AOM136" s="16"/>
      <c r="AON136" s="16"/>
      <c r="AOO136" s="16"/>
      <c r="AOP136" s="16"/>
      <c r="AOQ136" s="16"/>
      <c r="AOR136" s="16"/>
      <c r="AOS136" s="16"/>
      <c r="AOT136" s="16"/>
      <c r="AOU136" s="16"/>
      <c r="AOV136" s="16"/>
      <c r="AOW136" s="16"/>
      <c r="AOX136" s="16"/>
      <c r="AOY136" s="16"/>
      <c r="AOZ136" s="16"/>
      <c r="APA136" s="16"/>
      <c r="APB136" s="16"/>
      <c r="APC136" s="16"/>
      <c r="APD136" s="16"/>
      <c r="APE136" s="16"/>
      <c r="APF136" s="16"/>
      <c r="APG136" s="16"/>
      <c r="APH136" s="16"/>
      <c r="API136" s="16"/>
      <c r="APJ136" s="16"/>
      <c r="APK136" s="16"/>
      <c r="APL136" s="16"/>
      <c r="APM136" s="16"/>
      <c r="APN136" s="16"/>
      <c r="APO136" s="16"/>
      <c r="APP136" s="16"/>
      <c r="APQ136" s="16"/>
      <c r="APR136" s="16"/>
      <c r="APS136" s="16"/>
      <c r="APT136" s="16"/>
      <c r="APU136" s="16"/>
      <c r="APV136" s="16"/>
      <c r="APW136" s="16"/>
      <c r="APX136" s="16"/>
      <c r="APY136" s="16"/>
      <c r="APZ136" s="16"/>
      <c r="AQA136" s="16"/>
      <c r="AQB136" s="16"/>
      <c r="AQC136" s="16"/>
      <c r="AQD136" s="16"/>
      <c r="AQE136" s="16"/>
      <c r="AQF136" s="16"/>
      <c r="AQG136" s="16"/>
      <c r="AQH136" s="16"/>
      <c r="AQI136" s="16"/>
      <c r="AQJ136" s="16"/>
      <c r="AQK136" s="16"/>
      <c r="AQL136" s="16"/>
      <c r="AQM136" s="16"/>
      <c r="AQN136" s="16"/>
      <c r="AQO136" s="16"/>
      <c r="AQP136" s="16"/>
      <c r="AQQ136" s="16"/>
      <c r="AQR136" s="16"/>
      <c r="AQS136" s="16"/>
      <c r="AQT136" s="16"/>
      <c r="AQU136" s="16"/>
      <c r="AQV136" s="16"/>
      <c r="AQW136" s="16"/>
      <c r="AQX136" s="16"/>
      <c r="AQY136" s="16"/>
      <c r="AQZ136" s="16"/>
      <c r="ARA136" s="16"/>
      <c r="ARB136" s="16"/>
      <c r="ARC136" s="16"/>
      <c r="ARD136" s="16"/>
      <c r="ARE136" s="16"/>
      <c r="ARF136" s="16"/>
      <c r="ARG136" s="16"/>
      <c r="ARH136" s="16"/>
      <c r="ARI136" s="16"/>
      <c r="ARJ136" s="16"/>
      <c r="ARK136" s="16"/>
      <c r="ARL136" s="16"/>
      <c r="ARM136" s="16"/>
      <c r="ARN136" s="16"/>
      <c r="ARO136" s="16"/>
      <c r="ARP136" s="16"/>
      <c r="ARQ136" s="16"/>
      <c r="ARR136" s="16"/>
      <c r="ARS136" s="16"/>
      <c r="ART136" s="16"/>
      <c r="ARU136" s="16"/>
      <c r="ARV136" s="16"/>
      <c r="ARW136" s="16"/>
      <c r="ARX136" s="16"/>
      <c r="ARY136" s="16"/>
      <c r="ARZ136" s="16"/>
      <c r="ASA136" s="16"/>
      <c r="ASB136" s="16"/>
      <c r="ASC136" s="16"/>
      <c r="ASD136" s="16"/>
      <c r="ASE136" s="16"/>
      <c r="ASF136" s="16"/>
      <c r="ASG136" s="16"/>
      <c r="ASH136" s="16"/>
      <c r="ASI136" s="16"/>
      <c r="ASJ136" s="16"/>
      <c r="ASK136" s="16"/>
      <c r="ASL136" s="16"/>
      <c r="ASM136" s="16"/>
      <c r="ASN136" s="16"/>
      <c r="ASO136" s="16"/>
      <c r="ASP136" s="16"/>
      <c r="ASQ136" s="16"/>
      <c r="ASR136" s="16"/>
      <c r="ASS136" s="16"/>
      <c r="AST136" s="16"/>
      <c r="ASU136" s="16"/>
      <c r="ASV136" s="16"/>
      <c r="ASW136" s="16"/>
      <c r="ASX136" s="16"/>
      <c r="ASY136" s="16"/>
      <c r="ASZ136" s="16"/>
      <c r="ATA136" s="16"/>
      <c r="ATB136" s="16"/>
      <c r="ATC136" s="16"/>
      <c r="ATD136" s="16"/>
      <c r="ATE136" s="16"/>
      <c r="ATF136" s="16"/>
      <c r="ATG136" s="16"/>
      <c r="ATH136" s="16"/>
      <c r="ATI136" s="16"/>
      <c r="ATJ136" s="16"/>
      <c r="ATK136" s="16"/>
      <c r="ATL136" s="16"/>
      <c r="ATM136" s="16"/>
      <c r="ATN136" s="16"/>
      <c r="ATO136" s="16"/>
      <c r="ATP136" s="16"/>
      <c r="ATQ136" s="16"/>
      <c r="ATR136" s="16"/>
      <c r="ATS136" s="16"/>
      <c r="ATT136" s="16"/>
      <c r="ATU136" s="16"/>
      <c r="ATV136" s="16"/>
      <c r="ATW136" s="16"/>
      <c r="ATX136" s="16"/>
      <c r="ATY136" s="16"/>
      <c r="ATZ136" s="16"/>
      <c r="AUA136" s="16"/>
      <c r="AUB136" s="16"/>
      <c r="AUC136" s="16"/>
      <c r="AUD136" s="16"/>
      <c r="AUE136" s="16"/>
      <c r="AUF136" s="16"/>
      <c r="AUG136" s="16"/>
      <c r="AUH136" s="16"/>
      <c r="AUI136" s="16"/>
      <c r="AUJ136" s="16"/>
      <c r="AUK136" s="16"/>
      <c r="AUL136" s="16"/>
      <c r="AUM136" s="16"/>
      <c r="AUN136" s="16"/>
      <c r="AUO136" s="16"/>
      <c r="AUP136" s="16"/>
      <c r="AUQ136" s="16"/>
      <c r="AUR136" s="16"/>
      <c r="AUS136" s="16"/>
      <c r="AUT136" s="16"/>
      <c r="AUU136" s="16"/>
      <c r="AUV136" s="16"/>
      <c r="AUW136" s="16"/>
      <c r="AUX136" s="16"/>
      <c r="AUY136" s="16"/>
      <c r="AUZ136" s="16"/>
      <c r="AVA136" s="16"/>
      <c r="AVB136" s="16"/>
      <c r="AVC136" s="16"/>
      <c r="AVD136" s="16"/>
      <c r="AVE136" s="16"/>
      <c r="AVF136" s="16"/>
      <c r="AVG136" s="16"/>
      <c r="AVH136" s="16"/>
      <c r="AVI136" s="16"/>
      <c r="AVJ136" s="16"/>
      <c r="AVK136" s="16"/>
      <c r="AVL136" s="16"/>
      <c r="AVM136" s="16"/>
      <c r="AVN136" s="16"/>
      <c r="AVO136" s="16"/>
      <c r="AVP136" s="16"/>
      <c r="AVQ136" s="16"/>
      <c r="AVR136" s="16"/>
      <c r="AVS136" s="16"/>
      <c r="AVT136" s="16"/>
      <c r="AVU136" s="16"/>
      <c r="AVV136" s="16"/>
      <c r="AVW136" s="16"/>
      <c r="AVX136" s="16"/>
      <c r="AVY136" s="16"/>
      <c r="AVZ136" s="16"/>
      <c r="AWA136" s="16"/>
      <c r="AWB136" s="16"/>
      <c r="AWC136" s="16"/>
      <c r="AWD136" s="16"/>
      <c r="AWE136" s="16"/>
      <c r="AWF136" s="16"/>
      <c r="AWG136" s="16"/>
      <c r="AWH136" s="16"/>
      <c r="AWI136" s="16"/>
      <c r="AWJ136" s="16"/>
      <c r="AWK136" s="16"/>
      <c r="AWL136" s="16"/>
      <c r="AWM136" s="16"/>
      <c r="AWN136" s="16"/>
      <c r="AWO136" s="16"/>
      <c r="AWP136" s="16"/>
      <c r="AWQ136" s="16"/>
      <c r="AWR136" s="16"/>
      <c r="AWS136" s="16"/>
      <c r="AWT136" s="16"/>
      <c r="AWU136" s="16"/>
      <c r="AWV136" s="16"/>
      <c r="AWW136" s="16"/>
      <c r="AWX136" s="16"/>
      <c r="AWY136" s="16"/>
      <c r="AWZ136" s="16"/>
      <c r="AXA136" s="16"/>
      <c r="AXB136" s="16"/>
      <c r="AXC136" s="16"/>
      <c r="AXD136" s="16"/>
      <c r="AXE136" s="16"/>
      <c r="AXF136" s="16"/>
      <c r="AXG136" s="16"/>
      <c r="AXH136" s="16"/>
      <c r="AXI136" s="16"/>
      <c r="AXJ136" s="16"/>
      <c r="AXK136" s="16"/>
      <c r="AXL136" s="16"/>
      <c r="AXM136" s="16"/>
      <c r="AXN136" s="16"/>
      <c r="AXO136" s="16"/>
      <c r="AXP136" s="16"/>
      <c r="AXQ136" s="16"/>
      <c r="AXR136" s="16"/>
      <c r="AXS136" s="16"/>
      <c r="AXT136" s="16"/>
      <c r="AXU136" s="16"/>
      <c r="AXV136" s="16"/>
      <c r="AXW136" s="16"/>
      <c r="AXX136" s="16"/>
      <c r="AXY136" s="16"/>
      <c r="AXZ136" s="16"/>
      <c r="AYA136" s="16"/>
      <c r="AYB136" s="16"/>
      <c r="AYC136" s="16"/>
      <c r="AYD136" s="16"/>
      <c r="AYE136" s="16"/>
      <c r="AYF136" s="16"/>
      <c r="AYG136" s="16"/>
      <c r="AYH136" s="16"/>
      <c r="AYI136" s="16"/>
      <c r="AYJ136" s="16"/>
      <c r="AYK136" s="16"/>
      <c r="AYL136" s="16"/>
      <c r="AYM136" s="16"/>
      <c r="AYN136" s="16"/>
      <c r="AYO136" s="16"/>
      <c r="AYP136" s="16"/>
      <c r="AYQ136" s="16"/>
      <c r="AYR136" s="16"/>
      <c r="AYS136" s="16"/>
      <c r="AYT136" s="16"/>
      <c r="AYU136" s="16"/>
      <c r="AYV136" s="16"/>
      <c r="AYW136" s="16"/>
      <c r="AYX136" s="16"/>
      <c r="AYY136" s="16"/>
      <c r="AYZ136" s="16"/>
      <c r="AZA136" s="16"/>
      <c r="AZB136" s="16"/>
      <c r="AZC136" s="16"/>
      <c r="AZD136" s="16"/>
      <c r="AZE136" s="16"/>
      <c r="AZF136" s="16"/>
      <c r="AZG136" s="16"/>
      <c r="AZH136" s="16"/>
      <c r="AZI136" s="16"/>
      <c r="AZJ136" s="16"/>
      <c r="AZK136" s="16"/>
      <c r="AZL136" s="16"/>
      <c r="AZM136" s="16"/>
      <c r="AZN136" s="16"/>
      <c r="AZO136" s="16"/>
      <c r="AZP136" s="16"/>
      <c r="AZQ136" s="16"/>
      <c r="AZR136" s="16"/>
      <c r="AZS136" s="16"/>
      <c r="AZT136" s="16"/>
      <c r="AZU136" s="16"/>
      <c r="AZV136" s="16"/>
      <c r="AZW136" s="16"/>
      <c r="AZX136" s="16"/>
      <c r="AZY136" s="16"/>
      <c r="AZZ136" s="16"/>
      <c r="BAA136" s="16"/>
      <c r="BAB136" s="16"/>
      <c r="BAC136" s="16"/>
      <c r="BAD136" s="16"/>
      <c r="BAE136" s="16"/>
      <c r="BAF136" s="16"/>
      <c r="BAG136" s="16"/>
      <c r="BAH136" s="16"/>
      <c r="BAI136" s="16"/>
      <c r="BAJ136" s="16"/>
      <c r="BAK136" s="16"/>
      <c r="BAL136" s="16"/>
      <c r="BAM136" s="16"/>
      <c r="BAN136" s="16"/>
      <c r="BAO136" s="16"/>
      <c r="BAP136" s="16"/>
      <c r="BAQ136" s="16"/>
      <c r="BAR136" s="16"/>
      <c r="BAS136" s="16"/>
      <c r="BAT136" s="16"/>
      <c r="BAU136" s="16"/>
      <c r="BAV136" s="16"/>
      <c r="BAW136" s="16"/>
      <c r="BAX136" s="16"/>
      <c r="BAY136" s="16"/>
      <c r="BAZ136" s="16"/>
      <c r="BBA136" s="16"/>
      <c r="BBB136" s="16"/>
      <c r="BBC136" s="16"/>
      <c r="BBD136" s="16"/>
      <c r="BBE136" s="16"/>
      <c r="BBF136" s="16"/>
      <c r="BBG136" s="16"/>
      <c r="BBH136" s="16"/>
      <c r="BBI136" s="16"/>
      <c r="BBJ136" s="16"/>
      <c r="BBK136" s="16"/>
      <c r="BBL136" s="16"/>
      <c r="BBM136" s="16"/>
      <c r="BBN136" s="16"/>
      <c r="BBO136" s="16"/>
      <c r="BBP136" s="16"/>
      <c r="BBQ136" s="16"/>
      <c r="BBR136" s="16"/>
      <c r="BBS136" s="16"/>
      <c r="BBT136" s="16"/>
      <c r="BBU136" s="16"/>
      <c r="BBV136" s="16"/>
      <c r="BBW136" s="16"/>
      <c r="BBX136" s="16"/>
      <c r="BBY136" s="16"/>
      <c r="BBZ136" s="16"/>
      <c r="BCA136" s="16"/>
      <c r="BCB136" s="16"/>
      <c r="BCC136" s="16"/>
      <c r="BCD136" s="16"/>
      <c r="BCE136" s="16"/>
      <c r="BCF136" s="16"/>
      <c r="BCG136" s="16"/>
      <c r="BCH136" s="16"/>
      <c r="BCI136" s="16"/>
      <c r="BCJ136" s="16"/>
      <c r="BCK136" s="16"/>
      <c r="BCL136" s="16"/>
      <c r="BCM136" s="16"/>
      <c r="BCN136" s="16"/>
      <c r="BCO136" s="16"/>
      <c r="BCP136" s="16"/>
      <c r="BCQ136" s="16"/>
      <c r="BCR136" s="16"/>
      <c r="BCS136" s="16"/>
      <c r="BCT136" s="16"/>
      <c r="BCU136" s="16"/>
      <c r="BCV136" s="16"/>
      <c r="BCW136" s="16"/>
      <c r="BCX136" s="16"/>
      <c r="BCY136" s="16"/>
      <c r="BCZ136" s="16"/>
      <c r="BDA136" s="16"/>
      <c r="BDB136" s="16"/>
      <c r="BDC136" s="16"/>
      <c r="BDD136" s="16"/>
      <c r="BDE136" s="16"/>
      <c r="BDF136" s="16"/>
      <c r="BDG136" s="16"/>
      <c r="BDH136" s="16"/>
      <c r="BDI136" s="16"/>
      <c r="BDJ136" s="16"/>
      <c r="BDK136" s="16"/>
      <c r="BDL136" s="16"/>
      <c r="BDM136" s="16"/>
      <c r="BDN136" s="16"/>
      <c r="BDO136" s="16"/>
      <c r="BDP136" s="16"/>
      <c r="BDQ136" s="16"/>
      <c r="BDR136" s="16"/>
      <c r="BDS136" s="16"/>
      <c r="BDT136" s="16"/>
      <c r="BDU136" s="16"/>
      <c r="BDV136" s="16"/>
      <c r="BDW136" s="16"/>
      <c r="BDX136" s="16"/>
      <c r="BDY136" s="16"/>
      <c r="BDZ136" s="16"/>
      <c r="BEA136" s="16"/>
      <c r="BEB136" s="16"/>
      <c r="BEC136" s="16"/>
      <c r="BED136" s="16"/>
      <c r="BEE136" s="16"/>
      <c r="BEF136" s="16"/>
      <c r="BEG136" s="16"/>
      <c r="BEH136" s="16"/>
      <c r="BEI136" s="16"/>
      <c r="BEJ136" s="16"/>
      <c r="BEK136" s="16"/>
      <c r="BEL136" s="16"/>
      <c r="BEM136" s="16"/>
      <c r="BEN136" s="16"/>
      <c r="BEO136" s="16"/>
      <c r="BEP136" s="16"/>
      <c r="BEQ136" s="16"/>
      <c r="BER136" s="16"/>
      <c r="BES136" s="16"/>
      <c r="BET136" s="16"/>
      <c r="BEU136" s="16"/>
      <c r="BEV136" s="16"/>
      <c r="BEW136" s="16"/>
      <c r="BEX136" s="16"/>
      <c r="BEY136" s="16"/>
      <c r="BEZ136" s="16"/>
      <c r="BFA136" s="16"/>
      <c r="BFB136" s="16"/>
      <c r="BFC136" s="16"/>
      <c r="BFD136" s="16"/>
      <c r="BFE136" s="16"/>
      <c r="BFF136" s="16"/>
      <c r="BFG136" s="16"/>
      <c r="BFH136" s="16"/>
      <c r="BFI136" s="16"/>
      <c r="BFJ136" s="16"/>
      <c r="BFK136" s="16"/>
      <c r="BFL136" s="16"/>
      <c r="BFM136" s="16"/>
      <c r="BFN136" s="16"/>
      <c r="BFO136" s="16"/>
      <c r="BFP136" s="16"/>
      <c r="BFQ136" s="16"/>
      <c r="BFR136" s="16"/>
      <c r="BFS136" s="16"/>
      <c r="BFT136" s="16"/>
      <c r="BFU136" s="16"/>
      <c r="BFV136" s="16"/>
      <c r="BFW136" s="16"/>
      <c r="BFX136" s="16"/>
      <c r="BFY136" s="16"/>
      <c r="BFZ136" s="16"/>
      <c r="BGA136" s="16"/>
      <c r="BGB136" s="16"/>
      <c r="BGC136" s="16"/>
      <c r="BGD136" s="16"/>
      <c r="BGE136" s="16"/>
      <c r="BGF136" s="16"/>
      <c r="BGG136" s="16"/>
      <c r="BGH136" s="16"/>
      <c r="BGI136" s="16"/>
      <c r="BGJ136" s="16"/>
      <c r="BGK136" s="16"/>
      <c r="BGL136" s="16"/>
      <c r="BGM136" s="16"/>
      <c r="BGN136" s="16"/>
      <c r="BGO136" s="16"/>
      <c r="BGP136" s="16"/>
      <c r="BGQ136" s="16"/>
      <c r="BGR136" s="16"/>
      <c r="BGS136" s="16"/>
      <c r="BGT136" s="16"/>
      <c r="BGU136" s="16"/>
      <c r="BGV136" s="16"/>
      <c r="BGW136" s="16"/>
      <c r="BGX136" s="16"/>
      <c r="BGY136" s="16"/>
      <c r="BGZ136" s="16"/>
      <c r="BHA136" s="16"/>
      <c r="BHB136" s="16"/>
      <c r="BHC136" s="16"/>
      <c r="BHD136" s="16"/>
      <c r="BHE136" s="16"/>
      <c r="BHF136" s="16"/>
      <c r="BHG136" s="16"/>
      <c r="BHH136" s="16"/>
      <c r="BHI136" s="16"/>
      <c r="BHJ136" s="16"/>
      <c r="BHK136" s="16"/>
      <c r="BHL136" s="16"/>
      <c r="BHM136" s="16"/>
      <c r="BHN136" s="16"/>
      <c r="BHO136" s="16"/>
      <c r="BHP136" s="16"/>
      <c r="BHQ136" s="16"/>
      <c r="BHR136" s="16"/>
      <c r="BHS136" s="16"/>
      <c r="BHT136" s="16"/>
      <c r="BHU136" s="16"/>
      <c r="BHV136" s="16"/>
      <c r="BHW136" s="16"/>
      <c r="BHX136" s="16"/>
      <c r="BHY136" s="16"/>
      <c r="BHZ136" s="16"/>
      <c r="BIA136" s="16"/>
      <c r="BIB136" s="16"/>
      <c r="BIC136" s="16"/>
      <c r="BID136" s="16"/>
      <c r="BIE136" s="16"/>
      <c r="BIF136" s="16"/>
      <c r="BIG136" s="16"/>
      <c r="BIH136" s="16"/>
      <c r="BII136" s="16"/>
      <c r="BIJ136" s="16"/>
      <c r="BIK136" s="16"/>
      <c r="BIL136" s="16"/>
      <c r="BIM136" s="16"/>
      <c r="BIN136" s="16"/>
      <c r="BIO136" s="16"/>
      <c r="BIP136" s="16"/>
      <c r="BIQ136" s="16"/>
      <c r="BIR136" s="16"/>
      <c r="BIS136" s="16"/>
      <c r="BIT136" s="16"/>
      <c r="BIU136" s="16"/>
      <c r="BIV136" s="16"/>
      <c r="BIW136" s="16"/>
      <c r="BIX136" s="16"/>
      <c r="BIY136" s="16"/>
      <c r="BIZ136" s="16"/>
      <c r="BJA136" s="16"/>
      <c r="BJB136" s="16"/>
      <c r="BJC136" s="16"/>
      <c r="BJD136" s="16"/>
      <c r="BJE136" s="16"/>
      <c r="BJF136" s="16"/>
      <c r="BJG136" s="16"/>
      <c r="BJH136" s="16"/>
      <c r="BJI136" s="16"/>
      <c r="BJJ136" s="16"/>
      <c r="BJK136" s="16"/>
      <c r="BJL136" s="16"/>
      <c r="BJM136" s="16"/>
      <c r="BJN136" s="16"/>
      <c r="BJO136" s="16"/>
      <c r="BJP136" s="16"/>
      <c r="BJQ136" s="16"/>
      <c r="BJR136" s="16"/>
      <c r="BJS136" s="16"/>
      <c r="BJT136" s="16"/>
      <c r="BJU136" s="16"/>
      <c r="BJV136" s="16"/>
      <c r="BJW136" s="16"/>
      <c r="BJX136" s="16"/>
      <c r="BJY136" s="16"/>
      <c r="BJZ136" s="16"/>
      <c r="BKA136" s="16"/>
      <c r="BKB136" s="16"/>
      <c r="BKC136" s="16"/>
      <c r="BKD136" s="16"/>
      <c r="BKE136" s="16"/>
      <c r="BKF136" s="16"/>
      <c r="BKG136" s="16"/>
      <c r="BKH136" s="16"/>
      <c r="BKI136" s="16"/>
      <c r="BKJ136" s="16"/>
      <c r="BKK136" s="16"/>
      <c r="BKL136" s="16"/>
      <c r="BKM136" s="16"/>
      <c r="BKN136" s="16"/>
      <c r="BKO136" s="16"/>
      <c r="BKP136" s="16"/>
      <c r="BKQ136" s="16"/>
      <c r="BKR136" s="16"/>
      <c r="BKS136" s="16"/>
      <c r="BKT136" s="16"/>
      <c r="BKU136" s="16"/>
      <c r="BKV136" s="16"/>
      <c r="BKW136" s="16"/>
      <c r="BKX136" s="16"/>
      <c r="BKY136" s="16"/>
      <c r="BKZ136" s="16"/>
      <c r="BLA136" s="16"/>
      <c r="BLB136" s="16"/>
      <c r="BLC136" s="16"/>
      <c r="BLD136" s="16"/>
      <c r="BLE136" s="16"/>
      <c r="BLF136" s="16"/>
      <c r="BLG136" s="16"/>
      <c r="BLH136" s="16"/>
      <c r="BLI136" s="16"/>
      <c r="BLJ136" s="16"/>
      <c r="BLK136" s="16"/>
      <c r="BLL136" s="16"/>
      <c r="BLM136" s="16"/>
      <c r="BLN136" s="16"/>
      <c r="BLO136" s="16"/>
      <c r="BLP136" s="16"/>
      <c r="BLQ136" s="16"/>
      <c r="BLR136" s="16"/>
      <c r="BLS136" s="16"/>
      <c r="BLT136" s="16"/>
      <c r="BLU136" s="16"/>
      <c r="BLV136" s="16"/>
      <c r="BLW136" s="16"/>
      <c r="BLX136" s="16"/>
      <c r="BLY136" s="16"/>
      <c r="BLZ136" s="16"/>
      <c r="BMA136" s="16"/>
      <c r="BMB136" s="16"/>
      <c r="BMC136" s="16"/>
      <c r="BMD136" s="16"/>
      <c r="BME136" s="16"/>
      <c r="BMF136" s="16"/>
      <c r="BMG136" s="16"/>
      <c r="BMH136" s="16"/>
      <c r="BMI136" s="16"/>
      <c r="BMJ136" s="16"/>
      <c r="BMK136" s="16"/>
      <c r="BML136" s="16"/>
      <c r="BMM136" s="16"/>
      <c r="BMN136" s="16"/>
      <c r="BMO136" s="16"/>
      <c r="BMP136" s="16"/>
      <c r="BMQ136" s="16"/>
      <c r="BMR136" s="16"/>
      <c r="BMS136" s="16"/>
      <c r="BMT136" s="16"/>
      <c r="BMU136" s="16"/>
      <c r="BMV136" s="16"/>
      <c r="BMW136" s="16"/>
      <c r="BMX136" s="16"/>
      <c r="BMY136" s="16"/>
      <c r="BMZ136" s="16"/>
      <c r="BNA136" s="16"/>
      <c r="BNB136" s="16"/>
      <c r="BNC136" s="16"/>
      <c r="BND136" s="16"/>
      <c r="BNE136" s="16"/>
      <c r="BNF136" s="16"/>
      <c r="BNG136" s="16"/>
      <c r="BNH136" s="16"/>
      <c r="BNI136" s="16"/>
      <c r="BNJ136" s="16"/>
      <c r="BNK136" s="16"/>
      <c r="BNL136" s="16"/>
      <c r="BNM136" s="16"/>
      <c r="BNN136" s="16"/>
      <c r="BNO136" s="16"/>
      <c r="BNP136" s="16"/>
      <c r="BNQ136" s="16"/>
      <c r="BNR136" s="16"/>
      <c r="BNS136" s="16"/>
      <c r="BNT136" s="16"/>
      <c r="BNU136" s="16"/>
      <c r="BNV136" s="16"/>
      <c r="BNW136" s="16"/>
      <c r="BNX136" s="16"/>
      <c r="BNY136" s="16"/>
      <c r="BNZ136" s="16"/>
      <c r="BOA136" s="16"/>
      <c r="BOB136" s="16"/>
      <c r="BOC136" s="16"/>
      <c r="BOD136" s="16"/>
      <c r="BOE136" s="16"/>
      <c r="BOF136" s="16"/>
      <c r="BOG136" s="16"/>
      <c r="BOH136" s="16"/>
      <c r="BOI136" s="16"/>
      <c r="BOJ136" s="16"/>
      <c r="BOK136" s="16"/>
      <c r="BOL136" s="16"/>
      <c r="BOM136" s="16"/>
      <c r="BON136" s="16"/>
      <c r="BOO136" s="16"/>
      <c r="BOP136" s="16"/>
      <c r="BOQ136" s="16"/>
      <c r="BOR136" s="16"/>
      <c r="BOS136" s="16"/>
      <c r="BOT136" s="16"/>
      <c r="BOU136" s="16"/>
      <c r="BOV136" s="16"/>
      <c r="BOW136" s="16"/>
      <c r="BOX136" s="16"/>
      <c r="BOY136" s="16"/>
      <c r="BOZ136" s="16"/>
      <c r="BPA136" s="16"/>
      <c r="BPB136" s="16"/>
      <c r="BPC136" s="16"/>
      <c r="BPD136" s="16"/>
      <c r="BPE136" s="16"/>
      <c r="BPF136" s="16"/>
      <c r="BPG136" s="16"/>
      <c r="BPH136" s="16"/>
      <c r="BPI136" s="16"/>
      <c r="BPJ136" s="16"/>
      <c r="BPK136" s="16"/>
      <c r="BPL136" s="16"/>
      <c r="BPM136" s="16"/>
      <c r="BPN136" s="16"/>
      <c r="BPO136" s="16"/>
      <c r="BPP136" s="16"/>
      <c r="BPQ136" s="16"/>
      <c r="BPR136" s="16"/>
      <c r="BPS136" s="16"/>
      <c r="BPT136" s="16"/>
      <c r="BPU136" s="16"/>
      <c r="BPV136" s="16"/>
      <c r="BPW136" s="16"/>
      <c r="BPX136" s="16"/>
      <c r="BPY136" s="16"/>
      <c r="BPZ136" s="16"/>
      <c r="BQA136" s="16"/>
      <c r="BQB136" s="16"/>
      <c r="BQC136" s="16"/>
      <c r="BQD136" s="16"/>
      <c r="BQE136" s="16"/>
      <c r="BQF136" s="16"/>
      <c r="BQG136" s="16"/>
      <c r="BQH136" s="16"/>
      <c r="BQI136" s="16"/>
      <c r="BQJ136" s="16"/>
      <c r="BQK136" s="16"/>
      <c r="BQL136" s="16"/>
      <c r="BQM136" s="16"/>
      <c r="BQN136" s="16"/>
      <c r="BQO136" s="16"/>
      <c r="BQP136" s="16"/>
      <c r="BQQ136" s="16"/>
      <c r="BQR136" s="16"/>
      <c r="BQS136" s="16"/>
      <c r="BQT136" s="16"/>
      <c r="BQU136" s="16"/>
      <c r="BQV136" s="16"/>
      <c r="BQW136" s="16"/>
      <c r="BQX136" s="16"/>
      <c r="BQY136" s="16"/>
      <c r="BQZ136" s="16"/>
      <c r="BRA136" s="16"/>
      <c r="BRB136" s="16"/>
      <c r="BRC136" s="16"/>
      <c r="BRD136" s="16"/>
      <c r="BRE136" s="16"/>
      <c r="BRF136" s="16"/>
      <c r="BRG136" s="16"/>
      <c r="BRH136" s="16"/>
      <c r="BRI136" s="16"/>
      <c r="BRJ136" s="16"/>
      <c r="BRK136" s="16"/>
      <c r="BRL136" s="16"/>
      <c r="BRM136" s="16"/>
      <c r="BRN136" s="16"/>
      <c r="BRO136" s="16"/>
      <c r="BRP136" s="16"/>
      <c r="BRQ136" s="16"/>
      <c r="BRR136" s="16"/>
      <c r="BRS136" s="16"/>
      <c r="BRT136" s="16"/>
      <c r="BRU136" s="16"/>
      <c r="BRV136" s="16"/>
      <c r="BRW136" s="16"/>
      <c r="BRX136" s="16"/>
      <c r="BRY136" s="16"/>
      <c r="BRZ136" s="16"/>
      <c r="BSA136" s="16"/>
      <c r="BSB136" s="16"/>
      <c r="BSC136" s="16"/>
      <c r="BSD136" s="16"/>
      <c r="BSE136" s="16"/>
      <c r="BSF136" s="16"/>
      <c r="BSG136" s="16"/>
      <c r="BSH136" s="16"/>
      <c r="BSI136" s="16"/>
      <c r="BSJ136" s="16"/>
      <c r="BSK136" s="16"/>
      <c r="BSL136" s="16"/>
      <c r="BSM136" s="16"/>
      <c r="BSN136" s="16"/>
      <c r="BSO136" s="16"/>
      <c r="BSP136" s="16"/>
      <c r="BSQ136" s="16"/>
      <c r="BSR136" s="16"/>
      <c r="BSS136" s="16"/>
      <c r="BST136" s="16"/>
      <c r="BSU136" s="16"/>
      <c r="BSV136" s="16"/>
      <c r="BSW136" s="16"/>
      <c r="BSX136" s="16"/>
      <c r="BSY136" s="16"/>
      <c r="BSZ136" s="16"/>
      <c r="BTA136" s="16"/>
      <c r="BTB136" s="16"/>
      <c r="BTC136" s="16"/>
      <c r="BTD136" s="16"/>
      <c r="BTE136" s="16"/>
      <c r="BTF136" s="16"/>
      <c r="BTG136" s="16"/>
      <c r="BTH136" s="16"/>
      <c r="BTI136" s="16"/>
      <c r="BTJ136" s="16"/>
      <c r="BTK136" s="16"/>
      <c r="BTL136" s="16"/>
      <c r="BTM136" s="16"/>
      <c r="BTN136" s="16"/>
      <c r="BTO136" s="16"/>
      <c r="BTP136" s="16"/>
      <c r="BTQ136" s="16"/>
      <c r="BTR136" s="16"/>
      <c r="BTS136" s="16"/>
      <c r="BTT136" s="16"/>
      <c r="BTU136" s="16"/>
      <c r="BTV136" s="16"/>
      <c r="BTW136" s="16"/>
      <c r="BTX136" s="16"/>
      <c r="BTY136" s="16"/>
      <c r="BTZ136" s="16"/>
      <c r="BUA136" s="16"/>
      <c r="BUB136" s="16"/>
      <c r="BUC136" s="16"/>
      <c r="BUD136" s="16"/>
      <c r="BUE136" s="16"/>
      <c r="BUF136" s="16"/>
      <c r="BUG136" s="16"/>
      <c r="BUH136" s="16"/>
      <c r="BUI136" s="16"/>
      <c r="BUJ136" s="16"/>
      <c r="BUK136" s="16"/>
      <c r="BUL136" s="16"/>
      <c r="BUM136" s="16"/>
      <c r="BUN136" s="16"/>
      <c r="BUO136" s="16"/>
      <c r="BUP136" s="16"/>
      <c r="BUQ136" s="16"/>
      <c r="BUR136" s="16"/>
      <c r="BUS136" s="16"/>
      <c r="BUT136" s="16"/>
      <c r="BUU136" s="16"/>
      <c r="BUV136" s="16"/>
      <c r="BUW136" s="16"/>
      <c r="BUX136" s="16"/>
      <c r="BUY136" s="16"/>
      <c r="BUZ136" s="16"/>
      <c r="BVA136" s="16"/>
      <c r="BVB136" s="16"/>
      <c r="BVC136" s="16"/>
      <c r="BVD136" s="16"/>
      <c r="BVE136" s="16"/>
      <c r="BVF136" s="16"/>
      <c r="BVG136" s="16"/>
      <c r="BVH136" s="16"/>
      <c r="BVI136" s="16"/>
      <c r="BVJ136" s="16"/>
      <c r="BVK136" s="16"/>
      <c r="BVL136" s="16"/>
      <c r="BVM136" s="16"/>
      <c r="BVN136" s="16"/>
      <c r="BVO136" s="16"/>
      <c r="BVP136" s="16"/>
      <c r="BVQ136" s="16"/>
      <c r="BVR136" s="16"/>
      <c r="BVS136" s="16"/>
      <c r="BVT136" s="16"/>
      <c r="BVU136" s="16"/>
      <c r="BVV136" s="16"/>
      <c r="BVW136" s="16"/>
      <c r="BVX136" s="16"/>
      <c r="BVY136" s="16"/>
      <c r="BVZ136" s="16"/>
      <c r="BWA136" s="16"/>
      <c r="BWB136" s="16"/>
      <c r="BWC136" s="16"/>
      <c r="BWD136" s="16"/>
      <c r="BWE136" s="16"/>
      <c r="BWF136" s="16"/>
      <c r="BWG136" s="16"/>
      <c r="BWH136" s="16"/>
      <c r="BWI136" s="16"/>
      <c r="BWJ136" s="16"/>
      <c r="BWK136" s="16"/>
      <c r="BWL136" s="16"/>
      <c r="BWM136" s="16"/>
      <c r="BWN136" s="16"/>
      <c r="BWO136" s="16"/>
      <c r="BWP136" s="16"/>
      <c r="BWQ136" s="16"/>
      <c r="BWR136" s="16"/>
      <c r="BWS136" s="16"/>
      <c r="BWT136" s="16"/>
      <c r="BWU136" s="16"/>
      <c r="BWV136" s="16"/>
      <c r="BWW136" s="16"/>
      <c r="BWX136" s="16"/>
      <c r="BWY136" s="16"/>
      <c r="BWZ136" s="16"/>
      <c r="BXA136" s="16"/>
      <c r="BXB136" s="16"/>
      <c r="BXC136" s="16"/>
      <c r="BXD136" s="16"/>
      <c r="BXE136" s="16"/>
      <c r="BXF136" s="16"/>
      <c r="BXG136" s="16"/>
      <c r="BXH136" s="16"/>
      <c r="BXI136" s="16"/>
      <c r="BXJ136" s="16"/>
      <c r="BXK136" s="16"/>
      <c r="BXL136" s="16"/>
      <c r="BXM136" s="16"/>
      <c r="BXN136" s="16"/>
      <c r="BXO136" s="16"/>
      <c r="BXP136" s="16"/>
      <c r="BXQ136" s="16"/>
      <c r="BXR136" s="16"/>
      <c r="BXS136" s="16"/>
      <c r="BXT136" s="16"/>
      <c r="BXU136" s="16"/>
      <c r="BXV136" s="16"/>
      <c r="BXW136" s="16"/>
      <c r="BXX136" s="16"/>
      <c r="BXY136" s="16"/>
      <c r="BXZ136" s="16"/>
      <c r="BYA136" s="16"/>
      <c r="BYB136" s="16"/>
      <c r="BYC136" s="16"/>
      <c r="BYD136" s="16"/>
      <c r="BYE136" s="16"/>
      <c r="BYF136" s="16"/>
      <c r="BYG136" s="16"/>
      <c r="BYH136" s="16"/>
      <c r="BYI136" s="16"/>
      <c r="BYJ136" s="16"/>
      <c r="BYK136" s="16"/>
      <c r="BYL136" s="16"/>
      <c r="BYM136" s="16"/>
      <c r="BYN136" s="16"/>
      <c r="BYO136" s="16"/>
      <c r="BYP136" s="16"/>
      <c r="BYQ136" s="16"/>
      <c r="BYR136" s="16"/>
      <c r="BYS136" s="16"/>
      <c r="BYT136" s="16"/>
      <c r="BYU136" s="16"/>
      <c r="BYV136" s="16"/>
      <c r="BYW136" s="16"/>
      <c r="BYX136" s="16"/>
      <c r="BYY136" s="16"/>
      <c r="BYZ136" s="16"/>
      <c r="BZA136" s="16"/>
      <c r="BZB136" s="16"/>
      <c r="BZC136" s="16"/>
      <c r="BZD136" s="16"/>
      <c r="BZE136" s="16"/>
      <c r="BZF136" s="16"/>
      <c r="BZG136" s="16"/>
      <c r="BZH136" s="16"/>
      <c r="BZI136" s="16"/>
      <c r="BZJ136" s="16"/>
      <c r="BZK136" s="16"/>
      <c r="BZL136" s="16"/>
      <c r="BZM136" s="16"/>
      <c r="BZN136" s="16"/>
      <c r="BZO136" s="16"/>
      <c r="BZP136" s="16"/>
      <c r="BZQ136" s="16"/>
      <c r="BZR136" s="16"/>
      <c r="BZS136" s="16"/>
      <c r="BZT136" s="16"/>
      <c r="BZU136" s="16"/>
      <c r="BZV136" s="16"/>
      <c r="BZW136" s="16"/>
      <c r="BZX136" s="16"/>
      <c r="BZY136" s="16"/>
      <c r="BZZ136" s="16"/>
      <c r="CAA136" s="16"/>
      <c r="CAB136" s="16"/>
      <c r="CAC136" s="16"/>
      <c r="CAD136" s="16"/>
      <c r="CAE136" s="16"/>
      <c r="CAF136" s="16"/>
      <c r="CAG136" s="16"/>
      <c r="CAH136" s="16"/>
      <c r="CAI136" s="16"/>
      <c r="CAJ136" s="16"/>
      <c r="CAK136" s="16"/>
      <c r="CAL136" s="16"/>
      <c r="CAM136" s="16"/>
      <c r="CAN136" s="16"/>
      <c r="CAO136" s="16"/>
      <c r="CAP136" s="16"/>
      <c r="CAQ136" s="16"/>
      <c r="CAR136" s="16"/>
      <c r="CAS136" s="16"/>
      <c r="CAT136" s="16"/>
      <c r="CAU136" s="16"/>
      <c r="CAV136" s="16"/>
      <c r="CAW136" s="16"/>
      <c r="CAX136" s="16"/>
      <c r="CAY136" s="16"/>
      <c r="CAZ136" s="16"/>
      <c r="CBA136" s="16"/>
      <c r="CBB136" s="16"/>
      <c r="CBC136" s="16"/>
      <c r="CBD136" s="16"/>
      <c r="CBE136" s="16"/>
      <c r="CBF136" s="16"/>
      <c r="CBG136" s="16"/>
      <c r="CBH136" s="16"/>
      <c r="CBI136" s="16"/>
      <c r="CBJ136" s="16"/>
      <c r="CBK136" s="16"/>
      <c r="CBL136" s="16"/>
      <c r="CBM136" s="16"/>
      <c r="CBN136" s="16"/>
      <c r="CBO136" s="16"/>
      <c r="CBP136" s="16"/>
      <c r="CBQ136" s="16"/>
      <c r="CBR136" s="16"/>
      <c r="CBS136" s="16"/>
      <c r="CBT136" s="16"/>
      <c r="CBU136" s="16"/>
      <c r="CBV136" s="16"/>
      <c r="CBW136" s="16"/>
      <c r="CBX136" s="16"/>
      <c r="CBY136" s="16"/>
      <c r="CBZ136" s="16"/>
      <c r="CCA136" s="16"/>
      <c r="CCB136" s="16"/>
      <c r="CCC136" s="16"/>
      <c r="CCD136" s="16"/>
      <c r="CCE136" s="16"/>
      <c r="CCF136" s="16"/>
      <c r="CCG136" s="16"/>
      <c r="CCH136" s="16"/>
      <c r="CCI136" s="16"/>
      <c r="CCJ136" s="16"/>
      <c r="CCK136" s="16"/>
      <c r="CCL136" s="16"/>
      <c r="CCM136" s="16"/>
      <c r="CCN136" s="16"/>
      <c r="CCO136" s="16"/>
      <c r="CCP136" s="16"/>
      <c r="CCQ136" s="16"/>
      <c r="CCR136" s="16"/>
      <c r="CCS136" s="16"/>
      <c r="CCT136" s="16"/>
      <c r="CCU136" s="16"/>
      <c r="CCV136" s="16"/>
      <c r="CCW136" s="16"/>
      <c r="CCX136" s="16"/>
      <c r="CCY136" s="16"/>
      <c r="CCZ136" s="16"/>
      <c r="CDA136" s="16"/>
      <c r="CDB136" s="16"/>
      <c r="CDC136" s="16"/>
      <c r="CDD136" s="16"/>
      <c r="CDE136" s="16"/>
      <c r="CDF136" s="16"/>
      <c r="CDG136" s="16"/>
      <c r="CDH136" s="16"/>
      <c r="CDI136" s="16"/>
      <c r="CDJ136" s="16"/>
      <c r="CDK136" s="16"/>
      <c r="CDL136" s="16"/>
      <c r="CDM136" s="16"/>
      <c r="CDN136" s="16"/>
      <c r="CDO136" s="16"/>
      <c r="CDP136" s="16"/>
      <c r="CDQ136" s="16"/>
      <c r="CDR136" s="16"/>
      <c r="CDS136" s="16"/>
      <c r="CDT136" s="16"/>
      <c r="CDU136" s="16"/>
      <c r="CDV136" s="16"/>
      <c r="CDW136" s="16"/>
      <c r="CDX136" s="16"/>
      <c r="CDY136" s="16"/>
      <c r="CDZ136" s="16"/>
      <c r="CEA136" s="16"/>
      <c r="CEB136" s="16"/>
      <c r="CEC136" s="16"/>
      <c r="CED136" s="16"/>
      <c r="CEE136" s="16"/>
      <c r="CEF136" s="16"/>
      <c r="CEG136" s="16"/>
      <c r="CEH136" s="16"/>
      <c r="CEI136" s="16"/>
      <c r="CEJ136" s="16"/>
      <c r="CEK136" s="16"/>
      <c r="CEL136" s="16"/>
      <c r="CEM136" s="16"/>
      <c r="CEN136" s="16"/>
      <c r="CEO136" s="16"/>
      <c r="CEP136" s="16"/>
      <c r="CEQ136" s="16"/>
      <c r="CER136" s="16"/>
      <c r="CES136" s="16"/>
      <c r="CET136" s="16"/>
      <c r="CEU136" s="16"/>
      <c r="CEV136" s="16"/>
      <c r="CEW136" s="16"/>
      <c r="CEX136" s="16"/>
      <c r="CEY136" s="16"/>
      <c r="CEZ136" s="16"/>
      <c r="CFA136" s="16"/>
      <c r="CFB136" s="16"/>
      <c r="CFC136" s="16"/>
      <c r="CFD136" s="16"/>
      <c r="CFE136" s="16"/>
      <c r="CFF136" s="16"/>
      <c r="CFG136" s="16"/>
      <c r="CFH136" s="16"/>
      <c r="CFI136" s="16"/>
      <c r="CFJ136" s="16"/>
      <c r="CFK136" s="16"/>
      <c r="CFL136" s="16"/>
      <c r="CFM136" s="16"/>
      <c r="CFN136" s="16"/>
      <c r="CFO136" s="16"/>
      <c r="CFP136" s="16"/>
      <c r="CFQ136" s="16"/>
      <c r="CFR136" s="16"/>
      <c r="CFS136" s="16"/>
      <c r="CFT136" s="16"/>
      <c r="CFU136" s="16"/>
      <c r="CFV136" s="16"/>
      <c r="CFW136" s="16"/>
      <c r="CFX136" s="16"/>
      <c r="CFY136" s="16"/>
      <c r="CFZ136" s="16"/>
      <c r="CGA136" s="16"/>
      <c r="CGB136" s="16"/>
      <c r="CGC136" s="16"/>
      <c r="CGD136" s="16"/>
      <c r="CGE136" s="16"/>
      <c r="CGF136" s="16"/>
      <c r="CGG136" s="16"/>
      <c r="CGH136" s="16"/>
      <c r="CGI136" s="16"/>
      <c r="CGJ136" s="16"/>
      <c r="CGK136" s="16"/>
      <c r="CGL136" s="16"/>
      <c r="CGM136" s="16"/>
      <c r="CGN136" s="16"/>
      <c r="CGO136" s="16"/>
      <c r="CGP136" s="16"/>
      <c r="CGQ136" s="16"/>
      <c r="CGR136" s="16"/>
      <c r="CGS136" s="16"/>
      <c r="CGT136" s="16"/>
      <c r="CGU136" s="16"/>
      <c r="CGV136" s="16"/>
      <c r="CGW136" s="16"/>
      <c r="CGX136" s="16"/>
      <c r="CGY136" s="16"/>
      <c r="CGZ136" s="16"/>
      <c r="CHA136" s="16"/>
      <c r="CHB136" s="16"/>
      <c r="CHC136" s="16"/>
      <c r="CHD136" s="16"/>
      <c r="CHE136" s="16"/>
      <c r="CHF136" s="16"/>
      <c r="CHG136" s="16"/>
      <c r="CHH136" s="16"/>
      <c r="CHI136" s="16"/>
      <c r="CHJ136" s="16"/>
      <c r="CHK136" s="16"/>
      <c r="CHL136" s="16"/>
      <c r="CHM136" s="16"/>
      <c r="CHN136" s="16"/>
      <c r="CHO136" s="16"/>
      <c r="CHP136" s="16"/>
      <c r="CHQ136" s="16"/>
      <c r="CHR136" s="16"/>
      <c r="CHS136" s="16"/>
      <c r="CHT136" s="16"/>
      <c r="CHU136" s="16"/>
      <c r="CHV136" s="16"/>
      <c r="CHW136" s="16"/>
      <c r="CHX136" s="16"/>
      <c r="CHY136" s="16"/>
      <c r="CHZ136" s="16"/>
      <c r="CIA136" s="16"/>
      <c r="CIB136" s="16"/>
      <c r="CIC136" s="16"/>
      <c r="CID136" s="16"/>
      <c r="CIE136" s="16"/>
      <c r="CIF136" s="16"/>
      <c r="CIG136" s="16"/>
      <c r="CIH136" s="16"/>
      <c r="CII136" s="16"/>
      <c r="CIJ136" s="16"/>
      <c r="CIK136" s="16"/>
      <c r="CIL136" s="16"/>
      <c r="CIM136" s="16"/>
      <c r="CIN136" s="16"/>
      <c r="CIO136" s="16"/>
      <c r="CIP136" s="16"/>
      <c r="CIQ136" s="16"/>
      <c r="CIR136" s="16"/>
      <c r="CIS136" s="16"/>
      <c r="CIT136" s="16"/>
      <c r="CIU136" s="16"/>
      <c r="CIV136" s="16"/>
      <c r="CIW136" s="16"/>
      <c r="CIX136" s="16"/>
      <c r="CIY136" s="16"/>
      <c r="CIZ136" s="16"/>
      <c r="CJA136" s="16"/>
      <c r="CJB136" s="16"/>
      <c r="CJC136" s="16"/>
      <c r="CJD136" s="16"/>
      <c r="CJE136" s="16"/>
      <c r="CJF136" s="16"/>
      <c r="CJG136" s="16"/>
      <c r="CJH136" s="16"/>
      <c r="CJI136" s="16"/>
      <c r="CJJ136" s="16"/>
      <c r="CJK136" s="16"/>
      <c r="CJL136" s="16"/>
      <c r="CJM136" s="16"/>
      <c r="CJN136" s="16"/>
      <c r="CJO136" s="16"/>
      <c r="CJP136" s="16"/>
      <c r="CJQ136" s="16"/>
      <c r="CJR136" s="16"/>
      <c r="CJS136" s="16"/>
      <c r="CJT136" s="16"/>
      <c r="CJU136" s="16"/>
      <c r="CJV136" s="16"/>
      <c r="CJW136" s="16"/>
      <c r="CJX136" s="16"/>
      <c r="CJY136" s="16"/>
      <c r="CJZ136" s="16"/>
      <c r="CKA136" s="16"/>
      <c r="CKB136" s="16"/>
      <c r="CKC136" s="16"/>
      <c r="CKD136" s="16"/>
      <c r="CKE136" s="16"/>
      <c r="CKF136" s="16"/>
      <c r="CKG136" s="16"/>
      <c r="CKH136" s="16"/>
      <c r="CKI136" s="16"/>
      <c r="CKJ136" s="16"/>
      <c r="CKK136" s="16"/>
      <c r="CKL136" s="16"/>
      <c r="CKM136" s="16"/>
      <c r="CKN136" s="16"/>
      <c r="CKO136" s="16"/>
      <c r="CKP136" s="16"/>
      <c r="CKQ136" s="16"/>
      <c r="CKR136" s="16"/>
      <c r="CKS136" s="16"/>
      <c r="CKT136" s="16"/>
      <c r="CKU136" s="16"/>
      <c r="CKV136" s="16"/>
      <c r="CKW136" s="16"/>
      <c r="CKX136" s="16"/>
      <c r="CKY136" s="16"/>
      <c r="CKZ136" s="16"/>
      <c r="CLA136" s="16"/>
      <c r="CLB136" s="16"/>
      <c r="CLC136" s="16"/>
      <c r="CLD136" s="16"/>
      <c r="CLE136" s="16"/>
      <c r="CLF136" s="16"/>
      <c r="CLG136" s="16"/>
      <c r="CLH136" s="16"/>
      <c r="CLI136" s="16"/>
      <c r="CLJ136" s="16"/>
      <c r="CLK136" s="16"/>
      <c r="CLL136" s="16"/>
      <c r="CLM136" s="16"/>
      <c r="CLN136" s="16"/>
      <c r="CLO136" s="16"/>
      <c r="CLP136" s="16"/>
      <c r="CLQ136" s="16"/>
      <c r="CLR136" s="16"/>
      <c r="CLS136" s="16"/>
      <c r="CLT136" s="16"/>
      <c r="CLU136" s="16"/>
      <c r="CLV136" s="16"/>
      <c r="CLW136" s="16"/>
      <c r="CLX136" s="16"/>
      <c r="CLY136" s="16"/>
      <c r="CLZ136" s="16"/>
      <c r="CMA136" s="16"/>
      <c r="CMB136" s="16"/>
      <c r="CMC136" s="16"/>
      <c r="CMD136" s="16"/>
      <c r="CME136" s="16"/>
      <c r="CMF136" s="16"/>
      <c r="CMG136" s="16"/>
      <c r="CMH136" s="16"/>
      <c r="CMI136" s="16"/>
      <c r="CMJ136" s="16"/>
      <c r="CMK136" s="16"/>
      <c r="CML136" s="16"/>
      <c r="CMM136" s="16"/>
      <c r="CMN136" s="16"/>
      <c r="CMO136" s="16"/>
      <c r="CMP136" s="16"/>
      <c r="CMQ136" s="16"/>
      <c r="CMR136" s="16"/>
      <c r="CMS136" s="16"/>
      <c r="CMT136" s="16"/>
      <c r="CMU136" s="16"/>
      <c r="CMV136" s="16"/>
      <c r="CMW136" s="16"/>
      <c r="CMX136" s="16"/>
      <c r="CMY136" s="16"/>
      <c r="CMZ136" s="16"/>
      <c r="CNA136" s="16"/>
      <c r="CNB136" s="16"/>
      <c r="CNC136" s="16"/>
      <c r="CND136" s="16"/>
      <c r="CNE136" s="16"/>
      <c r="CNF136" s="16"/>
      <c r="CNG136" s="16"/>
      <c r="CNH136" s="16"/>
      <c r="CNI136" s="16"/>
      <c r="CNJ136" s="16"/>
      <c r="CNK136" s="16"/>
      <c r="CNL136" s="16"/>
      <c r="CNM136" s="16"/>
      <c r="CNN136" s="16"/>
      <c r="CNO136" s="16"/>
      <c r="CNP136" s="16"/>
      <c r="CNQ136" s="16"/>
      <c r="CNR136" s="16"/>
      <c r="CNS136" s="16"/>
      <c r="CNT136" s="16"/>
      <c r="CNU136" s="16"/>
      <c r="CNV136" s="16"/>
      <c r="CNW136" s="16"/>
      <c r="CNX136" s="16"/>
      <c r="CNY136" s="16"/>
      <c r="CNZ136" s="16"/>
      <c r="COA136" s="16"/>
      <c r="COB136" s="16"/>
      <c r="COC136" s="16"/>
      <c r="COD136" s="16"/>
      <c r="COE136" s="16"/>
      <c r="COF136" s="16"/>
      <c r="COG136" s="16"/>
      <c r="COH136" s="16"/>
      <c r="COI136" s="16"/>
      <c r="COJ136" s="16"/>
      <c r="COK136" s="16"/>
      <c r="COL136" s="16"/>
      <c r="COM136" s="16"/>
      <c r="CON136" s="16"/>
      <c r="COO136" s="16"/>
      <c r="COP136" s="16"/>
      <c r="COQ136" s="16"/>
      <c r="COR136" s="16"/>
      <c r="COS136" s="16"/>
      <c r="COT136" s="16"/>
      <c r="COU136" s="16"/>
      <c r="COV136" s="16"/>
      <c r="COW136" s="16"/>
      <c r="COX136" s="16"/>
      <c r="COY136" s="16"/>
      <c r="COZ136" s="16"/>
      <c r="CPA136" s="16"/>
      <c r="CPB136" s="16"/>
      <c r="CPC136" s="16"/>
      <c r="CPD136" s="16"/>
      <c r="CPE136" s="16"/>
      <c r="CPF136" s="16"/>
      <c r="CPG136" s="16"/>
      <c r="CPH136" s="16"/>
      <c r="CPI136" s="16"/>
      <c r="CPJ136" s="16"/>
      <c r="CPK136" s="16"/>
      <c r="CPL136" s="16"/>
      <c r="CPM136" s="16"/>
      <c r="CPN136" s="16"/>
      <c r="CPO136" s="16"/>
      <c r="CPP136" s="16"/>
      <c r="CPQ136" s="16"/>
      <c r="CPR136" s="16"/>
      <c r="CPS136" s="16"/>
      <c r="CPT136" s="16"/>
      <c r="CPU136" s="16"/>
      <c r="CPV136" s="16"/>
      <c r="CPW136" s="16"/>
      <c r="CPX136" s="16"/>
      <c r="CPY136" s="16"/>
      <c r="CPZ136" s="16"/>
      <c r="CQA136" s="16"/>
      <c r="CQB136" s="16"/>
      <c r="CQC136" s="16"/>
      <c r="CQD136" s="16"/>
      <c r="CQE136" s="16"/>
      <c r="CQF136" s="16"/>
      <c r="CQG136" s="16"/>
      <c r="CQH136" s="16"/>
      <c r="CQI136" s="16"/>
      <c r="CQJ136" s="16"/>
      <c r="CQK136" s="16"/>
      <c r="CQL136" s="16"/>
      <c r="CQM136" s="16"/>
      <c r="CQN136" s="16"/>
      <c r="CQO136" s="16"/>
      <c r="CQP136" s="16"/>
      <c r="CQQ136" s="16"/>
      <c r="CQR136" s="16"/>
      <c r="CQS136" s="16"/>
      <c r="CQT136" s="16"/>
      <c r="CQU136" s="16"/>
      <c r="CQV136" s="16"/>
      <c r="CQW136" s="16"/>
      <c r="CQX136" s="16"/>
      <c r="CQY136" s="16"/>
      <c r="CQZ136" s="16"/>
      <c r="CRA136" s="16"/>
      <c r="CRB136" s="16"/>
      <c r="CRC136" s="16"/>
      <c r="CRD136" s="16"/>
      <c r="CRE136" s="16"/>
      <c r="CRF136" s="16"/>
      <c r="CRG136" s="16"/>
      <c r="CRH136" s="16"/>
      <c r="CRI136" s="16"/>
      <c r="CRJ136" s="16"/>
      <c r="CRK136" s="16"/>
      <c r="CRL136" s="16"/>
      <c r="CRM136" s="16"/>
      <c r="CRN136" s="16"/>
      <c r="CRO136" s="16"/>
      <c r="CRP136" s="16"/>
      <c r="CRQ136" s="16"/>
      <c r="CRR136" s="16"/>
      <c r="CRS136" s="16"/>
      <c r="CRT136" s="16"/>
      <c r="CRU136" s="16"/>
      <c r="CRV136" s="16"/>
      <c r="CRW136" s="16"/>
      <c r="CRX136" s="16"/>
      <c r="CRY136" s="16"/>
      <c r="CRZ136" s="16"/>
      <c r="CSA136" s="16"/>
      <c r="CSB136" s="16"/>
      <c r="CSC136" s="16"/>
      <c r="CSD136" s="16"/>
      <c r="CSE136" s="16"/>
      <c r="CSF136" s="16"/>
      <c r="CSG136" s="16"/>
      <c r="CSH136" s="16"/>
      <c r="CSI136" s="16"/>
      <c r="CSJ136" s="16"/>
      <c r="CSK136" s="16"/>
      <c r="CSL136" s="16"/>
      <c r="CSM136" s="16"/>
      <c r="CSN136" s="16"/>
      <c r="CSO136" s="16"/>
      <c r="CSP136" s="16"/>
      <c r="CSQ136" s="16"/>
      <c r="CSR136" s="16"/>
      <c r="CSS136" s="16"/>
      <c r="CST136" s="16"/>
      <c r="CSU136" s="16"/>
      <c r="CSV136" s="16"/>
      <c r="CSW136" s="16"/>
      <c r="CSX136" s="16"/>
      <c r="CSY136" s="16"/>
      <c r="CSZ136" s="16"/>
      <c r="CTA136" s="16"/>
      <c r="CTB136" s="16"/>
      <c r="CTC136" s="16"/>
      <c r="CTD136" s="16"/>
      <c r="CTE136" s="16"/>
      <c r="CTF136" s="16"/>
      <c r="CTG136" s="16"/>
      <c r="CTH136" s="16"/>
      <c r="CTI136" s="16"/>
      <c r="CTJ136" s="16"/>
      <c r="CTK136" s="16"/>
      <c r="CTL136" s="16"/>
      <c r="CTM136" s="16"/>
      <c r="CTN136" s="16"/>
      <c r="CTO136" s="16"/>
      <c r="CTP136" s="16"/>
      <c r="CTQ136" s="16"/>
      <c r="CTR136" s="16"/>
      <c r="CTS136" s="16"/>
      <c r="CTT136" s="16"/>
      <c r="CTU136" s="16"/>
      <c r="CTV136" s="16"/>
      <c r="CTW136" s="16"/>
      <c r="CTX136" s="16"/>
      <c r="CTY136" s="16"/>
      <c r="CTZ136" s="16"/>
      <c r="CUA136" s="16"/>
      <c r="CUB136" s="16"/>
      <c r="CUC136" s="16"/>
      <c r="CUD136" s="16"/>
      <c r="CUE136" s="16"/>
      <c r="CUF136" s="16"/>
      <c r="CUG136" s="16"/>
      <c r="CUH136" s="16"/>
      <c r="CUI136" s="16"/>
      <c r="CUJ136" s="16"/>
      <c r="CUK136" s="16"/>
      <c r="CUL136" s="16"/>
      <c r="CUM136" s="16"/>
      <c r="CUN136" s="16"/>
      <c r="CUO136" s="16"/>
      <c r="CUP136" s="16"/>
      <c r="CUQ136" s="16"/>
      <c r="CUR136" s="16"/>
      <c r="CUS136" s="16"/>
      <c r="CUT136" s="16"/>
      <c r="CUU136" s="16"/>
      <c r="CUV136" s="16"/>
      <c r="CUW136" s="16"/>
      <c r="CUX136" s="16"/>
      <c r="CUY136" s="16"/>
      <c r="CUZ136" s="16"/>
      <c r="CVA136" s="16"/>
      <c r="CVB136" s="16"/>
      <c r="CVC136" s="16"/>
      <c r="CVD136" s="16"/>
      <c r="CVE136" s="16"/>
      <c r="CVF136" s="16"/>
      <c r="CVG136" s="16"/>
      <c r="CVH136" s="16"/>
      <c r="CVI136" s="16"/>
      <c r="CVJ136" s="16"/>
      <c r="CVK136" s="16"/>
      <c r="CVL136" s="16"/>
      <c r="CVM136" s="16"/>
      <c r="CVN136" s="16"/>
      <c r="CVO136" s="16"/>
      <c r="CVP136" s="16"/>
      <c r="CVQ136" s="16"/>
      <c r="CVR136" s="16"/>
      <c r="CVS136" s="16"/>
      <c r="CVT136" s="16"/>
      <c r="CVU136" s="16"/>
      <c r="CVV136" s="16"/>
      <c r="CVW136" s="16"/>
      <c r="CVX136" s="16"/>
      <c r="CVY136" s="16"/>
      <c r="CVZ136" s="16"/>
      <c r="CWA136" s="16"/>
      <c r="CWB136" s="16"/>
      <c r="CWC136" s="16"/>
      <c r="CWD136" s="16"/>
      <c r="CWE136" s="16"/>
      <c r="CWF136" s="16"/>
      <c r="CWG136" s="16"/>
      <c r="CWH136" s="16"/>
      <c r="CWI136" s="16"/>
      <c r="CWJ136" s="16"/>
      <c r="CWK136" s="16"/>
      <c r="CWL136" s="16"/>
      <c r="CWM136" s="16"/>
      <c r="CWN136" s="16"/>
      <c r="CWO136" s="16"/>
      <c r="CWP136" s="16"/>
      <c r="CWQ136" s="16"/>
      <c r="CWR136" s="16"/>
      <c r="CWS136" s="16"/>
      <c r="CWT136" s="16"/>
      <c r="CWU136" s="16"/>
      <c r="CWV136" s="16"/>
      <c r="CWW136" s="16"/>
      <c r="CWX136" s="16"/>
      <c r="CWY136" s="16"/>
      <c r="CWZ136" s="16"/>
      <c r="CXA136" s="16"/>
      <c r="CXB136" s="16"/>
      <c r="CXC136" s="16"/>
      <c r="CXD136" s="16"/>
      <c r="CXE136" s="16"/>
      <c r="CXF136" s="16"/>
      <c r="CXG136" s="16"/>
      <c r="CXH136" s="16"/>
      <c r="CXI136" s="16"/>
      <c r="CXJ136" s="16"/>
      <c r="CXK136" s="16"/>
      <c r="CXL136" s="16"/>
      <c r="CXM136" s="16"/>
      <c r="CXN136" s="16"/>
      <c r="CXO136" s="16"/>
      <c r="CXP136" s="16"/>
      <c r="CXQ136" s="16"/>
      <c r="CXR136" s="16"/>
      <c r="CXS136" s="16"/>
      <c r="CXT136" s="16"/>
      <c r="CXU136" s="16"/>
      <c r="CXV136" s="16"/>
      <c r="CXW136" s="16"/>
      <c r="CXX136" s="16"/>
      <c r="CXY136" s="16"/>
      <c r="CXZ136" s="16"/>
      <c r="CYA136" s="16"/>
      <c r="CYB136" s="16"/>
      <c r="CYC136" s="16"/>
      <c r="CYD136" s="16"/>
      <c r="CYE136" s="16"/>
      <c r="CYF136" s="16"/>
      <c r="CYG136" s="16"/>
      <c r="CYH136" s="16"/>
      <c r="CYI136" s="16"/>
      <c r="CYJ136" s="16"/>
      <c r="CYK136" s="16"/>
      <c r="CYL136" s="16"/>
      <c r="CYM136" s="16"/>
      <c r="CYN136" s="16"/>
      <c r="CYO136" s="16"/>
      <c r="CYP136" s="16"/>
      <c r="CYQ136" s="16"/>
      <c r="CYR136" s="16"/>
      <c r="CYS136" s="16"/>
      <c r="CYT136" s="16"/>
      <c r="CYU136" s="16"/>
      <c r="CYV136" s="16"/>
      <c r="CYW136" s="16"/>
      <c r="CYX136" s="16"/>
      <c r="CYY136" s="16"/>
      <c r="CYZ136" s="16"/>
      <c r="CZA136" s="16"/>
      <c r="CZB136" s="16"/>
      <c r="CZC136" s="16"/>
      <c r="CZD136" s="16"/>
      <c r="CZE136" s="16"/>
      <c r="CZF136" s="16"/>
      <c r="CZG136" s="16"/>
      <c r="CZH136" s="16"/>
      <c r="CZI136" s="16"/>
      <c r="CZJ136" s="16"/>
      <c r="CZK136" s="16"/>
      <c r="CZL136" s="16"/>
      <c r="CZM136" s="16"/>
      <c r="CZN136" s="16"/>
      <c r="CZO136" s="16"/>
      <c r="CZP136" s="16"/>
      <c r="CZQ136" s="16"/>
      <c r="CZR136" s="16"/>
      <c r="CZS136" s="16"/>
      <c r="CZT136" s="16"/>
      <c r="CZU136" s="16"/>
      <c r="CZV136" s="16"/>
      <c r="CZW136" s="16"/>
      <c r="CZX136" s="16"/>
      <c r="CZY136" s="16"/>
      <c r="CZZ136" s="16"/>
      <c r="DAA136" s="16"/>
      <c r="DAB136" s="16"/>
      <c r="DAC136" s="16"/>
      <c r="DAD136" s="16"/>
      <c r="DAE136" s="16"/>
      <c r="DAF136" s="16"/>
      <c r="DAG136" s="16"/>
      <c r="DAH136" s="16"/>
      <c r="DAI136" s="16"/>
      <c r="DAJ136" s="16"/>
      <c r="DAK136" s="16"/>
      <c r="DAL136" s="16"/>
      <c r="DAM136" s="16"/>
      <c r="DAN136" s="16"/>
      <c r="DAO136" s="16"/>
      <c r="DAP136" s="16"/>
      <c r="DAQ136" s="16"/>
      <c r="DAR136" s="16"/>
      <c r="DAS136" s="16"/>
      <c r="DAT136" s="16"/>
      <c r="DAU136" s="16"/>
      <c r="DAV136" s="16"/>
      <c r="DAW136" s="16"/>
      <c r="DAX136" s="16"/>
      <c r="DAY136" s="16"/>
      <c r="DAZ136" s="16"/>
      <c r="DBA136" s="16"/>
      <c r="DBB136" s="16"/>
      <c r="DBC136" s="16"/>
      <c r="DBD136" s="16"/>
      <c r="DBE136" s="16"/>
      <c r="DBF136" s="16"/>
      <c r="DBG136" s="16"/>
      <c r="DBH136" s="16"/>
      <c r="DBI136" s="16"/>
      <c r="DBJ136" s="16"/>
      <c r="DBK136" s="16"/>
      <c r="DBL136" s="16"/>
      <c r="DBM136" s="16"/>
      <c r="DBN136" s="16"/>
      <c r="DBO136" s="16"/>
      <c r="DBP136" s="16"/>
      <c r="DBQ136" s="16"/>
      <c r="DBR136" s="16"/>
      <c r="DBS136" s="16"/>
      <c r="DBT136" s="16"/>
      <c r="DBU136" s="16"/>
      <c r="DBV136" s="16"/>
      <c r="DBW136" s="16"/>
      <c r="DBX136" s="16"/>
      <c r="DBY136" s="16"/>
      <c r="DBZ136" s="16"/>
      <c r="DCA136" s="16"/>
      <c r="DCB136" s="16"/>
      <c r="DCC136" s="16"/>
      <c r="DCD136" s="16"/>
      <c r="DCE136" s="16"/>
      <c r="DCF136" s="16"/>
      <c r="DCG136" s="16"/>
      <c r="DCH136" s="16"/>
      <c r="DCI136" s="16"/>
      <c r="DCJ136" s="16"/>
      <c r="DCK136" s="16"/>
      <c r="DCL136" s="16"/>
      <c r="DCM136" s="16"/>
      <c r="DCN136" s="16"/>
      <c r="DCO136" s="16"/>
      <c r="DCP136" s="16"/>
      <c r="DCQ136" s="16"/>
      <c r="DCR136" s="16"/>
      <c r="DCS136" s="16"/>
      <c r="DCT136" s="16"/>
      <c r="DCU136" s="16"/>
      <c r="DCV136" s="16"/>
      <c r="DCW136" s="16"/>
      <c r="DCX136" s="16"/>
      <c r="DCY136" s="16"/>
      <c r="DCZ136" s="16"/>
      <c r="DDA136" s="16"/>
      <c r="DDB136" s="16"/>
      <c r="DDC136" s="16"/>
      <c r="DDD136" s="16"/>
      <c r="DDE136" s="16"/>
      <c r="DDF136" s="16"/>
      <c r="DDG136" s="16"/>
      <c r="DDH136" s="16"/>
      <c r="DDI136" s="16"/>
      <c r="DDJ136" s="16"/>
      <c r="DDK136" s="16"/>
      <c r="DDL136" s="16"/>
      <c r="DDM136" s="16"/>
      <c r="DDN136" s="16"/>
      <c r="DDO136" s="16"/>
      <c r="DDP136" s="16"/>
      <c r="DDQ136" s="16"/>
      <c r="DDR136" s="16"/>
      <c r="DDS136" s="16"/>
      <c r="DDT136" s="16"/>
      <c r="DDU136" s="16"/>
      <c r="DDV136" s="16"/>
      <c r="DDW136" s="16"/>
      <c r="DDX136" s="16"/>
      <c r="DDY136" s="16"/>
      <c r="DDZ136" s="16"/>
      <c r="DEA136" s="16"/>
      <c r="DEB136" s="16"/>
      <c r="DEC136" s="16"/>
      <c r="DED136" s="16"/>
      <c r="DEE136" s="16"/>
      <c r="DEF136" s="16"/>
      <c r="DEG136" s="16"/>
      <c r="DEH136" s="16"/>
      <c r="DEI136" s="16"/>
      <c r="DEJ136" s="16"/>
      <c r="DEK136" s="16"/>
      <c r="DEL136" s="16"/>
      <c r="DEM136" s="16"/>
      <c r="DEN136" s="16"/>
      <c r="DEO136" s="16"/>
      <c r="DEP136" s="16"/>
      <c r="DEQ136" s="16"/>
      <c r="DER136" s="16"/>
      <c r="DES136" s="16"/>
      <c r="DET136" s="16"/>
      <c r="DEU136" s="16"/>
      <c r="DEV136" s="16"/>
      <c r="DEW136" s="16"/>
      <c r="DEX136" s="16"/>
      <c r="DEY136" s="16"/>
      <c r="DEZ136" s="16"/>
      <c r="DFA136" s="16"/>
      <c r="DFB136" s="16"/>
      <c r="DFC136" s="16"/>
      <c r="DFD136" s="16"/>
      <c r="DFE136" s="16"/>
      <c r="DFF136" s="16"/>
      <c r="DFG136" s="16"/>
      <c r="DFH136" s="16"/>
      <c r="DFI136" s="16"/>
      <c r="DFJ136" s="16"/>
      <c r="DFK136" s="16"/>
      <c r="DFL136" s="16"/>
      <c r="DFM136" s="16"/>
      <c r="DFN136" s="16"/>
      <c r="DFO136" s="16"/>
      <c r="DFP136" s="16"/>
      <c r="DFQ136" s="16"/>
      <c r="DFR136" s="16"/>
      <c r="DFS136" s="16"/>
      <c r="DFT136" s="16"/>
      <c r="DFU136" s="16"/>
      <c r="DFV136" s="16"/>
      <c r="DFW136" s="16"/>
      <c r="DFX136" s="16"/>
      <c r="DFY136" s="16"/>
      <c r="DFZ136" s="16"/>
      <c r="DGA136" s="16"/>
      <c r="DGB136" s="16"/>
      <c r="DGC136" s="16"/>
      <c r="DGD136" s="16"/>
      <c r="DGE136" s="16"/>
      <c r="DGF136" s="16"/>
      <c r="DGG136" s="16"/>
      <c r="DGH136" s="16"/>
      <c r="DGI136" s="16"/>
      <c r="DGJ136" s="16"/>
      <c r="DGK136" s="16"/>
      <c r="DGL136" s="16"/>
      <c r="DGM136" s="16"/>
      <c r="DGN136" s="16"/>
      <c r="DGO136" s="16"/>
      <c r="DGP136" s="16"/>
      <c r="DGQ136" s="16"/>
      <c r="DGR136" s="16"/>
      <c r="DGS136" s="16"/>
      <c r="DGT136" s="16"/>
      <c r="DGU136" s="16"/>
      <c r="DGV136" s="16"/>
      <c r="DGW136" s="16"/>
      <c r="DGX136" s="16"/>
      <c r="DGY136" s="16"/>
      <c r="DGZ136" s="16"/>
      <c r="DHA136" s="16"/>
      <c r="DHB136" s="16"/>
      <c r="DHC136" s="16"/>
      <c r="DHD136" s="16"/>
      <c r="DHE136" s="16"/>
      <c r="DHF136" s="16"/>
      <c r="DHG136" s="16"/>
      <c r="DHH136" s="16"/>
      <c r="DHI136" s="16"/>
      <c r="DHJ136" s="16"/>
      <c r="DHK136" s="16"/>
      <c r="DHL136" s="16"/>
      <c r="DHM136" s="16"/>
      <c r="DHN136" s="16"/>
      <c r="DHO136" s="16"/>
      <c r="DHP136" s="16"/>
      <c r="DHQ136" s="16"/>
      <c r="DHR136" s="16"/>
      <c r="DHS136" s="16"/>
      <c r="DHT136" s="16"/>
      <c r="DHU136" s="16"/>
      <c r="DHV136" s="16"/>
      <c r="DHW136" s="16"/>
      <c r="DHX136" s="16"/>
      <c r="DHY136" s="16"/>
      <c r="DHZ136" s="16"/>
      <c r="DIA136" s="16"/>
      <c r="DIB136" s="16"/>
      <c r="DIC136" s="16"/>
      <c r="DID136" s="16"/>
      <c r="DIE136" s="16"/>
      <c r="DIF136" s="16"/>
      <c r="DIG136" s="16"/>
      <c r="DIH136" s="16"/>
      <c r="DII136" s="16"/>
      <c r="DIJ136" s="16"/>
      <c r="DIK136" s="16"/>
      <c r="DIL136" s="16"/>
      <c r="DIM136" s="16"/>
      <c r="DIN136" s="16"/>
      <c r="DIO136" s="16"/>
      <c r="DIP136" s="16"/>
      <c r="DIQ136" s="16"/>
      <c r="DIR136" s="16"/>
      <c r="DIS136" s="16"/>
      <c r="DIT136" s="16"/>
      <c r="DIU136" s="16"/>
      <c r="DIV136" s="16"/>
      <c r="DIW136" s="16"/>
      <c r="DIX136" s="16"/>
      <c r="DIY136" s="16"/>
      <c r="DIZ136" s="16"/>
      <c r="DJA136" s="16"/>
      <c r="DJB136" s="16"/>
      <c r="DJC136" s="16"/>
      <c r="DJD136" s="16"/>
      <c r="DJE136" s="16"/>
      <c r="DJF136" s="16"/>
      <c r="DJG136" s="16"/>
      <c r="DJH136" s="16"/>
      <c r="DJI136" s="16"/>
      <c r="DJJ136" s="16"/>
      <c r="DJK136" s="16"/>
      <c r="DJL136" s="16"/>
      <c r="DJM136" s="16"/>
      <c r="DJN136" s="16"/>
      <c r="DJO136" s="16"/>
      <c r="DJP136" s="16"/>
      <c r="DJQ136" s="16"/>
      <c r="DJR136" s="16"/>
      <c r="DJS136" s="16"/>
      <c r="DJT136" s="16"/>
      <c r="DJU136" s="16"/>
      <c r="DJV136" s="16"/>
      <c r="DJW136" s="16"/>
      <c r="DJX136" s="16"/>
      <c r="DJY136" s="16"/>
      <c r="DJZ136" s="16"/>
      <c r="DKA136" s="16"/>
      <c r="DKB136" s="16"/>
      <c r="DKC136" s="16"/>
      <c r="DKD136" s="16"/>
      <c r="DKE136" s="16"/>
      <c r="DKF136" s="16"/>
      <c r="DKG136" s="16"/>
      <c r="DKH136" s="16"/>
      <c r="DKI136" s="16"/>
      <c r="DKJ136" s="16"/>
      <c r="DKK136" s="16"/>
      <c r="DKL136" s="16"/>
      <c r="DKM136" s="16"/>
      <c r="DKN136" s="16"/>
      <c r="DKO136" s="16"/>
      <c r="DKP136" s="16"/>
      <c r="DKQ136" s="16"/>
      <c r="DKR136" s="16"/>
      <c r="DKS136" s="16"/>
      <c r="DKT136" s="16"/>
      <c r="DKU136" s="16"/>
      <c r="DKV136" s="16"/>
      <c r="DKW136" s="16"/>
      <c r="DKX136" s="16"/>
      <c r="DKY136" s="16"/>
      <c r="DKZ136" s="16"/>
      <c r="DLA136" s="16"/>
      <c r="DLB136" s="16"/>
      <c r="DLC136" s="16"/>
      <c r="DLD136" s="16"/>
      <c r="DLE136" s="16"/>
      <c r="DLF136" s="16"/>
      <c r="DLG136" s="16"/>
      <c r="DLH136" s="16"/>
      <c r="DLI136" s="16"/>
      <c r="DLJ136" s="16"/>
      <c r="DLK136" s="16"/>
      <c r="DLL136" s="16"/>
      <c r="DLM136" s="16"/>
      <c r="DLN136" s="16"/>
      <c r="DLO136" s="16"/>
      <c r="DLP136" s="16"/>
      <c r="DLQ136" s="16"/>
      <c r="DLR136" s="16"/>
      <c r="DLS136" s="16"/>
      <c r="DLT136" s="16"/>
      <c r="DLU136" s="16"/>
      <c r="DLV136" s="16"/>
      <c r="DLW136" s="16"/>
      <c r="DLX136" s="16"/>
      <c r="DLY136" s="16"/>
      <c r="DLZ136" s="16"/>
      <c r="DMA136" s="16"/>
      <c r="DMB136" s="16"/>
      <c r="DMC136" s="16"/>
      <c r="DMD136" s="16"/>
      <c r="DME136" s="16"/>
      <c r="DMF136" s="16"/>
      <c r="DMG136" s="16"/>
      <c r="DMH136" s="16"/>
      <c r="DMI136" s="16"/>
      <c r="DMJ136" s="16"/>
      <c r="DMK136" s="16"/>
      <c r="DML136" s="16"/>
      <c r="DMM136" s="16"/>
      <c r="DMN136" s="16"/>
      <c r="DMO136" s="16"/>
      <c r="DMP136" s="16"/>
      <c r="DMQ136" s="16"/>
      <c r="DMR136" s="16"/>
      <c r="DMS136" s="16"/>
      <c r="DMT136" s="16"/>
      <c r="DMU136" s="16"/>
      <c r="DMV136" s="16"/>
      <c r="DMW136" s="16"/>
      <c r="DMX136" s="16"/>
      <c r="DMY136" s="16"/>
      <c r="DMZ136" s="16"/>
      <c r="DNA136" s="16"/>
      <c r="DNB136" s="16"/>
      <c r="DNC136" s="16"/>
      <c r="DND136" s="16"/>
      <c r="DNE136" s="16"/>
      <c r="DNF136" s="16"/>
      <c r="DNG136" s="16"/>
      <c r="DNH136" s="16"/>
      <c r="DNI136" s="16"/>
      <c r="DNJ136" s="16"/>
      <c r="DNK136" s="16"/>
      <c r="DNL136" s="16"/>
      <c r="DNM136" s="16"/>
      <c r="DNN136" s="16"/>
      <c r="DNO136" s="16"/>
      <c r="DNP136" s="16"/>
      <c r="DNQ136" s="16"/>
      <c r="DNR136" s="16"/>
      <c r="DNS136" s="16"/>
      <c r="DNT136" s="16"/>
      <c r="DNU136" s="16"/>
      <c r="DNV136" s="16"/>
      <c r="DNW136" s="16"/>
      <c r="DNX136" s="16"/>
      <c r="DNY136" s="16"/>
      <c r="DNZ136" s="16"/>
      <c r="DOA136" s="16"/>
      <c r="DOB136" s="16"/>
      <c r="DOC136" s="16"/>
      <c r="DOD136" s="16"/>
      <c r="DOE136" s="16"/>
      <c r="DOF136" s="16"/>
      <c r="DOG136" s="16"/>
      <c r="DOH136" s="16"/>
      <c r="DOI136" s="16"/>
      <c r="DOJ136" s="16"/>
      <c r="DOK136" s="16"/>
      <c r="DOL136" s="16"/>
      <c r="DOM136" s="16"/>
      <c r="DON136" s="16"/>
      <c r="DOO136" s="16"/>
      <c r="DOP136" s="16"/>
      <c r="DOQ136" s="16"/>
      <c r="DOR136" s="16"/>
      <c r="DOS136" s="16"/>
      <c r="DOT136" s="16"/>
      <c r="DOU136" s="16"/>
      <c r="DOV136" s="16"/>
      <c r="DOW136" s="16"/>
      <c r="DOX136" s="16"/>
      <c r="DOY136" s="16"/>
      <c r="DOZ136" s="16"/>
      <c r="DPA136" s="16"/>
      <c r="DPB136" s="16"/>
      <c r="DPC136" s="16"/>
      <c r="DPD136" s="16"/>
      <c r="DPE136" s="16"/>
      <c r="DPF136" s="16"/>
      <c r="DPG136" s="16"/>
      <c r="DPH136" s="16"/>
      <c r="DPI136" s="16"/>
      <c r="DPJ136" s="16"/>
      <c r="DPK136" s="16"/>
      <c r="DPL136" s="16"/>
      <c r="DPM136" s="16"/>
      <c r="DPN136" s="16"/>
      <c r="DPO136" s="16"/>
      <c r="DPP136" s="16"/>
      <c r="DPQ136" s="16"/>
      <c r="DPR136" s="16"/>
      <c r="DPS136" s="16"/>
      <c r="DPT136" s="16"/>
      <c r="DPU136" s="16"/>
      <c r="DPV136" s="16"/>
      <c r="DPW136" s="16"/>
      <c r="DPX136" s="16"/>
      <c r="DPY136" s="16"/>
      <c r="DPZ136" s="16"/>
      <c r="DQA136" s="16"/>
      <c r="DQB136" s="16"/>
      <c r="DQC136" s="16"/>
      <c r="DQD136" s="16"/>
      <c r="DQE136" s="16"/>
      <c r="DQF136" s="16"/>
      <c r="DQG136" s="16"/>
      <c r="DQH136" s="16"/>
      <c r="DQI136" s="16"/>
      <c r="DQJ136" s="16"/>
      <c r="DQK136" s="16"/>
      <c r="DQL136" s="16"/>
      <c r="DQM136" s="16"/>
      <c r="DQN136" s="16"/>
      <c r="DQO136" s="16"/>
      <c r="DQP136" s="16"/>
      <c r="DQQ136" s="16"/>
      <c r="DQR136" s="16"/>
      <c r="DQS136" s="16"/>
      <c r="DQT136" s="16"/>
      <c r="DQU136" s="16"/>
      <c r="DQV136" s="16"/>
      <c r="DQW136" s="16"/>
      <c r="DQX136" s="16"/>
      <c r="DQY136" s="16"/>
      <c r="DQZ136" s="16"/>
      <c r="DRA136" s="16"/>
      <c r="DRB136" s="16"/>
      <c r="DRC136" s="16"/>
      <c r="DRD136" s="16"/>
      <c r="DRE136" s="16"/>
      <c r="DRF136" s="16"/>
      <c r="DRG136" s="16"/>
      <c r="DRH136" s="16"/>
      <c r="DRI136" s="16"/>
      <c r="DRJ136" s="16"/>
      <c r="DRK136" s="16"/>
      <c r="DRL136" s="16"/>
      <c r="DRM136" s="16"/>
      <c r="DRN136" s="16"/>
      <c r="DRO136" s="16"/>
      <c r="DRP136" s="16"/>
      <c r="DRQ136" s="16"/>
      <c r="DRR136" s="16"/>
      <c r="DRS136" s="16"/>
      <c r="DRT136" s="16"/>
      <c r="DRU136" s="16"/>
      <c r="DRV136" s="16"/>
      <c r="DRW136" s="16"/>
      <c r="DRX136" s="16"/>
      <c r="DRY136" s="16"/>
      <c r="DRZ136" s="16"/>
      <c r="DSA136" s="16"/>
      <c r="DSB136" s="16"/>
      <c r="DSC136" s="16"/>
      <c r="DSD136" s="16"/>
      <c r="DSE136" s="16"/>
      <c r="DSF136" s="16"/>
      <c r="DSG136" s="16"/>
      <c r="DSH136" s="16"/>
      <c r="DSI136" s="16"/>
      <c r="DSJ136" s="16"/>
      <c r="DSK136" s="16"/>
      <c r="DSL136" s="16"/>
      <c r="DSM136" s="16"/>
      <c r="DSN136" s="16"/>
      <c r="DSO136" s="16"/>
      <c r="DSP136" s="16"/>
      <c r="DSQ136" s="16"/>
      <c r="DSR136" s="16"/>
      <c r="DSS136" s="16"/>
      <c r="DST136" s="16"/>
      <c r="DSU136" s="16"/>
      <c r="DSV136" s="16"/>
      <c r="DSW136" s="16"/>
      <c r="DSX136" s="16"/>
      <c r="DSY136" s="16"/>
      <c r="DSZ136" s="16"/>
      <c r="DTA136" s="16"/>
      <c r="DTB136" s="16"/>
      <c r="DTC136" s="16"/>
      <c r="DTD136" s="16"/>
      <c r="DTE136" s="16"/>
      <c r="DTF136" s="16"/>
      <c r="DTG136" s="16"/>
      <c r="DTH136" s="16"/>
      <c r="DTI136" s="16"/>
      <c r="DTJ136" s="16"/>
      <c r="DTK136" s="16"/>
      <c r="DTL136" s="16"/>
      <c r="DTM136" s="16"/>
      <c r="DTN136" s="16"/>
      <c r="DTO136" s="16"/>
      <c r="DTP136" s="16"/>
      <c r="DTQ136" s="16"/>
      <c r="DTR136" s="16"/>
      <c r="DTS136" s="16"/>
      <c r="DTT136" s="16"/>
      <c r="DTU136" s="16"/>
      <c r="DTV136" s="16"/>
      <c r="DTW136" s="16"/>
      <c r="DTX136" s="16"/>
      <c r="DTY136" s="16"/>
      <c r="DTZ136" s="16"/>
      <c r="DUA136" s="16"/>
      <c r="DUB136" s="16"/>
      <c r="DUC136" s="16"/>
      <c r="DUD136" s="16"/>
      <c r="DUE136" s="16"/>
      <c r="DUF136" s="16"/>
      <c r="DUG136" s="16"/>
      <c r="DUH136" s="16"/>
      <c r="DUI136" s="16"/>
      <c r="DUJ136" s="16"/>
      <c r="DUK136" s="16"/>
      <c r="DUL136" s="16"/>
      <c r="DUM136" s="16"/>
      <c r="DUN136" s="16"/>
      <c r="DUO136" s="16"/>
      <c r="DUP136" s="16"/>
      <c r="DUQ136" s="16"/>
      <c r="DUR136" s="16"/>
      <c r="DUS136" s="16"/>
      <c r="DUT136" s="16"/>
      <c r="DUU136" s="16"/>
      <c r="DUV136" s="16"/>
      <c r="DUW136" s="16"/>
      <c r="DUX136" s="16"/>
      <c r="DUY136" s="16"/>
      <c r="DUZ136" s="16"/>
      <c r="DVA136" s="16"/>
      <c r="DVB136" s="16"/>
      <c r="DVC136" s="16"/>
      <c r="DVD136" s="16"/>
      <c r="DVE136" s="16"/>
      <c r="DVF136" s="16"/>
      <c r="DVG136" s="16"/>
      <c r="DVH136" s="16"/>
      <c r="DVI136" s="16"/>
      <c r="DVJ136" s="16"/>
      <c r="DVK136" s="16"/>
      <c r="DVL136" s="16"/>
      <c r="DVM136" s="16"/>
      <c r="DVN136" s="16"/>
      <c r="DVO136" s="16"/>
      <c r="DVP136" s="16"/>
      <c r="DVQ136" s="16"/>
      <c r="DVR136" s="16"/>
      <c r="DVS136" s="16"/>
      <c r="DVT136" s="16"/>
      <c r="DVU136" s="16"/>
      <c r="DVV136" s="16"/>
      <c r="DVW136" s="16"/>
      <c r="DVX136" s="16"/>
      <c r="DVY136" s="16"/>
      <c r="DVZ136" s="16"/>
      <c r="DWA136" s="16"/>
      <c r="DWB136" s="16"/>
      <c r="DWC136" s="16"/>
      <c r="DWD136" s="16"/>
      <c r="DWE136" s="16"/>
      <c r="DWF136" s="16"/>
      <c r="DWG136" s="16"/>
      <c r="DWH136" s="16"/>
      <c r="DWI136" s="16"/>
      <c r="DWJ136" s="16"/>
      <c r="DWK136" s="16"/>
      <c r="DWL136" s="16"/>
      <c r="DWM136" s="16"/>
      <c r="DWN136" s="16"/>
      <c r="DWO136" s="16"/>
      <c r="DWP136" s="16"/>
      <c r="DWQ136" s="16"/>
      <c r="DWR136" s="16"/>
      <c r="DWS136" s="16"/>
      <c r="DWT136" s="16"/>
      <c r="DWU136" s="16"/>
      <c r="DWV136" s="16"/>
      <c r="DWW136" s="16"/>
      <c r="DWX136" s="16"/>
      <c r="DWY136" s="16"/>
      <c r="DWZ136" s="16"/>
      <c r="DXA136" s="16"/>
      <c r="DXB136" s="16"/>
      <c r="DXC136" s="16"/>
      <c r="DXD136" s="16"/>
      <c r="DXE136" s="16"/>
      <c r="DXF136" s="16"/>
      <c r="DXG136" s="16"/>
      <c r="DXH136" s="16"/>
      <c r="DXI136" s="16"/>
      <c r="DXJ136" s="16"/>
      <c r="DXK136" s="16"/>
      <c r="DXL136" s="16"/>
      <c r="DXM136" s="16"/>
      <c r="DXN136" s="16"/>
      <c r="DXO136" s="16"/>
      <c r="DXP136" s="16"/>
      <c r="DXQ136" s="16"/>
      <c r="DXR136" s="16"/>
      <c r="DXS136" s="16"/>
      <c r="DXT136" s="16"/>
      <c r="DXU136" s="16"/>
      <c r="DXV136" s="16"/>
      <c r="DXW136" s="16"/>
      <c r="DXX136" s="16"/>
      <c r="DXY136" s="16"/>
      <c r="DXZ136" s="16"/>
      <c r="DYA136" s="16"/>
      <c r="DYB136" s="16"/>
      <c r="DYC136" s="16"/>
      <c r="DYD136" s="16"/>
      <c r="DYE136" s="16"/>
      <c r="DYF136" s="16"/>
      <c r="DYG136" s="16"/>
      <c r="DYH136" s="16"/>
      <c r="DYI136" s="16"/>
      <c r="DYJ136" s="16"/>
      <c r="DYK136" s="16"/>
      <c r="DYL136" s="16"/>
      <c r="DYM136" s="16"/>
      <c r="DYN136" s="16"/>
      <c r="DYO136" s="16"/>
      <c r="DYP136" s="16"/>
      <c r="DYQ136" s="16"/>
      <c r="DYR136" s="16"/>
      <c r="DYS136" s="16"/>
      <c r="DYT136" s="16"/>
      <c r="DYU136" s="16"/>
      <c r="DYV136" s="16"/>
      <c r="DYW136" s="16"/>
      <c r="DYX136" s="16"/>
      <c r="DYY136" s="16"/>
      <c r="DYZ136" s="16"/>
      <c r="DZA136" s="16"/>
      <c r="DZB136" s="16"/>
      <c r="DZC136" s="16"/>
      <c r="DZD136" s="16"/>
      <c r="DZE136" s="16"/>
      <c r="DZF136" s="16"/>
      <c r="DZG136" s="16"/>
      <c r="DZH136" s="16"/>
      <c r="DZI136" s="16"/>
      <c r="DZJ136" s="16"/>
      <c r="DZK136" s="16"/>
      <c r="DZL136" s="16"/>
      <c r="DZM136" s="16"/>
      <c r="DZN136" s="16"/>
      <c r="DZO136" s="16"/>
      <c r="DZP136" s="16"/>
      <c r="DZQ136" s="16"/>
      <c r="DZR136" s="16"/>
      <c r="DZS136" s="16"/>
      <c r="DZT136" s="16"/>
      <c r="DZU136" s="16"/>
      <c r="DZV136" s="16"/>
      <c r="DZW136" s="16"/>
      <c r="DZX136" s="16"/>
      <c r="DZY136" s="16"/>
      <c r="DZZ136" s="16"/>
      <c r="EAA136" s="16"/>
      <c r="EAB136" s="16"/>
      <c r="EAC136" s="16"/>
      <c r="EAD136" s="16"/>
      <c r="EAE136" s="16"/>
      <c r="EAF136" s="16"/>
      <c r="EAG136" s="16"/>
      <c r="EAH136" s="16"/>
      <c r="EAI136" s="16"/>
      <c r="EAJ136" s="16"/>
      <c r="EAK136" s="16"/>
      <c r="EAL136" s="16"/>
      <c r="EAM136" s="16"/>
      <c r="EAN136" s="16"/>
      <c r="EAO136" s="16"/>
      <c r="EAP136" s="16"/>
      <c r="EAQ136" s="16"/>
      <c r="EAR136" s="16"/>
      <c r="EAS136" s="16"/>
      <c r="EAT136" s="16"/>
      <c r="EAU136" s="16"/>
      <c r="EAV136" s="16"/>
      <c r="EAW136" s="16"/>
      <c r="EAX136" s="16"/>
      <c r="EAY136" s="16"/>
      <c r="EAZ136" s="16"/>
      <c r="EBA136" s="16"/>
      <c r="EBB136" s="16"/>
      <c r="EBC136" s="16"/>
      <c r="EBD136" s="16"/>
      <c r="EBE136" s="16"/>
      <c r="EBF136" s="16"/>
      <c r="EBG136" s="16"/>
      <c r="EBH136" s="16"/>
      <c r="EBI136" s="16"/>
      <c r="EBJ136" s="16"/>
      <c r="EBK136" s="16"/>
      <c r="EBL136" s="16"/>
      <c r="EBM136" s="16"/>
      <c r="EBN136" s="16"/>
      <c r="EBO136" s="16"/>
      <c r="EBP136" s="16"/>
      <c r="EBQ136" s="16"/>
      <c r="EBR136" s="16"/>
      <c r="EBS136" s="16"/>
      <c r="EBT136" s="16"/>
      <c r="EBU136" s="16"/>
      <c r="EBV136" s="16"/>
      <c r="EBW136" s="16"/>
      <c r="EBX136" s="16"/>
      <c r="EBY136" s="16"/>
      <c r="EBZ136" s="16"/>
      <c r="ECA136" s="16"/>
      <c r="ECB136" s="16"/>
      <c r="ECC136" s="16"/>
      <c r="ECD136" s="16"/>
      <c r="ECE136" s="16"/>
      <c r="ECF136" s="16"/>
      <c r="ECG136" s="16"/>
      <c r="ECH136" s="16"/>
      <c r="ECI136" s="16"/>
      <c r="ECJ136" s="16"/>
      <c r="ECK136" s="16"/>
      <c r="ECL136" s="16"/>
      <c r="ECM136" s="16"/>
      <c r="ECN136" s="16"/>
      <c r="ECO136" s="16"/>
      <c r="ECP136" s="16"/>
      <c r="ECQ136" s="16"/>
      <c r="ECR136" s="16"/>
      <c r="ECS136" s="16"/>
      <c r="ECT136" s="16"/>
      <c r="ECU136" s="16"/>
      <c r="ECV136" s="16"/>
      <c r="ECW136" s="16"/>
      <c r="ECX136" s="16"/>
      <c r="ECY136" s="16"/>
      <c r="ECZ136" s="16"/>
      <c r="EDA136" s="16"/>
      <c r="EDB136" s="16"/>
      <c r="EDC136" s="16"/>
      <c r="EDD136" s="16"/>
      <c r="EDE136" s="16"/>
      <c r="EDF136" s="16"/>
      <c r="EDG136" s="16"/>
      <c r="EDH136" s="16"/>
      <c r="EDI136" s="16"/>
      <c r="EDJ136" s="16"/>
      <c r="EDK136" s="16"/>
      <c r="EDL136" s="16"/>
      <c r="EDM136" s="16"/>
      <c r="EDN136" s="16"/>
      <c r="EDO136" s="16"/>
      <c r="EDP136" s="16"/>
      <c r="EDQ136" s="16"/>
      <c r="EDR136" s="16"/>
      <c r="EDS136" s="16"/>
      <c r="EDT136" s="16"/>
      <c r="EDU136" s="16"/>
      <c r="EDV136" s="16"/>
      <c r="EDW136" s="16"/>
      <c r="EDX136" s="16"/>
      <c r="EDY136" s="16"/>
      <c r="EDZ136" s="16"/>
      <c r="EEA136" s="16"/>
      <c r="EEB136" s="16"/>
      <c r="EEC136" s="16"/>
      <c r="EED136" s="16"/>
      <c r="EEE136" s="16"/>
      <c r="EEF136" s="16"/>
      <c r="EEG136" s="16"/>
      <c r="EEH136" s="16"/>
      <c r="EEI136" s="16"/>
      <c r="EEJ136" s="16"/>
      <c r="EEK136" s="16"/>
      <c r="EEL136" s="16"/>
      <c r="EEM136" s="16"/>
      <c r="EEN136" s="16"/>
      <c r="EEO136" s="16"/>
      <c r="EEP136" s="16"/>
      <c r="EEQ136" s="16"/>
      <c r="EER136" s="16"/>
      <c r="EES136" s="16"/>
      <c r="EET136" s="16"/>
      <c r="EEU136" s="16"/>
      <c r="EEV136" s="16"/>
      <c r="EEW136" s="16"/>
      <c r="EEX136" s="16"/>
      <c r="EEY136" s="16"/>
      <c r="EEZ136" s="16"/>
      <c r="EFA136" s="16"/>
      <c r="EFB136" s="16"/>
      <c r="EFC136" s="16"/>
      <c r="EFD136" s="16"/>
      <c r="EFE136" s="16"/>
      <c r="EFF136" s="16"/>
      <c r="EFG136" s="16"/>
      <c r="EFH136" s="16"/>
      <c r="EFI136" s="16"/>
      <c r="EFJ136" s="16"/>
      <c r="EFK136" s="16"/>
      <c r="EFL136" s="16"/>
      <c r="EFM136" s="16"/>
      <c r="EFN136" s="16"/>
      <c r="EFO136" s="16"/>
      <c r="EFP136" s="16"/>
      <c r="EFQ136" s="16"/>
      <c r="EFR136" s="16"/>
      <c r="EFS136" s="16"/>
      <c r="EFT136" s="16"/>
      <c r="EFU136" s="16"/>
      <c r="EFV136" s="16"/>
      <c r="EFW136" s="16"/>
      <c r="EFX136" s="16"/>
      <c r="EFY136" s="16"/>
      <c r="EFZ136" s="16"/>
      <c r="EGA136" s="16"/>
      <c r="EGB136" s="16"/>
      <c r="EGC136" s="16"/>
      <c r="EGD136" s="16"/>
      <c r="EGE136" s="16"/>
      <c r="EGF136" s="16"/>
      <c r="EGG136" s="16"/>
      <c r="EGH136" s="16"/>
      <c r="EGI136" s="16"/>
      <c r="EGJ136" s="16"/>
      <c r="EGK136" s="16"/>
      <c r="EGL136" s="16"/>
      <c r="EGM136" s="16"/>
      <c r="EGN136" s="16"/>
      <c r="EGO136" s="16"/>
      <c r="EGP136" s="16"/>
      <c r="EGQ136" s="16"/>
      <c r="EGR136" s="16"/>
      <c r="EGS136" s="16"/>
      <c r="EGT136" s="16"/>
      <c r="EGU136" s="16"/>
      <c r="EGV136" s="16"/>
      <c r="EGW136" s="16"/>
      <c r="EGX136" s="16"/>
      <c r="EGY136" s="16"/>
      <c r="EGZ136" s="16"/>
      <c r="EHA136" s="16"/>
      <c r="EHB136" s="16"/>
      <c r="EHC136" s="16"/>
      <c r="EHD136" s="16"/>
      <c r="EHE136" s="16"/>
      <c r="EHF136" s="16"/>
      <c r="EHG136" s="16"/>
      <c r="EHH136" s="16"/>
      <c r="EHI136" s="16"/>
      <c r="EHJ136" s="16"/>
      <c r="EHK136" s="16"/>
      <c r="EHL136" s="16"/>
      <c r="EHM136" s="16"/>
      <c r="EHN136" s="16"/>
      <c r="EHO136" s="16"/>
      <c r="EHP136" s="16"/>
      <c r="EHQ136" s="16"/>
      <c r="EHR136" s="16"/>
      <c r="EHS136" s="16"/>
      <c r="EHT136" s="16"/>
      <c r="EHU136" s="16"/>
      <c r="EHV136" s="16"/>
      <c r="EHW136" s="16"/>
      <c r="EHX136" s="16"/>
      <c r="EHY136" s="16"/>
      <c r="EHZ136" s="16"/>
      <c r="EIA136" s="16"/>
      <c r="EIB136" s="16"/>
      <c r="EIC136" s="16"/>
      <c r="EID136" s="16"/>
      <c r="EIE136" s="16"/>
      <c r="EIF136" s="16"/>
      <c r="EIG136" s="16"/>
      <c r="EIH136" s="16"/>
      <c r="EII136" s="16"/>
      <c r="EIJ136" s="16"/>
      <c r="EIK136" s="16"/>
      <c r="EIL136" s="16"/>
      <c r="EIM136" s="16"/>
      <c r="EIN136" s="16"/>
      <c r="EIO136" s="16"/>
      <c r="EIP136" s="16"/>
      <c r="EIQ136" s="16"/>
      <c r="EIR136" s="16"/>
      <c r="EIS136" s="16"/>
      <c r="EIT136" s="16"/>
      <c r="EIU136" s="16"/>
      <c r="EIV136" s="16"/>
      <c r="EIW136" s="16"/>
      <c r="EIX136" s="16"/>
      <c r="EIY136" s="16"/>
      <c r="EIZ136" s="16"/>
      <c r="EJA136" s="16"/>
      <c r="EJB136" s="16"/>
      <c r="EJC136" s="16"/>
      <c r="EJD136" s="16"/>
      <c r="EJE136" s="16"/>
      <c r="EJF136" s="16"/>
      <c r="EJG136" s="16"/>
      <c r="EJH136" s="16"/>
      <c r="EJI136" s="16"/>
      <c r="EJJ136" s="16"/>
      <c r="EJK136" s="16"/>
      <c r="EJL136" s="16"/>
      <c r="EJM136" s="16"/>
      <c r="EJN136" s="16"/>
      <c r="EJO136" s="16"/>
      <c r="EJP136" s="16"/>
      <c r="EJQ136" s="16"/>
      <c r="EJR136" s="16"/>
      <c r="EJS136" s="16"/>
      <c r="EJT136" s="16"/>
      <c r="EJU136" s="16"/>
      <c r="EJV136" s="16"/>
      <c r="EJW136" s="16"/>
      <c r="EJX136" s="16"/>
      <c r="EJY136" s="16"/>
      <c r="EJZ136" s="16"/>
      <c r="EKA136" s="16"/>
      <c r="EKB136" s="16"/>
      <c r="EKC136" s="16"/>
      <c r="EKD136" s="16"/>
      <c r="EKE136" s="16"/>
      <c r="EKF136" s="16"/>
      <c r="EKG136" s="16"/>
      <c r="EKH136" s="16"/>
      <c r="EKI136" s="16"/>
      <c r="EKJ136" s="16"/>
      <c r="EKK136" s="16"/>
      <c r="EKL136" s="16"/>
      <c r="EKM136" s="16"/>
      <c r="EKN136" s="16"/>
      <c r="EKO136" s="16"/>
      <c r="EKP136" s="16"/>
      <c r="EKQ136" s="16"/>
      <c r="EKR136" s="16"/>
      <c r="EKS136" s="16"/>
      <c r="EKT136" s="16"/>
      <c r="EKU136" s="16"/>
      <c r="EKV136" s="16"/>
      <c r="EKW136" s="16"/>
      <c r="EKX136" s="16"/>
      <c r="EKY136" s="16"/>
      <c r="EKZ136" s="16"/>
      <c r="ELA136" s="16"/>
      <c r="ELB136" s="16"/>
      <c r="ELC136" s="16"/>
      <c r="ELD136" s="16"/>
      <c r="ELE136" s="16"/>
      <c r="ELF136" s="16"/>
      <c r="ELG136" s="16"/>
      <c r="ELH136" s="16"/>
      <c r="ELI136" s="16"/>
      <c r="ELJ136" s="16"/>
      <c r="ELK136" s="16"/>
      <c r="ELL136" s="16"/>
      <c r="ELM136" s="16"/>
      <c r="ELN136" s="16"/>
      <c r="ELO136" s="16"/>
      <c r="ELP136" s="16"/>
      <c r="ELQ136" s="16"/>
      <c r="ELR136" s="16"/>
      <c r="ELS136" s="16"/>
      <c r="ELT136" s="16"/>
      <c r="ELU136" s="16"/>
      <c r="ELV136" s="16"/>
      <c r="ELW136" s="16"/>
      <c r="ELX136" s="16"/>
      <c r="ELY136" s="16"/>
      <c r="ELZ136" s="16"/>
      <c r="EMA136" s="16"/>
      <c r="EMB136" s="16"/>
      <c r="EMC136" s="16"/>
      <c r="EMD136" s="16"/>
      <c r="EME136" s="16"/>
      <c r="EMF136" s="16"/>
      <c r="EMG136" s="16"/>
      <c r="EMH136" s="16"/>
      <c r="EMI136" s="16"/>
      <c r="EMJ136" s="16"/>
      <c r="EMK136" s="16"/>
      <c r="EML136" s="16"/>
      <c r="EMM136" s="16"/>
      <c r="EMN136" s="16"/>
      <c r="EMO136" s="16"/>
      <c r="EMP136" s="16"/>
      <c r="EMQ136" s="16"/>
      <c r="EMR136" s="16"/>
      <c r="EMS136" s="16"/>
      <c r="EMT136" s="16"/>
      <c r="EMU136" s="16"/>
      <c r="EMV136" s="16"/>
      <c r="EMW136" s="16"/>
      <c r="EMX136" s="16"/>
      <c r="EMY136" s="16"/>
      <c r="EMZ136" s="16"/>
      <c r="ENA136" s="16"/>
      <c r="ENB136" s="16"/>
      <c r="ENC136" s="16"/>
      <c r="END136" s="16"/>
      <c r="ENE136" s="16"/>
      <c r="ENF136" s="16"/>
      <c r="ENG136" s="16"/>
      <c r="ENH136" s="16"/>
      <c r="ENI136" s="16"/>
      <c r="ENJ136" s="16"/>
      <c r="ENK136" s="16"/>
      <c r="ENL136" s="16"/>
      <c r="ENM136" s="16"/>
      <c r="ENN136" s="16"/>
      <c r="ENO136" s="16"/>
      <c r="ENP136" s="16"/>
      <c r="ENQ136" s="16"/>
      <c r="ENR136" s="16"/>
      <c r="ENS136" s="16"/>
      <c r="ENT136" s="16"/>
      <c r="ENU136" s="16"/>
      <c r="ENV136" s="16"/>
      <c r="ENW136" s="16"/>
      <c r="ENX136" s="16"/>
      <c r="ENY136" s="16"/>
      <c r="ENZ136" s="16"/>
      <c r="EOA136" s="16"/>
      <c r="EOB136" s="16"/>
      <c r="EOC136" s="16"/>
      <c r="EOD136" s="16"/>
      <c r="EOE136" s="16"/>
      <c r="EOF136" s="16"/>
      <c r="EOG136" s="16"/>
      <c r="EOH136" s="16"/>
      <c r="EOI136" s="16"/>
      <c r="EOJ136" s="16"/>
      <c r="EOK136" s="16"/>
      <c r="EOL136" s="16"/>
      <c r="EOM136" s="16"/>
      <c r="EON136" s="16"/>
      <c r="EOO136" s="16"/>
      <c r="EOP136" s="16"/>
      <c r="EOQ136" s="16"/>
      <c r="EOR136" s="16"/>
      <c r="EOS136" s="16"/>
      <c r="EOT136" s="16"/>
      <c r="EOU136" s="16"/>
      <c r="EOV136" s="16"/>
      <c r="EOW136" s="16"/>
      <c r="EOX136" s="16"/>
      <c r="EOY136" s="16"/>
      <c r="EOZ136" s="16"/>
      <c r="EPA136" s="16"/>
      <c r="EPB136" s="16"/>
      <c r="EPC136" s="16"/>
      <c r="EPD136" s="16"/>
      <c r="EPE136" s="16"/>
      <c r="EPF136" s="16"/>
      <c r="EPG136" s="16"/>
      <c r="EPH136" s="16"/>
      <c r="EPI136" s="16"/>
      <c r="EPJ136" s="16"/>
      <c r="EPK136" s="16"/>
      <c r="EPL136" s="16"/>
      <c r="EPM136" s="16"/>
      <c r="EPN136" s="16"/>
      <c r="EPO136" s="16"/>
      <c r="EPP136" s="16"/>
      <c r="EPQ136" s="16"/>
      <c r="EPR136" s="16"/>
      <c r="EPS136" s="16"/>
      <c r="EPT136" s="16"/>
      <c r="EPU136" s="16"/>
      <c r="EPV136" s="16"/>
      <c r="EPW136" s="16"/>
      <c r="EPX136" s="16"/>
      <c r="EPY136" s="16"/>
      <c r="EPZ136" s="16"/>
      <c r="EQA136" s="16"/>
      <c r="EQB136" s="16"/>
      <c r="EQC136" s="16"/>
      <c r="EQD136" s="16"/>
      <c r="EQE136" s="16"/>
      <c r="EQF136" s="16"/>
      <c r="EQG136" s="16"/>
      <c r="EQH136" s="16"/>
      <c r="EQI136" s="16"/>
      <c r="EQJ136" s="16"/>
      <c r="EQK136" s="16"/>
      <c r="EQL136" s="16"/>
      <c r="EQM136" s="16"/>
      <c r="EQN136" s="16"/>
      <c r="EQO136" s="16"/>
      <c r="EQP136" s="16"/>
      <c r="EQQ136" s="16"/>
      <c r="EQR136" s="16"/>
      <c r="EQS136" s="16"/>
      <c r="EQT136" s="16"/>
      <c r="EQU136" s="16"/>
      <c r="EQV136" s="16"/>
      <c r="EQW136" s="16"/>
      <c r="EQX136" s="16"/>
      <c r="EQY136" s="16"/>
      <c r="EQZ136" s="16"/>
      <c r="ERA136" s="16"/>
      <c r="ERB136" s="16"/>
      <c r="ERC136" s="16"/>
      <c r="ERD136" s="16"/>
      <c r="ERE136" s="16"/>
      <c r="ERF136" s="16"/>
      <c r="ERG136" s="16"/>
      <c r="ERH136" s="16"/>
      <c r="ERI136" s="16"/>
      <c r="ERJ136" s="16"/>
      <c r="ERK136" s="16"/>
      <c r="ERL136" s="16"/>
      <c r="ERM136" s="16"/>
      <c r="ERN136" s="16"/>
      <c r="ERO136" s="16"/>
      <c r="ERP136" s="16"/>
      <c r="ERQ136" s="16"/>
      <c r="ERR136" s="16"/>
      <c r="ERS136" s="16"/>
      <c r="ERT136" s="16"/>
      <c r="ERU136" s="16"/>
      <c r="ERV136" s="16"/>
      <c r="ERW136" s="16"/>
      <c r="ERX136" s="16"/>
      <c r="ERY136" s="16"/>
      <c r="ERZ136" s="16"/>
      <c r="ESA136" s="16"/>
      <c r="ESB136" s="16"/>
      <c r="ESC136" s="16"/>
      <c r="ESD136" s="16"/>
      <c r="ESE136" s="16"/>
      <c r="ESF136" s="16"/>
      <c r="ESG136" s="16"/>
      <c r="ESH136" s="16"/>
      <c r="ESI136" s="16"/>
      <c r="ESJ136" s="16"/>
      <c r="ESK136" s="16"/>
      <c r="ESL136" s="16"/>
      <c r="ESM136" s="16"/>
      <c r="ESN136" s="16"/>
      <c r="ESO136" s="16"/>
      <c r="ESP136" s="16"/>
      <c r="ESQ136" s="16"/>
      <c r="ESR136" s="16"/>
      <c r="ESS136" s="16"/>
      <c r="EST136" s="16"/>
      <c r="ESU136" s="16"/>
      <c r="ESV136" s="16"/>
      <c r="ESW136" s="16"/>
      <c r="ESX136" s="16"/>
      <c r="ESY136" s="16"/>
      <c r="ESZ136" s="16"/>
      <c r="ETA136" s="16"/>
      <c r="ETB136" s="16"/>
      <c r="ETC136" s="16"/>
      <c r="ETD136" s="16"/>
      <c r="ETE136" s="16"/>
      <c r="ETF136" s="16"/>
      <c r="ETG136" s="16"/>
      <c r="ETH136" s="16"/>
      <c r="ETI136" s="16"/>
      <c r="ETJ136" s="16"/>
      <c r="ETK136" s="16"/>
      <c r="ETL136" s="16"/>
      <c r="ETM136" s="16"/>
      <c r="ETN136" s="16"/>
      <c r="ETO136" s="16"/>
      <c r="ETP136" s="16"/>
      <c r="ETQ136" s="16"/>
      <c r="ETR136" s="16"/>
      <c r="ETS136" s="16"/>
      <c r="ETT136" s="16"/>
      <c r="ETU136" s="16"/>
      <c r="ETV136" s="16"/>
      <c r="ETW136" s="16"/>
      <c r="ETX136" s="16"/>
      <c r="ETY136" s="16"/>
      <c r="ETZ136" s="16"/>
      <c r="EUA136" s="16"/>
      <c r="EUB136" s="16"/>
      <c r="EUC136" s="16"/>
      <c r="EUD136" s="16"/>
      <c r="EUE136" s="16"/>
      <c r="EUF136" s="16"/>
      <c r="EUG136" s="16"/>
      <c r="EUH136" s="16"/>
      <c r="EUI136" s="16"/>
      <c r="EUJ136" s="16"/>
      <c r="EUK136" s="16"/>
      <c r="EUL136" s="16"/>
      <c r="EUM136" s="16"/>
      <c r="EUN136" s="16"/>
      <c r="EUO136" s="16"/>
      <c r="EUP136" s="16"/>
      <c r="EUQ136" s="16"/>
      <c r="EUR136" s="16"/>
      <c r="EUS136" s="16"/>
      <c r="EUT136" s="16"/>
      <c r="EUU136" s="16"/>
      <c r="EUV136" s="16"/>
      <c r="EUW136" s="16"/>
      <c r="EUX136" s="16"/>
      <c r="EUY136" s="16"/>
      <c r="EUZ136" s="16"/>
      <c r="EVA136" s="16"/>
      <c r="EVB136" s="16"/>
      <c r="EVC136" s="16"/>
      <c r="EVD136" s="16"/>
      <c r="EVE136" s="16"/>
      <c r="EVF136" s="16"/>
      <c r="EVG136" s="16"/>
      <c r="EVH136" s="16"/>
      <c r="EVI136" s="16"/>
      <c r="EVJ136" s="16"/>
      <c r="EVK136" s="16"/>
      <c r="EVL136" s="16"/>
      <c r="EVM136" s="16"/>
      <c r="EVN136" s="16"/>
      <c r="EVO136" s="16"/>
      <c r="EVP136" s="16"/>
      <c r="EVQ136" s="16"/>
      <c r="EVR136" s="16"/>
      <c r="EVS136" s="16"/>
      <c r="EVT136" s="16"/>
      <c r="EVU136" s="16"/>
      <c r="EVV136" s="16"/>
      <c r="EVW136" s="16"/>
      <c r="EVX136" s="16"/>
      <c r="EVY136" s="16"/>
      <c r="EVZ136" s="16"/>
      <c r="EWA136" s="16"/>
      <c r="EWB136" s="16"/>
      <c r="EWC136" s="16"/>
      <c r="EWD136" s="16"/>
      <c r="EWE136" s="16"/>
      <c r="EWF136" s="16"/>
      <c r="EWG136" s="16"/>
      <c r="EWH136" s="16"/>
      <c r="EWI136" s="16"/>
      <c r="EWJ136" s="16"/>
      <c r="EWK136" s="16"/>
      <c r="EWL136" s="16"/>
      <c r="EWM136" s="16"/>
      <c r="EWN136" s="16"/>
      <c r="EWO136" s="16"/>
      <c r="EWP136" s="16"/>
      <c r="EWQ136" s="16"/>
      <c r="EWR136" s="16"/>
      <c r="EWS136" s="16"/>
      <c r="EWT136" s="16"/>
      <c r="EWU136" s="16"/>
      <c r="EWV136" s="16"/>
      <c r="EWW136" s="16"/>
      <c r="EWX136" s="16"/>
      <c r="EWY136" s="16"/>
      <c r="EWZ136" s="16"/>
      <c r="EXA136" s="16"/>
      <c r="EXB136" s="16"/>
      <c r="EXC136" s="16"/>
      <c r="EXD136" s="16"/>
      <c r="EXE136" s="16"/>
      <c r="EXF136" s="16"/>
      <c r="EXG136" s="16"/>
      <c r="EXH136" s="16"/>
      <c r="EXI136" s="16"/>
      <c r="EXJ136" s="16"/>
      <c r="EXK136" s="16"/>
      <c r="EXL136" s="16"/>
      <c r="EXM136" s="16"/>
      <c r="EXN136" s="16"/>
      <c r="EXO136" s="16"/>
      <c r="EXP136" s="16"/>
      <c r="EXQ136" s="16"/>
      <c r="EXR136" s="16"/>
      <c r="EXS136" s="16"/>
      <c r="EXT136" s="16"/>
      <c r="EXU136" s="16"/>
      <c r="EXV136" s="16"/>
      <c r="EXW136" s="16"/>
      <c r="EXX136" s="16"/>
      <c r="EXY136" s="16"/>
      <c r="EXZ136" s="16"/>
      <c r="EYA136" s="16"/>
      <c r="EYB136" s="16"/>
      <c r="EYC136" s="16"/>
      <c r="EYD136" s="16"/>
      <c r="EYE136" s="16"/>
      <c r="EYF136" s="16"/>
      <c r="EYG136" s="16"/>
      <c r="EYH136" s="16"/>
      <c r="EYI136" s="16"/>
      <c r="EYJ136" s="16"/>
      <c r="EYK136" s="16"/>
      <c r="EYL136" s="16"/>
      <c r="EYM136" s="16"/>
      <c r="EYN136" s="16"/>
      <c r="EYO136" s="16"/>
      <c r="EYP136" s="16"/>
      <c r="EYQ136" s="16"/>
      <c r="EYR136" s="16"/>
      <c r="EYS136" s="16"/>
      <c r="EYT136" s="16"/>
      <c r="EYU136" s="16"/>
      <c r="EYV136" s="16"/>
      <c r="EYW136" s="16"/>
      <c r="EYX136" s="16"/>
      <c r="EYY136" s="16"/>
      <c r="EYZ136" s="16"/>
      <c r="EZA136" s="16"/>
      <c r="EZB136" s="16"/>
      <c r="EZC136" s="16"/>
      <c r="EZD136" s="16"/>
      <c r="EZE136" s="16"/>
      <c r="EZF136" s="16"/>
      <c r="EZG136" s="16"/>
      <c r="EZH136" s="16"/>
      <c r="EZI136" s="16"/>
      <c r="EZJ136" s="16"/>
      <c r="EZK136" s="16"/>
      <c r="EZL136" s="16"/>
      <c r="EZM136" s="16"/>
      <c r="EZN136" s="16"/>
      <c r="EZO136" s="16"/>
      <c r="EZP136" s="16"/>
      <c r="EZQ136" s="16"/>
      <c r="EZR136" s="16"/>
      <c r="EZS136" s="16"/>
      <c r="EZT136" s="16"/>
      <c r="EZU136" s="16"/>
      <c r="EZV136" s="16"/>
      <c r="EZW136" s="16"/>
      <c r="EZX136" s="16"/>
      <c r="EZY136" s="16"/>
      <c r="EZZ136" s="16"/>
      <c r="FAA136" s="16"/>
      <c r="FAB136" s="16"/>
      <c r="FAC136" s="16"/>
      <c r="FAD136" s="16"/>
      <c r="FAE136" s="16"/>
      <c r="FAF136" s="16"/>
      <c r="FAG136" s="16"/>
      <c r="FAH136" s="16"/>
      <c r="FAI136" s="16"/>
      <c r="FAJ136" s="16"/>
      <c r="FAK136" s="16"/>
      <c r="FAL136" s="16"/>
      <c r="FAM136" s="16"/>
      <c r="FAN136" s="16"/>
      <c r="FAO136" s="16"/>
      <c r="FAP136" s="16"/>
      <c r="FAQ136" s="16"/>
      <c r="FAR136" s="16"/>
      <c r="FAS136" s="16"/>
      <c r="FAT136" s="16"/>
      <c r="FAU136" s="16"/>
      <c r="FAV136" s="16"/>
      <c r="FAW136" s="16"/>
      <c r="FAX136" s="16"/>
      <c r="FAY136" s="16"/>
      <c r="FAZ136" s="16"/>
      <c r="FBA136" s="16"/>
      <c r="FBB136" s="16"/>
      <c r="FBC136" s="16"/>
      <c r="FBD136" s="16"/>
      <c r="FBE136" s="16"/>
      <c r="FBF136" s="16"/>
      <c r="FBG136" s="16"/>
      <c r="FBH136" s="16"/>
      <c r="FBI136" s="16"/>
      <c r="FBJ136" s="16"/>
      <c r="FBK136" s="16"/>
      <c r="FBL136" s="16"/>
      <c r="FBM136" s="16"/>
      <c r="FBN136" s="16"/>
      <c r="FBO136" s="16"/>
      <c r="FBP136" s="16"/>
      <c r="FBQ136" s="16"/>
      <c r="FBR136" s="16"/>
      <c r="FBS136" s="16"/>
      <c r="FBT136" s="16"/>
      <c r="FBU136" s="16"/>
      <c r="FBV136" s="16"/>
      <c r="FBW136" s="16"/>
      <c r="FBX136" s="16"/>
      <c r="FBY136" s="16"/>
      <c r="FBZ136" s="16"/>
      <c r="FCA136" s="16"/>
      <c r="FCB136" s="16"/>
      <c r="FCC136" s="16"/>
      <c r="FCD136" s="16"/>
      <c r="FCE136" s="16"/>
      <c r="FCF136" s="16"/>
      <c r="FCG136" s="16"/>
      <c r="FCH136" s="16"/>
      <c r="FCI136" s="16"/>
      <c r="FCJ136" s="16"/>
      <c r="FCK136" s="16"/>
      <c r="FCL136" s="16"/>
      <c r="FCM136" s="16"/>
      <c r="FCN136" s="16"/>
      <c r="FCO136" s="16"/>
      <c r="FCP136" s="16"/>
      <c r="FCQ136" s="16"/>
      <c r="FCR136" s="16"/>
      <c r="FCS136" s="16"/>
      <c r="FCT136" s="16"/>
      <c r="FCU136" s="16"/>
      <c r="FCV136" s="16"/>
      <c r="FCW136" s="16"/>
      <c r="FCX136" s="16"/>
      <c r="FCY136" s="16"/>
      <c r="FCZ136" s="16"/>
      <c r="FDA136" s="16"/>
      <c r="FDB136" s="16"/>
      <c r="FDC136" s="16"/>
      <c r="FDD136" s="16"/>
      <c r="FDE136" s="16"/>
      <c r="FDF136" s="16"/>
      <c r="FDG136" s="16"/>
      <c r="FDH136" s="16"/>
      <c r="FDI136" s="16"/>
      <c r="FDJ136" s="16"/>
      <c r="FDK136" s="16"/>
      <c r="FDL136" s="16"/>
      <c r="FDM136" s="16"/>
      <c r="FDN136" s="16"/>
      <c r="FDO136" s="16"/>
      <c r="FDP136" s="16"/>
      <c r="FDQ136" s="16"/>
      <c r="FDR136" s="16"/>
      <c r="FDS136" s="16"/>
      <c r="FDT136" s="16"/>
      <c r="FDU136" s="16"/>
      <c r="FDV136" s="16"/>
      <c r="FDW136" s="16"/>
      <c r="FDX136" s="16"/>
      <c r="FDY136" s="16"/>
      <c r="FDZ136" s="16"/>
      <c r="FEA136" s="16"/>
      <c r="FEB136" s="16"/>
      <c r="FEC136" s="16"/>
      <c r="FED136" s="16"/>
      <c r="FEE136" s="16"/>
      <c r="FEF136" s="16"/>
      <c r="FEG136" s="16"/>
      <c r="FEH136" s="16"/>
      <c r="FEI136" s="16"/>
      <c r="FEJ136" s="16"/>
      <c r="FEK136" s="16"/>
      <c r="FEL136" s="16"/>
      <c r="FEM136" s="16"/>
      <c r="FEN136" s="16"/>
      <c r="FEO136" s="16"/>
      <c r="FEP136" s="16"/>
      <c r="FEQ136" s="16"/>
      <c r="FER136" s="16"/>
      <c r="FES136" s="16"/>
      <c r="FET136" s="16"/>
      <c r="FEU136" s="16"/>
      <c r="FEV136" s="16"/>
      <c r="FEW136" s="16"/>
      <c r="FEX136" s="16"/>
      <c r="FEY136" s="16"/>
      <c r="FEZ136" s="16"/>
      <c r="FFA136" s="16"/>
      <c r="FFB136" s="16"/>
      <c r="FFC136" s="16"/>
      <c r="FFD136" s="16"/>
      <c r="FFE136" s="16"/>
      <c r="FFF136" s="16"/>
      <c r="FFG136" s="16"/>
      <c r="FFH136" s="16"/>
      <c r="FFI136" s="16"/>
      <c r="FFJ136" s="16"/>
      <c r="FFK136" s="16"/>
      <c r="FFL136" s="16"/>
      <c r="FFM136" s="16"/>
      <c r="FFN136" s="16"/>
      <c r="FFO136" s="16"/>
      <c r="FFP136" s="16"/>
      <c r="FFQ136" s="16"/>
      <c r="FFR136" s="16"/>
      <c r="FFS136" s="16"/>
      <c r="FFT136" s="16"/>
      <c r="FFU136" s="16"/>
      <c r="FFV136" s="16"/>
      <c r="FFW136" s="16"/>
      <c r="FFX136" s="16"/>
      <c r="FFY136" s="16"/>
      <c r="FFZ136" s="16"/>
      <c r="FGA136" s="16"/>
      <c r="FGB136" s="16"/>
      <c r="FGC136" s="16"/>
      <c r="FGD136" s="16"/>
      <c r="FGE136" s="16"/>
      <c r="FGF136" s="16"/>
      <c r="FGG136" s="16"/>
      <c r="FGH136" s="16"/>
      <c r="FGI136" s="16"/>
      <c r="FGJ136" s="16"/>
      <c r="FGK136" s="16"/>
      <c r="FGL136" s="16"/>
      <c r="FGM136" s="16"/>
      <c r="FGN136" s="16"/>
      <c r="FGO136" s="16"/>
      <c r="FGP136" s="16"/>
      <c r="FGQ136" s="16"/>
      <c r="FGR136" s="16"/>
      <c r="FGS136" s="16"/>
      <c r="FGT136" s="16"/>
      <c r="FGU136" s="16"/>
      <c r="FGV136" s="16"/>
      <c r="FGW136" s="16"/>
      <c r="FGX136" s="16"/>
      <c r="FGY136" s="16"/>
      <c r="FGZ136" s="16"/>
      <c r="FHA136" s="16"/>
      <c r="FHB136" s="16"/>
      <c r="FHC136" s="16"/>
      <c r="FHD136" s="16"/>
      <c r="FHE136" s="16"/>
      <c r="FHF136" s="16"/>
      <c r="FHG136" s="16"/>
      <c r="FHH136" s="16"/>
      <c r="FHI136" s="16"/>
      <c r="FHJ136" s="16"/>
      <c r="FHK136" s="16"/>
      <c r="FHL136" s="16"/>
      <c r="FHM136" s="16"/>
      <c r="FHN136" s="16"/>
      <c r="FHO136" s="16"/>
      <c r="FHP136" s="16"/>
      <c r="FHQ136" s="16"/>
      <c r="FHR136" s="16"/>
      <c r="FHS136" s="16"/>
      <c r="FHT136" s="16"/>
      <c r="FHU136" s="16"/>
      <c r="FHV136" s="16"/>
      <c r="FHW136" s="16"/>
      <c r="FHX136" s="16"/>
      <c r="FHY136" s="16"/>
      <c r="FHZ136" s="16"/>
      <c r="FIA136" s="16"/>
      <c r="FIB136" s="16"/>
      <c r="FIC136" s="16"/>
      <c r="FID136" s="16"/>
      <c r="FIE136" s="16"/>
      <c r="FIF136" s="16"/>
      <c r="FIG136" s="16"/>
      <c r="FIH136" s="16"/>
      <c r="FII136" s="16"/>
      <c r="FIJ136" s="16"/>
      <c r="FIK136" s="16"/>
      <c r="FIL136" s="16"/>
      <c r="FIM136" s="16"/>
      <c r="FIN136" s="16"/>
      <c r="FIO136" s="16"/>
      <c r="FIP136" s="16"/>
      <c r="FIQ136" s="16"/>
      <c r="FIR136" s="16"/>
      <c r="FIS136" s="16"/>
      <c r="FIT136" s="16"/>
      <c r="FIU136" s="16"/>
      <c r="FIV136" s="16"/>
      <c r="FIW136" s="16"/>
      <c r="FIX136" s="16"/>
      <c r="FIY136" s="16"/>
      <c r="FIZ136" s="16"/>
      <c r="FJA136" s="16"/>
      <c r="FJB136" s="16"/>
      <c r="FJC136" s="16"/>
      <c r="FJD136" s="16"/>
      <c r="FJE136" s="16"/>
      <c r="FJF136" s="16"/>
      <c r="FJG136" s="16"/>
      <c r="FJH136" s="16"/>
      <c r="FJI136" s="16"/>
      <c r="FJJ136" s="16"/>
      <c r="FJK136" s="16"/>
      <c r="FJL136" s="16"/>
      <c r="FJM136" s="16"/>
      <c r="FJN136" s="16"/>
      <c r="FJO136" s="16"/>
      <c r="FJP136" s="16"/>
      <c r="FJQ136" s="16"/>
      <c r="FJR136" s="16"/>
      <c r="FJS136" s="16"/>
      <c r="FJT136" s="16"/>
      <c r="FJU136" s="16"/>
      <c r="FJV136" s="16"/>
      <c r="FJW136" s="16"/>
      <c r="FJX136" s="16"/>
      <c r="FJY136" s="16"/>
      <c r="FJZ136" s="16"/>
      <c r="FKA136" s="16"/>
      <c r="FKB136" s="16"/>
      <c r="FKC136" s="16"/>
      <c r="FKD136" s="16"/>
      <c r="FKE136" s="16"/>
      <c r="FKF136" s="16"/>
      <c r="FKG136" s="16"/>
      <c r="FKH136" s="16"/>
      <c r="FKI136" s="16"/>
      <c r="FKJ136" s="16"/>
      <c r="FKK136" s="16"/>
      <c r="FKL136" s="16"/>
      <c r="FKM136" s="16"/>
      <c r="FKN136" s="16"/>
      <c r="FKO136" s="16"/>
      <c r="FKP136" s="16"/>
      <c r="FKQ136" s="16"/>
      <c r="FKR136" s="16"/>
      <c r="FKS136" s="16"/>
      <c r="FKT136" s="16"/>
      <c r="FKU136" s="16"/>
      <c r="FKV136" s="16"/>
      <c r="FKW136" s="16"/>
      <c r="FKX136" s="16"/>
      <c r="FKY136" s="16"/>
      <c r="FKZ136" s="16"/>
      <c r="FLA136" s="16"/>
      <c r="FLB136" s="16"/>
      <c r="FLC136" s="16"/>
      <c r="FLD136" s="16"/>
      <c r="FLE136" s="16"/>
      <c r="FLF136" s="16"/>
      <c r="FLG136" s="16"/>
      <c r="FLH136" s="16"/>
      <c r="FLI136" s="16"/>
      <c r="FLJ136" s="16"/>
      <c r="FLK136" s="16"/>
      <c r="FLL136" s="16"/>
      <c r="FLM136" s="16"/>
      <c r="FLN136" s="16"/>
      <c r="FLO136" s="16"/>
      <c r="FLP136" s="16"/>
      <c r="FLQ136" s="16"/>
      <c r="FLR136" s="16"/>
      <c r="FLS136" s="16"/>
      <c r="FLT136" s="16"/>
      <c r="FLU136" s="16"/>
      <c r="FLV136" s="16"/>
      <c r="FLW136" s="16"/>
      <c r="FLX136" s="16"/>
      <c r="FLY136" s="16"/>
      <c r="FLZ136" s="16"/>
      <c r="FMA136" s="16"/>
      <c r="FMB136" s="16"/>
      <c r="FMC136" s="16"/>
      <c r="FMD136" s="16"/>
      <c r="FME136" s="16"/>
      <c r="FMF136" s="16"/>
      <c r="FMG136" s="16"/>
      <c r="FMH136" s="16"/>
      <c r="FMI136" s="16"/>
      <c r="FMJ136" s="16"/>
      <c r="FMK136" s="16"/>
      <c r="FML136" s="16"/>
      <c r="FMM136" s="16"/>
      <c r="FMN136" s="16"/>
      <c r="FMO136" s="16"/>
      <c r="FMP136" s="16"/>
      <c r="FMQ136" s="16"/>
      <c r="FMR136" s="16"/>
      <c r="FMS136" s="16"/>
      <c r="FMT136" s="16"/>
      <c r="FMU136" s="16"/>
      <c r="FMV136" s="16"/>
      <c r="FMW136" s="16"/>
      <c r="FMX136" s="16"/>
      <c r="FMY136" s="16"/>
      <c r="FMZ136" s="16"/>
      <c r="FNA136" s="16"/>
      <c r="FNB136" s="16"/>
      <c r="FNC136" s="16"/>
      <c r="FND136" s="16"/>
      <c r="FNE136" s="16"/>
      <c r="FNF136" s="16"/>
      <c r="FNG136" s="16"/>
      <c r="FNH136" s="16"/>
      <c r="FNI136" s="16"/>
      <c r="FNJ136" s="16"/>
      <c r="FNK136" s="16"/>
      <c r="FNL136" s="16"/>
      <c r="FNM136" s="16"/>
      <c r="FNN136" s="16"/>
      <c r="FNO136" s="16"/>
      <c r="FNP136" s="16"/>
      <c r="FNQ136" s="16"/>
      <c r="FNR136" s="16"/>
      <c r="FNS136" s="16"/>
      <c r="FNT136" s="16"/>
      <c r="FNU136" s="16"/>
      <c r="FNV136" s="16"/>
      <c r="FNW136" s="16"/>
      <c r="FNX136" s="16"/>
      <c r="FNY136" s="16"/>
      <c r="FNZ136" s="16"/>
      <c r="FOA136" s="16"/>
      <c r="FOB136" s="16"/>
      <c r="FOC136" s="16"/>
      <c r="FOD136" s="16"/>
      <c r="FOE136" s="16"/>
      <c r="FOF136" s="16"/>
      <c r="FOG136" s="16"/>
      <c r="FOH136" s="16"/>
      <c r="FOI136" s="16"/>
      <c r="FOJ136" s="16"/>
      <c r="FOK136" s="16"/>
      <c r="FOL136" s="16"/>
      <c r="FOM136" s="16"/>
      <c r="FON136" s="16"/>
      <c r="FOO136" s="16"/>
      <c r="FOP136" s="16"/>
      <c r="FOQ136" s="16"/>
      <c r="FOR136" s="16"/>
      <c r="FOS136" s="16"/>
      <c r="FOT136" s="16"/>
      <c r="FOU136" s="16"/>
      <c r="FOV136" s="16"/>
      <c r="FOW136" s="16"/>
      <c r="FOX136" s="16"/>
      <c r="FOY136" s="16"/>
      <c r="FOZ136" s="16"/>
      <c r="FPA136" s="16"/>
      <c r="FPB136" s="16"/>
      <c r="FPC136" s="16"/>
      <c r="FPD136" s="16"/>
      <c r="FPE136" s="16"/>
      <c r="FPF136" s="16"/>
      <c r="FPG136" s="16"/>
      <c r="FPH136" s="16"/>
      <c r="FPI136" s="16"/>
      <c r="FPJ136" s="16"/>
      <c r="FPK136" s="16"/>
      <c r="FPL136" s="16"/>
      <c r="FPM136" s="16"/>
      <c r="FPN136" s="16"/>
      <c r="FPO136" s="16"/>
      <c r="FPP136" s="16"/>
      <c r="FPQ136" s="16"/>
      <c r="FPR136" s="16"/>
      <c r="FPS136" s="16"/>
      <c r="FPT136" s="16"/>
      <c r="FPU136" s="16"/>
      <c r="FPV136" s="16"/>
      <c r="FPW136" s="16"/>
      <c r="FPX136" s="16"/>
      <c r="FPY136" s="16"/>
      <c r="FPZ136" s="16"/>
      <c r="FQA136" s="16"/>
      <c r="FQB136" s="16"/>
      <c r="FQC136" s="16"/>
      <c r="FQD136" s="16"/>
      <c r="FQE136" s="16"/>
      <c r="FQF136" s="16"/>
      <c r="FQG136" s="16"/>
      <c r="FQH136" s="16"/>
      <c r="FQI136" s="16"/>
      <c r="FQJ136" s="16"/>
      <c r="FQK136" s="16"/>
      <c r="FQL136" s="16"/>
      <c r="FQM136" s="16"/>
      <c r="FQN136" s="16"/>
      <c r="FQO136" s="16"/>
      <c r="FQP136" s="16"/>
      <c r="FQQ136" s="16"/>
      <c r="FQR136" s="16"/>
      <c r="FQS136" s="16"/>
      <c r="FQT136" s="16"/>
      <c r="FQU136" s="16"/>
      <c r="FQV136" s="16"/>
      <c r="FQW136" s="16"/>
      <c r="FQX136" s="16"/>
      <c r="FQY136" s="16"/>
      <c r="FQZ136" s="16"/>
      <c r="FRA136" s="16"/>
      <c r="FRB136" s="16"/>
      <c r="FRC136" s="16"/>
      <c r="FRD136" s="16"/>
      <c r="FRE136" s="16"/>
      <c r="FRF136" s="16"/>
      <c r="FRG136" s="16"/>
      <c r="FRH136" s="16"/>
      <c r="FRI136" s="16"/>
      <c r="FRJ136" s="16"/>
      <c r="FRK136" s="16"/>
      <c r="FRL136" s="16"/>
      <c r="FRM136" s="16"/>
      <c r="FRN136" s="16"/>
      <c r="FRO136" s="16"/>
      <c r="FRP136" s="16"/>
      <c r="FRQ136" s="16"/>
      <c r="FRR136" s="16"/>
      <c r="FRS136" s="16"/>
      <c r="FRT136" s="16"/>
      <c r="FRU136" s="16"/>
      <c r="FRV136" s="16"/>
      <c r="FRW136" s="16"/>
      <c r="FRX136" s="16"/>
      <c r="FRY136" s="16"/>
      <c r="FRZ136" s="16"/>
      <c r="FSA136" s="16"/>
      <c r="FSB136" s="16"/>
      <c r="FSC136" s="16"/>
      <c r="FSD136" s="16"/>
      <c r="FSE136" s="16"/>
      <c r="FSF136" s="16"/>
      <c r="FSG136" s="16"/>
      <c r="FSH136" s="16"/>
      <c r="FSI136" s="16"/>
      <c r="FSJ136" s="16"/>
      <c r="FSK136" s="16"/>
      <c r="FSL136" s="16"/>
      <c r="FSM136" s="16"/>
      <c r="FSN136" s="16"/>
      <c r="FSO136" s="16"/>
      <c r="FSP136" s="16"/>
      <c r="FSQ136" s="16"/>
      <c r="FSR136" s="16"/>
      <c r="FSS136" s="16"/>
      <c r="FST136" s="16"/>
      <c r="FSU136" s="16"/>
      <c r="FSV136" s="16"/>
      <c r="FSW136" s="16"/>
      <c r="FSX136" s="16"/>
      <c r="FSY136" s="16"/>
      <c r="FSZ136" s="16"/>
      <c r="FTA136" s="16"/>
      <c r="FTB136" s="16"/>
      <c r="FTC136" s="16"/>
      <c r="FTD136" s="16"/>
      <c r="FTE136" s="16"/>
      <c r="FTF136" s="16"/>
      <c r="FTG136" s="16"/>
      <c r="FTH136" s="16"/>
      <c r="FTI136" s="16"/>
      <c r="FTJ136" s="16"/>
      <c r="FTK136" s="16"/>
      <c r="FTL136" s="16"/>
      <c r="FTM136" s="16"/>
      <c r="FTN136" s="16"/>
      <c r="FTO136" s="16"/>
      <c r="FTP136" s="16"/>
      <c r="FTQ136" s="16"/>
      <c r="FTR136" s="16"/>
      <c r="FTS136" s="16"/>
      <c r="FTT136" s="16"/>
      <c r="FTU136" s="16"/>
      <c r="FTV136" s="16"/>
      <c r="FTW136" s="16"/>
      <c r="FTX136" s="16"/>
      <c r="FTY136" s="16"/>
      <c r="FTZ136" s="16"/>
      <c r="FUA136" s="16"/>
      <c r="FUB136" s="16"/>
      <c r="FUC136" s="16"/>
      <c r="FUD136" s="16"/>
      <c r="FUE136" s="16"/>
      <c r="FUF136" s="16"/>
      <c r="FUG136" s="16"/>
      <c r="FUH136" s="16"/>
      <c r="FUI136" s="16"/>
      <c r="FUJ136" s="16"/>
      <c r="FUK136" s="16"/>
      <c r="FUL136" s="16"/>
      <c r="FUM136" s="16"/>
      <c r="FUN136" s="16"/>
      <c r="FUO136" s="16"/>
      <c r="FUP136" s="16"/>
      <c r="FUQ136" s="16"/>
      <c r="FUR136" s="16"/>
      <c r="FUS136" s="16"/>
      <c r="FUT136" s="16"/>
      <c r="FUU136" s="16"/>
      <c r="FUV136" s="16"/>
      <c r="FUW136" s="16"/>
      <c r="FUX136" s="16"/>
      <c r="FUY136" s="16"/>
      <c r="FUZ136" s="16"/>
      <c r="FVA136" s="16"/>
      <c r="FVB136" s="16"/>
      <c r="FVC136" s="16"/>
      <c r="FVD136" s="16"/>
      <c r="FVE136" s="16"/>
      <c r="FVF136" s="16"/>
      <c r="FVG136" s="16"/>
      <c r="FVH136" s="16"/>
      <c r="FVI136" s="16"/>
      <c r="FVJ136" s="16"/>
      <c r="FVK136" s="16"/>
      <c r="FVL136" s="16"/>
      <c r="FVM136" s="16"/>
      <c r="FVN136" s="16"/>
      <c r="FVO136" s="16"/>
      <c r="FVP136" s="16"/>
      <c r="FVQ136" s="16"/>
      <c r="FVR136" s="16"/>
      <c r="FVS136" s="16"/>
      <c r="FVT136" s="16"/>
      <c r="FVU136" s="16"/>
      <c r="FVV136" s="16"/>
      <c r="FVW136" s="16"/>
      <c r="FVX136" s="16"/>
      <c r="FVY136" s="16"/>
      <c r="FVZ136" s="16"/>
      <c r="FWA136" s="16"/>
      <c r="FWB136" s="16"/>
      <c r="FWC136" s="16"/>
      <c r="FWD136" s="16"/>
      <c r="FWE136" s="16"/>
      <c r="FWF136" s="16"/>
      <c r="FWG136" s="16"/>
      <c r="FWH136" s="16"/>
      <c r="FWI136" s="16"/>
      <c r="FWJ136" s="16"/>
      <c r="FWK136" s="16"/>
      <c r="FWL136" s="16"/>
      <c r="FWM136" s="16"/>
      <c r="FWN136" s="16"/>
      <c r="FWO136" s="16"/>
      <c r="FWP136" s="16"/>
      <c r="FWQ136" s="16"/>
      <c r="FWR136" s="16"/>
      <c r="FWS136" s="16"/>
      <c r="FWT136" s="16"/>
      <c r="FWU136" s="16"/>
      <c r="FWV136" s="16"/>
      <c r="FWW136" s="16"/>
      <c r="FWX136" s="16"/>
      <c r="FWY136" s="16"/>
      <c r="FWZ136" s="16"/>
      <c r="FXA136" s="16"/>
      <c r="FXB136" s="16"/>
      <c r="FXC136" s="16"/>
      <c r="FXD136" s="16"/>
      <c r="FXE136" s="16"/>
      <c r="FXF136" s="16"/>
      <c r="FXG136" s="16"/>
      <c r="FXH136" s="16"/>
      <c r="FXI136" s="16"/>
      <c r="FXJ136" s="16"/>
      <c r="FXK136" s="16"/>
      <c r="FXL136" s="16"/>
      <c r="FXM136" s="16"/>
      <c r="FXN136" s="16"/>
      <c r="FXO136" s="16"/>
      <c r="FXP136" s="16"/>
      <c r="FXQ136" s="16"/>
      <c r="FXR136" s="16"/>
      <c r="FXS136" s="16"/>
      <c r="FXT136" s="16"/>
      <c r="FXU136" s="16"/>
      <c r="FXV136" s="16"/>
      <c r="FXW136" s="16"/>
      <c r="FXX136" s="16"/>
      <c r="FXY136" s="16"/>
      <c r="FXZ136" s="16"/>
      <c r="FYA136" s="16"/>
      <c r="FYB136" s="16"/>
      <c r="FYC136" s="16"/>
      <c r="FYD136" s="16"/>
      <c r="FYE136" s="16"/>
      <c r="FYF136" s="16"/>
      <c r="FYG136" s="16"/>
      <c r="FYH136" s="16"/>
      <c r="FYI136" s="16"/>
      <c r="FYJ136" s="16"/>
      <c r="FYK136" s="16"/>
      <c r="FYL136" s="16"/>
      <c r="FYM136" s="16"/>
      <c r="FYN136" s="16"/>
      <c r="FYO136" s="16"/>
      <c r="FYP136" s="16"/>
      <c r="FYQ136" s="16"/>
      <c r="FYR136" s="16"/>
      <c r="FYS136" s="16"/>
      <c r="FYT136" s="16"/>
      <c r="FYU136" s="16"/>
      <c r="FYV136" s="16"/>
      <c r="FYW136" s="16"/>
      <c r="FYX136" s="16"/>
      <c r="FYY136" s="16"/>
      <c r="FYZ136" s="16"/>
      <c r="FZA136" s="16"/>
      <c r="FZB136" s="16"/>
      <c r="FZC136" s="16"/>
      <c r="FZD136" s="16"/>
      <c r="FZE136" s="16"/>
      <c r="FZF136" s="16"/>
      <c r="FZG136" s="16"/>
      <c r="FZH136" s="16"/>
      <c r="FZI136" s="16"/>
      <c r="FZJ136" s="16"/>
      <c r="FZK136" s="16"/>
      <c r="FZL136" s="16"/>
      <c r="FZM136" s="16"/>
      <c r="FZN136" s="16"/>
      <c r="FZO136" s="16"/>
      <c r="FZP136" s="16"/>
      <c r="FZQ136" s="16"/>
      <c r="FZR136" s="16"/>
      <c r="FZS136" s="16"/>
      <c r="FZT136" s="16"/>
      <c r="FZU136" s="16"/>
      <c r="FZV136" s="16"/>
      <c r="FZW136" s="16"/>
      <c r="FZX136" s="16"/>
      <c r="FZY136" s="16"/>
      <c r="FZZ136" s="16"/>
      <c r="GAA136" s="16"/>
      <c r="GAB136" s="16"/>
      <c r="GAC136" s="16"/>
      <c r="GAD136" s="16"/>
      <c r="GAE136" s="16"/>
      <c r="GAF136" s="16"/>
      <c r="GAG136" s="16"/>
      <c r="GAH136" s="16"/>
      <c r="GAI136" s="16"/>
      <c r="GAJ136" s="16"/>
      <c r="GAK136" s="16"/>
      <c r="GAL136" s="16"/>
      <c r="GAM136" s="16"/>
      <c r="GAN136" s="16"/>
      <c r="GAO136" s="16"/>
      <c r="GAP136" s="16"/>
      <c r="GAQ136" s="16"/>
      <c r="GAR136" s="16"/>
      <c r="GAS136" s="16"/>
      <c r="GAT136" s="16"/>
      <c r="GAU136" s="16"/>
      <c r="GAV136" s="16"/>
      <c r="GAW136" s="16"/>
      <c r="GAX136" s="16"/>
      <c r="GAY136" s="16"/>
      <c r="GAZ136" s="16"/>
      <c r="GBA136" s="16"/>
      <c r="GBB136" s="16"/>
      <c r="GBC136" s="16"/>
      <c r="GBD136" s="16"/>
      <c r="GBE136" s="16"/>
      <c r="GBF136" s="16"/>
      <c r="GBG136" s="16"/>
      <c r="GBH136" s="16"/>
      <c r="GBI136" s="16"/>
      <c r="GBJ136" s="16"/>
      <c r="GBK136" s="16"/>
      <c r="GBL136" s="16"/>
      <c r="GBM136" s="16"/>
      <c r="GBN136" s="16"/>
      <c r="GBO136" s="16"/>
      <c r="GBP136" s="16"/>
      <c r="GBQ136" s="16"/>
      <c r="GBR136" s="16"/>
      <c r="GBS136" s="16"/>
      <c r="GBT136" s="16"/>
      <c r="GBU136" s="16"/>
      <c r="GBV136" s="16"/>
      <c r="GBW136" s="16"/>
      <c r="GBX136" s="16"/>
      <c r="GBY136" s="16"/>
      <c r="GBZ136" s="16"/>
      <c r="GCA136" s="16"/>
      <c r="GCB136" s="16"/>
      <c r="GCC136" s="16"/>
      <c r="GCD136" s="16"/>
      <c r="GCE136" s="16"/>
      <c r="GCF136" s="16"/>
      <c r="GCG136" s="16"/>
      <c r="GCH136" s="16"/>
      <c r="GCI136" s="16"/>
      <c r="GCJ136" s="16"/>
      <c r="GCK136" s="16"/>
      <c r="GCL136" s="16"/>
      <c r="GCM136" s="16"/>
      <c r="GCN136" s="16"/>
      <c r="GCO136" s="16"/>
      <c r="GCP136" s="16"/>
      <c r="GCQ136" s="16"/>
      <c r="GCR136" s="16"/>
      <c r="GCS136" s="16"/>
      <c r="GCT136" s="16"/>
      <c r="GCU136" s="16"/>
      <c r="GCV136" s="16"/>
      <c r="GCW136" s="16"/>
      <c r="GCX136" s="16"/>
      <c r="GCY136" s="16"/>
      <c r="GCZ136" s="16"/>
      <c r="GDA136" s="16"/>
      <c r="GDB136" s="16"/>
      <c r="GDC136" s="16"/>
      <c r="GDD136" s="16"/>
      <c r="GDE136" s="16"/>
      <c r="GDF136" s="16"/>
      <c r="GDG136" s="16"/>
      <c r="GDH136" s="16"/>
      <c r="GDI136" s="16"/>
      <c r="GDJ136" s="16"/>
      <c r="GDK136" s="16"/>
      <c r="GDL136" s="16"/>
      <c r="GDM136" s="16"/>
      <c r="GDN136" s="16"/>
      <c r="GDO136" s="16"/>
      <c r="GDP136" s="16"/>
      <c r="GDQ136" s="16"/>
      <c r="GDR136" s="16"/>
      <c r="GDS136" s="16"/>
      <c r="GDT136" s="16"/>
      <c r="GDU136" s="16"/>
      <c r="GDV136" s="16"/>
      <c r="GDW136" s="16"/>
      <c r="GDX136" s="16"/>
      <c r="GDY136" s="16"/>
      <c r="GDZ136" s="16"/>
      <c r="GEA136" s="16"/>
      <c r="GEB136" s="16"/>
      <c r="GEC136" s="16"/>
      <c r="GED136" s="16"/>
      <c r="GEE136" s="16"/>
      <c r="GEF136" s="16"/>
      <c r="GEG136" s="16"/>
      <c r="GEH136" s="16"/>
      <c r="GEI136" s="16"/>
      <c r="GEJ136" s="16"/>
      <c r="GEK136" s="16"/>
      <c r="GEL136" s="16"/>
      <c r="GEM136" s="16"/>
      <c r="GEN136" s="16"/>
      <c r="GEO136" s="16"/>
      <c r="GEP136" s="16"/>
      <c r="GEQ136" s="16"/>
      <c r="GER136" s="16"/>
      <c r="GES136" s="16"/>
      <c r="GET136" s="16"/>
      <c r="GEU136" s="16"/>
      <c r="GEV136" s="16"/>
      <c r="GEW136" s="16"/>
      <c r="GEX136" s="16"/>
      <c r="GEY136" s="16"/>
      <c r="GEZ136" s="16"/>
      <c r="GFA136" s="16"/>
      <c r="GFB136" s="16"/>
      <c r="GFC136" s="16"/>
      <c r="GFD136" s="16"/>
      <c r="GFE136" s="16"/>
      <c r="GFF136" s="16"/>
      <c r="GFG136" s="16"/>
      <c r="GFH136" s="16"/>
      <c r="GFI136" s="16"/>
      <c r="GFJ136" s="16"/>
      <c r="GFK136" s="16"/>
      <c r="GFL136" s="16"/>
      <c r="GFM136" s="16"/>
      <c r="GFN136" s="16"/>
      <c r="GFO136" s="16"/>
      <c r="GFP136" s="16"/>
      <c r="GFQ136" s="16"/>
      <c r="GFR136" s="16"/>
      <c r="GFS136" s="16"/>
      <c r="GFT136" s="16"/>
      <c r="GFU136" s="16"/>
      <c r="GFV136" s="16"/>
      <c r="GFW136" s="16"/>
      <c r="GFX136" s="16"/>
      <c r="GFY136" s="16"/>
      <c r="GFZ136" s="16"/>
      <c r="GGA136" s="16"/>
      <c r="GGB136" s="16"/>
      <c r="GGC136" s="16"/>
      <c r="GGD136" s="16"/>
      <c r="GGE136" s="16"/>
      <c r="GGF136" s="16"/>
      <c r="GGG136" s="16"/>
      <c r="GGH136" s="16"/>
      <c r="GGI136" s="16"/>
      <c r="GGJ136" s="16"/>
      <c r="GGK136" s="16"/>
      <c r="GGL136" s="16"/>
      <c r="GGM136" s="16"/>
      <c r="GGN136" s="16"/>
      <c r="GGO136" s="16"/>
      <c r="GGP136" s="16"/>
      <c r="GGQ136" s="16"/>
      <c r="GGR136" s="16"/>
      <c r="GGS136" s="16"/>
      <c r="GGT136" s="16"/>
      <c r="GGU136" s="16"/>
      <c r="GGV136" s="16"/>
      <c r="GGW136" s="16"/>
      <c r="GGX136" s="16"/>
      <c r="GGY136" s="16"/>
      <c r="GGZ136" s="16"/>
      <c r="GHA136" s="16"/>
      <c r="GHB136" s="16"/>
      <c r="GHC136" s="16"/>
      <c r="GHD136" s="16"/>
      <c r="GHE136" s="16"/>
      <c r="GHF136" s="16"/>
      <c r="GHG136" s="16"/>
      <c r="GHH136" s="16"/>
      <c r="GHI136" s="16"/>
      <c r="GHJ136" s="16"/>
      <c r="GHK136" s="16"/>
      <c r="GHL136" s="16"/>
      <c r="GHM136" s="16"/>
      <c r="GHN136" s="16"/>
      <c r="GHO136" s="16"/>
      <c r="GHP136" s="16"/>
      <c r="GHQ136" s="16"/>
      <c r="GHR136" s="16"/>
      <c r="GHS136" s="16"/>
      <c r="GHT136" s="16"/>
      <c r="GHU136" s="16"/>
      <c r="GHV136" s="16"/>
      <c r="GHW136" s="16"/>
      <c r="GHX136" s="16"/>
      <c r="GHY136" s="16"/>
      <c r="GHZ136" s="16"/>
      <c r="GIA136" s="16"/>
      <c r="GIB136" s="16"/>
      <c r="GIC136" s="16"/>
      <c r="GID136" s="16"/>
      <c r="GIE136" s="16"/>
      <c r="GIF136" s="16"/>
      <c r="GIG136" s="16"/>
      <c r="GIH136" s="16"/>
      <c r="GII136" s="16"/>
      <c r="GIJ136" s="16"/>
      <c r="GIK136" s="16"/>
      <c r="GIL136" s="16"/>
      <c r="GIM136" s="16"/>
      <c r="GIN136" s="16"/>
      <c r="GIO136" s="16"/>
      <c r="GIP136" s="16"/>
      <c r="GIQ136" s="16"/>
      <c r="GIR136" s="16"/>
      <c r="GIS136" s="16"/>
      <c r="GIT136" s="16"/>
      <c r="GIU136" s="16"/>
      <c r="GIV136" s="16"/>
      <c r="GIW136" s="16"/>
      <c r="GIX136" s="16"/>
      <c r="GIY136" s="16"/>
      <c r="GIZ136" s="16"/>
      <c r="GJA136" s="16"/>
      <c r="GJB136" s="16"/>
      <c r="GJC136" s="16"/>
      <c r="GJD136" s="16"/>
      <c r="GJE136" s="16"/>
      <c r="GJF136" s="16"/>
      <c r="GJG136" s="16"/>
      <c r="GJH136" s="16"/>
      <c r="GJI136" s="16"/>
      <c r="GJJ136" s="16"/>
      <c r="GJK136" s="16"/>
      <c r="GJL136" s="16"/>
      <c r="GJM136" s="16"/>
      <c r="GJN136" s="16"/>
      <c r="GJO136" s="16"/>
      <c r="GJP136" s="16"/>
      <c r="GJQ136" s="16"/>
      <c r="GJR136" s="16"/>
      <c r="GJS136" s="16"/>
      <c r="GJT136" s="16"/>
      <c r="GJU136" s="16"/>
      <c r="GJV136" s="16"/>
      <c r="GJW136" s="16"/>
      <c r="GJX136" s="16"/>
      <c r="GJY136" s="16"/>
      <c r="GJZ136" s="16"/>
      <c r="GKA136" s="16"/>
      <c r="GKB136" s="16"/>
      <c r="GKC136" s="16"/>
      <c r="GKD136" s="16"/>
      <c r="GKE136" s="16"/>
      <c r="GKF136" s="16"/>
      <c r="GKG136" s="16"/>
      <c r="GKH136" s="16"/>
      <c r="GKI136" s="16"/>
      <c r="GKJ136" s="16"/>
      <c r="GKK136" s="16"/>
      <c r="GKL136" s="16"/>
      <c r="GKM136" s="16"/>
      <c r="GKN136" s="16"/>
      <c r="GKO136" s="16"/>
      <c r="GKP136" s="16"/>
      <c r="GKQ136" s="16"/>
      <c r="GKR136" s="16"/>
      <c r="GKS136" s="16"/>
      <c r="GKT136" s="16"/>
      <c r="GKU136" s="16"/>
      <c r="GKV136" s="16"/>
      <c r="GKW136" s="16"/>
      <c r="GKX136" s="16"/>
      <c r="GKY136" s="16"/>
      <c r="GKZ136" s="16"/>
      <c r="GLA136" s="16"/>
      <c r="GLB136" s="16"/>
      <c r="GLC136" s="16"/>
      <c r="GLD136" s="16"/>
      <c r="GLE136" s="16"/>
      <c r="GLF136" s="16"/>
      <c r="GLG136" s="16"/>
      <c r="GLH136" s="16"/>
      <c r="GLI136" s="16"/>
      <c r="GLJ136" s="16"/>
      <c r="GLK136" s="16"/>
      <c r="GLL136" s="16"/>
      <c r="GLM136" s="16"/>
      <c r="GLN136" s="16"/>
      <c r="GLO136" s="16"/>
      <c r="GLP136" s="16"/>
      <c r="GLQ136" s="16"/>
      <c r="GLR136" s="16"/>
      <c r="GLS136" s="16"/>
      <c r="GLT136" s="16"/>
      <c r="GLU136" s="16"/>
      <c r="GLV136" s="16"/>
      <c r="GLW136" s="16"/>
      <c r="GLX136" s="16"/>
      <c r="GLY136" s="16"/>
      <c r="GLZ136" s="16"/>
      <c r="GMA136" s="16"/>
      <c r="GMB136" s="16"/>
      <c r="GMC136" s="16"/>
      <c r="GMD136" s="16"/>
      <c r="GME136" s="16"/>
      <c r="GMF136" s="16"/>
      <c r="GMG136" s="16"/>
      <c r="GMH136" s="16"/>
      <c r="GMI136" s="16"/>
      <c r="GMJ136" s="16"/>
      <c r="GMK136" s="16"/>
      <c r="GML136" s="16"/>
      <c r="GMM136" s="16"/>
      <c r="GMN136" s="16"/>
      <c r="GMO136" s="16"/>
      <c r="GMP136" s="16"/>
      <c r="GMQ136" s="16"/>
      <c r="GMR136" s="16"/>
      <c r="GMS136" s="16"/>
      <c r="GMT136" s="16"/>
      <c r="GMU136" s="16"/>
      <c r="GMV136" s="16"/>
      <c r="GMW136" s="16"/>
      <c r="GMX136" s="16"/>
      <c r="GMY136" s="16"/>
      <c r="GMZ136" s="16"/>
      <c r="GNA136" s="16"/>
      <c r="GNB136" s="16"/>
      <c r="GNC136" s="16"/>
      <c r="GND136" s="16"/>
      <c r="GNE136" s="16"/>
      <c r="GNF136" s="16"/>
      <c r="GNG136" s="16"/>
      <c r="GNH136" s="16"/>
      <c r="GNI136" s="16"/>
      <c r="GNJ136" s="16"/>
      <c r="GNK136" s="16"/>
      <c r="GNL136" s="16"/>
      <c r="GNM136" s="16"/>
      <c r="GNN136" s="16"/>
      <c r="GNO136" s="16"/>
      <c r="GNP136" s="16"/>
      <c r="GNQ136" s="16"/>
      <c r="GNR136" s="16"/>
      <c r="GNS136" s="16"/>
      <c r="GNT136" s="16"/>
      <c r="GNU136" s="16"/>
      <c r="GNV136" s="16"/>
      <c r="GNW136" s="16"/>
      <c r="GNX136" s="16"/>
      <c r="GNY136" s="16"/>
      <c r="GNZ136" s="16"/>
      <c r="GOA136" s="16"/>
      <c r="GOB136" s="16"/>
      <c r="GOC136" s="16"/>
      <c r="GOD136" s="16"/>
      <c r="GOE136" s="16"/>
      <c r="GOF136" s="16"/>
      <c r="GOG136" s="16"/>
      <c r="GOH136" s="16"/>
      <c r="GOI136" s="16"/>
      <c r="GOJ136" s="16"/>
      <c r="GOK136" s="16"/>
      <c r="GOL136" s="16"/>
      <c r="GOM136" s="16"/>
      <c r="GON136" s="16"/>
      <c r="GOO136" s="16"/>
      <c r="GOP136" s="16"/>
      <c r="GOQ136" s="16"/>
      <c r="GOR136" s="16"/>
      <c r="GOS136" s="16"/>
      <c r="GOT136" s="16"/>
      <c r="GOU136" s="16"/>
      <c r="GOV136" s="16"/>
      <c r="GOW136" s="16"/>
      <c r="GOX136" s="16"/>
      <c r="GOY136" s="16"/>
      <c r="GOZ136" s="16"/>
      <c r="GPA136" s="16"/>
      <c r="GPB136" s="16"/>
      <c r="GPC136" s="16"/>
      <c r="GPD136" s="16"/>
      <c r="GPE136" s="16"/>
      <c r="GPF136" s="16"/>
      <c r="GPG136" s="16"/>
      <c r="GPH136" s="16"/>
      <c r="GPI136" s="16"/>
      <c r="GPJ136" s="16"/>
      <c r="GPK136" s="16"/>
      <c r="GPL136" s="16"/>
      <c r="GPM136" s="16"/>
      <c r="GPN136" s="16"/>
      <c r="GPO136" s="16"/>
      <c r="GPP136" s="16"/>
      <c r="GPQ136" s="16"/>
      <c r="GPR136" s="16"/>
      <c r="GPS136" s="16"/>
      <c r="GPT136" s="16"/>
      <c r="GPU136" s="16"/>
      <c r="GPV136" s="16"/>
      <c r="GPW136" s="16"/>
      <c r="GPX136" s="16"/>
      <c r="GPY136" s="16"/>
      <c r="GPZ136" s="16"/>
      <c r="GQA136" s="16"/>
      <c r="GQB136" s="16"/>
      <c r="GQC136" s="16"/>
      <c r="GQD136" s="16"/>
      <c r="GQE136" s="16"/>
      <c r="GQF136" s="16"/>
      <c r="GQG136" s="16"/>
      <c r="GQH136" s="16"/>
      <c r="GQI136" s="16"/>
      <c r="GQJ136" s="16"/>
      <c r="GQK136" s="16"/>
      <c r="GQL136" s="16"/>
      <c r="GQM136" s="16"/>
      <c r="GQN136" s="16"/>
      <c r="GQO136" s="16"/>
      <c r="GQP136" s="16"/>
      <c r="GQQ136" s="16"/>
      <c r="GQR136" s="16"/>
      <c r="GQS136" s="16"/>
      <c r="GQT136" s="16"/>
      <c r="GQU136" s="16"/>
      <c r="GQV136" s="16"/>
      <c r="GQW136" s="16"/>
      <c r="GQX136" s="16"/>
      <c r="GQY136" s="16"/>
      <c r="GQZ136" s="16"/>
      <c r="GRA136" s="16"/>
      <c r="GRB136" s="16"/>
      <c r="GRC136" s="16"/>
      <c r="GRD136" s="16"/>
      <c r="GRE136" s="16"/>
      <c r="GRF136" s="16"/>
      <c r="GRG136" s="16"/>
      <c r="GRH136" s="16"/>
      <c r="GRI136" s="16"/>
      <c r="GRJ136" s="16"/>
      <c r="GRK136" s="16"/>
      <c r="GRL136" s="16"/>
      <c r="GRM136" s="16"/>
      <c r="GRN136" s="16"/>
      <c r="GRO136" s="16"/>
      <c r="GRP136" s="16"/>
      <c r="GRQ136" s="16"/>
      <c r="GRR136" s="16"/>
      <c r="GRS136" s="16"/>
      <c r="GRT136" s="16"/>
      <c r="GRU136" s="16"/>
      <c r="GRV136" s="16"/>
      <c r="GRW136" s="16"/>
      <c r="GRX136" s="16"/>
      <c r="GRY136" s="16"/>
      <c r="GRZ136" s="16"/>
      <c r="GSA136" s="16"/>
      <c r="GSB136" s="16"/>
      <c r="GSC136" s="16"/>
      <c r="GSD136" s="16"/>
      <c r="GSE136" s="16"/>
      <c r="GSF136" s="16"/>
      <c r="GSG136" s="16"/>
      <c r="GSH136" s="16"/>
      <c r="GSI136" s="16"/>
      <c r="GSJ136" s="16"/>
      <c r="GSK136" s="16"/>
      <c r="GSL136" s="16"/>
      <c r="GSM136" s="16"/>
      <c r="GSN136" s="16"/>
      <c r="GSO136" s="16"/>
      <c r="GSP136" s="16"/>
      <c r="GSQ136" s="16"/>
      <c r="GSR136" s="16"/>
      <c r="GSS136" s="16"/>
      <c r="GST136" s="16"/>
      <c r="GSU136" s="16"/>
      <c r="GSV136" s="16"/>
      <c r="GSW136" s="16"/>
      <c r="GSX136" s="16"/>
      <c r="GSY136" s="16"/>
      <c r="GSZ136" s="16"/>
      <c r="GTA136" s="16"/>
      <c r="GTB136" s="16"/>
      <c r="GTC136" s="16"/>
      <c r="GTD136" s="16"/>
      <c r="GTE136" s="16"/>
      <c r="GTF136" s="16"/>
      <c r="GTG136" s="16"/>
      <c r="GTH136" s="16"/>
      <c r="GTI136" s="16"/>
      <c r="GTJ136" s="16"/>
      <c r="GTK136" s="16"/>
      <c r="GTL136" s="16"/>
      <c r="GTM136" s="16"/>
      <c r="GTN136" s="16"/>
      <c r="GTO136" s="16"/>
      <c r="GTP136" s="16"/>
      <c r="GTQ136" s="16"/>
      <c r="GTR136" s="16"/>
      <c r="GTS136" s="16"/>
      <c r="GTT136" s="16"/>
      <c r="GTU136" s="16"/>
      <c r="GTV136" s="16"/>
      <c r="GTW136" s="16"/>
      <c r="GTX136" s="16"/>
      <c r="GTY136" s="16"/>
      <c r="GTZ136" s="16"/>
      <c r="GUA136" s="16"/>
      <c r="GUB136" s="16"/>
      <c r="GUC136" s="16"/>
      <c r="GUD136" s="16"/>
      <c r="GUE136" s="16"/>
      <c r="GUF136" s="16"/>
      <c r="GUG136" s="16"/>
      <c r="GUH136" s="16"/>
      <c r="GUI136" s="16"/>
      <c r="GUJ136" s="16"/>
      <c r="GUK136" s="16"/>
      <c r="GUL136" s="16"/>
      <c r="GUM136" s="16"/>
      <c r="GUN136" s="16"/>
      <c r="GUO136" s="16"/>
      <c r="GUP136" s="16"/>
      <c r="GUQ136" s="16"/>
      <c r="GUR136" s="16"/>
      <c r="GUS136" s="16"/>
      <c r="GUT136" s="16"/>
      <c r="GUU136" s="16"/>
      <c r="GUV136" s="16"/>
      <c r="GUW136" s="16"/>
      <c r="GUX136" s="16"/>
      <c r="GUY136" s="16"/>
      <c r="GUZ136" s="16"/>
      <c r="GVA136" s="16"/>
      <c r="GVB136" s="16"/>
      <c r="GVC136" s="16"/>
      <c r="GVD136" s="16"/>
      <c r="GVE136" s="16"/>
      <c r="GVF136" s="16"/>
      <c r="GVG136" s="16"/>
      <c r="GVH136" s="16"/>
      <c r="GVI136" s="16"/>
      <c r="GVJ136" s="16"/>
      <c r="GVK136" s="16"/>
      <c r="GVL136" s="16"/>
      <c r="GVM136" s="16"/>
      <c r="GVN136" s="16"/>
      <c r="GVO136" s="16"/>
      <c r="GVP136" s="16"/>
      <c r="GVQ136" s="16"/>
      <c r="GVR136" s="16"/>
      <c r="GVS136" s="16"/>
      <c r="GVT136" s="16"/>
      <c r="GVU136" s="16"/>
      <c r="GVV136" s="16"/>
      <c r="GVW136" s="16"/>
      <c r="GVX136" s="16"/>
      <c r="GVY136" s="16"/>
      <c r="GVZ136" s="16"/>
      <c r="GWA136" s="16"/>
      <c r="GWB136" s="16"/>
      <c r="GWC136" s="16"/>
      <c r="GWD136" s="16"/>
      <c r="GWE136" s="16"/>
      <c r="GWF136" s="16"/>
      <c r="GWG136" s="16"/>
      <c r="GWH136" s="16"/>
      <c r="GWI136" s="16"/>
      <c r="GWJ136" s="16"/>
      <c r="GWK136" s="16"/>
      <c r="GWL136" s="16"/>
      <c r="GWM136" s="16"/>
      <c r="GWN136" s="16"/>
      <c r="GWO136" s="16"/>
      <c r="GWP136" s="16"/>
      <c r="GWQ136" s="16"/>
      <c r="GWR136" s="16"/>
      <c r="GWS136" s="16"/>
      <c r="GWT136" s="16"/>
      <c r="GWU136" s="16"/>
      <c r="GWV136" s="16"/>
      <c r="GWW136" s="16"/>
      <c r="GWX136" s="16"/>
      <c r="GWY136" s="16"/>
      <c r="GWZ136" s="16"/>
      <c r="GXA136" s="16"/>
      <c r="GXB136" s="16"/>
      <c r="GXC136" s="16"/>
      <c r="GXD136" s="16"/>
      <c r="GXE136" s="16"/>
      <c r="GXF136" s="16"/>
      <c r="GXG136" s="16"/>
      <c r="GXH136" s="16"/>
      <c r="GXI136" s="16"/>
      <c r="GXJ136" s="16"/>
      <c r="GXK136" s="16"/>
      <c r="GXL136" s="16"/>
      <c r="GXM136" s="16"/>
      <c r="GXN136" s="16"/>
      <c r="GXO136" s="16"/>
      <c r="GXP136" s="16"/>
      <c r="GXQ136" s="16"/>
      <c r="GXR136" s="16"/>
      <c r="GXS136" s="16"/>
      <c r="GXT136" s="16"/>
      <c r="GXU136" s="16"/>
      <c r="GXV136" s="16"/>
      <c r="GXW136" s="16"/>
      <c r="GXX136" s="16"/>
      <c r="GXY136" s="16"/>
      <c r="GXZ136" s="16"/>
      <c r="GYA136" s="16"/>
      <c r="GYB136" s="16"/>
      <c r="GYC136" s="16"/>
      <c r="GYD136" s="16"/>
      <c r="GYE136" s="16"/>
      <c r="GYF136" s="16"/>
      <c r="GYG136" s="16"/>
      <c r="GYH136" s="16"/>
      <c r="GYI136" s="16"/>
      <c r="GYJ136" s="16"/>
      <c r="GYK136" s="16"/>
      <c r="GYL136" s="16"/>
      <c r="GYM136" s="16"/>
      <c r="GYN136" s="16"/>
      <c r="GYO136" s="16"/>
      <c r="GYP136" s="16"/>
      <c r="GYQ136" s="16"/>
      <c r="GYR136" s="16"/>
      <c r="GYS136" s="16"/>
      <c r="GYT136" s="16"/>
      <c r="GYU136" s="16"/>
      <c r="GYV136" s="16"/>
      <c r="GYW136" s="16"/>
      <c r="GYX136" s="16"/>
      <c r="GYY136" s="16"/>
      <c r="GYZ136" s="16"/>
      <c r="GZA136" s="16"/>
      <c r="GZB136" s="16"/>
      <c r="GZC136" s="16"/>
      <c r="GZD136" s="16"/>
      <c r="GZE136" s="16"/>
      <c r="GZF136" s="16"/>
      <c r="GZG136" s="16"/>
      <c r="GZH136" s="16"/>
      <c r="GZI136" s="16"/>
      <c r="GZJ136" s="16"/>
      <c r="GZK136" s="16"/>
      <c r="GZL136" s="16"/>
      <c r="GZM136" s="16"/>
      <c r="GZN136" s="16"/>
      <c r="GZO136" s="16"/>
      <c r="GZP136" s="16"/>
      <c r="GZQ136" s="16"/>
      <c r="GZR136" s="16"/>
      <c r="GZS136" s="16"/>
      <c r="GZT136" s="16"/>
      <c r="GZU136" s="16"/>
      <c r="GZV136" s="16"/>
      <c r="GZW136" s="16"/>
      <c r="GZX136" s="16"/>
      <c r="GZY136" s="16"/>
      <c r="GZZ136" s="16"/>
      <c r="HAA136" s="16"/>
      <c r="HAB136" s="16"/>
      <c r="HAC136" s="16"/>
      <c r="HAD136" s="16"/>
      <c r="HAE136" s="16"/>
      <c r="HAF136" s="16"/>
      <c r="HAG136" s="16"/>
      <c r="HAH136" s="16"/>
      <c r="HAI136" s="16"/>
      <c r="HAJ136" s="16"/>
      <c r="HAK136" s="16"/>
      <c r="HAL136" s="16"/>
      <c r="HAM136" s="16"/>
      <c r="HAN136" s="16"/>
      <c r="HAO136" s="16"/>
      <c r="HAP136" s="16"/>
      <c r="HAQ136" s="16"/>
      <c r="HAR136" s="16"/>
      <c r="HAS136" s="16"/>
      <c r="HAT136" s="16"/>
      <c r="HAU136" s="16"/>
      <c r="HAV136" s="16"/>
      <c r="HAW136" s="16"/>
      <c r="HAX136" s="16"/>
      <c r="HAY136" s="16"/>
      <c r="HAZ136" s="16"/>
      <c r="HBA136" s="16"/>
      <c r="HBB136" s="16"/>
      <c r="HBC136" s="16"/>
      <c r="HBD136" s="16"/>
      <c r="HBE136" s="16"/>
      <c r="HBF136" s="16"/>
      <c r="HBG136" s="16"/>
      <c r="HBH136" s="16"/>
      <c r="HBI136" s="16"/>
      <c r="HBJ136" s="16"/>
      <c r="HBK136" s="16"/>
      <c r="HBL136" s="16"/>
      <c r="HBM136" s="16"/>
      <c r="HBN136" s="16"/>
      <c r="HBO136" s="16"/>
      <c r="HBP136" s="16"/>
      <c r="HBQ136" s="16"/>
      <c r="HBR136" s="16"/>
      <c r="HBS136" s="16"/>
      <c r="HBT136" s="16"/>
      <c r="HBU136" s="16"/>
      <c r="HBV136" s="16"/>
      <c r="HBW136" s="16"/>
      <c r="HBX136" s="16"/>
      <c r="HBY136" s="16"/>
      <c r="HBZ136" s="16"/>
      <c r="HCA136" s="16"/>
      <c r="HCB136" s="16"/>
      <c r="HCC136" s="16"/>
      <c r="HCD136" s="16"/>
      <c r="HCE136" s="16"/>
      <c r="HCF136" s="16"/>
      <c r="HCG136" s="16"/>
      <c r="HCH136" s="16"/>
      <c r="HCI136" s="16"/>
      <c r="HCJ136" s="16"/>
      <c r="HCK136" s="16"/>
      <c r="HCL136" s="16"/>
      <c r="HCM136" s="16"/>
      <c r="HCN136" s="16"/>
      <c r="HCO136" s="16"/>
      <c r="HCP136" s="16"/>
      <c r="HCQ136" s="16"/>
      <c r="HCR136" s="16"/>
      <c r="HCS136" s="16"/>
      <c r="HCT136" s="16"/>
      <c r="HCU136" s="16"/>
      <c r="HCV136" s="16"/>
      <c r="HCW136" s="16"/>
      <c r="HCX136" s="16"/>
      <c r="HCY136" s="16"/>
      <c r="HCZ136" s="16"/>
      <c r="HDA136" s="16"/>
      <c r="HDB136" s="16"/>
      <c r="HDC136" s="16"/>
      <c r="HDD136" s="16"/>
      <c r="HDE136" s="16"/>
      <c r="HDF136" s="16"/>
      <c r="HDG136" s="16"/>
      <c r="HDH136" s="16"/>
      <c r="HDI136" s="16"/>
      <c r="HDJ136" s="16"/>
      <c r="HDK136" s="16"/>
      <c r="HDL136" s="16"/>
      <c r="HDM136" s="16"/>
      <c r="HDN136" s="16"/>
      <c r="HDO136" s="16"/>
      <c r="HDP136" s="16"/>
      <c r="HDQ136" s="16"/>
      <c r="HDR136" s="16"/>
      <c r="HDS136" s="16"/>
      <c r="HDT136" s="16"/>
      <c r="HDU136" s="16"/>
      <c r="HDV136" s="16"/>
      <c r="HDW136" s="16"/>
      <c r="HDX136" s="16"/>
      <c r="HDY136" s="16"/>
      <c r="HDZ136" s="16"/>
      <c r="HEA136" s="16"/>
      <c r="HEB136" s="16"/>
      <c r="HEC136" s="16"/>
      <c r="HED136" s="16"/>
      <c r="HEE136" s="16"/>
      <c r="HEF136" s="16"/>
      <c r="HEG136" s="16"/>
      <c r="HEH136" s="16"/>
      <c r="HEI136" s="16"/>
      <c r="HEJ136" s="16"/>
      <c r="HEK136" s="16"/>
      <c r="HEL136" s="16"/>
      <c r="HEM136" s="16"/>
      <c r="HEN136" s="16"/>
      <c r="HEO136" s="16"/>
      <c r="HEP136" s="16"/>
      <c r="HEQ136" s="16"/>
      <c r="HER136" s="16"/>
      <c r="HES136" s="16"/>
      <c r="HET136" s="16"/>
      <c r="HEU136" s="16"/>
      <c r="HEV136" s="16"/>
      <c r="HEW136" s="16"/>
      <c r="HEX136" s="16"/>
      <c r="HEY136" s="16"/>
      <c r="HEZ136" s="16"/>
      <c r="HFA136" s="16"/>
      <c r="HFB136" s="16"/>
      <c r="HFC136" s="16"/>
      <c r="HFD136" s="16"/>
      <c r="HFE136" s="16"/>
      <c r="HFF136" s="16"/>
      <c r="HFG136" s="16"/>
      <c r="HFH136" s="16"/>
      <c r="HFI136" s="16"/>
      <c r="HFJ136" s="16"/>
      <c r="HFK136" s="16"/>
      <c r="HFL136" s="16"/>
      <c r="HFM136" s="16"/>
      <c r="HFN136" s="16"/>
      <c r="HFO136" s="16"/>
      <c r="HFP136" s="16"/>
      <c r="HFQ136" s="16"/>
      <c r="HFR136" s="16"/>
      <c r="HFS136" s="16"/>
      <c r="HFT136" s="16"/>
      <c r="HFU136" s="16"/>
      <c r="HFV136" s="16"/>
      <c r="HFW136" s="16"/>
      <c r="HFX136" s="16"/>
      <c r="HFY136" s="16"/>
      <c r="HFZ136" s="16"/>
      <c r="HGA136" s="16"/>
      <c r="HGB136" s="16"/>
      <c r="HGC136" s="16"/>
      <c r="HGD136" s="16"/>
      <c r="HGE136" s="16"/>
      <c r="HGF136" s="16"/>
      <c r="HGG136" s="16"/>
      <c r="HGH136" s="16"/>
      <c r="HGI136" s="16"/>
      <c r="HGJ136" s="16"/>
      <c r="HGK136" s="16"/>
      <c r="HGL136" s="16"/>
      <c r="HGM136" s="16"/>
      <c r="HGN136" s="16"/>
      <c r="HGO136" s="16"/>
      <c r="HGP136" s="16"/>
      <c r="HGQ136" s="16"/>
      <c r="HGR136" s="16"/>
      <c r="HGS136" s="16"/>
      <c r="HGT136" s="16"/>
      <c r="HGU136" s="16"/>
      <c r="HGV136" s="16"/>
      <c r="HGW136" s="16"/>
      <c r="HGX136" s="16"/>
      <c r="HGY136" s="16"/>
      <c r="HGZ136" s="16"/>
      <c r="HHA136" s="16"/>
      <c r="HHB136" s="16"/>
      <c r="HHC136" s="16"/>
      <c r="HHD136" s="16"/>
      <c r="HHE136" s="16"/>
      <c r="HHF136" s="16"/>
      <c r="HHG136" s="16"/>
      <c r="HHH136" s="16"/>
      <c r="HHI136" s="16"/>
      <c r="HHJ136" s="16"/>
      <c r="HHK136" s="16"/>
      <c r="HHL136" s="16"/>
      <c r="HHM136" s="16"/>
      <c r="HHN136" s="16"/>
      <c r="HHO136" s="16"/>
      <c r="HHP136" s="16"/>
      <c r="HHQ136" s="16"/>
      <c r="HHR136" s="16"/>
      <c r="HHS136" s="16"/>
      <c r="HHT136" s="16"/>
      <c r="HHU136" s="16"/>
      <c r="HHV136" s="16"/>
      <c r="HHW136" s="16"/>
      <c r="HHX136" s="16"/>
      <c r="HHY136" s="16"/>
      <c r="HHZ136" s="16"/>
      <c r="HIA136" s="16"/>
      <c r="HIB136" s="16"/>
      <c r="HIC136" s="16"/>
      <c r="HID136" s="16"/>
      <c r="HIE136" s="16"/>
      <c r="HIF136" s="16"/>
      <c r="HIG136" s="16"/>
      <c r="HIH136" s="16"/>
      <c r="HII136" s="16"/>
      <c r="HIJ136" s="16"/>
      <c r="HIK136" s="16"/>
      <c r="HIL136" s="16"/>
      <c r="HIM136" s="16"/>
      <c r="HIN136" s="16"/>
      <c r="HIO136" s="16"/>
      <c r="HIP136" s="16"/>
      <c r="HIQ136" s="16"/>
      <c r="HIR136" s="16"/>
      <c r="HIS136" s="16"/>
      <c r="HIT136" s="16"/>
      <c r="HIU136" s="16"/>
      <c r="HIV136" s="16"/>
      <c r="HIW136" s="16"/>
      <c r="HIX136" s="16"/>
      <c r="HIY136" s="16"/>
      <c r="HIZ136" s="16"/>
      <c r="HJA136" s="16"/>
      <c r="HJB136" s="16"/>
      <c r="HJC136" s="16"/>
      <c r="HJD136" s="16"/>
      <c r="HJE136" s="16"/>
      <c r="HJF136" s="16"/>
      <c r="HJG136" s="16"/>
      <c r="HJH136" s="16"/>
      <c r="HJI136" s="16"/>
      <c r="HJJ136" s="16"/>
      <c r="HJK136" s="16"/>
      <c r="HJL136" s="16"/>
      <c r="HJM136" s="16"/>
      <c r="HJN136" s="16"/>
      <c r="HJO136" s="16"/>
      <c r="HJP136" s="16"/>
      <c r="HJQ136" s="16"/>
      <c r="HJR136" s="16"/>
      <c r="HJS136" s="16"/>
      <c r="HJT136" s="16"/>
      <c r="HJU136" s="16"/>
      <c r="HJV136" s="16"/>
      <c r="HJW136" s="16"/>
      <c r="HJX136" s="16"/>
      <c r="HJY136" s="16"/>
      <c r="HJZ136" s="16"/>
      <c r="HKA136" s="16"/>
      <c r="HKB136" s="16"/>
      <c r="HKC136" s="16"/>
      <c r="HKD136" s="16"/>
      <c r="HKE136" s="16"/>
      <c r="HKF136" s="16"/>
      <c r="HKG136" s="16"/>
      <c r="HKH136" s="16"/>
      <c r="HKI136" s="16"/>
      <c r="HKJ136" s="16"/>
      <c r="HKK136" s="16"/>
      <c r="HKL136" s="16"/>
      <c r="HKM136" s="16"/>
      <c r="HKN136" s="16"/>
      <c r="HKO136" s="16"/>
      <c r="HKP136" s="16"/>
      <c r="HKQ136" s="16"/>
      <c r="HKR136" s="16"/>
      <c r="HKS136" s="16"/>
      <c r="HKT136" s="16"/>
      <c r="HKU136" s="16"/>
      <c r="HKV136" s="16"/>
      <c r="HKW136" s="16"/>
      <c r="HKX136" s="16"/>
      <c r="HKY136" s="16"/>
      <c r="HKZ136" s="16"/>
      <c r="HLA136" s="16"/>
      <c r="HLB136" s="16"/>
      <c r="HLC136" s="16"/>
      <c r="HLD136" s="16"/>
      <c r="HLE136" s="16"/>
      <c r="HLF136" s="16"/>
      <c r="HLG136" s="16"/>
      <c r="HLH136" s="16"/>
      <c r="HLI136" s="16"/>
      <c r="HLJ136" s="16"/>
      <c r="HLK136" s="16"/>
      <c r="HLL136" s="16"/>
      <c r="HLM136" s="16"/>
      <c r="HLN136" s="16"/>
      <c r="HLO136" s="16"/>
      <c r="HLP136" s="16"/>
      <c r="HLQ136" s="16"/>
      <c r="HLR136" s="16"/>
      <c r="HLS136" s="16"/>
      <c r="HLT136" s="16"/>
      <c r="HLU136" s="16"/>
      <c r="HLV136" s="16"/>
      <c r="HLW136" s="16"/>
      <c r="HLX136" s="16"/>
      <c r="HLY136" s="16"/>
      <c r="HLZ136" s="16"/>
      <c r="HMA136" s="16"/>
      <c r="HMB136" s="16"/>
      <c r="HMC136" s="16"/>
      <c r="HMD136" s="16"/>
      <c r="HME136" s="16"/>
      <c r="HMF136" s="16"/>
      <c r="HMG136" s="16"/>
      <c r="HMH136" s="16"/>
      <c r="HMI136" s="16"/>
      <c r="HMJ136" s="16"/>
      <c r="HMK136" s="16"/>
      <c r="HML136" s="16"/>
      <c r="HMM136" s="16"/>
      <c r="HMN136" s="16"/>
      <c r="HMO136" s="16"/>
      <c r="HMP136" s="16"/>
      <c r="HMQ136" s="16"/>
      <c r="HMR136" s="16"/>
      <c r="HMS136" s="16"/>
      <c r="HMT136" s="16"/>
      <c r="HMU136" s="16"/>
      <c r="HMV136" s="16"/>
      <c r="HMW136" s="16"/>
      <c r="HMX136" s="16"/>
      <c r="HMY136" s="16"/>
      <c r="HMZ136" s="16"/>
      <c r="HNA136" s="16"/>
      <c r="HNB136" s="16"/>
      <c r="HNC136" s="16"/>
      <c r="HND136" s="16"/>
      <c r="HNE136" s="16"/>
      <c r="HNF136" s="16"/>
      <c r="HNG136" s="16"/>
      <c r="HNH136" s="16"/>
      <c r="HNI136" s="16"/>
      <c r="HNJ136" s="16"/>
      <c r="HNK136" s="16"/>
      <c r="HNL136" s="16"/>
      <c r="HNM136" s="16"/>
      <c r="HNN136" s="16"/>
      <c r="HNO136" s="16"/>
      <c r="HNP136" s="16"/>
      <c r="HNQ136" s="16"/>
      <c r="HNR136" s="16"/>
      <c r="HNS136" s="16"/>
      <c r="HNT136" s="16"/>
      <c r="HNU136" s="16"/>
      <c r="HNV136" s="16"/>
      <c r="HNW136" s="16"/>
      <c r="HNX136" s="16"/>
      <c r="HNY136" s="16"/>
      <c r="HNZ136" s="16"/>
      <c r="HOA136" s="16"/>
      <c r="HOB136" s="16"/>
      <c r="HOC136" s="16"/>
      <c r="HOD136" s="16"/>
      <c r="HOE136" s="16"/>
      <c r="HOF136" s="16"/>
      <c r="HOG136" s="16"/>
      <c r="HOH136" s="16"/>
      <c r="HOI136" s="16"/>
      <c r="HOJ136" s="16"/>
      <c r="HOK136" s="16"/>
      <c r="HOL136" s="16"/>
      <c r="HOM136" s="16"/>
      <c r="HON136" s="16"/>
      <c r="HOO136" s="16"/>
      <c r="HOP136" s="16"/>
      <c r="HOQ136" s="16"/>
      <c r="HOR136" s="16"/>
      <c r="HOS136" s="16"/>
      <c r="HOT136" s="16"/>
      <c r="HOU136" s="16"/>
      <c r="HOV136" s="16"/>
      <c r="HOW136" s="16"/>
      <c r="HOX136" s="16"/>
      <c r="HOY136" s="16"/>
      <c r="HOZ136" s="16"/>
      <c r="HPA136" s="16"/>
      <c r="HPB136" s="16"/>
      <c r="HPC136" s="16"/>
      <c r="HPD136" s="16"/>
      <c r="HPE136" s="16"/>
      <c r="HPF136" s="16"/>
      <c r="HPG136" s="16"/>
      <c r="HPH136" s="16"/>
      <c r="HPI136" s="16"/>
      <c r="HPJ136" s="16"/>
      <c r="HPK136" s="16"/>
      <c r="HPL136" s="16"/>
      <c r="HPM136" s="16"/>
      <c r="HPN136" s="16"/>
      <c r="HPO136" s="16"/>
      <c r="HPP136" s="16"/>
      <c r="HPQ136" s="16"/>
      <c r="HPR136" s="16"/>
      <c r="HPS136" s="16"/>
      <c r="HPT136" s="16"/>
      <c r="HPU136" s="16"/>
      <c r="HPV136" s="16"/>
      <c r="HPW136" s="16"/>
      <c r="HPX136" s="16"/>
      <c r="HPY136" s="16"/>
      <c r="HPZ136" s="16"/>
      <c r="HQA136" s="16"/>
      <c r="HQB136" s="16"/>
      <c r="HQC136" s="16"/>
      <c r="HQD136" s="16"/>
      <c r="HQE136" s="16"/>
      <c r="HQF136" s="16"/>
      <c r="HQG136" s="16"/>
      <c r="HQH136" s="16"/>
      <c r="HQI136" s="16"/>
      <c r="HQJ136" s="16"/>
      <c r="HQK136" s="16"/>
      <c r="HQL136" s="16"/>
      <c r="HQM136" s="16"/>
      <c r="HQN136" s="16"/>
      <c r="HQO136" s="16"/>
      <c r="HQP136" s="16"/>
      <c r="HQQ136" s="16"/>
      <c r="HQR136" s="16"/>
      <c r="HQS136" s="16"/>
      <c r="HQT136" s="16"/>
      <c r="HQU136" s="16"/>
      <c r="HQV136" s="16"/>
      <c r="HQW136" s="16"/>
      <c r="HQX136" s="16"/>
      <c r="HQY136" s="16"/>
      <c r="HQZ136" s="16"/>
      <c r="HRA136" s="16"/>
      <c r="HRB136" s="16"/>
      <c r="HRC136" s="16"/>
      <c r="HRD136" s="16"/>
      <c r="HRE136" s="16"/>
      <c r="HRF136" s="16"/>
      <c r="HRG136" s="16"/>
      <c r="HRH136" s="16"/>
      <c r="HRI136" s="16"/>
      <c r="HRJ136" s="16"/>
      <c r="HRK136" s="16"/>
      <c r="HRL136" s="16"/>
      <c r="HRM136" s="16"/>
      <c r="HRN136" s="16"/>
      <c r="HRO136" s="16"/>
      <c r="HRP136" s="16"/>
      <c r="HRQ136" s="16"/>
      <c r="HRR136" s="16"/>
      <c r="HRS136" s="16"/>
      <c r="HRT136" s="16"/>
      <c r="HRU136" s="16"/>
      <c r="HRV136" s="16"/>
      <c r="HRW136" s="16"/>
      <c r="HRX136" s="16"/>
      <c r="HRY136" s="16"/>
      <c r="HRZ136" s="16"/>
      <c r="HSA136" s="16"/>
      <c r="HSB136" s="16"/>
      <c r="HSC136" s="16"/>
      <c r="HSD136" s="16"/>
      <c r="HSE136" s="16"/>
      <c r="HSF136" s="16"/>
      <c r="HSG136" s="16"/>
      <c r="HSH136" s="16"/>
      <c r="HSI136" s="16"/>
      <c r="HSJ136" s="16"/>
      <c r="HSK136" s="16"/>
      <c r="HSL136" s="16"/>
      <c r="HSM136" s="16"/>
      <c r="HSN136" s="16"/>
      <c r="HSO136" s="16"/>
      <c r="HSP136" s="16"/>
      <c r="HSQ136" s="16"/>
      <c r="HSR136" s="16"/>
      <c r="HSS136" s="16"/>
      <c r="HST136" s="16"/>
      <c r="HSU136" s="16"/>
      <c r="HSV136" s="16"/>
      <c r="HSW136" s="16"/>
      <c r="HSX136" s="16"/>
      <c r="HSY136" s="16"/>
      <c r="HSZ136" s="16"/>
      <c r="HTA136" s="16"/>
      <c r="HTB136" s="16"/>
      <c r="HTC136" s="16"/>
      <c r="HTD136" s="16"/>
      <c r="HTE136" s="16"/>
      <c r="HTF136" s="16"/>
      <c r="HTG136" s="16"/>
      <c r="HTH136" s="16"/>
      <c r="HTI136" s="16"/>
      <c r="HTJ136" s="16"/>
      <c r="HTK136" s="16"/>
      <c r="HTL136" s="16"/>
      <c r="HTM136" s="16"/>
      <c r="HTN136" s="16"/>
      <c r="HTO136" s="16"/>
      <c r="HTP136" s="16"/>
      <c r="HTQ136" s="16"/>
      <c r="HTR136" s="16"/>
      <c r="HTS136" s="16"/>
      <c r="HTT136" s="16"/>
      <c r="HTU136" s="16"/>
      <c r="HTV136" s="16"/>
      <c r="HTW136" s="16"/>
      <c r="HTX136" s="16"/>
      <c r="HTY136" s="16"/>
      <c r="HTZ136" s="16"/>
      <c r="HUA136" s="16"/>
      <c r="HUB136" s="16"/>
      <c r="HUC136" s="16"/>
      <c r="HUD136" s="16"/>
      <c r="HUE136" s="16"/>
      <c r="HUF136" s="16"/>
      <c r="HUG136" s="16"/>
      <c r="HUH136" s="16"/>
      <c r="HUI136" s="16"/>
      <c r="HUJ136" s="16"/>
      <c r="HUK136" s="16"/>
      <c r="HUL136" s="16"/>
      <c r="HUM136" s="16"/>
      <c r="HUN136" s="16"/>
      <c r="HUO136" s="16"/>
      <c r="HUP136" s="16"/>
      <c r="HUQ136" s="16"/>
      <c r="HUR136" s="16"/>
      <c r="HUS136" s="16"/>
      <c r="HUT136" s="16"/>
      <c r="HUU136" s="16"/>
      <c r="HUV136" s="16"/>
      <c r="HUW136" s="16"/>
      <c r="HUX136" s="16"/>
      <c r="HUY136" s="16"/>
      <c r="HUZ136" s="16"/>
      <c r="HVA136" s="16"/>
      <c r="HVB136" s="16"/>
      <c r="HVC136" s="16"/>
      <c r="HVD136" s="16"/>
      <c r="HVE136" s="16"/>
      <c r="HVF136" s="16"/>
      <c r="HVG136" s="16"/>
      <c r="HVH136" s="16"/>
      <c r="HVI136" s="16"/>
      <c r="HVJ136" s="16"/>
      <c r="HVK136" s="16"/>
      <c r="HVL136" s="16"/>
      <c r="HVM136" s="16"/>
      <c r="HVN136" s="16"/>
      <c r="HVO136" s="16"/>
      <c r="HVP136" s="16"/>
      <c r="HVQ136" s="16"/>
      <c r="HVR136" s="16"/>
      <c r="HVS136" s="16"/>
      <c r="HVT136" s="16"/>
      <c r="HVU136" s="16"/>
      <c r="HVV136" s="16"/>
      <c r="HVW136" s="16"/>
      <c r="HVX136" s="16"/>
      <c r="HVY136" s="16"/>
      <c r="HVZ136" s="16"/>
      <c r="HWA136" s="16"/>
      <c r="HWB136" s="16"/>
      <c r="HWC136" s="16"/>
      <c r="HWD136" s="16"/>
      <c r="HWE136" s="16"/>
      <c r="HWF136" s="16"/>
      <c r="HWG136" s="16"/>
      <c r="HWH136" s="16"/>
      <c r="HWI136" s="16"/>
      <c r="HWJ136" s="16"/>
      <c r="HWK136" s="16"/>
      <c r="HWL136" s="16"/>
      <c r="HWM136" s="16"/>
      <c r="HWN136" s="16"/>
      <c r="HWO136" s="16"/>
      <c r="HWP136" s="16"/>
      <c r="HWQ136" s="16"/>
      <c r="HWR136" s="16"/>
      <c r="HWS136" s="16"/>
      <c r="HWT136" s="16"/>
      <c r="HWU136" s="16"/>
      <c r="HWV136" s="16"/>
      <c r="HWW136" s="16"/>
      <c r="HWX136" s="16"/>
      <c r="HWY136" s="16"/>
      <c r="HWZ136" s="16"/>
      <c r="HXA136" s="16"/>
      <c r="HXB136" s="16"/>
      <c r="HXC136" s="16"/>
      <c r="HXD136" s="16"/>
      <c r="HXE136" s="16"/>
      <c r="HXF136" s="16"/>
      <c r="HXG136" s="16"/>
      <c r="HXH136" s="16"/>
      <c r="HXI136" s="16"/>
      <c r="HXJ136" s="16"/>
      <c r="HXK136" s="16"/>
      <c r="HXL136" s="16"/>
      <c r="HXM136" s="16"/>
      <c r="HXN136" s="16"/>
      <c r="HXO136" s="16"/>
      <c r="HXP136" s="16"/>
      <c r="HXQ136" s="16"/>
      <c r="HXR136" s="16"/>
      <c r="HXS136" s="16"/>
      <c r="HXT136" s="16"/>
      <c r="HXU136" s="16"/>
      <c r="HXV136" s="16"/>
      <c r="HXW136" s="16"/>
      <c r="HXX136" s="16"/>
      <c r="HXY136" s="16"/>
      <c r="HXZ136" s="16"/>
      <c r="HYA136" s="16"/>
      <c r="HYB136" s="16"/>
      <c r="HYC136" s="16"/>
      <c r="HYD136" s="16"/>
      <c r="HYE136" s="16"/>
      <c r="HYF136" s="16"/>
      <c r="HYG136" s="16"/>
      <c r="HYH136" s="16"/>
      <c r="HYI136" s="16"/>
      <c r="HYJ136" s="16"/>
      <c r="HYK136" s="16"/>
      <c r="HYL136" s="16"/>
      <c r="HYM136" s="16"/>
      <c r="HYN136" s="16"/>
      <c r="HYO136" s="16"/>
      <c r="HYP136" s="16"/>
      <c r="HYQ136" s="16"/>
      <c r="HYR136" s="16"/>
      <c r="HYS136" s="16"/>
      <c r="HYT136" s="16"/>
      <c r="HYU136" s="16"/>
      <c r="HYV136" s="16"/>
      <c r="HYW136" s="16"/>
      <c r="HYX136" s="16"/>
      <c r="HYY136" s="16"/>
      <c r="HYZ136" s="16"/>
      <c r="HZA136" s="16"/>
      <c r="HZB136" s="16"/>
      <c r="HZC136" s="16"/>
      <c r="HZD136" s="16"/>
      <c r="HZE136" s="16"/>
      <c r="HZF136" s="16"/>
      <c r="HZG136" s="16"/>
      <c r="HZH136" s="16"/>
      <c r="HZI136" s="16"/>
      <c r="HZJ136" s="16"/>
      <c r="HZK136" s="16"/>
      <c r="HZL136" s="16"/>
      <c r="HZM136" s="16"/>
      <c r="HZN136" s="16"/>
      <c r="HZO136" s="16"/>
      <c r="HZP136" s="16"/>
      <c r="HZQ136" s="16"/>
      <c r="HZR136" s="16"/>
      <c r="HZS136" s="16"/>
      <c r="HZT136" s="16"/>
      <c r="HZU136" s="16"/>
      <c r="HZV136" s="16"/>
      <c r="HZW136" s="16"/>
      <c r="HZX136" s="16"/>
      <c r="HZY136" s="16"/>
      <c r="HZZ136" s="16"/>
      <c r="IAA136" s="16"/>
      <c r="IAB136" s="16"/>
      <c r="IAC136" s="16"/>
      <c r="IAD136" s="16"/>
      <c r="IAE136" s="16"/>
      <c r="IAF136" s="16"/>
      <c r="IAG136" s="16"/>
      <c r="IAH136" s="16"/>
      <c r="IAI136" s="16"/>
      <c r="IAJ136" s="16"/>
      <c r="IAK136" s="16"/>
      <c r="IAL136" s="16"/>
      <c r="IAM136" s="16"/>
      <c r="IAN136" s="16"/>
      <c r="IAO136" s="16"/>
      <c r="IAP136" s="16"/>
      <c r="IAQ136" s="16"/>
      <c r="IAR136" s="16"/>
      <c r="IAS136" s="16"/>
      <c r="IAT136" s="16"/>
      <c r="IAU136" s="16"/>
      <c r="IAV136" s="16"/>
      <c r="IAW136" s="16"/>
      <c r="IAX136" s="16"/>
      <c r="IAY136" s="16"/>
      <c r="IAZ136" s="16"/>
      <c r="IBA136" s="16"/>
      <c r="IBB136" s="16"/>
      <c r="IBC136" s="16"/>
      <c r="IBD136" s="16"/>
      <c r="IBE136" s="16"/>
      <c r="IBF136" s="16"/>
      <c r="IBG136" s="16"/>
      <c r="IBH136" s="16"/>
      <c r="IBI136" s="16"/>
      <c r="IBJ136" s="16"/>
      <c r="IBK136" s="16"/>
      <c r="IBL136" s="16"/>
      <c r="IBM136" s="16"/>
      <c r="IBN136" s="16"/>
      <c r="IBO136" s="16"/>
      <c r="IBP136" s="16"/>
      <c r="IBQ136" s="16"/>
      <c r="IBR136" s="16"/>
      <c r="IBS136" s="16"/>
      <c r="IBT136" s="16"/>
      <c r="IBU136" s="16"/>
      <c r="IBV136" s="16"/>
      <c r="IBW136" s="16"/>
      <c r="IBX136" s="16"/>
      <c r="IBY136" s="16"/>
      <c r="IBZ136" s="16"/>
      <c r="ICA136" s="16"/>
      <c r="ICB136" s="16"/>
      <c r="ICC136" s="16"/>
      <c r="ICD136" s="16"/>
      <c r="ICE136" s="16"/>
      <c r="ICF136" s="16"/>
      <c r="ICG136" s="16"/>
      <c r="ICH136" s="16"/>
      <c r="ICI136" s="16"/>
      <c r="ICJ136" s="16"/>
      <c r="ICK136" s="16"/>
      <c r="ICL136" s="16"/>
      <c r="ICM136" s="16"/>
      <c r="ICN136" s="16"/>
      <c r="ICO136" s="16"/>
      <c r="ICP136" s="16"/>
      <c r="ICQ136" s="16"/>
      <c r="ICR136" s="16"/>
      <c r="ICS136" s="16"/>
      <c r="ICT136" s="16"/>
      <c r="ICU136" s="16"/>
      <c r="ICV136" s="16"/>
      <c r="ICW136" s="16"/>
      <c r="ICX136" s="16"/>
      <c r="ICY136" s="16"/>
      <c r="ICZ136" s="16"/>
      <c r="IDA136" s="16"/>
      <c r="IDB136" s="16"/>
      <c r="IDC136" s="16"/>
      <c r="IDD136" s="16"/>
      <c r="IDE136" s="16"/>
      <c r="IDF136" s="16"/>
      <c r="IDG136" s="16"/>
      <c r="IDH136" s="16"/>
      <c r="IDI136" s="16"/>
      <c r="IDJ136" s="16"/>
      <c r="IDK136" s="16"/>
      <c r="IDL136" s="16"/>
      <c r="IDM136" s="16"/>
      <c r="IDN136" s="16"/>
      <c r="IDO136" s="16"/>
      <c r="IDP136" s="16"/>
      <c r="IDQ136" s="16"/>
      <c r="IDR136" s="16"/>
      <c r="IDS136" s="16"/>
      <c r="IDT136" s="16"/>
      <c r="IDU136" s="16"/>
      <c r="IDV136" s="16"/>
      <c r="IDW136" s="16"/>
      <c r="IDX136" s="16"/>
      <c r="IDY136" s="16"/>
      <c r="IDZ136" s="16"/>
      <c r="IEA136" s="16"/>
      <c r="IEB136" s="16"/>
      <c r="IEC136" s="16"/>
      <c r="IED136" s="16"/>
      <c r="IEE136" s="16"/>
      <c r="IEF136" s="16"/>
      <c r="IEG136" s="16"/>
      <c r="IEH136" s="16"/>
      <c r="IEI136" s="16"/>
      <c r="IEJ136" s="16"/>
      <c r="IEK136" s="16"/>
      <c r="IEL136" s="16"/>
      <c r="IEM136" s="16"/>
      <c r="IEN136" s="16"/>
      <c r="IEO136" s="16"/>
      <c r="IEP136" s="16"/>
      <c r="IEQ136" s="16"/>
      <c r="IER136" s="16"/>
      <c r="IES136" s="16"/>
      <c r="IET136" s="16"/>
      <c r="IEU136" s="16"/>
      <c r="IEV136" s="16"/>
      <c r="IEW136" s="16"/>
      <c r="IEX136" s="16"/>
      <c r="IEY136" s="16"/>
      <c r="IEZ136" s="16"/>
      <c r="IFA136" s="16"/>
      <c r="IFB136" s="16"/>
      <c r="IFC136" s="16"/>
      <c r="IFD136" s="16"/>
      <c r="IFE136" s="16"/>
      <c r="IFF136" s="16"/>
      <c r="IFG136" s="16"/>
      <c r="IFH136" s="16"/>
      <c r="IFI136" s="16"/>
      <c r="IFJ136" s="16"/>
      <c r="IFK136" s="16"/>
      <c r="IFL136" s="16"/>
      <c r="IFM136" s="16"/>
      <c r="IFN136" s="16"/>
      <c r="IFO136" s="16"/>
      <c r="IFP136" s="16"/>
      <c r="IFQ136" s="16"/>
      <c r="IFR136" s="16"/>
      <c r="IFS136" s="16"/>
      <c r="IFT136" s="16"/>
      <c r="IFU136" s="16"/>
      <c r="IFV136" s="16"/>
      <c r="IFW136" s="16"/>
      <c r="IFX136" s="16"/>
      <c r="IFY136" s="16"/>
      <c r="IFZ136" s="16"/>
      <c r="IGA136" s="16"/>
      <c r="IGB136" s="16"/>
      <c r="IGC136" s="16"/>
      <c r="IGD136" s="16"/>
      <c r="IGE136" s="16"/>
      <c r="IGF136" s="16"/>
      <c r="IGG136" s="16"/>
      <c r="IGH136" s="16"/>
      <c r="IGI136" s="16"/>
      <c r="IGJ136" s="16"/>
      <c r="IGK136" s="16"/>
      <c r="IGL136" s="16"/>
      <c r="IGM136" s="16"/>
      <c r="IGN136" s="16"/>
      <c r="IGO136" s="16"/>
      <c r="IGP136" s="16"/>
      <c r="IGQ136" s="16"/>
      <c r="IGR136" s="16"/>
      <c r="IGS136" s="16"/>
      <c r="IGT136" s="16"/>
      <c r="IGU136" s="16"/>
      <c r="IGV136" s="16"/>
      <c r="IGW136" s="16"/>
      <c r="IGX136" s="16"/>
      <c r="IGY136" s="16"/>
      <c r="IGZ136" s="16"/>
      <c r="IHA136" s="16"/>
      <c r="IHB136" s="16"/>
      <c r="IHC136" s="16"/>
      <c r="IHD136" s="16"/>
      <c r="IHE136" s="16"/>
      <c r="IHF136" s="16"/>
      <c r="IHG136" s="16"/>
      <c r="IHH136" s="16"/>
      <c r="IHI136" s="16"/>
      <c r="IHJ136" s="16"/>
      <c r="IHK136" s="16"/>
      <c r="IHL136" s="16"/>
      <c r="IHM136" s="16"/>
      <c r="IHN136" s="16"/>
      <c r="IHO136" s="16"/>
      <c r="IHP136" s="16"/>
      <c r="IHQ136" s="16"/>
      <c r="IHR136" s="16"/>
      <c r="IHS136" s="16"/>
      <c r="IHT136" s="16"/>
      <c r="IHU136" s="16"/>
      <c r="IHV136" s="16"/>
      <c r="IHW136" s="16"/>
      <c r="IHX136" s="16"/>
      <c r="IHY136" s="16"/>
      <c r="IHZ136" s="16"/>
      <c r="IIA136" s="16"/>
      <c r="IIB136" s="16"/>
      <c r="IIC136" s="16"/>
      <c r="IID136" s="16"/>
      <c r="IIE136" s="16"/>
      <c r="IIF136" s="16"/>
      <c r="IIG136" s="16"/>
      <c r="IIH136" s="16"/>
      <c r="III136" s="16"/>
      <c r="IIJ136" s="16"/>
      <c r="IIK136" s="16"/>
      <c r="IIL136" s="16"/>
      <c r="IIM136" s="16"/>
      <c r="IIN136" s="16"/>
      <c r="IIO136" s="16"/>
      <c r="IIP136" s="16"/>
      <c r="IIQ136" s="16"/>
      <c r="IIR136" s="16"/>
      <c r="IIS136" s="16"/>
      <c r="IIT136" s="16"/>
      <c r="IIU136" s="16"/>
      <c r="IIV136" s="16"/>
      <c r="IIW136" s="16"/>
      <c r="IIX136" s="16"/>
      <c r="IIY136" s="16"/>
      <c r="IIZ136" s="16"/>
      <c r="IJA136" s="16"/>
      <c r="IJB136" s="16"/>
      <c r="IJC136" s="16"/>
      <c r="IJD136" s="16"/>
      <c r="IJE136" s="16"/>
      <c r="IJF136" s="16"/>
      <c r="IJG136" s="16"/>
      <c r="IJH136" s="16"/>
      <c r="IJI136" s="16"/>
      <c r="IJJ136" s="16"/>
      <c r="IJK136" s="16"/>
      <c r="IJL136" s="16"/>
      <c r="IJM136" s="16"/>
      <c r="IJN136" s="16"/>
      <c r="IJO136" s="16"/>
      <c r="IJP136" s="16"/>
      <c r="IJQ136" s="16"/>
      <c r="IJR136" s="16"/>
      <c r="IJS136" s="16"/>
      <c r="IJT136" s="16"/>
      <c r="IJU136" s="16"/>
      <c r="IJV136" s="16"/>
      <c r="IJW136" s="16"/>
      <c r="IJX136" s="16"/>
      <c r="IJY136" s="16"/>
      <c r="IJZ136" s="16"/>
      <c r="IKA136" s="16"/>
      <c r="IKB136" s="16"/>
      <c r="IKC136" s="16"/>
      <c r="IKD136" s="16"/>
      <c r="IKE136" s="16"/>
      <c r="IKF136" s="16"/>
      <c r="IKG136" s="16"/>
      <c r="IKH136" s="16"/>
      <c r="IKI136" s="16"/>
      <c r="IKJ136" s="16"/>
      <c r="IKK136" s="16"/>
      <c r="IKL136" s="16"/>
      <c r="IKM136" s="16"/>
      <c r="IKN136" s="16"/>
      <c r="IKO136" s="16"/>
      <c r="IKP136" s="16"/>
      <c r="IKQ136" s="16"/>
      <c r="IKR136" s="16"/>
      <c r="IKS136" s="16"/>
      <c r="IKT136" s="16"/>
      <c r="IKU136" s="16"/>
      <c r="IKV136" s="16"/>
      <c r="IKW136" s="16"/>
      <c r="IKX136" s="16"/>
      <c r="IKY136" s="16"/>
      <c r="IKZ136" s="16"/>
      <c r="ILA136" s="16"/>
      <c r="ILB136" s="16"/>
      <c r="ILC136" s="16"/>
      <c r="ILD136" s="16"/>
      <c r="ILE136" s="16"/>
      <c r="ILF136" s="16"/>
      <c r="ILG136" s="16"/>
      <c r="ILH136" s="16"/>
      <c r="ILI136" s="16"/>
      <c r="ILJ136" s="16"/>
      <c r="ILK136" s="16"/>
      <c r="ILL136" s="16"/>
      <c r="ILM136" s="16"/>
      <c r="ILN136" s="16"/>
      <c r="ILO136" s="16"/>
      <c r="ILP136" s="16"/>
      <c r="ILQ136" s="16"/>
      <c r="ILR136" s="16"/>
      <c r="ILS136" s="16"/>
      <c r="ILT136" s="16"/>
      <c r="ILU136" s="16"/>
      <c r="ILV136" s="16"/>
      <c r="ILW136" s="16"/>
      <c r="ILX136" s="16"/>
      <c r="ILY136" s="16"/>
      <c r="ILZ136" s="16"/>
      <c r="IMA136" s="16"/>
      <c r="IMB136" s="16"/>
      <c r="IMC136" s="16"/>
      <c r="IMD136" s="16"/>
      <c r="IME136" s="16"/>
      <c r="IMF136" s="16"/>
      <c r="IMG136" s="16"/>
      <c r="IMH136" s="16"/>
      <c r="IMI136" s="16"/>
      <c r="IMJ136" s="16"/>
      <c r="IMK136" s="16"/>
      <c r="IML136" s="16"/>
      <c r="IMM136" s="16"/>
      <c r="IMN136" s="16"/>
      <c r="IMO136" s="16"/>
      <c r="IMP136" s="16"/>
      <c r="IMQ136" s="16"/>
      <c r="IMR136" s="16"/>
      <c r="IMS136" s="16"/>
      <c r="IMT136" s="16"/>
      <c r="IMU136" s="16"/>
      <c r="IMV136" s="16"/>
      <c r="IMW136" s="16"/>
      <c r="IMX136" s="16"/>
      <c r="IMY136" s="16"/>
      <c r="IMZ136" s="16"/>
      <c r="INA136" s="16"/>
      <c r="INB136" s="16"/>
      <c r="INC136" s="16"/>
      <c r="IND136" s="16"/>
      <c r="INE136" s="16"/>
      <c r="INF136" s="16"/>
      <c r="ING136" s="16"/>
      <c r="INH136" s="16"/>
      <c r="INI136" s="16"/>
      <c r="INJ136" s="16"/>
      <c r="INK136" s="16"/>
      <c r="INL136" s="16"/>
      <c r="INM136" s="16"/>
      <c r="INN136" s="16"/>
      <c r="INO136" s="16"/>
      <c r="INP136" s="16"/>
      <c r="INQ136" s="16"/>
      <c r="INR136" s="16"/>
      <c r="INS136" s="16"/>
      <c r="INT136" s="16"/>
      <c r="INU136" s="16"/>
      <c r="INV136" s="16"/>
      <c r="INW136" s="16"/>
      <c r="INX136" s="16"/>
      <c r="INY136" s="16"/>
      <c r="INZ136" s="16"/>
      <c r="IOA136" s="16"/>
      <c r="IOB136" s="16"/>
      <c r="IOC136" s="16"/>
      <c r="IOD136" s="16"/>
      <c r="IOE136" s="16"/>
      <c r="IOF136" s="16"/>
      <c r="IOG136" s="16"/>
      <c r="IOH136" s="16"/>
      <c r="IOI136" s="16"/>
      <c r="IOJ136" s="16"/>
      <c r="IOK136" s="16"/>
      <c r="IOL136" s="16"/>
      <c r="IOM136" s="16"/>
      <c r="ION136" s="16"/>
      <c r="IOO136" s="16"/>
      <c r="IOP136" s="16"/>
      <c r="IOQ136" s="16"/>
      <c r="IOR136" s="16"/>
      <c r="IOS136" s="16"/>
      <c r="IOT136" s="16"/>
      <c r="IOU136" s="16"/>
      <c r="IOV136" s="16"/>
      <c r="IOW136" s="16"/>
      <c r="IOX136" s="16"/>
      <c r="IOY136" s="16"/>
      <c r="IOZ136" s="16"/>
      <c r="IPA136" s="16"/>
      <c r="IPB136" s="16"/>
      <c r="IPC136" s="16"/>
      <c r="IPD136" s="16"/>
      <c r="IPE136" s="16"/>
      <c r="IPF136" s="16"/>
      <c r="IPG136" s="16"/>
      <c r="IPH136" s="16"/>
      <c r="IPI136" s="16"/>
      <c r="IPJ136" s="16"/>
      <c r="IPK136" s="16"/>
      <c r="IPL136" s="16"/>
      <c r="IPM136" s="16"/>
      <c r="IPN136" s="16"/>
      <c r="IPO136" s="16"/>
      <c r="IPP136" s="16"/>
      <c r="IPQ136" s="16"/>
      <c r="IPR136" s="16"/>
      <c r="IPS136" s="16"/>
      <c r="IPT136" s="16"/>
      <c r="IPU136" s="16"/>
      <c r="IPV136" s="16"/>
      <c r="IPW136" s="16"/>
      <c r="IPX136" s="16"/>
      <c r="IPY136" s="16"/>
      <c r="IPZ136" s="16"/>
      <c r="IQA136" s="16"/>
      <c r="IQB136" s="16"/>
      <c r="IQC136" s="16"/>
      <c r="IQD136" s="16"/>
      <c r="IQE136" s="16"/>
      <c r="IQF136" s="16"/>
      <c r="IQG136" s="16"/>
      <c r="IQH136" s="16"/>
      <c r="IQI136" s="16"/>
      <c r="IQJ136" s="16"/>
      <c r="IQK136" s="16"/>
      <c r="IQL136" s="16"/>
      <c r="IQM136" s="16"/>
      <c r="IQN136" s="16"/>
      <c r="IQO136" s="16"/>
      <c r="IQP136" s="16"/>
      <c r="IQQ136" s="16"/>
      <c r="IQR136" s="16"/>
      <c r="IQS136" s="16"/>
      <c r="IQT136" s="16"/>
      <c r="IQU136" s="16"/>
      <c r="IQV136" s="16"/>
      <c r="IQW136" s="16"/>
      <c r="IQX136" s="16"/>
      <c r="IQY136" s="16"/>
      <c r="IQZ136" s="16"/>
      <c r="IRA136" s="16"/>
      <c r="IRB136" s="16"/>
      <c r="IRC136" s="16"/>
      <c r="IRD136" s="16"/>
      <c r="IRE136" s="16"/>
      <c r="IRF136" s="16"/>
      <c r="IRG136" s="16"/>
      <c r="IRH136" s="16"/>
      <c r="IRI136" s="16"/>
      <c r="IRJ136" s="16"/>
      <c r="IRK136" s="16"/>
      <c r="IRL136" s="16"/>
      <c r="IRM136" s="16"/>
      <c r="IRN136" s="16"/>
      <c r="IRO136" s="16"/>
      <c r="IRP136" s="16"/>
      <c r="IRQ136" s="16"/>
      <c r="IRR136" s="16"/>
      <c r="IRS136" s="16"/>
      <c r="IRT136" s="16"/>
      <c r="IRU136" s="16"/>
      <c r="IRV136" s="16"/>
      <c r="IRW136" s="16"/>
      <c r="IRX136" s="16"/>
      <c r="IRY136" s="16"/>
      <c r="IRZ136" s="16"/>
      <c r="ISA136" s="16"/>
      <c r="ISB136" s="16"/>
      <c r="ISC136" s="16"/>
      <c r="ISD136" s="16"/>
      <c r="ISE136" s="16"/>
      <c r="ISF136" s="16"/>
      <c r="ISG136" s="16"/>
      <c r="ISH136" s="16"/>
      <c r="ISI136" s="16"/>
      <c r="ISJ136" s="16"/>
      <c r="ISK136" s="16"/>
      <c r="ISL136" s="16"/>
      <c r="ISM136" s="16"/>
      <c r="ISN136" s="16"/>
      <c r="ISO136" s="16"/>
      <c r="ISP136" s="16"/>
      <c r="ISQ136" s="16"/>
      <c r="ISR136" s="16"/>
      <c r="ISS136" s="16"/>
      <c r="IST136" s="16"/>
      <c r="ISU136" s="16"/>
      <c r="ISV136" s="16"/>
      <c r="ISW136" s="16"/>
      <c r="ISX136" s="16"/>
      <c r="ISY136" s="16"/>
      <c r="ISZ136" s="16"/>
      <c r="ITA136" s="16"/>
      <c r="ITB136" s="16"/>
      <c r="ITC136" s="16"/>
      <c r="ITD136" s="16"/>
      <c r="ITE136" s="16"/>
      <c r="ITF136" s="16"/>
      <c r="ITG136" s="16"/>
      <c r="ITH136" s="16"/>
      <c r="ITI136" s="16"/>
      <c r="ITJ136" s="16"/>
      <c r="ITK136" s="16"/>
      <c r="ITL136" s="16"/>
      <c r="ITM136" s="16"/>
      <c r="ITN136" s="16"/>
      <c r="ITO136" s="16"/>
      <c r="ITP136" s="16"/>
      <c r="ITQ136" s="16"/>
      <c r="ITR136" s="16"/>
      <c r="ITS136" s="16"/>
      <c r="ITT136" s="16"/>
      <c r="ITU136" s="16"/>
      <c r="ITV136" s="16"/>
      <c r="ITW136" s="16"/>
      <c r="ITX136" s="16"/>
      <c r="ITY136" s="16"/>
      <c r="ITZ136" s="16"/>
      <c r="IUA136" s="16"/>
      <c r="IUB136" s="16"/>
      <c r="IUC136" s="16"/>
      <c r="IUD136" s="16"/>
      <c r="IUE136" s="16"/>
      <c r="IUF136" s="16"/>
      <c r="IUG136" s="16"/>
      <c r="IUH136" s="16"/>
      <c r="IUI136" s="16"/>
      <c r="IUJ136" s="16"/>
      <c r="IUK136" s="16"/>
      <c r="IUL136" s="16"/>
      <c r="IUM136" s="16"/>
      <c r="IUN136" s="16"/>
      <c r="IUO136" s="16"/>
      <c r="IUP136" s="16"/>
      <c r="IUQ136" s="16"/>
      <c r="IUR136" s="16"/>
      <c r="IUS136" s="16"/>
      <c r="IUT136" s="16"/>
      <c r="IUU136" s="16"/>
      <c r="IUV136" s="16"/>
      <c r="IUW136" s="16"/>
      <c r="IUX136" s="16"/>
      <c r="IUY136" s="16"/>
      <c r="IUZ136" s="16"/>
      <c r="IVA136" s="16"/>
      <c r="IVB136" s="16"/>
      <c r="IVC136" s="16"/>
      <c r="IVD136" s="16"/>
      <c r="IVE136" s="16"/>
      <c r="IVF136" s="16"/>
      <c r="IVG136" s="16"/>
      <c r="IVH136" s="16"/>
      <c r="IVI136" s="16"/>
      <c r="IVJ136" s="16"/>
      <c r="IVK136" s="16"/>
      <c r="IVL136" s="16"/>
      <c r="IVM136" s="16"/>
      <c r="IVN136" s="16"/>
      <c r="IVO136" s="16"/>
      <c r="IVP136" s="16"/>
      <c r="IVQ136" s="16"/>
      <c r="IVR136" s="16"/>
      <c r="IVS136" s="16"/>
      <c r="IVT136" s="16"/>
      <c r="IVU136" s="16"/>
      <c r="IVV136" s="16"/>
      <c r="IVW136" s="16"/>
      <c r="IVX136" s="16"/>
      <c r="IVY136" s="16"/>
      <c r="IVZ136" s="16"/>
      <c r="IWA136" s="16"/>
      <c r="IWB136" s="16"/>
      <c r="IWC136" s="16"/>
      <c r="IWD136" s="16"/>
      <c r="IWE136" s="16"/>
      <c r="IWF136" s="16"/>
      <c r="IWG136" s="16"/>
      <c r="IWH136" s="16"/>
      <c r="IWI136" s="16"/>
      <c r="IWJ136" s="16"/>
      <c r="IWK136" s="16"/>
      <c r="IWL136" s="16"/>
      <c r="IWM136" s="16"/>
      <c r="IWN136" s="16"/>
      <c r="IWO136" s="16"/>
      <c r="IWP136" s="16"/>
      <c r="IWQ136" s="16"/>
      <c r="IWR136" s="16"/>
      <c r="IWS136" s="16"/>
      <c r="IWT136" s="16"/>
      <c r="IWU136" s="16"/>
      <c r="IWV136" s="16"/>
      <c r="IWW136" s="16"/>
      <c r="IWX136" s="16"/>
      <c r="IWY136" s="16"/>
      <c r="IWZ136" s="16"/>
      <c r="IXA136" s="16"/>
      <c r="IXB136" s="16"/>
      <c r="IXC136" s="16"/>
      <c r="IXD136" s="16"/>
      <c r="IXE136" s="16"/>
      <c r="IXF136" s="16"/>
      <c r="IXG136" s="16"/>
      <c r="IXH136" s="16"/>
      <c r="IXI136" s="16"/>
      <c r="IXJ136" s="16"/>
      <c r="IXK136" s="16"/>
      <c r="IXL136" s="16"/>
      <c r="IXM136" s="16"/>
      <c r="IXN136" s="16"/>
      <c r="IXO136" s="16"/>
      <c r="IXP136" s="16"/>
      <c r="IXQ136" s="16"/>
      <c r="IXR136" s="16"/>
      <c r="IXS136" s="16"/>
      <c r="IXT136" s="16"/>
      <c r="IXU136" s="16"/>
      <c r="IXV136" s="16"/>
      <c r="IXW136" s="16"/>
      <c r="IXX136" s="16"/>
      <c r="IXY136" s="16"/>
      <c r="IXZ136" s="16"/>
      <c r="IYA136" s="16"/>
      <c r="IYB136" s="16"/>
      <c r="IYC136" s="16"/>
      <c r="IYD136" s="16"/>
      <c r="IYE136" s="16"/>
      <c r="IYF136" s="16"/>
      <c r="IYG136" s="16"/>
      <c r="IYH136" s="16"/>
      <c r="IYI136" s="16"/>
      <c r="IYJ136" s="16"/>
      <c r="IYK136" s="16"/>
      <c r="IYL136" s="16"/>
      <c r="IYM136" s="16"/>
      <c r="IYN136" s="16"/>
      <c r="IYO136" s="16"/>
      <c r="IYP136" s="16"/>
      <c r="IYQ136" s="16"/>
      <c r="IYR136" s="16"/>
      <c r="IYS136" s="16"/>
      <c r="IYT136" s="16"/>
      <c r="IYU136" s="16"/>
      <c r="IYV136" s="16"/>
      <c r="IYW136" s="16"/>
      <c r="IYX136" s="16"/>
      <c r="IYY136" s="16"/>
      <c r="IYZ136" s="16"/>
      <c r="IZA136" s="16"/>
      <c r="IZB136" s="16"/>
      <c r="IZC136" s="16"/>
      <c r="IZD136" s="16"/>
      <c r="IZE136" s="16"/>
      <c r="IZF136" s="16"/>
      <c r="IZG136" s="16"/>
      <c r="IZH136" s="16"/>
      <c r="IZI136" s="16"/>
      <c r="IZJ136" s="16"/>
      <c r="IZK136" s="16"/>
      <c r="IZL136" s="16"/>
      <c r="IZM136" s="16"/>
      <c r="IZN136" s="16"/>
      <c r="IZO136" s="16"/>
      <c r="IZP136" s="16"/>
      <c r="IZQ136" s="16"/>
      <c r="IZR136" s="16"/>
      <c r="IZS136" s="16"/>
      <c r="IZT136" s="16"/>
      <c r="IZU136" s="16"/>
      <c r="IZV136" s="16"/>
      <c r="IZW136" s="16"/>
      <c r="IZX136" s="16"/>
      <c r="IZY136" s="16"/>
      <c r="IZZ136" s="16"/>
      <c r="JAA136" s="16"/>
      <c r="JAB136" s="16"/>
      <c r="JAC136" s="16"/>
      <c r="JAD136" s="16"/>
      <c r="JAE136" s="16"/>
      <c r="JAF136" s="16"/>
      <c r="JAG136" s="16"/>
      <c r="JAH136" s="16"/>
      <c r="JAI136" s="16"/>
      <c r="JAJ136" s="16"/>
      <c r="JAK136" s="16"/>
      <c r="JAL136" s="16"/>
      <c r="JAM136" s="16"/>
      <c r="JAN136" s="16"/>
      <c r="JAO136" s="16"/>
      <c r="JAP136" s="16"/>
      <c r="JAQ136" s="16"/>
      <c r="JAR136" s="16"/>
      <c r="JAS136" s="16"/>
      <c r="JAT136" s="16"/>
      <c r="JAU136" s="16"/>
      <c r="JAV136" s="16"/>
      <c r="JAW136" s="16"/>
      <c r="JAX136" s="16"/>
      <c r="JAY136" s="16"/>
      <c r="JAZ136" s="16"/>
      <c r="JBA136" s="16"/>
      <c r="JBB136" s="16"/>
      <c r="JBC136" s="16"/>
      <c r="JBD136" s="16"/>
      <c r="JBE136" s="16"/>
      <c r="JBF136" s="16"/>
      <c r="JBG136" s="16"/>
      <c r="JBH136" s="16"/>
      <c r="JBI136" s="16"/>
      <c r="JBJ136" s="16"/>
      <c r="JBK136" s="16"/>
      <c r="JBL136" s="16"/>
      <c r="JBM136" s="16"/>
      <c r="JBN136" s="16"/>
      <c r="JBO136" s="16"/>
      <c r="JBP136" s="16"/>
      <c r="JBQ136" s="16"/>
      <c r="JBR136" s="16"/>
      <c r="JBS136" s="16"/>
      <c r="JBT136" s="16"/>
      <c r="JBU136" s="16"/>
      <c r="JBV136" s="16"/>
      <c r="JBW136" s="16"/>
      <c r="JBX136" s="16"/>
      <c r="JBY136" s="16"/>
      <c r="JBZ136" s="16"/>
      <c r="JCA136" s="16"/>
      <c r="JCB136" s="16"/>
      <c r="JCC136" s="16"/>
      <c r="JCD136" s="16"/>
      <c r="JCE136" s="16"/>
      <c r="JCF136" s="16"/>
      <c r="JCG136" s="16"/>
      <c r="JCH136" s="16"/>
      <c r="JCI136" s="16"/>
      <c r="JCJ136" s="16"/>
      <c r="JCK136" s="16"/>
      <c r="JCL136" s="16"/>
      <c r="JCM136" s="16"/>
      <c r="JCN136" s="16"/>
      <c r="JCO136" s="16"/>
      <c r="JCP136" s="16"/>
      <c r="JCQ136" s="16"/>
      <c r="JCR136" s="16"/>
      <c r="JCS136" s="16"/>
      <c r="JCT136" s="16"/>
      <c r="JCU136" s="16"/>
      <c r="JCV136" s="16"/>
      <c r="JCW136" s="16"/>
      <c r="JCX136" s="16"/>
      <c r="JCY136" s="16"/>
      <c r="JCZ136" s="16"/>
      <c r="JDA136" s="16"/>
      <c r="JDB136" s="16"/>
      <c r="JDC136" s="16"/>
      <c r="JDD136" s="16"/>
      <c r="JDE136" s="16"/>
      <c r="JDF136" s="16"/>
      <c r="JDG136" s="16"/>
      <c r="JDH136" s="16"/>
      <c r="JDI136" s="16"/>
      <c r="JDJ136" s="16"/>
      <c r="JDK136" s="16"/>
      <c r="JDL136" s="16"/>
      <c r="JDM136" s="16"/>
      <c r="JDN136" s="16"/>
      <c r="JDO136" s="16"/>
      <c r="JDP136" s="16"/>
      <c r="JDQ136" s="16"/>
      <c r="JDR136" s="16"/>
      <c r="JDS136" s="16"/>
      <c r="JDT136" s="16"/>
      <c r="JDU136" s="16"/>
      <c r="JDV136" s="16"/>
      <c r="JDW136" s="16"/>
      <c r="JDX136" s="16"/>
      <c r="JDY136" s="16"/>
      <c r="JDZ136" s="16"/>
      <c r="JEA136" s="16"/>
      <c r="JEB136" s="16"/>
      <c r="JEC136" s="16"/>
      <c r="JED136" s="16"/>
      <c r="JEE136" s="16"/>
      <c r="JEF136" s="16"/>
      <c r="JEG136" s="16"/>
      <c r="JEH136" s="16"/>
      <c r="JEI136" s="16"/>
      <c r="JEJ136" s="16"/>
      <c r="JEK136" s="16"/>
      <c r="JEL136" s="16"/>
      <c r="JEM136" s="16"/>
      <c r="JEN136" s="16"/>
      <c r="JEO136" s="16"/>
      <c r="JEP136" s="16"/>
      <c r="JEQ136" s="16"/>
      <c r="JER136" s="16"/>
      <c r="JES136" s="16"/>
      <c r="JET136" s="16"/>
      <c r="JEU136" s="16"/>
      <c r="JEV136" s="16"/>
      <c r="JEW136" s="16"/>
      <c r="JEX136" s="16"/>
      <c r="JEY136" s="16"/>
      <c r="JEZ136" s="16"/>
      <c r="JFA136" s="16"/>
      <c r="JFB136" s="16"/>
      <c r="JFC136" s="16"/>
      <c r="JFD136" s="16"/>
      <c r="JFE136" s="16"/>
      <c r="JFF136" s="16"/>
      <c r="JFG136" s="16"/>
      <c r="JFH136" s="16"/>
      <c r="JFI136" s="16"/>
      <c r="JFJ136" s="16"/>
      <c r="JFK136" s="16"/>
      <c r="JFL136" s="16"/>
      <c r="JFM136" s="16"/>
      <c r="JFN136" s="16"/>
      <c r="JFO136" s="16"/>
      <c r="JFP136" s="16"/>
      <c r="JFQ136" s="16"/>
      <c r="JFR136" s="16"/>
      <c r="JFS136" s="16"/>
      <c r="JFT136" s="16"/>
      <c r="JFU136" s="16"/>
      <c r="JFV136" s="16"/>
      <c r="JFW136" s="16"/>
      <c r="JFX136" s="16"/>
      <c r="JFY136" s="16"/>
      <c r="JFZ136" s="16"/>
      <c r="JGA136" s="16"/>
      <c r="JGB136" s="16"/>
      <c r="JGC136" s="16"/>
      <c r="JGD136" s="16"/>
      <c r="JGE136" s="16"/>
      <c r="JGF136" s="16"/>
      <c r="JGG136" s="16"/>
      <c r="JGH136" s="16"/>
      <c r="JGI136" s="16"/>
      <c r="JGJ136" s="16"/>
      <c r="JGK136" s="16"/>
      <c r="JGL136" s="16"/>
      <c r="JGM136" s="16"/>
      <c r="JGN136" s="16"/>
      <c r="JGO136" s="16"/>
      <c r="JGP136" s="16"/>
      <c r="JGQ136" s="16"/>
      <c r="JGR136" s="16"/>
      <c r="JGS136" s="16"/>
      <c r="JGT136" s="16"/>
      <c r="JGU136" s="16"/>
      <c r="JGV136" s="16"/>
      <c r="JGW136" s="16"/>
      <c r="JGX136" s="16"/>
      <c r="JGY136" s="16"/>
      <c r="JGZ136" s="16"/>
      <c r="JHA136" s="16"/>
      <c r="JHB136" s="16"/>
      <c r="JHC136" s="16"/>
      <c r="JHD136" s="16"/>
      <c r="JHE136" s="16"/>
      <c r="JHF136" s="16"/>
      <c r="JHG136" s="16"/>
      <c r="JHH136" s="16"/>
      <c r="JHI136" s="16"/>
      <c r="JHJ136" s="16"/>
      <c r="JHK136" s="16"/>
      <c r="JHL136" s="16"/>
      <c r="JHM136" s="16"/>
      <c r="JHN136" s="16"/>
      <c r="JHO136" s="16"/>
      <c r="JHP136" s="16"/>
      <c r="JHQ136" s="16"/>
      <c r="JHR136" s="16"/>
      <c r="JHS136" s="16"/>
      <c r="JHT136" s="16"/>
      <c r="JHU136" s="16"/>
      <c r="JHV136" s="16"/>
      <c r="JHW136" s="16"/>
      <c r="JHX136" s="16"/>
      <c r="JHY136" s="16"/>
      <c r="JHZ136" s="16"/>
      <c r="JIA136" s="16"/>
      <c r="JIB136" s="16"/>
      <c r="JIC136" s="16"/>
      <c r="JID136" s="16"/>
      <c r="JIE136" s="16"/>
      <c r="JIF136" s="16"/>
      <c r="JIG136" s="16"/>
      <c r="JIH136" s="16"/>
      <c r="JII136" s="16"/>
      <c r="JIJ136" s="16"/>
      <c r="JIK136" s="16"/>
      <c r="JIL136" s="16"/>
      <c r="JIM136" s="16"/>
      <c r="JIN136" s="16"/>
      <c r="JIO136" s="16"/>
      <c r="JIP136" s="16"/>
      <c r="JIQ136" s="16"/>
      <c r="JIR136" s="16"/>
      <c r="JIS136" s="16"/>
      <c r="JIT136" s="16"/>
      <c r="JIU136" s="16"/>
      <c r="JIV136" s="16"/>
      <c r="JIW136" s="16"/>
      <c r="JIX136" s="16"/>
      <c r="JIY136" s="16"/>
      <c r="JIZ136" s="16"/>
      <c r="JJA136" s="16"/>
      <c r="JJB136" s="16"/>
      <c r="JJC136" s="16"/>
      <c r="JJD136" s="16"/>
      <c r="JJE136" s="16"/>
      <c r="JJF136" s="16"/>
      <c r="JJG136" s="16"/>
      <c r="JJH136" s="16"/>
      <c r="JJI136" s="16"/>
      <c r="JJJ136" s="16"/>
      <c r="JJK136" s="16"/>
      <c r="JJL136" s="16"/>
      <c r="JJM136" s="16"/>
      <c r="JJN136" s="16"/>
      <c r="JJO136" s="16"/>
      <c r="JJP136" s="16"/>
      <c r="JJQ136" s="16"/>
      <c r="JJR136" s="16"/>
      <c r="JJS136" s="16"/>
      <c r="JJT136" s="16"/>
      <c r="JJU136" s="16"/>
      <c r="JJV136" s="16"/>
      <c r="JJW136" s="16"/>
      <c r="JJX136" s="16"/>
      <c r="JJY136" s="16"/>
      <c r="JJZ136" s="16"/>
      <c r="JKA136" s="16"/>
      <c r="JKB136" s="16"/>
      <c r="JKC136" s="16"/>
      <c r="JKD136" s="16"/>
      <c r="JKE136" s="16"/>
      <c r="JKF136" s="16"/>
      <c r="JKG136" s="16"/>
      <c r="JKH136" s="16"/>
      <c r="JKI136" s="16"/>
      <c r="JKJ136" s="16"/>
      <c r="JKK136" s="16"/>
      <c r="JKL136" s="16"/>
      <c r="JKM136" s="16"/>
      <c r="JKN136" s="16"/>
      <c r="JKO136" s="16"/>
      <c r="JKP136" s="16"/>
      <c r="JKQ136" s="16"/>
      <c r="JKR136" s="16"/>
      <c r="JKS136" s="16"/>
      <c r="JKT136" s="16"/>
      <c r="JKU136" s="16"/>
      <c r="JKV136" s="16"/>
      <c r="JKW136" s="16"/>
      <c r="JKX136" s="16"/>
      <c r="JKY136" s="16"/>
      <c r="JKZ136" s="16"/>
      <c r="JLA136" s="16"/>
      <c r="JLB136" s="16"/>
      <c r="JLC136" s="16"/>
      <c r="JLD136" s="16"/>
      <c r="JLE136" s="16"/>
      <c r="JLF136" s="16"/>
      <c r="JLG136" s="16"/>
      <c r="JLH136" s="16"/>
      <c r="JLI136" s="16"/>
      <c r="JLJ136" s="16"/>
      <c r="JLK136" s="16"/>
      <c r="JLL136" s="16"/>
      <c r="JLM136" s="16"/>
      <c r="JLN136" s="16"/>
      <c r="JLO136" s="16"/>
      <c r="JLP136" s="16"/>
      <c r="JLQ136" s="16"/>
      <c r="JLR136" s="16"/>
      <c r="JLS136" s="16"/>
      <c r="JLT136" s="16"/>
      <c r="JLU136" s="16"/>
      <c r="JLV136" s="16"/>
      <c r="JLW136" s="16"/>
      <c r="JLX136" s="16"/>
      <c r="JLY136" s="16"/>
      <c r="JLZ136" s="16"/>
      <c r="JMA136" s="16"/>
      <c r="JMB136" s="16"/>
      <c r="JMC136" s="16"/>
      <c r="JMD136" s="16"/>
      <c r="JME136" s="16"/>
      <c r="JMF136" s="16"/>
      <c r="JMG136" s="16"/>
      <c r="JMH136" s="16"/>
      <c r="JMI136" s="16"/>
      <c r="JMJ136" s="16"/>
      <c r="JMK136" s="16"/>
      <c r="JML136" s="16"/>
      <c r="JMM136" s="16"/>
      <c r="JMN136" s="16"/>
      <c r="JMO136" s="16"/>
      <c r="JMP136" s="16"/>
      <c r="JMQ136" s="16"/>
      <c r="JMR136" s="16"/>
      <c r="JMS136" s="16"/>
      <c r="JMT136" s="16"/>
      <c r="JMU136" s="16"/>
      <c r="JMV136" s="16"/>
      <c r="JMW136" s="16"/>
      <c r="JMX136" s="16"/>
      <c r="JMY136" s="16"/>
      <c r="JMZ136" s="16"/>
      <c r="JNA136" s="16"/>
      <c r="JNB136" s="16"/>
      <c r="JNC136" s="16"/>
      <c r="JND136" s="16"/>
      <c r="JNE136" s="16"/>
      <c r="JNF136" s="16"/>
      <c r="JNG136" s="16"/>
      <c r="JNH136" s="16"/>
      <c r="JNI136" s="16"/>
      <c r="JNJ136" s="16"/>
      <c r="JNK136" s="16"/>
      <c r="JNL136" s="16"/>
      <c r="JNM136" s="16"/>
      <c r="JNN136" s="16"/>
      <c r="JNO136" s="16"/>
      <c r="JNP136" s="16"/>
      <c r="JNQ136" s="16"/>
      <c r="JNR136" s="16"/>
      <c r="JNS136" s="16"/>
      <c r="JNT136" s="16"/>
      <c r="JNU136" s="16"/>
      <c r="JNV136" s="16"/>
      <c r="JNW136" s="16"/>
      <c r="JNX136" s="16"/>
      <c r="JNY136" s="16"/>
      <c r="JNZ136" s="16"/>
      <c r="JOA136" s="16"/>
      <c r="JOB136" s="16"/>
      <c r="JOC136" s="16"/>
      <c r="JOD136" s="16"/>
      <c r="JOE136" s="16"/>
      <c r="JOF136" s="16"/>
      <c r="JOG136" s="16"/>
      <c r="JOH136" s="16"/>
      <c r="JOI136" s="16"/>
      <c r="JOJ136" s="16"/>
      <c r="JOK136" s="16"/>
      <c r="JOL136" s="16"/>
      <c r="JOM136" s="16"/>
      <c r="JON136" s="16"/>
      <c r="JOO136" s="16"/>
      <c r="JOP136" s="16"/>
      <c r="JOQ136" s="16"/>
      <c r="JOR136" s="16"/>
      <c r="JOS136" s="16"/>
      <c r="JOT136" s="16"/>
      <c r="JOU136" s="16"/>
      <c r="JOV136" s="16"/>
      <c r="JOW136" s="16"/>
      <c r="JOX136" s="16"/>
      <c r="JOY136" s="16"/>
      <c r="JOZ136" s="16"/>
      <c r="JPA136" s="16"/>
      <c r="JPB136" s="16"/>
      <c r="JPC136" s="16"/>
      <c r="JPD136" s="16"/>
      <c r="JPE136" s="16"/>
      <c r="JPF136" s="16"/>
      <c r="JPG136" s="16"/>
      <c r="JPH136" s="16"/>
      <c r="JPI136" s="16"/>
      <c r="JPJ136" s="16"/>
      <c r="JPK136" s="16"/>
      <c r="JPL136" s="16"/>
      <c r="JPM136" s="16"/>
      <c r="JPN136" s="16"/>
      <c r="JPO136" s="16"/>
      <c r="JPP136" s="16"/>
      <c r="JPQ136" s="16"/>
      <c r="JPR136" s="16"/>
      <c r="JPS136" s="16"/>
      <c r="JPT136" s="16"/>
      <c r="JPU136" s="16"/>
      <c r="JPV136" s="16"/>
      <c r="JPW136" s="16"/>
      <c r="JPX136" s="16"/>
      <c r="JPY136" s="16"/>
      <c r="JPZ136" s="16"/>
      <c r="JQA136" s="16"/>
      <c r="JQB136" s="16"/>
      <c r="JQC136" s="16"/>
      <c r="JQD136" s="16"/>
      <c r="JQE136" s="16"/>
      <c r="JQF136" s="16"/>
      <c r="JQG136" s="16"/>
      <c r="JQH136" s="16"/>
      <c r="JQI136" s="16"/>
      <c r="JQJ136" s="16"/>
      <c r="JQK136" s="16"/>
      <c r="JQL136" s="16"/>
      <c r="JQM136" s="16"/>
      <c r="JQN136" s="16"/>
      <c r="JQO136" s="16"/>
      <c r="JQP136" s="16"/>
      <c r="JQQ136" s="16"/>
      <c r="JQR136" s="16"/>
      <c r="JQS136" s="16"/>
      <c r="JQT136" s="16"/>
      <c r="JQU136" s="16"/>
      <c r="JQV136" s="16"/>
      <c r="JQW136" s="16"/>
      <c r="JQX136" s="16"/>
      <c r="JQY136" s="16"/>
      <c r="JQZ136" s="16"/>
      <c r="JRA136" s="16"/>
      <c r="JRB136" s="16"/>
      <c r="JRC136" s="16"/>
      <c r="JRD136" s="16"/>
      <c r="JRE136" s="16"/>
      <c r="JRF136" s="16"/>
      <c r="JRG136" s="16"/>
      <c r="JRH136" s="16"/>
      <c r="JRI136" s="16"/>
      <c r="JRJ136" s="16"/>
      <c r="JRK136" s="16"/>
      <c r="JRL136" s="16"/>
      <c r="JRM136" s="16"/>
      <c r="JRN136" s="16"/>
      <c r="JRO136" s="16"/>
      <c r="JRP136" s="16"/>
      <c r="JRQ136" s="16"/>
      <c r="JRR136" s="16"/>
      <c r="JRS136" s="16"/>
      <c r="JRT136" s="16"/>
      <c r="JRU136" s="16"/>
      <c r="JRV136" s="16"/>
      <c r="JRW136" s="16"/>
      <c r="JRX136" s="16"/>
      <c r="JRY136" s="16"/>
      <c r="JRZ136" s="16"/>
      <c r="JSA136" s="16"/>
      <c r="JSB136" s="16"/>
      <c r="JSC136" s="16"/>
      <c r="JSD136" s="16"/>
      <c r="JSE136" s="16"/>
      <c r="JSF136" s="16"/>
      <c r="JSG136" s="16"/>
      <c r="JSH136" s="16"/>
      <c r="JSI136" s="16"/>
      <c r="JSJ136" s="16"/>
      <c r="JSK136" s="16"/>
      <c r="JSL136" s="16"/>
      <c r="JSM136" s="16"/>
      <c r="JSN136" s="16"/>
      <c r="JSO136" s="16"/>
      <c r="JSP136" s="16"/>
      <c r="JSQ136" s="16"/>
      <c r="JSR136" s="16"/>
      <c r="JSS136" s="16"/>
      <c r="JST136" s="16"/>
      <c r="JSU136" s="16"/>
      <c r="JSV136" s="16"/>
      <c r="JSW136" s="16"/>
      <c r="JSX136" s="16"/>
      <c r="JSY136" s="16"/>
      <c r="JSZ136" s="16"/>
      <c r="JTA136" s="16"/>
      <c r="JTB136" s="16"/>
      <c r="JTC136" s="16"/>
      <c r="JTD136" s="16"/>
      <c r="JTE136" s="16"/>
      <c r="JTF136" s="16"/>
      <c r="JTG136" s="16"/>
      <c r="JTH136" s="16"/>
      <c r="JTI136" s="16"/>
      <c r="JTJ136" s="16"/>
      <c r="JTK136" s="16"/>
      <c r="JTL136" s="16"/>
      <c r="JTM136" s="16"/>
      <c r="JTN136" s="16"/>
      <c r="JTO136" s="16"/>
      <c r="JTP136" s="16"/>
      <c r="JTQ136" s="16"/>
      <c r="JTR136" s="16"/>
      <c r="JTS136" s="16"/>
      <c r="JTT136" s="16"/>
      <c r="JTU136" s="16"/>
      <c r="JTV136" s="16"/>
      <c r="JTW136" s="16"/>
      <c r="JTX136" s="16"/>
      <c r="JTY136" s="16"/>
      <c r="JTZ136" s="16"/>
      <c r="JUA136" s="16"/>
      <c r="JUB136" s="16"/>
      <c r="JUC136" s="16"/>
      <c r="JUD136" s="16"/>
      <c r="JUE136" s="16"/>
      <c r="JUF136" s="16"/>
      <c r="JUG136" s="16"/>
      <c r="JUH136" s="16"/>
      <c r="JUI136" s="16"/>
      <c r="JUJ136" s="16"/>
      <c r="JUK136" s="16"/>
      <c r="JUL136" s="16"/>
      <c r="JUM136" s="16"/>
      <c r="JUN136" s="16"/>
      <c r="JUO136" s="16"/>
      <c r="JUP136" s="16"/>
      <c r="JUQ136" s="16"/>
      <c r="JUR136" s="16"/>
      <c r="JUS136" s="16"/>
      <c r="JUT136" s="16"/>
      <c r="JUU136" s="16"/>
      <c r="JUV136" s="16"/>
      <c r="JUW136" s="16"/>
      <c r="JUX136" s="16"/>
      <c r="JUY136" s="16"/>
      <c r="JUZ136" s="16"/>
      <c r="JVA136" s="16"/>
      <c r="JVB136" s="16"/>
      <c r="JVC136" s="16"/>
      <c r="JVD136" s="16"/>
      <c r="JVE136" s="16"/>
      <c r="JVF136" s="16"/>
      <c r="JVG136" s="16"/>
      <c r="JVH136" s="16"/>
      <c r="JVI136" s="16"/>
      <c r="JVJ136" s="16"/>
      <c r="JVK136" s="16"/>
      <c r="JVL136" s="16"/>
      <c r="JVM136" s="16"/>
      <c r="JVN136" s="16"/>
      <c r="JVO136" s="16"/>
      <c r="JVP136" s="16"/>
      <c r="JVQ136" s="16"/>
      <c r="JVR136" s="16"/>
      <c r="JVS136" s="16"/>
      <c r="JVT136" s="16"/>
      <c r="JVU136" s="16"/>
      <c r="JVV136" s="16"/>
      <c r="JVW136" s="16"/>
      <c r="JVX136" s="16"/>
      <c r="JVY136" s="16"/>
      <c r="JVZ136" s="16"/>
      <c r="JWA136" s="16"/>
      <c r="JWB136" s="16"/>
      <c r="JWC136" s="16"/>
      <c r="JWD136" s="16"/>
      <c r="JWE136" s="16"/>
      <c r="JWF136" s="16"/>
      <c r="JWG136" s="16"/>
      <c r="JWH136" s="16"/>
      <c r="JWI136" s="16"/>
      <c r="JWJ136" s="16"/>
      <c r="JWK136" s="16"/>
      <c r="JWL136" s="16"/>
      <c r="JWM136" s="16"/>
      <c r="JWN136" s="16"/>
      <c r="JWO136" s="16"/>
      <c r="JWP136" s="16"/>
      <c r="JWQ136" s="16"/>
      <c r="JWR136" s="16"/>
      <c r="JWS136" s="16"/>
      <c r="JWT136" s="16"/>
      <c r="JWU136" s="16"/>
      <c r="JWV136" s="16"/>
      <c r="JWW136" s="16"/>
      <c r="JWX136" s="16"/>
      <c r="JWY136" s="16"/>
      <c r="JWZ136" s="16"/>
      <c r="JXA136" s="16"/>
      <c r="JXB136" s="16"/>
      <c r="JXC136" s="16"/>
      <c r="JXD136" s="16"/>
      <c r="JXE136" s="16"/>
      <c r="JXF136" s="16"/>
      <c r="JXG136" s="16"/>
      <c r="JXH136" s="16"/>
      <c r="JXI136" s="16"/>
      <c r="JXJ136" s="16"/>
      <c r="JXK136" s="16"/>
      <c r="JXL136" s="16"/>
      <c r="JXM136" s="16"/>
      <c r="JXN136" s="16"/>
      <c r="JXO136" s="16"/>
      <c r="JXP136" s="16"/>
      <c r="JXQ136" s="16"/>
      <c r="JXR136" s="16"/>
      <c r="JXS136" s="16"/>
      <c r="JXT136" s="16"/>
      <c r="JXU136" s="16"/>
      <c r="JXV136" s="16"/>
      <c r="JXW136" s="16"/>
      <c r="JXX136" s="16"/>
      <c r="JXY136" s="16"/>
      <c r="JXZ136" s="16"/>
      <c r="JYA136" s="16"/>
      <c r="JYB136" s="16"/>
      <c r="JYC136" s="16"/>
      <c r="JYD136" s="16"/>
      <c r="JYE136" s="16"/>
      <c r="JYF136" s="16"/>
      <c r="JYG136" s="16"/>
      <c r="JYH136" s="16"/>
      <c r="JYI136" s="16"/>
      <c r="JYJ136" s="16"/>
      <c r="JYK136" s="16"/>
      <c r="JYL136" s="16"/>
      <c r="JYM136" s="16"/>
      <c r="JYN136" s="16"/>
      <c r="JYO136" s="16"/>
      <c r="JYP136" s="16"/>
      <c r="JYQ136" s="16"/>
      <c r="JYR136" s="16"/>
      <c r="JYS136" s="16"/>
      <c r="JYT136" s="16"/>
      <c r="JYU136" s="16"/>
      <c r="JYV136" s="16"/>
      <c r="JYW136" s="16"/>
      <c r="JYX136" s="16"/>
      <c r="JYY136" s="16"/>
      <c r="JYZ136" s="16"/>
      <c r="JZA136" s="16"/>
      <c r="JZB136" s="16"/>
      <c r="JZC136" s="16"/>
      <c r="JZD136" s="16"/>
      <c r="JZE136" s="16"/>
      <c r="JZF136" s="16"/>
      <c r="JZG136" s="16"/>
      <c r="JZH136" s="16"/>
      <c r="JZI136" s="16"/>
      <c r="JZJ136" s="16"/>
      <c r="JZK136" s="16"/>
      <c r="JZL136" s="16"/>
      <c r="JZM136" s="16"/>
      <c r="JZN136" s="16"/>
      <c r="JZO136" s="16"/>
      <c r="JZP136" s="16"/>
      <c r="JZQ136" s="16"/>
      <c r="JZR136" s="16"/>
      <c r="JZS136" s="16"/>
      <c r="JZT136" s="16"/>
      <c r="JZU136" s="16"/>
      <c r="JZV136" s="16"/>
      <c r="JZW136" s="16"/>
      <c r="JZX136" s="16"/>
      <c r="JZY136" s="16"/>
      <c r="JZZ136" s="16"/>
      <c r="KAA136" s="16"/>
      <c r="KAB136" s="16"/>
      <c r="KAC136" s="16"/>
      <c r="KAD136" s="16"/>
      <c r="KAE136" s="16"/>
      <c r="KAF136" s="16"/>
      <c r="KAG136" s="16"/>
      <c r="KAH136" s="16"/>
      <c r="KAI136" s="16"/>
      <c r="KAJ136" s="16"/>
      <c r="KAK136" s="16"/>
      <c r="KAL136" s="16"/>
      <c r="KAM136" s="16"/>
      <c r="KAN136" s="16"/>
      <c r="KAO136" s="16"/>
      <c r="KAP136" s="16"/>
      <c r="KAQ136" s="16"/>
      <c r="KAR136" s="16"/>
      <c r="KAS136" s="16"/>
      <c r="KAT136" s="16"/>
      <c r="KAU136" s="16"/>
      <c r="KAV136" s="16"/>
      <c r="KAW136" s="16"/>
      <c r="KAX136" s="16"/>
      <c r="KAY136" s="16"/>
      <c r="KAZ136" s="16"/>
      <c r="KBA136" s="16"/>
      <c r="KBB136" s="16"/>
      <c r="KBC136" s="16"/>
      <c r="KBD136" s="16"/>
      <c r="KBE136" s="16"/>
      <c r="KBF136" s="16"/>
      <c r="KBG136" s="16"/>
      <c r="KBH136" s="16"/>
      <c r="KBI136" s="16"/>
      <c r="KBJ136" s="16"/>
      <c r="KBK136" s="16"/>
      <c r="KBL136" s="16"/>
      <c r="KBM136" s="16"/>
      <c r="KBN136" s="16"/>
      <c r="KBO136" s="16"/>
      <c r="KBP136" s="16"/>
      <c r="KBQ136" s="16"/>
      <c r="KBR136" s="16"/>
      <c r="KBS136" s="16"/>
      <c r="KBT136" s="16"/>
      <c r="KBU136" s="16"/>
      <c r="KBV136" s="16"/>
      <c r="KBW136" s="16"/>
      <c r="KBX136" s="16"/>
      <c r="KBY136" s="16"/>
      <c r="KBZ136" s="16"/>
      <c r="KCA136" s="16"/>
      <c r="KCB136" s="16"/>
      <c r="KCC136" s="16"/>
      <c r="KCD136" s="16"/>
      <c r="KCE136" s="16"/>
      <c r="KCF136" s="16"/>
      <c r="KCG136" s="16"/>
      <c r="KCH136" s="16"/>
      <c r="KCI136" s="16"/>
      <c r="KCJ136" s="16"/>
      <c r="KCK136" s="16"/>
      <c r="KCL136" s="16"/>
      <c r="KCM136" s="16"/>
      <c r="KCN136" s="16"/>
      <c r="KCO136" s="16"/>
      <c r="KCP136" s="16"/>
      <c r="KCQ136" s="16"/>
      <c r="KCR136" s="16"/>
      <c r="KCS136" s="16"/>
      <c r="KCT136" s="16"/>
      <c r="KCU136" s="16"/>
      <c r="KCV136" s="16"/>
      <c r="KCW136" s="16"/>
      <c r="KCX136" s="16"/>
      <c r="KCY136" s="16"/>
      <c r="KCZ136" s="16"/>
      <c r="KDA136" s="16"/>
      <c r="KDB136" s="16"/>
      <c r="KDC136" s="16"/>
      <c r="KDD136" s="16"/>
      <c r="KDE136" s="16"/>
      <c r="KDF136" s="16"/>
      <c r="KDG136" s="16"/>
      <c r="KDH136" s="16"/>
      <c r="KDI136" s="16"/>
      <c r="KDJ136" s="16"/>
      <c r="KDK136" s="16"/>
      <c r="KDL136" s="16"/>
      <c r="KDM136" s="16"/>
      <c r="KDN136" s="16"/>
      <c r="KDO136" s="16"/>
      <c r="KDP136" s="16"/>
      <c r="KDQ136" s="16"/>
      <c r="KDR136" s="16"/>
      <c r="KDS136" s="16"/>
      <c r="KDT136" s="16"/>
      <c r="KDU136" s="16"/>
      <c r="KDV136" s="16"/>
      <c r="KDW136" s="16"/>
      <c r="KDX136" s="16"/>
      <c r="KDY136" s="16"/>
      <c r="KDZ136" s="16"/>
      <c r="KEA136" s="16"/>
      <c r="KEB136" s="16"/>
      <c r="KEC136" s="16"/>
      <c r="KED136" s="16"/>
      <c r="KEE136" s="16"/>
      <c r="KEF136" s="16"/>
      <c r="KEG136" s="16"/>
      <c r="KEH136" s="16"/>
      <c r="KEI136" s="16"/>
      <c r="KEJ136" s="16"/>
      <c r="KEK136" s="16"/>
      <c r="KEL136" s="16"/>
      <c r="KEM136" s="16"/>
      <c r="KEN136" s="16"/>
      <c r="KEO136" s="16"/>
      <c r="KEP136" s="16"/>
      <c r="KEQ136" s="16"/>
      <c r="KER136" s="16"/>
      <c r="KES136" s="16"/>
      <c r="KET136" s="16"/>
      <c r="KEU136" s="16"/>
      <c r="KEV136" s="16"/>
      <c r="KEW136" s="16"/>
      <c r="KEX136" s="16"/>
      <c r="KEY136" s="16"/>
      <c r="KEZ136" s="16"/>
      <c r="KFA136" s="16"/>
      <c r="KFB136" s="16"/>
      <c r="KFC136" s="16"/>
      <c r="KFD136" s="16"/>
      <c r="KFE136" s="16"/>
      <c r="KFF136" s="16"/>
      <c r="KFG136" s="16"/>
      <c r="KFH136" s="16"/>
      <c r="KFI136" s="16"/>
      <c r="KFJ136" s="16"/>
      <c r="KFK136" s="16"/>
      <c r="KFL136" s="16"/>
      <c r="KFM136" s="16"/>
      <c r="KFN136" s="16"/>
      <c r="KFO136" s="16"/>
      <c r="KFP136" s="16"/>
      <c r="KFQ136" s="16"/>
      <c r="KFR136" s="16"/>
      <c r="KFS136" s="16"/>
      <c r="KFT136" s="16"/>
      <c r="KFU136" s="16"/>
      <c r="KFV136" s="16"/>
      <c r="KFW136" s="16"/>
      <c r="KFX136" s="16"/>
      <c r="KFY136" s="16"/>
      <c r="KFZ136" s="16"/>
      <c r="KGA136" s="16"/>
      <c r="KGB136" s="16"/>
      <c r="KGC136" s="16"/>
      <c r="KGD136" s="16"/>
      <c r="KGE136" s="16"/>
      <c r="KGF136" s="16"/>
      <c r="KGG136" s="16"/>
      <c r="KGH136" s="16"/>
      <c r="KGI136" s="16"/>
      <c r="KGJ136" s="16"/>
      <c r="KGK136" s="16"/>
      <c r="KGL136" s="16"/>
      <c r="KGM136" s="16"/>
      <c r="KGN136" s="16"/>
      <c r="KGO136" s="16"/>
      <c r="KGP136" s="16"/>
      <c r="KGQ136" s="16"/>
      <c r="KGR136" s="16"/>
      <c r="KGS136" s="16"/>
      <c r="KGT136" s="16"/>
      <c r="KGU136" s="16"/>
      <c r="KGV136" s="16"/>
      <c r="KGW136" s="16"/>
      <c r="KGX136" s="16"/>
      <c r="KGY136" s="16"/>
      <c r="KGZ136" s="16"/>
      <c r="KHA136" s="16"/>
      <c r="KHB136" s="16"/>
      <c r="KHC136" s="16"/>
      <c r="KHD136" s="16"/>
      <c r="KHE136" s="16"/>
      <c r="KHF136" s="16"/>
      <c r="KHG136" s="16"/>
      <c r="KHH136" s="16"/>
      <c r="KHI136" s="16"/>
      <c r="KHJ136" s="16"/>
      <c r="KHK136" s="16"/>
      <c r="KHL136" s="16"/>
      <c r="KHM136" s="16"/>
      <c r="KHN136" s="16"/>
      <c r="KHO136" s="16"/>
      <c r="KHP136" s="16"/>
      <c r="KHQ136" s="16"/>
      <c r="KHR136" s="16"/>
      <c r="KHS136" s="16"/>
      <c r="KHT136" s="16"/>
      <c r="KHU136" s="16"/>
      <c r="KHV136" s="16"/>
      <c r="KHW136" s="16"/>
      <c r="KHX136" s="16"/>
      <c r="KHY136" s="16"/>
      <c r="KHZ136" s="16"/>
      <c r="KIA136" s="16"/>
      <c r="KIB136" s="16"/>
      <c r="KIC136" s="16"/>
      <c r="KID136" s="16"/>
      <c r="KIE136" s="16"/>
      <c r="KIF136" s="16"/>
      <c r="KIG136" s="16"/>
      <c r="KIH136" s="16"/>
      <c r="KII136" s="16"/>
      <c r="KIJ136" s="16"/>
      <c r="KIK136" s="16"/>
      <c r="KIL136" s="16"/>
      <c r="KIM136" s="16"/>
      <c r="KIN136" s="16"/>
      <c r="KIO136" s="16"/>
      <c r="KIP136" s="16"/>
      <c r="KIQ136" s="16"/>
      <c r="KIR136" s="16"/>
      <c r="KIS136" s="16"/>
      <c r="KIT136" s="16"/>
      <c r="KIU136" s="16"/>
      <c r="KIV136" s="16"/>
      <c r="KIW136" s="16"/>
      <c r="KIX136" s="16"/>
      <c r="KIY136" s="16"/>
      <c r="KIZ136" s="16"/>
      <c r="KJA136" s="16"/>
      <c r="KJB136" s="16"/>
      <c r="KJC136" s="16"/>
      <c r="KJD136" s="16"/>
      <c r="KJE136" s="16"/>
      <c r="KJF136" s="16"/>
      <c r="KJG136" s="16"/>
      <c r="KJH136" s="16"/>
      <c r="KJI136" s="16"/>
      <c r="KJJ136" s="16"/>
      <c r="KJK136" s="16"/>
      <c r="KJL136" s="16"/>
      <c r="KJM136" s="16"/>
      <c r="KJN136" s="16"/>
      <c r="KJO136" s="16"/>
      <c r="KJP136" s="16"/>
      <c r="KJQ136" s="16"/>
      <c r="KJR136" s="16"/>
      <c r="KJS136" s="16"/>
      <c r="KJT136" s="16"/>
      <c r="KJU136" s="16"/>
      <c r="KJV136" s="16"/>
      <c r="KJW136" s="16"/>
      <c r="KJX136" s="16"/>
      <c r="KJY136" s="16"/>
      <c r="KJZ136" s="16"/>
      <c r="KKA136" s="16"/>
      <c r="KKB136" s="16"/>
      <c r="KKC136" s="16"/>
      <c r="KKD136" s="16"/>
      <c r="KKE136" s="16"/>
      <c r="KKF136" s="16"/>
      <c r="KKG136" s="16"/>
      <c r="KKH136" s="16"/>
      <c r="KKI136" s="16"/>
      <c r="KKJ136" s="16"/>
      <c r="KKK136" s="16"/>
      <c r="KKL136" s="16"/>
      <c r="KKM136" s="16"/>
      <c r="KKN136" s="16"/>
      <c r="KKO136" s="16"/>
      <c r="KKP136" s="16"/>
      <c r="KKQ136" s="16"/>
      <c r="KKR136" s="16"/>
      <c r="KKS136" s="16"/>
      <c r="KKT136" s="16"/>
      <c r="KKU136" s="16"/>
      <c r="KKV136" s="16"/>
      <c r="KKW136" s="16"/>
      <c r="KKX136" s="16"/>
      <c r="KKY136" s="16"/>
      <c r="KKZ136" s="16"/>
      <c r="KLA136" s="16"/>
      <c r="KLB136" s="16"/>
      <c r="KLC136" s="16"/>
      <c r="KLD136" s="16"/>
      <c r="KLE136" s="16"/>
      <c r="KLF136" s="16"/>
      <c r="KLG136" s="16"/>
      <c r="KLH136" s="16"/>
      <c r="KLI136" s="16"/>
      <c r="KLJ136" s="16"/>
      <c r="KLK136" s="16"/>
      <c r="KLL136" s="16"/>
      <c r="KLM136" s="16"/>
      <c r="KLN136" s="16"/>
      <c r="KLO136" s="16"/>
      <c r="KLP136" s="16"/>
      <c r="KLQ136" s="16"/>
      <c r="KLR136" s="16"/>
      <c r="KLS136" s="16"/>
      <c r="KLT136" s="16"/>
      <c r="KLU136" s="16"/>
      <c r="KLV136" s="16"/>
      <c r="KLW136" s="16"/>
      <c r="KLX136" s="16"/>
      <c r="KLY136" s="16"/>
      <c r="KLZ136" s="16"/>
      <c r="KMA136" s="16"/>
      <c r="KMB136" s="16"/>
      <c r="KMC136" s="16"/>
      <c r="KMD136" s="16"/>
      <c r="KME136" s="16"/>
      <c r="KMF136" s="16"/>
      <c r="KMG136" s="16"/>
      <c r="KMH136" s="16"/>
      <c r="KMI136" s="16"/>
      <c r="KMJ136" s="16"/>
      <c r="KMK136" s="16"/>
      <c r="KML136" s="16"/>
      <c r="KMM136" s="16"/>
      <c r="KMN136" s="16"/>
      <c r="KMO136" s="16"/>
      <c r="KMP136" s="16"/>
      <c r="KMQ136" s="16"/>
      <c r="KMR136" s="16"/>
      <c r="KMS136" s="16"/>
      <c r="KMT136" s="16"/>
      <c r="KMU136" s="16"/>
      <c r="KMV136" s="16"/>
      <c r="KMW136" s="16"/>
      <c r="KMX136" s="16"/>
      <c r="KMY136" s="16"/>
      <c r="KMZ136" s="16"/>
      <c r="KNA136" s="16"/>
      <c r="KNB136" s="16"/>
      <c r="KNC136" s="16"/>
      <c r="KND136" s="16"/>
      <c r="KNE136" s="16"/>
      <c r="KNF136" s="16"/>
      <c r="KNG136" s="16"/>
      <c r="KNH136" s="16"/>
      <c r="KNI136" s="16"/>
      <c r="KNJ136" s="16"/>
      <c r="KNK136" s="16"/>
      <c r="KNL136" s="16"/>
      <c r="KNM136" s="16"/>
      <c r="KNN136" s="16"/>
      <c r="KNO136" s="16"/>
      <c r="KNP136" s="16"/>
      <c r="KNQ136" s="16"/>
      <c r="KNR136" s="16"/>
      <c r="KNS136" s="16"/>
      <c r="KNT136" s="16"/>
      <c r="KNU136" s="16"/>
      <c r="KNV136" s="16"/>
      <c r="KNW136" s="16"/>
      <c r="KNX136" s="16"/>
      <c r="KNY136" s="16"/>
      <c r="KNZ136" s="16"/>
      <c r="KOA136" s="16"/>
      <c r="KOB136" s="16"/>
      <c r="KOC136" s="16"/>
      <c r="KOD136" s="16"/>
      <c r="KOE136" s="16"/>
      <c r="KOF136" s="16"/>
      <c r="KOG136" s="16"/>
      <c r="KOH136" s="16"/>
      <c r="KOI136" s="16"/>
      <c r="KOJ136" s="16"/>
      <c r="KOK136" s="16"/>
      <c r="KOL136" s="16"/>
      <c r="KOM136" s="16"/>
      <c r="KON136" s="16"/>
      <c r="KOO136" s="16"/>
      <c r="KOP136" s="16"/>
      <c r="KOQ136" s="16"/>
      <c r="KOR136" s="16"/>
      <c r="KOS136" s="16"/>
      <c r="KOT136" s="16"/>
      <c r="KOU136" s="16"/>
      <c r="KOV136" s="16"/>
      <c r="KOW136" s="16"/>
      <c r="KOX136" s="16"/>
      <c r="KOY136" s="16"/>
      <c r="KOZ136" s="16"/>
      <c r="KPA136" s="16"/>
      <c r="KPB136" s="16"/>
      <c r="KPC136" s="16"/>
      <c r="KPD136" s="16"/>
      <c r="KPE136" s="16"/>
      <c r="KPF136" s="16"/>
      <c r="KPG136" s="16"/>
      <c r="KPH136" s="16"/>
      <c r="KPI136" s="16"/>
      <c r="KPJ136" s="16"/>
      <c r="KPK136" s="16"/>
      <c r="KPL136" s="16"/>
      <c r="KPM136" s="16"/>
      <c r="KPN136" s="16"/>
      <c r="KPO136" s="16"/>
      <c r="KPP136" s="16"/>
      <c r="KPQ136" s="16"/>
      <c r="KPR136" s="16"/>
      <c r="KPS136" s="16"/>
      <c r="KPT136" s="16"/>
      <c r="KPU136" s="16"/>
      <c r="KPV136" s="16"/>
      <c r="KPW136" s="16"/>
      <c r="KPX136" s="16"/>
      <c r="KPY136" s="16"/>
      <c r="KPZ136" s="16"/>
      <c r="KQA136" s="16"/>
      <c r="KQB136" s="16"/>
      <c r="KQC136" s="16"/>
      <c r="KQD136" s="16"/>
      <c r="KQE136" s="16"/>
      <c r="KQF136" s="16"/>
      <c r="KQG136" s="16"/>
      <c r="KQH136" s="16"/>
      <c r="KQI136" s="16"/>
      <c r="KQJ136" s="16"/>
      <c r="KQK136" s="16"/>
      <c r="KQL136" s="16"/>
      <c r="KQM136" s="16"/>
      <c r="KQN136" s="16"/>
      <c r="KQO136" s="16"/>
      <c r="KQP136" s="16"/>
      <c r="KQQ136" s="16"/>
      <c r="KQR136" s="16"/>
      <c r="KQS136" s="16"/>
      <c r="KQT136" s="16"/>
      <c r="KQU136" s="16"/>
      <c r="KQV136" s="16"/>
      <c r="KQW136" s="16"/>
      <c r="KQX136" s="16"/>
      <c r="KQY136" s="16"/>
      <c r="KQZ136" s="16"/>
      <c r="KRA136" s="16"/>
      <c r="KRB136" s="16"/>
      <c r="KRC136" s="16"/>
      <c r="KRD136" s="16"/>
      <c r="KRE136" s="16"/>
      <c r="KRF136" s="16"/>
      <c r="KRG136" s="16"/>
      <c r="KRH136" s="16"/>
      <c r="KRI136" s="16"/>
      <c r="KRJ136" s="16"/>
      <c r="KRK136" s="16"/>
      <c r="KRL136" s="16"/>
      <c r="KRM136" s="16"/>
      <c r="KRN136" s="16"/>
      <c r="KRO136" s="16"/>
      <c r="KRP136" s="16"/>
      <c r="KRQ136" s="16"/>
      <c r="KRR136" s="16"/>
      <c r="KRS136" s="16"/>
      <c r="KRT136" s="16"/>
      <c r="KRU136" s="16"/>
      <c r="KRV136" s="16"/>
      <c r="KRW136" s="16"/>
      <c r="KRX136" s="16"/>
      <c r="KRY136" s="16"/>
      <c r="KRZ136" s="16"/>
      <c r="KSA136" s="16"/>
      <c r="KSB136" s="16"/>
      <c r="KSC136" s="16"/>
      <c r="KSD136" s="16"/>
      <c r="KSE136" s="16"/>
      <c r="KSF136" s="16"/>
      <c r="KSG136" s="16"/>
      <c r="KSH136" s="16"/>
      <c r="KSI136" s="16"/>
      <c r="KSJ136" s="16"/>
      <c r="KSK136" s="16"/>
      <c r="KSL136" s="16"/>
      <c r="KSM136" s="16"/>
      <c r="KSN136" s="16"/>
      <c r="KSO136" s="16"/>
      <c r="KSP136" s="16"/>
      <c r="KSQ136" s="16"/>
      <c r="KSR136" s="16"/>
      <c r="KSS136" s="16"/>
      <c r="KST136" s="16"/>
      <c r="KSU136" s="16"/>
      <c r="KSV136" s="16"/>
      <c r="KSW136" s="16"/>
      <c r="KSX136" s="16"/>
      <c r="KSY136" s="16"/>
      <c r="KSZ136" s="16"/>
      <c r="KTA136" s="16"/>
      <c r="KTB136" s="16"/>
      <c r="KTC136" s="16"/>
      <c r="KTD136" s="16"/>
      <c r="KTE136" s="16"/>
      <c r="KTF136" s="16"/>
      <c r="KTG136" s="16"/>
      <c r="KTH136" s="16"/>
      <c r="KTI136" s="16"/>
      <c r="KTJ136" s="16"/>
      <c r="KTK136" s="16"/>
      <c r="KTL136" s="16"/>
      <c r="KTM136" s="16"/>
      <c r="KTN136" s="16"/>
      <c r="KTO136" s="16"/>
      <c r="KTP136" s="16"/>
      <c r="KTQ136" s="16"/>
      <c r="KTR136" s="16"/>
      <c r="KTS136" s="16"/>
      <c r="KTT136" s="16"/>
      <c r="KTU136" s="16"/>
      <c r="KTV136" s="16"/>
      <c r="KTW136" s="16"/>
      <c r="KTX136" s="16"/>
      <c r="KTY136" s="16"/>
      <c r="KTZ136" s="16"/>
      <c r="KUA136" s="16"/>
      <c r="KUB136" s="16"/>
      <c r="KUC136" s="16"/>
      <c r="KUD136" s="16"/>
      <c r="KUE136" s="16"/>
      <c r="KUF136" s="16"/>
      <c r="KUG136" s="16"/>
      <c r="KUH136" s="16"/>
      <c r="KUI136" s="16"/>
      <c r="KUJ136" s="16"/>
      <c r="KUK136" s="16"/>
      <c r="KUL136" s="16"/>
      <c r="KUM136" s="16"/>
      <c r="KUN136" s="16"/>
      <c r="KUO136" s="16"/>
      <c r="KUP136" s="16"/>
      <c r="KUQ136" s="16"/>
      <c r="KUR136" s="16"/>
      <c r="KUS136" s="16"/>
      <c r="KUT136" s="16"/>
      <c r="KUU136" s="16"/>
      <c r="KUV136" s="16"/>
      <c r="KUW136" s="16"/>
      <c r="KUX136" s="16"/>
      <c r="KUY136" s="16"/>
      <c r="KUZ136" s="16"/>
      <c r="KVA136" s="16"/>
      <c r="KVB136" s="16"/>
      <c r="KVC136" s="16"/>
      <c r="KVD136" s="16"/>
      <c r="KVE136" s="16"/>
      <c r="KVF136" s="16"/>
      <c r="KVG136" s="16"/>
      <c r="KVH136" s="16"/>
      <c r="KVI136" s="16"/>
      <c r="KVJ136" s="16"/>
      <c r="KVK136" s="16"/>
      <c r="KVL136" s="16"/>
      <c r="KVM136" s="16"/>
      <c r="KVN136" s="16"/>
      <c r="KVO136" s="16"/>
      <c r="KVP136" s="16"/>
      <c r="KVQ136" s="16"/>
      <c r="KVR136" s="16"/>
      <c r="KVS136" s="16"/>
      <c r="KVT136" s="16"/>
      <c r="KVU136" s="16"/>
      <c r="KVV136" s="16"/>
      <c r="KVW136" s="16"/>
      <c r="KVX136" s="16"/>
      <c r="KVY136" s="16"/>
      <c r="KVZ136" s="16"/>
      <c r="KWA136" s="16"/>
      <c r="KWB136" s="16"/>
      <c r="KWC136" s="16"/>
      <c r="KWD136" s="16"/>
      <c r="KWE136" s="16"/>
      <c r="KWF136" s="16"/>
      <c r="KWG136" s="16"/>
      <c r="KWH136" s="16"/>
      <c r="KWI136" s="16"/>
      <c r="KWJ136" s="16"/>
      <c r="KWK136" s="16"/>
      <c r="KWL136" s="16"/>
      <c r="KWM136" s="16"/>
      <c r="KWN136" s="16"/>
      <c r="KWO136" s="16"/>
      <c r="KWP136" s="16"/>
      <c r="KWQ136" s="16"/>
      <c r="KWR136" s="16"/>
      <c r="KWS136" s="16"/>
      <c r="KWT136" s="16"/>
      <c r="KWU136" s="16"/>
      <c r="KWV136" s="16"/>
      <c r="KWW136" s="16"/>
      <c r="KWX136" s="16"/>
      <c r="KWY136" s="16"/>
      <c r="KWZ136" s="16"/>
      <c r="KXA136" s="16"/>
      <c r="KXB136" s="16"/>
      <c r="KXC136" s="16"/>
      <c r="KXD136" s="16"/>
      <c r="KXE136" s="16"/>
      <c r="KXF136" s="16"/>
      <c r="KXG136" s="16"/>
      <c r="KXH136" s="16"/>
      <c r="KXI136" s="16"/>
      <c r="KXJ136" s="16"/>
      <c r="KXK136" s="16"/>
      <c r="KXL136" s="16"/>
      <c r="KXM136" s="16"/>
      <c r="KXN136" s="16"/>
      <c r="KXO136" s="16"/>
      <c r="KXP136" s="16"/>
      <c r="KXQ136" s="16"/>
      <c r="KXR136" s="16"/>
      <c r="KXS136" s="16"/>
      <c r="KXT136" s="16"/>
      <c r="KXU136" s="16"/>
      <c r="KXV136" s="16"/>
      <c r="KXW136" s="16"/>
      <c r="KXX136" s="16"/>
      <c r="KXY136" s="16"/>
      <c r="KXZ136" s="16"/>
      <c r="KYA136" s="16"/>
      <c r="KYB136" s="16"/>
      <c r="KYC136" s="16"/>
      <c r="KYD136" s="16"/>
      <c r="KYE136" s="16"/>
      <c r="KYF136" s="16"/>
      <c r="KYG136" s="16"/>
      <c r="KYH136" s="16"/>
      <c r="KYI136" s="16"/>
      <c r="KYJ136" s="16"/>
      <c r="KYK136" s="16"/>
      <c r="KYL136" s="16"/>
      <c r="KYM136" s="16"/>
      <c r="KYN136" s="16"/>
      <c r="KYO136" s="16"/>
      <c r="KYP136" s="16"/>
      <c r="KYQ136" s="16"/>
      <c r="KYR136" s="16"/>
      <c r="KYS136" s="16"/>
      <c r="KYT136" s="16"/>
      <c r="KYU136" s="16"/>
      <c r="KYV136" s="16"/>
      <c r="KYW136" s="16"/>
      <c r="KYX136" s="16"/>
      <c r="KYY136" s="16"/>
      <c r="KYZ136" s="16"/>
      <c r="KZA136" s="16"/>
      <c r="KZB136" s="16"/>
      <c r="KZC136" s="16"/>
      <c r="KZD136" s="16"/>
      <c r="KZE136" s="16"/>
      <c r="KZF136" s="16"/>
      <c r="KZG136" s="16"/>
      <c r="KZH136" s="16"/>
      <c r="KZI136" s="16"/>
      <c r="KZJ136" s="16"/>
      <c r="KZK136" s="16"/>
      <c r="KZL136" s="16"/>
      <c r="KZM136" s="16"/>
      <c r="KZN136" s="16"/>
      <c r="KZO136" s="16"/>
      <c r="KZP136" s="16"/>
      <c r="KZQ136" s="16"/>
      <c r="KZR136" s="16"/>
      <c r="KZS136" s="16"/>
      <c r="KZT136" s="16"/>
      <c r="KZU136" s="16"/>
      <c r="KZV136" s="16"/>
      <c r="KZW136" s="16"/>
      <c r="KZX136" s="16"/>
      <c r="KZY136" s="16"/>
      <c r="KZZ136" s="16"/>
      <c r="LAA136" s="16"/>
      <c r="LAB136" s="16"/>
      <c r="LAC136" s="16"/>
      <c r="LAD136" s="16"/>
      <c r="LAE136" s="16"/>
      <c r="LAF136" s="16"/>
      <c r="LAG136" s="16"/>
      <c r="LAH136" s="16"/>
      <c r="LAI136" s="16"/>
      <c r="LAJ136" s="16"/>
      <c r="LAK136" s="16"/>
      <c r="LAL136" s="16"/>
      <c r="LAM136" s="16"/>
      <c r="LAN136" s="16"/>
      <c r="LAO136" s="16"/>
      <c r="LAP136" s="16"/>
      <c r="LAQ136" s="16"/>
      <c r="LAR136" s="16"/>
      <c r="LAS136" s="16"/>
      <c r="LAT136" s="16"/>
      <c r="LAU136" s="16"/>
      <c r="LAV136" s="16"/>
      <c r="LAW136" s="16"/>
      <c r="LAX136" s="16"/>
      <c r="LAY136" s="16"/>
      <c r="LAZ136" s="16"/>
      <c r="LBA136" s="16"/>
      <c r="LBB136" s="16"/>
      <c r="LBC136" s="16"/>
      <c r="LBD136" s="16"/>
      <c r="LBE136" s="16"/>
      <c r="LBF136" s="16"/>
      <c r="LBG136" s="16"/>
      <c r="LBH136" s="16"/>
      <c r="LBI136" s="16"/>
      <c r="LBJ136" s="16"/>
      <c r="LBK136" s="16"/>
      <c r="LBL136" s="16"/>
      <c r="LBM136" s="16"/>
      <c r="LBN136" s="16"/>
      <c r="LBO136" s="16"/>
      <c r="LBP136" s="16"/>
      <c r="LBQ136" s="16"/>
      <c r="LBR136" s="16"/>
      <c r="LBS136" s="16"/>
      <c r="LBT136" s="16"/>
      <c r="LBU136" s="16"/>
      <c r="LBV136" s="16"/>
      <c r="LBW136" s="16"/>
      <c r="LBX136" s="16"/>
      <c r="LBY136" s="16"/>
      <c r="LBZ136" s="16"/>
      <c r="LCA136" s="16"/>
      <c r="LCB136" s="16"/>
      <c r="LCC136" s="16"/>
      <c r="LCD136" s="16"/>
      <c r="LCE136" s="16"/>
      <c r="LCF136" s="16"/>
      <c r="LCG136" s="16"/>
      <c r="LCH136" s="16"/>
      <c r="LCI136" s="16"/>
      <c r="LCJ136" s="16"/>
      <c r="LCK136" s="16"/>
      <c r="LCL136" s="16"/>
      <c r="LCM136" s="16"/>
      <c r="LCN136" s="16"/>
      <c r="LCO136" s="16"/>
      <c r="LCP136" s="16"/>
      <c r="LCQ136" s="16"/>
      <c r="LCR136" s="16"/>
      <c r="LCS136" s="16"/>
      <c r="LCT136" s="16"/>
      <c r="LCU136" s="16"/>
      <c r="LCV136" s="16"/>
      <c r="LCW136" s="16"/>
      <c r="LCX136" s="16"/>
      <c r="LCY136" s="16"/>
      <c r="LCZ136" s="16"/>
      <c r="LDA136" s="16"/>
      <c r="LDB136" s="16"/>
      <c r="LDC136" s="16"/>
      <c r="LDD136" s="16"/>
      <c r="LDE136" s="16"/>
      <c r="LDF136" s="16"/>
      <c r="LDG136" s="16"/>
      <c r="LDH136" s="16"/>
      <c r="LDI136" s="16"/>
      <c r="LDJ136" s="16"/>
      <c r="LDK136" s="16"/>
      <c r="LDL136" s="16"/>
      <c r="LDM136" s="16"/>
      <c r="LDN136" s="16"/>
      <c r="LDO136" s="16"/>
      <c r="LDP136" s="16"/>
      <c r="LDQ136" s="16"/>
      <c r="LDR136" s="16"/>
      <c r="LDS136" s="16"/>
      <c r="LDT136" s="16"/>
      <c r="LDU136" s="16"/>
      <c r="LDV136" s="16"/>
      <c r="LDW136" s="16"/>
      <c r="LDX136" s="16"/>
      <c r="LDY136" s="16"/>
      <c r="LDZ136" s="16"/>
      <c r="LEA136" s="16"/>
      <c r="LEB136" s="16"/>
      <c r="LEC136" s="16"/>
      <c r="LED136" s="16"/>
      <c r="LEE136" s="16"/>
      <c r="LEF136" s="16"/>
      <c r="LEG136" s="16"/>
      <c r="LEH136" s="16"/>
      <c r="LEI136" s="16"/>
      <c r="LEJ136" s="16"/>
      <c r="LEK136" s="16"/>
      <c r="LEL136" s="16"/>
      <c r="LEM136" s="16"/>
      <c r="LEN136" s="16"/>
      <c r="LEO136" s="16"/>
      <c r="LEP136" s="16"/>
      <c r="LEQ136" s="16"/>
      <c r="LER136" s="16"/>
      <c r="LES136" s="16"/>
      <c r="LET136" s="16"/>
      <c r="LEU136" s="16"/>
      <c r="LEV136" s="16"/>
      <c r="LEW136" s="16"/>
      <c r="LEX136" s="16"/>
      <c r="LEY136" s="16"/>
      <c r="LEZ136" s="16"/>
      <c r="LFA136" s="16"/>
      <c r="LFB136" s="16"/>
      <c r="LFC136" s="16"/>
      <c r="LFD136" s="16"/>
      <c r="LFE136" s="16"/>
      <c r="LFF136" s="16"/>
      <c r="LFG136" s="16"/>
      <c r="LFH136" s="16"/>
      <c r="LFI136" s="16"/>
      <c r="LFJ136" s="16"/>
      <c r="LFK136" s="16"/>
      <c r="LFL136" s="16"/>
      <c r="LFM136" s="16"/>
      <c r="LFN136" s="16"/>
      <c r="LFO136" s="16"/>
      <c r="LFP136" s="16"/>
      <c r="LFQ136" s="16"/>
      <c r="LFR136" s="16"/>
      <c r="LFS136" s="16"/>
      <c r="LFT136" s="16"/>
      <c r="LFU136" s="16"/>
      <c r="LFV136" s="16"/>
      <c r="LFW136" s="16"/>
      <c r="LFX136" s="16"/>
      <c r="LFY136" s="16"/>
      <c r="LFZ136" s="16"/>
      <c r="LGA136" s="16"/>
      <c r="LGB136" s="16"/>
      <c r="LGC136" s="16"/>
      <c r="LGD136" s="16"/>
      <c r="LGE136" s="16"/>
      <c r="LGF136" s="16"/>
      <c r="LGG136" s="16"/>
      <c r="LGH136" s="16"/>
      <c r="LGI136" s="16"/>
      <c r="LGJ136" s="16"/>
      <c r="LGK136" s="16"/>
      <c r="LGL136" s="16"/>
      <c r="LGM136" s="16"/>
      <c r="LGN136" s="16"/>
      <c r="LGO136" s="16"/>
      <c r="LGP136" s="16"/>
      <c r="LGQ136" s="16"/>
      <c r="LGR136" s="16"/>
      <c r="LGS136" s="16"/>
      <c r="LGT136" s="16"/>
      <c r="LGU136" s="16"/>
      <c r="LGV136" s="16"/>
      <c r="LGW136" s="16"/>
      <c r="LGX136" s="16"/>
      <c r="LGY136" s="16"/>
      <c r="LGZ136" s="16"/>
      <c r="LHA136" s="16"/>
      <c r="LHB136" s="16"/>
      <c r="LHC136" s="16"/>
      <c r="LHD136" s="16"/>
      <c r="LHE136" s="16"/>
      <c r="LHF136" s="16"/>
      <c r="LHG136" s="16"/>
      <c r="LHH136" s="16"/>
      <c r="LHI136" s="16"/>
      <c r="LHJ136" s="16"/>
      <c r="LHK136" s="16"/>
      <c r="LHL136" s="16"/>
      <c r="LHM136" s="16"/>
      <c r="LHN136" s="16"/>
      <c r="LHO136" s="16"/>
      <c r="LHP136" s="16"/>
      <c r="LHQ136" s="16"/>
      <c r="LHR136" s="16"/>
      <c r="LHS136" s="16"/>
      <c r="LHT136" s="16"/>
      <c r="LHU136" s="16"/>
      <c r="LHV136" s="16"/>
      <c r="LHW136" s="16"/>
      <c r="LHX136" s="16"/>
      <c r="LHY136" s="16"/>
      <c r="LHZ136" s="16"/>
      <c r="LIA136" s="16"/>
      <c r="LIB136" s="16"/>
      <c r="LIC136" s="16"/>
      <c r="LID136" s="16"/>
      <c r="LIE136" s="16"/>
      <c r="LIF136" s="16"/>
      <c r="LIG136" s="16"/>
      <c r="LIH136" s="16"/>
      <c r="LII136" s="16"/>
      <c r="LIJ136" s="16"/>
      <c r="LIK136" s="16"/>
      <c r="LIL136" s="16"/>
      <c r="LIM136" s="16"/>
      <c r="LIN136" s="16"/>
      <c r="LIO136" s="16"/>
      <c r="LIP136" s="16"/>
      <c r="LIQ136" s="16"/>
      <c r="LIR136" s="16"/>
      <c r="LIS136" s="16"/>
      <c r="LIT136" s="16"/>
      <c r="LIU136" s="16"/>
      <c r="LIV136" s="16"/>
      <c r="LIW136" s="16"/>
      <c r="LIX136" s="16"/>
      <c r="LIY136" s="16"/>
      <c r="LIZ136" s="16"/>
      <c r="LJA136" s="16"/>
      <c r="LJB136" s="16"/>
      <c r="LJC136" s="16"/>
      <c r="LJD136" s="16"/>
      <c r="LJE136" s="16"/>
      <c r="LJF136" s="16"/>
      <c r="LJG136" s="16"/>
      <c r="LJH136" s="16"/>
      <c r="LJI136" s="16"/>
      <c r="LJJ136" s="16"/>
      <c r="LJK136" s="16"/>
      <c r="LJL136" s="16"/>
      <c r="LJM136" s="16"/>
      <c r="LJN136" s="16"/>
      <c r="LJO136" s="16"/>
      <c r="LJP136" s="16"/>
      <c r="LJQ136" s="16"/>
      <c r="LJR136" s="16"/>
      <c r="LJS136" s="16"/>
      <c r="LJT136" s="16"/>
      <c r="LJU136" s="16"/>
      <c r="LJV136" s="16"/>
      <c r="LJW136" s="16"/>
      <c r="LJX136" s="16"/>
      <c r="LJY136" s="16"/>
      <c r="LJZ136" s="16"/>
      <c r="LKA136" s="16"/>
      <c r="LKB136" s="16"/>
      <c r="LKC136" s="16"/>
      <c r="LKD136" s="16"/>
      <c r="LKE136" s="16"/>
      <c r="LKF136" s="16"/>
      <c r="LKG136" s="16"/>
      <c r="LKH136" s="16"/>
      <c r="LKI136" s="16"/>
      <c r="LKJ136" s="16"/>
      <c r="LKK136" s="16"/>
      <c r="LKL136" s="16"/>
      <c r="LKM136" s="16"/>
      <c r="LKN136" s="16"/>
      <c r="LKO136" s="16"/>
      <c r="LKP136" s="16"/>
      <c r="LKQ136" s="16"/>
      <c r="LKR136" s="16"/>
      <c r="LKS136" s="16"/>
      <c r="LKT136" s="16"/>
      <c r="LKU136" s="16"/>
      <c r="LKV136" s="16"/>
      <c r="LKW136" s="16"/>
      <c r="LKX136" s="16"/>
      <c r="LKY136" s="16"/>
      <c r="LKZ136" s="16"/>
      <c r="LLA136" s="16"/>
      <c r="LLB136" s="16"/>
      <c r="LLC136" s="16"/>
      <c r="LLD136" s="16"/>
      <c r="LLE136" s="16"/>
      <c r="LLF136" s="16"/>
      <c r="LLG136" s="16"/>
      <c r="LLH136" s="16"/>
      <c r="LLI136" s="16"/>
      <c r="LLJ136" s="16"/>
      <c r="LLK136" s="16"/>
      <c r="LLL136" s="16"/>
      <c r="LLM136" s="16"/>
      <c r="LLN136" s="16"/>
      <c r="LLO136" s="16"/>
      <c r="LLP136" s="16"/>
      <c r="LLQ136" s="16"/>
      <c r="LLR136" s="16"/>
      <c r="LLS136" s="16"/>
      <c r="LLT136" s="16"/>
      <c r="LLU136" s="16"/>
      <c r="LLV136" s="16"/>
      <c r="LLW136" s="16"/>
      <c r="LLX136" s="16"/>
      <c r="LLY136" s="16"/>
      <c r="LLZ136" s="16"/>
      <c r="LMA136" s="16"/>
      <c r="LMB136" s="16"/>
      <c r="LMC136" s="16"/>
      <c r="LMD136" s="16"/>
      <c r="LME136" s="16"/>
      <c r="LMF136" s="16"/>
      <c r="LMG136" s="16"/>
      <c r="LMH136" s="16"/>
      <c r="LMI136" s="16"/>
      <c r="LMJ136" s="16"/>
      <c r="LMK136" s="16"/>
      <c r="LML136" s="16"/>
      <c r="LMM136" s="16"/>
      <c r="LMN136" s="16"/>
      <c r="LMO136" s="16"/>
      <c r="LMP136" s="16"/>
      <c r="LMQ136" s="16"/>
      <c r="LMR136" s="16"/>
      <c r="LMS136" s="16"/>
      <c r="LMT136" s="16"/>
      <c r="LMU136" s="16"/>
      <c r="LMV136" s="16"/>
      <c r="LMW136" s="16"/>
      <c r="LMX136" s="16"/>
      <c r="LMY136" s="16"/>
      <c r="LMZ136" s="16"/>
      <c r="LNA136" s="16"/>
      <c r="LNB136" s="16"/>
      <c r="LNC136" s="16"/>
      <c r="LND136" s="16"/>
      <c r="LNE136" s="16"/>
      <c r="LNF136" s="16"/>
      <c r="LNG136" s="16"/>
      <c r="LNH136" s="16"/>
      <c r="LNI136" s="16"/>
      <c r="LNJ136" s="16"/>
      <c r="LNK136" s="16"/>
      <c r="LNL136" s="16"/>
      <c r="LNM136" s="16"/>
      <c r="LNN136" s="16"/>
      <c r="LNO136" s="16"/>
      <c r="LNP136" s="16"/>
      <c r="LNQ136" s="16"/>
      <c r="LNR136" s="16"/>
      <c r="LNS136" s="16"/>
      <c r="LNT136" s="16"/>
      <c r="LNU136" s="16"/>
      <c r="LNV136" s="16"/>
      <c r="LNW136" s="16"/>
      <c r="LNX136" s="16"/>
      <c r="LNY136" s="16"/>
      <c r="LNZ136" s="16"/>
      <c r="LOA136" s="16"/>
      <c r="LOB136" s="16"/>
      <c r="LOC136" s="16"/>
      <c r="LOD136" s="16"/>
      <c r="LOE136" s="16"/>
      <c r="LOF136" s="16"/>
      <c r="LOG136" s="16"/>
      <c r="LOH136" s="16"/>
      <c r="LOI136" s="16"/>
      <c r="LOJ136" s="16"/>
      <c r="LOK136" s="16"/>
      <c r="LOL136" s="16"/>
      <c r="LOM136" s="16"/>
      <c r="LON136" s="16"/>
      <c r="LOO136" s="16"/>
      <c r="LOP136" s="16"/>
      <c r="LOQ136" s="16"/>
      <c r="LOR136" s="16"/>
      <c r="LOS136" s="16"/>
      <c r="LOT136" s="16"/>
      <c r="LOU136" s="16"/>
      <c r="LOV136" s="16"/>
      <c r="LOW136" s="16"/>
      <c r="LOX136" s="16"/>
      <c r="LOY136" s="16"/>
      <c r="LOZ136" s="16"/>
      <c r="LPA136" s="16"/>
      <c r="LPB136" s="16"/>
      <c r="LPC136" s="16"/>
      <c r="LPD136" s="16"/>
      <c r="LPE136" s="16"/>
      <c r="LPF136" s="16"/>
      <c r="LPG136" s="16"/>
      <c r="LPH136" s="16"/>
      <c r="LPI136" s="16"/>
      <c r="LPJ136" s="16"/>
      <c r="LPK136" s="16"/>
      <c r="LPL136" s="16"/>
      <c r="LPM136" s="16"/>
      <c r="LPN136" s="16"/>
      <c r="LPO136" s="16"/>
      <c r="LPP136" s="16"/>
      <c r="LPQ136" s="16"/>
      <c r="LPR136" s="16"/>
      <c r="LPS136" s="16"/>
      <c r="LPT136" s="16"/>
      <c r="LPU136" s="16"/>
      <c r="LPV136" s="16"/>
      <c r="LPW136" s="16"/>
      <c r="LPX136" s="16"/>
      <c r="LPY136" s="16"/>
      <c r="LPZ136" s="16"/>
      <c r="LQA136" s="16"/>
      <c r="LQB136" s="16"/>
      <c r="LQC136" s="16"/>
      <c r="LQD136" s="16"/>
      <c r="LQE136" s="16"/>
      <c r="LQF136" s="16"/>
      <c r="LQG136" s="16"/>
      <c r="LQH136" s="16"/>
      <c r="LQI136" s="16"/>
      <c r="LQJ136" s="16"/>
      <c r="LQK136" s="16"/>
      <c r="LQL136" s="16"/>
      <c r="LQM136" s="16"/>
      <c r="LQN136" s="16"/>
      <c r="LQO136" s="16"/>
      <c r="LQP136" s="16"/>
      <c r="LQQ136" s="16"/>
      <c r="LQR136" s="16"/>
      <c r="LQS136" s="16"/>
      <c r="LQT136" s="16"/>
      <c r="LQU136" s="16"/>
      <c r="LQV136" s="16"/>
      <c r="LQW136" s="16"/>
      <c r="LQX136" s="16"/>
      <c r="LQY136" s="16"/>
      <c r="LQZ136" s="16"/>
      <c r="LRA136" s="16"/>
      <c r="LRB136" s="16"/>
      <c r="LRC136" s="16"/>
      <c r="LRD136" s="16"/>
      <c r="LRE136" s="16"/>
      <c r="LRF136" s="16"/>
      <c r="LRG136" s="16"/>
      <c r="LRH136" s="16"/>
      <c r="LRI136" s="16"/>
      <c r="LRJ136" s="16"/>
      <c r="LRK136" s="16"/>
      <c r="LRL136" s="16"/>
      <c r="LRM136" s="16"/>
      <c r="LRN136" s="16"/>
      <c r="LRO136" s="16"/>
      <c r="LRP136" s="16"/>
      <c r="LRQ136" s="16"/>
      <c r="LRR136" s="16"/>
      <c r="LRS136" s="16"/>
      <c r="LRT136" s="16"/>
      <c r="LRU136" s="16"/>
      <c r="LRV136" s="16"/>
      <c r="LRW136" s="16"/>
      <c r="LRX136" s="16"/>
      <c r="LRY136" s="16"/>
      <c r="LRZ136" s="16"/>
      <c r="LSA136" s="16"/>
      <c r="LSB136" s="16"/>
      <c r="LSC136" s="16"/>
      <c r="LSD136" s="16"/>
      <c r="LSE136" s="16"/>
      <c r="LSF136" s="16"/>
      <c r="LSG136" s="16"/>
      <c r="LSH136" s="16"/>
      <c r="LSI136" s="16"/>
      <c r="LSJ136" s="16"/>
      <c r="LSK136" s="16"/>
      <c r="LSL136" s="16"/>
      <c r="LSM136" s="16"/>
      <c r="LSN136" s="16"/>
      <c r="LSO136" s="16"/>
      <c r="LSP136" s="16"/>
      <c r="LSQ136" s="16"/>
      <c r="LSR136" s="16"/>
      <c r="LSS136" s="16"/>
      <c r="LST136" s="16"/>
      <c r="LSU136" s="16"/>
      <c r="LSV136" s="16"/>
      <c r="LSW136" s="16"/>
      <c r="LSX136" s="16"/>
      <c r="LSY136" s="16"/>
      <c r="LSZ136" s="16"/>
      <c r="LTA136" s="16"/>
      <c r="LTB136" s="16"/>
      <c r="LTC136" s="16"/>
      <c r="LTD136" s="16"/>
      <c r="LTE136" s="16"/>
      <c r="LTF136" s="16"/>
      <c r="LTG136" s="16"/>
      <c r="LTH136" s="16"/>
      <c r="LTI136" s="16"/>
      <c r="LTJ136" s="16"/>
      <c r="LTK136" s="16"/>
      <c r="LTL136" s="16"/>
      <c r="LTM136" s="16"/>
      <c r="LTN136" s="16"/>
      <c r="LTO136" s="16"/>
      <c r="LTP136" s="16"/>
      <c r="LTQ136" s="16"/>
      <c r="LTR136" s="16"/>
      <c r="LTS136" s="16"/>
      <c r="LTT136" s="16"/>
      <c r="LTU136" s="16"/>
      <c r="LTV136" s="16"/>
      <c r="LTW136" s="16"/>
      <c r="LTX136" s="16"/>
      <c r="LTY136" s="16"/>
      <c r="LTZ136" s="16"/>
      <c r="LUA136" s="16"/>
      <c r="LUB136" s="16"/>
      <c r="LUC136" s="16"/>
      <c r="LUD136" s="16"/>
      <c r="LUE136" s="16"/>
      <c r="LUF136" s="16"/>
      <c r="LUG136" s="16"/>
      <c r="LUH136" s="16"/>
      <c r="LUI136" s="16"/>
      <c r="LUJ136" s="16"/>
      <c r="LUK136" s="16"/>
      <c r="LUL136" s="16"/>
      <c r="LUM136" s="16"/>
      <c r="LUN136" s="16"/>
      <c r="LUO136" s="16"/>
      <c r="LUP136" s="16"/>
      <c r="LUQ136" s="16"/>
      <c r="LUR136" s="16"/>
      <c r="LUS136" s="16"/>
      <c r="LUT136" s="16"/>
      <c r="LUU136" s="16"/>
      <c r="LUV136" s="16"/>
      <c r="LUW136" s="16"/>
      <c r="LUX136" s="16"/>
      <c r="LUY136" s="16"/>
      <c r="LUZ136" s="16"/>
      <c r="LVA136" s="16"/>
      <c r="LVB136" s="16"/>
      <c r="LVC136" s="16"/>
      <c r="LVD136" s="16"/>
      <c r="LVE136" s="16"/>
      <c r="LVF136" s="16"/>
      <c r="LVG136" s="16"/>
      <c r="LVH136" s="16"/>
      <c r="LVI136" s="16"/>
      <c r="LVJ136" s="16"/>
      <c r="LVK136" s="16"/>
      <c r="LVL136" s="16"/>
      <c r="LVM136" s="16"/>
      <c r="LVN136" s="16"/>
      <c r="LVO136" s="16"/>
      <c r="LVP136" s="16"/>
      <c r="LVQ136" s="16"/>
      <c r="LVR136" s="16"/>
      <c r="LVS136" s="16"/>
      <c r="LVT136" s="16"/>
      <c r="LVU136" s="16"/>
      <c r="LVV136" s="16"/>
      <c r="LVW136" s="16"/>
      <c r="LVX136" s="16"/>
      <c r="LVY136" s="16"/>
      <c r="LVZ136" s="16"/>
      <c r="LWA136" s="16"/>
      <c r="LWB136" s="16"/>
      <c r="LWC136" s="16"/>
      <c r="LWD136" s="16"/>
      <c r="LWE136" s="16"/>
      <c r="LWF136" s="16"/>
      <c r="LWG136" s="16"/>
      <c r="LWH136" s="16"/>
      <c r="LWI136" s="16"/>
      <c r="LWJ136" s="16"/>
      <c r="LWK136" s="16"/>
      <c r="LWL136" s="16"/>
      <c r="LWM136" s="16"/>
      <c r="LWN136" s="16"/>
      <c r="LWO136" s="16"/>
      <c r="LWP136" s="16"/>
      <c r="LWQ136" s="16"/>
      <c r="LWR136" s="16"/>
      <c r="LWS136" s="16"/>
      <c r="LWT136" s="16"/>
      <c r="LWU136" s="16"/>
      <c r="LWV136" s="16"/>
      <c r="LWW136" s="16"/>
      <c r="LWX136" s="16"/>
      <c r="LWY136" s="16"/>
      <c r="LWZ136" s="16"/>
      <c r="LXA136" s="16"/>
      <c r="LXB136" s="16"/>
      <c r="LXC136" s="16"/>
      <c r="LXD136" s="16"/>
      <c r="LXE136" s="16"/>
      <c r="LXF136" s="16"/>
      <c r="LXG136" s="16"/>
      <c r="LXH136" s="16"/>
      <c r="LXI136" s="16"/>
      <c r="LXJ136" s="16"/>
      <c r="LXK136" s="16"/>
      <c r="LXL136" s="16"/>
      <c r="LXM136" s="16"/>
      <c r="LXN136" s="16"/>
      <c r="LXO136" s="16"/>
      <c r="LXP136" s="16"/>
      <c r="LXQ136" s="16"/>
      <c r="LXR136" s="16"/>
      <c r="LXS136" s="16"/>
      <c r="LXT136" s="16"/>
      <c r="LXU136" s="16"/>
      <c r="LXV136" s="16"/>
      <c r="LXW136" s="16"/>
      <c r="LXX136" s="16"/>
      <c r="LXY136" s="16"/>
      <c r="LXZ136" s="16"/>
      <c r="LYA136" s="16"/>
      <c r="LYB136" s="16"/>
      <c r="LYC136" s="16"/>
      <c r="LYD136" s="16"/>
      <c r="LYE136" s="16"/>
      <c r="LYF136" s="16"/>
      <c r="LYG136" s="16"/>
      <c r="LYH136" s="16"/>
      <c r="LYI136" s="16"/>
      <c r="LYJ136" s="16"/>
      <c r="LYK136" s="16"/>
      <c r="LYL136" s="16"/>
      <c r="LYM136" s="16"/>
      <c r="LYN136" s="16"/>
      <c r="LYO136" s="16"/>
      <c r="LYP136" s="16"/>
      <c r="LYQ136" s="16"/>
      <c r="LYR136" s="16"/>
      <c r="LYS136" s="16"/>
      <c r="LYT136" s="16"/>
      <c r="LYU136" s="16"/>
      <c r="LYV136" s="16"/>
      <c r="LYW136" s="16"/>
      <c r="LYX136" s="16"/>
      <c r="LYY136" s="16"/>
      <c r="LYZ136" s="16"/>
      <c r="LZA136" s="16"/>
      <c r="LZB136" s="16"/>
      <c r="LZC136" s="16"/>
      <c r="LZD136" s="16"/>
      <c r="LZE136" s="16"/>
      <c r="LZF136" s="16"/>
      <c r="LZG136" s="16"/>
      <c r="LZH136" s="16"/>
      <c r="LZI136" s="16"/>
      <c r="LZJ136" s="16"/>
      <c r="LZK136" s="16"/>
      <c r="LZL136" s="16"/>
      <c r="LZM136" s="16"/>
      <c r="LZN136" s="16"/>
      <c r="LZO136" s="16"/>
      <c r="LZP136" s="16"/>
      <c r="LZQ136" s="16"/>
      <c r="LZR136" s="16"/>
      <c r="LZS136" s="16"/>
      <c r="LZT136" s="16"/>
      <c r="LZU136" s="16"/>
      <c r="LZV136" s="16"/>
      <c r="LZW136" s="16"/>
      <c r="LZX136" s="16"/>
      <c r="LZY136" s="16"/>
      <c r="LZZ136" s="16"/>
      <c r="MAA136" s="16"/>
      <c r="MAB136" s="16"/>
      <c r="MAC136" s="16"/>
      <c r="MAD136" s="16"/>
      <c r="MAE136" s="16"/>
      <c r="MAF136" s="16"/>
      <c r="MAG136" s="16"/>
      <c r="MAH136" s="16"/>
      <c r="MAI136" s="16"/>
      <c r="MAJ136" s="16"/>
      <c r="MAK136" s="16"/>
      <c r="MAL136" s="16"/>
      <c r="MAM136" s="16"/>
      <c r="MAN136" s="16"/>
      <c r="MAO136" s="16"/>
      <c r="MAP136" s="16"/>
      <c r="MAQ136" s="16"/>
      <c r="MAR136" s="16"/>
      <c r="MAS136" s="16"/>
      <c r="MAT136" s="16"/>
      <c r="MAU136" s="16"/>
      <c r="MAV136" s="16"/>
      <c r="MAW136" s="16"/>
      <c r="MAX136" s="16"/>
      <c r="MAY136" s="16"/>
      <c r="MAZ136" s="16"/>
      <c r="MBA136" s="16"/>
      <c r="MBB136" s="16"/>
      <c r="MBC136" s="16"/>
      <c r="MBD136" s="16"/>
      <c r="MBE136" s="16"/>
      <c r="MBF136" s="16"/>
      <c r="MBG136" s="16"/>
      <c r="MBH136" s="16"/>
      <c r="MBI136" s="16"/>
      <c r="MBJ136" s="16"/>
      <c r="MBK136" s="16"/>
      <c r="MBL136" s="16"/>
      <c r="MBM136" s="16"/>
      <c r="MBN136" s="16"/>
      <c r="MBO136" s="16"/>
      <c r="MBP136" s="16"/>
      <c r="MBQ136" s="16"/>
      <c r="MBR136" s="16"/>
      <c r="MBS136" s="16"/>
      <c r="MBT136" s="16"/>
      <c r="MBU136" s="16"/>
      <c r="MBV136" s="16"/>
      <c r="MBW136" s="16"/>
      <c r="MBX136" s="16"/>
      <c r="MBY136" s="16"/>
      <c r="MBZ136" s="16"/>
      <c r="MCA136" s="16"/>
      <c r="MCB136" s="16"/>
      <c r="MCC136" s="16"/>
      <c r="MCD136" s="16"/>
      <c r="MCE136" s="16"/>
      <c r="MCF136" s="16"/>
      <c r="MCG136" s="16"/>
      <c r="MCH136" s="16"/>
      <c r="MCI136" s="16"/>
      <c r="MCJ136" s="16"/>
      <c r="MCK136" s="16"/>
      <c r="MCL136" s="16"/>
      <c r="MCM136" s="16"/>
      <c r="MCN136" s="16"/>
      <c r="MCO136" s="16"/>
      <c r="MCP136" s="16"/>
      <c r="MCQ136" s="16"/>
      <c r="MCR136" s="16"/>
      <c r="MCS136" s="16"/>
      <c r="MCT136" s="16"/>
      <c r="MCU136" s="16"/>
      <c r="MCV136" s="16"/>
      <c r="MCW136" s="16"/>
      <c r="MCX136" s="16"/>
      <c r="MCY136" s="16"/>
      <c r="MCZ136" s="16"/>
      <c r="MDA136" s="16"/>
      <c r="MDB136" s="16"/>
      <c r="MDC136" s="16"/>
      <c r="MDD136" s="16"/>
      <c r="MDE136" s="16"/>
      <c r="MDF136" s="16"/>
      <c r="MDG136" s="16"/>
      <c r="MDH136" s="16"/>
      <c r="MDI136" s="16"/>
      <c r="MDJ136" s="16"/>
      <c r="MDK136" s="16"/>
      <c r="MDL136" s="16"/>
      <c r="MDM136" s="16"/>
      <c r="MDN136" s="16"/>
      <c r="MDO136" s="16"/>
      <c r="MDP136" s="16"/>
      <c r="MDQ136" s="16"/>
      <c r="MDR136" s="16"/>
      <c r="MDS136" s="16"/>
      <c r="MDT136" s="16"/>
      <c r="MDU136" s="16"/>
      <c r="MDV136" s="16"/>
      <c r="MDW136" s="16"/>
      <c r="MDX136" s="16"/>
      <c r="MDY136" s="16"/>
      <c r="MDZ136" s="16"/>
      <c r="MEA136" s="16"/>
      <c r="MEB136" s="16"/>
      <c r="MEC136" s="16"/>
      <c r="MED136" s="16"/>
      <c r="MEE136" s="16"/>
      <c r="MEF136" s="16"/>
      <c r="MEG136" s="16"/>
      <c r="MEH136" s="16"/>
      <c r="MEI136" s="16"/>
      <c r="MEJ136" s="16"/>
      <c r="MEK136" s="16"/>
      <c r="MEL136" s="16"/>
      <c r="MEM136" s="16"/>
      <c r="MEN136" s="16"/>
      <c r="MEO136" s="16"/>
      <c r="MEP136" s="16"/>
      <c r="MEQ136" s="16"/>
      <c r="MER136" s="16"/>
      <c r="MES136" s="16"/>
      <c r="MET136" s="16"/>
      <c r="MEU136" s="16"/>
      <c r="MEV136" s="16"/>
      <c r="MEW136" s="16"/>
      <c r="MEX136" s="16"/>
      <c r="MEY136" s="16"/>
      <c r="MEZ136" s="16"/>
      <c r="MFA136" s="16"/>
      <c r="MFB136" s="16"/>
      <c r="MFC136" s="16"/>
      <c r="MFD136" s="16"/>
      <c r="MFE136" s="16"/>
      <c r="MFF136" s="16"/>
      <c r="MFG136" s="16"/>
      <c r="MFH136" s="16"/>
      <c r="MFI136" s="16"/>
      <c r="MFJ136" s="16"/>
      <c r="MFK136" s="16"/>
      <c r="MFL136" s="16"/>
      <c r="MFM136" s="16"/>
      <c r="MFN136" s="16"/>
      <c r="MFO136" s="16"/>
      <c r="MFP136" s="16"/>
      <c r="MFQ136" s="16"/>
      <c r="MFR136" s="16"/>
      <c r="MFS136" s="16"/>
      <c r="MFT136" s="16"/>
      <c r="MFU136" s="16"/>
      <c r="MFV136" s="16"/>
      <c r="MFW136" s="16"/>
      <c r="MFX136" s="16"/>
      <c r="MFY136" s="16"/>
      <c r="MFZ136" s="16"/>
      <c r="MGA136" s="16"/>
      <c r="MGB136" s="16"/>
      <c r="MGC136" s="16"/>
      <c r="MGD136" s="16"/>
      <c r="MGE136" s="16"/>
      <c r="MGF136" s="16"/>
      <c r="MGG136" s="16"/>
      <c r="MGH136" s="16"/>
      <c r="MGI136" s="16"/>
      <c r="MGJ136" s="16"/>
      <c r="MGK136" s="16"/>
      <c r="MGL136" s="16"/>
      <c r="MGM136" s="16"/>
      <c r="MGN136" s="16"/>
      <c r="MGO136" s="16"/>
      <c r="MGP136" s="16"/>
      <c r="MGQ136" s="16"/>
      <c r="MGR136" s="16"/>
      <c r="MGS136" s="16"/>
      <c r="MGT136" s="16"/>
      <c r="MGU136" s="16"/>
      <c r="MGV136" s="16"/>
      <c r="MGW136" s="16"/>
      <c r="MGX136" s="16"/>
      <c r="MGY136" s="16"/>
      <c r="MGZ136" s="16"/>
      <c r="MHA136" s="16"/>
      <c r="MHB136" s="16"/>
      <c r="MHC136" s="16"/>
      <c r="MHD136" s="16"/>
      <c r="MHE136" s="16"/>
      <c r="MHF136" s="16"/>
      <c r="MHG136" s="16"/>
      <c r="MHH136" s="16"/>
      <c r="MHI136" s="16"/>
      <c r="MHJ136" s="16"/>
      <c r="MHK136" s="16"/>
      <c r="MHL136" s="16"/>
      <c r="MHM136" s="16"/>
      <c r="MHN136" s="16"/>
      <c r="MHO136" s="16"/>
      <c r="MHP136" s="16"/>
      <c r="MHQ136" s="16"/>
      <c r="MHR136" s="16"/>
      <c r="MHS136" s="16"/>
      <c r="MHT136" s="16"/>
      <c r="MHU136" s="16"/>
      <c r="MHV136" s="16"/>
      <c r="MHW136" s="16"/>
      <c r="MHX136" s="16"/>
      <c r="MHY136" s="16"/>
      <c r="MHZ136" s="16"/>
      <c r="MIA136" s="16"/>
      <c r="MIB136" s="16"/>
      <c r="MIC136" s="16"/>
      <c r="MID136" s="16"/>
      <c r="MIE136" s="16"/>
      <c r="MIF136" s="16"/>
      <c r="MIG136" s="16"/>
      <c r="MIH136" s="16"/>
      <c r="MII136" s="16"/>
      <c r="MIJ136" s="16"/>
      <c r="MIK136" s="16"/>
      <c r="MIL136" s="16"/>
      <c r="MIM136" s="16"/>
      <c r="MIN136" s="16"/>
      <c r="MIO136" s="16"/>
      <c r="MIP136" s="16"/>
      <c r="MIQ136" s="16"/>
      <c r="MIR136" s="16"/>
      <c r="MIS136" s="16"/>
      <c r="MIT136" s="16"/>
      <c r="MIU136" s="16"/>
      <c r="MIV136" s="16"/>
      <c r="MIW136" s="16"/>
      <c r="MIX136" s="16"/>
      <c r="MIY136" s="16"/>
      <c r="MIZ136" s="16"/>
      <c r="MJA136" s="16"/>
      <c r="MJB136" s="16"/>
      <c r="MJC136" s="16"/>
      <c r="MJD136" s="16"/>
      <c r="MJE136" s="16"/>
      <c r="MJF136" s="16"/>
      <c r="MJG136" s="16"/>
      <c r="MJH136" s="16"/>
      <c r="MJI136" s="16"/>
      <c r="MJJ136" s="16"/>
      <c r="MJK136" s="16"/>
      <c r="MJL136" s="16"/>
      <c r="MJM136" s="16"/>
      <c r="MJN136" s="16"/>
      <c r="MJO136" s="16"/>
      <c r="MJP136" s="16"/>
      <c r="MJQ136" s="16"/>
      <c r="MJR136" s="16"/>
      <c r="MJS136" s="16"/>
      <c r="MJT136" s="16"/>
      <c r="MJU136" s="16"/>
      <c r="MJV136" s="16"/>
      <c r="MJW136" s="16"/>
      <c r="MJX136" s="16"/>
      <c r="MJY136" s="16"/>
      <c r="MJZ136" s="16"/>
      <c r="MKA136" s="16"/>
      <c r="MKB136" s="16"/>
      <c r="MKC136" s="16"/>
      <c r="MKD136" s="16"/>
      <c r="MKE136" s="16"/>
      <c r="MKF136" s="16"/>
      <c r="MKG136" s="16"/>
      <c r="MKH136" s="16"/>
      <c r="MKI136" s="16"/>
      <c r="MKJ136" s="16"/>
      <c r="MKK136" s="16"/>
      <c r="MKL136" s="16"/>
      <c r="MKM136" s="16"/>
      <c r="MKN136" s="16"/>
      <c r="MKO136" s="16"/>
      <c r="MKP136" s="16"/>
      <c r="MKQ136" s="16"/>
      <c r="MKR136" s="16"/>
      <c r="MKS136" s="16"/>
      <c r="MKT136" s="16"/>
      <c r="MKU136" s="16"/>
      <c r="MKV136" s="16"/>
      <c r="MKW136" s="16"/>
      <c r="MKX136" s="16"/>
      <c r="MKY136" s="16"/>
      <c r="MKZ136" s="16"/>
      <c r="MLA136" s="16"/>
      <c r="MLB136" s="16"/>
      <c r="MLC136" s="16"/>
      <c r="MLD136" s="16"/>
      <c r="MLE136" s="16"/>
      <c r="MLF136" s="16"/>
      <c r="MLG136" s="16"/>
      <c r="MLH136" s="16"/>
      <c r="MLI136" s="16"/>
      <c r="MLJ136" s="16"/>
      <c r="MLK136" s="16"/>
      <c r="MLL136" s="16"/>
      <c r="MLM136" s="16"/>
      <c r="MLN136" s="16"/>
      <c r="MLO136" s="16"/>
      <c r="MLP136" s="16"/>
      <c r="MLQ136" s="16"/>
      <c r="MLR136" s="16"/>
      <c r="MLS136" s="16"/>
      <c r="MLT136" s="16"/>
      <c r="MLU136" s="16"/>
      <c r="MLV136" s="16"/>
      <c r="MLW136" s="16"/>
      <c r="MLX136" s="16"/>
      <c r="MLY136" s="16"/>
      <c r="MLZ136" s="16"/>
      <c r="MMA136" s="16"/>
      <c r="MMB136" s="16"/>
      <c r="MMC136" s="16"/>
      <c r="MMD136" s="16"/>
      <c r="MME136" s="16"/>
      <c r="MMF136" s="16"/>
      <c r="MMG136" s="16"/>
      <c r="MMH136" s="16"/>
      <c r="MMI136" s="16"/>
      <c r="MMJ136" s="16"/>
      <c r="MMK136" s="16"/>
      <c r="MML136" s="16"/>
      <c r="MMM136" s="16"/>
      <c r="MMN136" s="16"/>
      <c r="MMO136" s="16"/>
      <c r="MMP136" s="16"/>
      <c r="MMQ136" s="16"/>
      <c r="MMR136" s="16"/>
      <c r="MMS136" s="16"/>
      <c r="MMT136" s="16"/>
      <c r="MMU136" s="16"/>
      <c r="MMV136" s="16"/>
      <c r="MMW136" s="16"/>
      <c r="MMX136" s="16"/>
      <c r="MMY136" s="16"/>
      <c r="MMZ136" s="16"/>
      <c r="MNA136" s="16"/>
      <c r="MNB136" s="16"/>
      <c r="MNC136" s="16"/>
      <c r="MND136" s="16"/>
      <c r="MNE136" s="16"/>
      <c r="MNF136" s="16"/>
      <c r="MNG136" s="16"/>
      <c r="MNH136" s="16"/>
      <c r="MNI136" s="16"/>
      <c r="MNJ136" s="16"/>
      <c r="MNK136" s="16"/>
      <c r="MNL136" s="16"/>
      <c r="MNM136" s="16"/>
      <c r="MNN136" s="16"/>
      <c r="MNO136" s="16"/>
      <c r="MNP136" s="16"/>
      <c r="MNQ136" s="16"/>
      <c r="MNR136" s="16"/>
      <c r="MNS136" s="16"/>
      <c r="MNT136" s="16"/>
      <c r="MNU136" s="16"/>
      <c r="MNV136" s="16"/>
      <c r="MNW136" s="16"/>
      <c r="MNX136" s="16"/>
      <c r="MNY136" s="16"/>
      <c r="MNZ136" s="16"/>
      <c r="MOA136" s="16"/>
      <c r="MOB136" s="16"/>
      <c r="MOC136" s="16"/>
      <c r="MOD136" s="16"/>
      <c r="MOE136" s="16"/>
      <c r="MOF136" s="16"/>
      <c r="MOG136" s="16"/>
      <c r="MOH136" s="16"/>
      <c r="MOI136" s="16"/>
      <c r="MOJ136" s="16"/>
      <c r="MOK136" s="16"/>
      <c r="MOL136" s="16"/>
      <c r="MOM136" s="16"/>
      <c r="MON136" s="16"/>
      <c r="MOO136" s="16"/>
      <c r="MOP136" s="16"/>
      <c r="MOQ136" s="16"/>
      <c r="MOR136" s="16"/>
      <c r="MOS136" s="16"/>
      <c r="MOT136" s="16"/>
      <c r="MOU136" s="16"/>
      <c r="MOV136" s="16"/>
      <c r="MOW136" s="16"/>
      <c r="MOX136" s="16"/>
      <c r="MOY136" s="16"/>
      <c r="MOZ136" s="16"/>
      <c r="MPA136" s="16"/>
      <c r="MPB136" s="16"/>
      <c r="MPC136" s="16"/>
      <c r="MPD136" s="16"/>
      <c r="MPE136" s="16"/>
      <c r="MPF136" s="16"/>
      <c r="MPG136" s="16"/>
      <c r="MPH136" s="16"/>
      <c r="MPI136" s="16"/>
      <c r="MPJ136" s="16"/>
      <c r="MPK136" s="16"/>
      <c r="MPL136" s="16"/>
      <c r="MPM136" s="16"/>
      <c r="MPN136" s="16"/>
      <c r="MPO136" s="16"/>
      <c r="MPP136" s="16"/>
      <c r="MPQ136" s="16"/>
      <c r="MPR136" s="16"/>
      <c r="MPS136" s="16"/>
      <c r="MPT136" s="16"/>
      <c r="MPU136" s="16"/>
      <c r="MPV136" s="16"/>
      <c r="MPW136" s="16"/>
      <c r="MPX136" s="16"/>
      <c r="MPY136" s="16"/>
      <c r="MPZ136" s="16"/>
      <c r="MQA136" s="16"/>
      <c r="MQB136" s="16"/>
      <c r="MQC136" s="16"/>
      <c r="MQD136" s="16"/>
      <c r="MQE136" s="16"/>
      <c r="MQF136" s="16"/>
      <c r="MQG136" s="16"/>
      <c r="MQH136" s="16"/>
      <c r="MQI136" s="16"/>
      <c r="MQJ136" s="16"/>
      <c r="MQK136" s="16"/>
      <c r="MQL136" s="16"/>
      <c r="MQM136" s="16"/>
      <c r="MQN136" s="16"/>
      <c r="MQO136" s="16"/>
      <c r="MQP136" s="16"/>
      <c r="MQQ136" s="16"/>
      <c r="MQR136" s="16"/>
      <c r="MQS136" s="16"/>
      <c r="MQT136" s="16"/>
      <c r="MQU136" s="16"/>
      <c r="MQV136" s="16"/>
      <c r="MQW136" s="16"/>
      <c r="MQX136" s="16"/>
      <c r="MQY136" s="16"/>
      <c r="MQZ136" s="16"/>
      <c r="MRA136" s="16"/>
      <c r="MRB136" s="16"/>
      <c r="MRC136" s="16"/>
      <c r="MRD136" s="16"/>
      <c r="MRE136" s="16"/>
      <c r="MRF136" s="16"/>
      <c r="MRG136" s="16"/>
      <c r="MRH136" s="16"/>
      <c r="MRI136" s="16"/>
      <c r="MRJ136" s="16"/>
      <c r="MRK136" s="16"/>
      <c r="MRL136" s="16"/>
      <c r="MRM136" s="16"/>
      <c r="MRN136" s="16"/>
      <c r="MRO136" s="16"/>
      <c r="MRP136" s="16"/>
      <c r="MRQ136" s="16"/>
      <c r="MRR136" s="16"/>
      <c r="MRS136" s="16"/>
      <c r="MRT136" s="16"/>
      <c r="MRU136" s="16"/>
      <c r="MRV136" s="16"/>
      <c r="MRW136" s="16"/>
      <c r="MRX136" s="16"/>
      <c r="MRY136" s="16"/>
      <c r="MRZ136" s="16"/>
      <c r="MSA136" s="16"/>
      <c r="MSB136" s="16"/>
      <c r="MSC136" s="16"/>
      <c r="MSD136" s="16"/>
      <c r="MSE136" s="16"/>
      <c r="MSF136" s="16"/>
      <c r="MSG136" s="16"/>
      <c r="MSH136" s="16"/>
      <c r="MSI136" s="16"/>
      <c r="MSJ136" s="16"/>
      <c r="MSK136" s="16"/>
      <c r="MSL136" s="16"/>
      <c r="MSM136" s="16"/>
      <c r="MSN136" s="16"/>
      <c r="MSO136" s="16"/>
      <c r="MSP136" s="16"/>
      <c r="MSQ136" s="16"/>
      <c r="MSR136" s="16"/>
      <c r="MSS136" s="16"/>
      <c r="MST136" s="16"/>
      <c r="MSU136" s="16"/>
      <c r="MSV136" s="16"/>
      <c r="MSW136" s="16"/>
      <c r="MSX136" s="16"/>
      <c r="MSY136" s="16"/>
      <c r="MSZ136" s="16"/>
      <c r="MTA136" s="16"/>
      <c r="MTB136" s="16"/>
      <c r="MTC136" s="16"/>
      <c r="MTD136" s="16"/>
      <c r="MTE136" s="16"/>
      <c r="MTF136" s="16"/>
      <c r="MTG136" s="16"/>
      <c r="MTH136" s="16"/>
      <c r="MTI136" s="16"/>
      <c r="MTJ136" s="16"/>
      <c r="MTK136" s="16"/>
      <c r="MTL136" s="16"/>
      <c r="MTM136" s="16"/>
      <c r="MTN136" s="16"/>
      <c r="MTO136" s="16"/>
      <c r="MTP136" s="16"/>
      <c r="MTQ136" s="16"/>
      <c r="MTR136" s="16"/>
      <c r="MTS136" s="16"/>
      <c r="MTT136" s="16"/>
      <c r="MTU136" s="16"/>
      <c r="MTV136" s="16"/>
      <c r="MTW136" s="16"/>
      <c r="MTX136" s="16"/>
      <c r="MTY136" s="16"/>
      <c r="MTZ136" s="16"/>
      <c r="MUA136" s="16"/>
      <c r="MUB136" s="16"/>
      <c r="MUC136" s="16"/>
      <c r="MUD136" s="16"/>
      <c r="MUE136" s="16"/>
      <c r="MUF136" s="16"/>
      <c r="MUG136" s="16"/>
      <c r="MUH136" s="16"/>
      <c r="MUI136" s="16"/>
      <c r="MUJ136" s="16"/>
      <c r="MUK136" s="16"/>
      <c r="MUL136" s="16"/>
      <c r="MUM136" s="16"/>
      <c r="MUN136" s="16"/>
      <c r="MUO136" s="16"/>
      <c r="MUP136" s="16"/>
      <c r="MUQ136" s="16"/>
      <c r="MUR136" s="16"/>
      <c r="MUS136" s="16"/>
      <c r="MUT136" s="16"/>
      <c r="MUU136" s="16"/>
      <c r="MUV136" s="16"/>
      <c r="MUW136" s="16"/>
      <c r="MUX136" s="16"/>
      <c r="MUY136" s="16"/>
      <c r="MUZ136" s="16"/>
      <c r="MVA136" s="16"/>
      <c r="MVB136" s="16"/>
      <c r="MVC136" s="16"/>
      <c r="MVD136" s="16"/>
      <c r="MVE136" s="16"/>
      <c r="MVF136" s="16"/>
      <c r="MVG136" s="16"/>
      <c r="MVH136" s="16"/>
      <c r="MVI136" s="16"/>
      <c r="MVJ136" s="16"/>
      <c r="MVK136" s="16"/>
      <c r="MVL136" s="16"/>
      <c r="MVM136" s="16"/>
      <c r="MVN136" s="16"/>
      <c r="MVO136" s="16"/>
      <c r="MVP136" s="16"/>
      <c r="MVQ136" s="16"/>
      <c r="MVR136" s="16"/>
      <c r="MVS136" s="16"/>
      <c r="MVT136" s="16"/>
      <c r="MVU136" s="16"/>
      <c r="MVV136" s="16"/>
      <c r="MVW136" s="16"/>
      <c r="MVX136" s="16"/>
      <c r="MVY136" s="16"/>
      <c r="MVZ136" s="16"/>
      <c r="MWA136" s="16"/>
      <c r="MWB136" s="16"/>
      <c r="MWC136" s="16"/>
      <c r="MWD136" s="16"/>
      <c r="MWE136" s="16"/>
      <c r="MWF136" s="16"/>
      <c r="MWG136" s="16"/>
      <c r="MWH136" s="16"/>
      <c r="MWI136" s="16"/>
      <c r="MWJ136" s="16"/>
      <c r="MWK136" s="16"/>
      <c r="MWL136" s="16"/>
      <c r="MWM136" s="16"/>
      <c r="MWN136" s="16"/>
      <c r="MWO136" s="16"/>
      <c r="MWP136" s="16"/>
      <c r="MWQ136" s="16"/>
      <c r="MWR136" s="16"/>
      <c r="MWS136" s="16"/>
      <c r="MWT136" s="16"/>
      <c r="MWU136" s="16"/>
      <c r="MWV136" s="16"/>
      <c r="MWW136" s="16"/>
      <c r="MWX136" s="16"/>
      <c r="MWY136" s="16"/>
      <c r="MWZ136" s="16"/>
      <c r="MXA136" s="16"/>
      <c r="MXB136" s="16"/>
      <c r="MXC136" s="16"/>
      <c r="MXD136" s="16"/>
      <c r="MXE136" s="16"/>
      <c r="MXF136" s="16"/>
      <c r="MXG136" s="16"/>
      <c r="MXH136" s="16"/>
      <c r="MXI136" s="16"/>
      <c r="MXJ136" s="16"/>
      <c r="MXK136" s="16"/>
      <c r="MXL136" s="16"/>
      <c r="MXM136" s="16"/>
      <c r="MXN136" s="16"/>
      <c r="MXO136" s="16"/>
      <c r="MXP136" s="16"/>
      <c r="MXQ136" s="16"/>
      <c r="MXR136" s="16"/>
      <c r="MXS136" s="16"/>
      <c r="MXT136" s="16"/>
      <c r="MXU136" s="16"/>
      <c r="MXV136" s="16"/>
      <c r="MXW136" s="16"/>
      <c r="MXX136" s="16"/>
      <c r="MXY136" s="16"/>
      <c r="MXZ136" s="16"/>
      <c r="MYA136" s="16"/>
      <c r="MYB136" s="16"/>
      <c r="MYC136" s="16"/>
      <c r="MYD136" s="16"/>
      <c r="MYE136" s="16"/>
      <c r="MYF136" s="16"/>
      <c r="MYG136" s="16"/>
      <c r="MYH136" s="16"/>
      <c r="MYI136" s="16"/>
      <c r="MYJ136" s="16"/>
      <c r="MYK136" s="16"/>
      <c r="MYL136" s="16"/>
      <c r="MYM136" s="16"/>
      <c r="MYN136" s="16"/>
      <c r="MYO136" s="16"/>
      <c r="MYP136" s="16"/>
      <c r="MYQ136" s="16"/>
      <c r="MYR136" s="16"/>
      <c r="MYS136" s="16"/>
      <c r="MYT136" s="16"/>
      <c r="MYU136" s="16"/>
      <c r="MYV136" s="16"/>
      <c r="MYW136" s="16"/>
      <c r="MYX136" s="16"/>
      <c r="MYY136" s="16"/>
      <c r="MYZ136" s="16"/>
      <c r="MZA136" s="16"/>
      <c r="MZB136" s="16"/>
      <c r="MZC136" s="16"/>
      <c r="MZD136" s="16"/>
      <c r="MZE136" s="16"/>
      <c r="MZF136" s="16"/>
      <c r="MZG136" s="16"/>
      <c r="MZH136" s="16"/>
      <c r="MZI136" s="16"/>
      <c r="MZJ136" s="16"/>
      <c r="MZK136" s="16"/>
      <c r="MZL136" s="16"/>
      <c r="MZM136" s="16"/>
      <c r="MZN136" s="16"/>
      <c r="MZO136" s="16"/>
      <c r="MZP136" s="16"/>
      <c r="MZQ136" s="16"/>
      <c r="MZR136" s="16"/>
      <c r="MZS136" s="16"/>
      <c r="MZT136" s="16"/>
      <c r="MZU136" s="16"/>
      <c r="MZV136" s="16"/>
      <c r="MZW136" s="16"/>
      <c r="MZX136" s="16"/>
      <c r="MZY136" s="16"/>
      <c r="MZZ136" s="16"/>
      <c r="NAA136" s="16"/>
      <c r="NAB136" s="16"/>
      <c r="NAC136" s="16"/>
      <c r="NAD136" s="16"/>
      <c r="NAE136" s="16"/>
      <c r="NAF136" s="16"/>
      <c r="NAG136" s="16"/>
      <c r="NAH136" s="16"/>
      <c r="NAI136" s="16"/>
      <c r="NAJ136" s="16"/>
      <c r="NAK136" s="16"/>
      <c r="NAL136" s="16"/>
      <c r="NAM136" s="16"/>
      <c r="NAN136" s="16"/>
      <c r="NAO136" s="16"/>
      <c r="NAP136" s="16"/>
      <c r="NAQ136" s="16"/>
      <c r="NAR136" s="16"/>
      <c r="NAS136" s="16"/>
      <c r="NAT136" s="16"/>
      <c r="NAU136" s="16"/>
      <c r="NAV136" s="16"/>
      <c r="NAW136" s="16"/>
      <c r="NAX136" s="16"/>
      <c r="NAY136" s="16"/>
      <c r="NAZ136" s="16"/>
      <c r="NBA136" s="16"/>
      <c r="NBB136" s="16"/>
      <c r="NBC136" s="16"/>
      <c r="NBD136" s="16"/>
      <c r="NBE136" s="16"/>
      <c r="NBF136" s="16"/>
      <c r="NBG136" s="16"/>
      <c r="NBH136" s="16"/>
      <c r="NBI136" s="16"/>
      <c r="NBJ136" s="16"/>
      <c r="NBK136" s="16"/>
      <c r="NBL136" s="16"/>
      <c r="NBM136" s="16"/>
      <c r="NBN136" s="16"/>
      <c r="NBO136" s="16"/>
      <c r="NBP136" s="16"/>
      <c r="NBQ136" s="16"/>
      <c r="NBR136" s="16"/>
      <c r="NBS136" s="16"/>
      <c r="NBT136" s="16"/>
      <c r="NBU136" s="16"/>
      <c r="NBV136" s="16"/>
      <c r="NBW136" s="16"/>
      <c r="NBX136" s="16"/>
      <c r="NBY136" s="16"/>
      <c r="NBZ136" s="16"/>
      <c r="NCA136" s="16"/>
      <c r="NCB136" s="16"/>
      <c r="NCC136" s="16"/>
      <c r="NCD136" s="16"/>
      <c r="NCE136" s="16"/>
      <c r="NCF136" s="16"/>
      <c r="NCG136" s="16"/>
      <c r="NCH136" s="16"/>
      <c r="NCI136" s="16"/>
      <c r="NCJ136" s="16"/>
      <c r="NCK136" s="16"/>
      <c r="NCL136" s="16"/>
      <c r="NCM136" s="16"/>
      <c r="NCN136" s="16"/>
      <c r="NCO136" s="16"/>
      <c r="NCP136" s="16"/>
      <c r="NCQ136" s="16"/>
      <c r="NCR136" s="16"/>
      <c r="NCS136" s="16"/>
      <c r="NCT136" s="16"/>
      <c r="NCU136" s="16"/>
      <c r="NCV136" s="16"/>
      <c r="NCW136" s="16"/>
      <c r="NCX136" s="16"/>
      <c r="NCY136" s="16"/>
      <c r="NCZ136" s="16"/>
      <c r="NDA136" s="16"/>
      <c r="NDB136" s="16"/>
      <c r="NDC136" s="16"/>
      <c r="NDD136" s="16"/>
      <c r="NDE136" s="16"/>
      <c r="NDF136" s="16"/>
      <c r="NDG136" s="16"/>
      <c r="NDH136" s="16"/>
      <c r="NDI136" s="16"/>
      <c r="NDJ136" s="16"/>
      <c r="NDK136" s="16"/>
      <c r="NDL136" s="16"/>
      <c r="NDM136" s="16"/>
      <c r="NDN136" s="16"/>
      <c r="NDO136" s="16"/>
      <c r="NDP136" s="16"/>
      <c r="NDQ136" s="16"/>
      <c r="NDR136" s="16"/>
      <c r="NDS136" s="16"/>
      <c r="NDT136" s="16"/>
      <c r="NDU136" s="16"/>
      <c r="NDV136" s="16"/>
      <c r="NDW136" s="16"/>
      <c r="NDX136" s="16"/>
      <c r="NDY136" s="16"/>
      <c r="NDZ136" s="16"/>
      <c r="NEA136" s="16"/>
      <c r="NEB136" s="16"/>
      <c r="NEC136" s="16"/>
      <c r="NED136" s="16"/>
      <c r="NEE136" s="16"/>
      <c r="NEF136" s="16"/>
      <c r="NEG136" s="16"/>
      <c r="NEH136" s="16"/>
      <c r="NEI136" s="16"/>
      <c r="NEJ136" s="16"/>
      <c r="NEK136" s="16"/>
      <c r="NEL136" s="16"/>
      <c r="NEM136" s="16"/>
      <c r="NEN136" s="16"/>
      <c r="NEO136" s="16"/>
      <c r="NEP136" s="16"/>
      <c r="NEQ136" s="16"/>
      <c r="NER136" s="16"/>
      <c r="NES136" s="16"/>
      <c r="NET136" s="16"/>
      <c r="NEU136" s="16"/>
      <c r="NEV136" s="16"/>
      <c r="NEW136" s="16"/>
      <c r="NEX136" s="16"/>
      <c r="NEY136" s="16"/>
      <c r="NEZ136" s="16"/>
      <c r="NFA136" s="16"/>
      <c r="NFB136" s="16"/>
      <c r="NFC136" s="16"/>
      <c r="NFD136" s="16"/>
      <c r="NFE136" s="16"/>
      <c r="NFF136" s="16"/>
      <c r="NFG136" s="16"/>
      <c r="NFH136" s="16"/>
      <c r="NFI136" s="16"/>
      <c r="NFJ136" s="16"/>
      <c r="NFK136" s="16"/>
      <c r="NFL136" s="16"/>
      <c r="NFM136" s="16"/>
      <c r="NFN136" s="16"/>
      <c r="NFO136" s="16"/>
      <c r="NFP136" s="16"/>
      <c r="NFQ136" s="16"/>
      <c r="NFR136" s="16"/>
      <c r="NFS136" s="16"/>
      <c r="NFT136" s="16"/>
      <c r="NFU136" s="16"/>
      <c r="NFV136" s="16"/>
      <c r="NFW136" s="16"/>
      <c r="NFX136" s="16"/>
      <c r="NFY136" s="16"/>
      <c r="NFZ136" s="16"/>
      <c r="NGA136" s="16"/>
      <c r="NGB136" s="16"/>
      <c r="NGC136" s="16"/>
      <c r="NGD136" s="16"/>
      <c r="NGE136" s="16"/>
      <c r="NGF136" s="16"/>
      <c r="NGG136" s="16"/>
      <c r="NGH136" s="16"/>
      <c r="NGI136" s="16"/>
      <c r="NGJ136" s="16"/>
      <c r="NGK136" s="16"/>
      <c r="NGL136" s="16"/>
      <c r="NGM136" s="16"/>
      <c r="NGN136" s="16"/>
      <c r="NGO136" s="16"/>
      <c r="NGP136" s="16"/>
      <c r="NGQ136" s="16"/>
      <c r="NGR136" s="16"/>
      <c r="NGS136" s="16"/>
      <c r="NGT136" s="16"/>
      <c r="NGU136" s="16"/>
      <c r="NGV136" s="16"/>
      <c r="NGW136" s="16"/>
      <c r="NGX136" s="16"/>
      <c r="NGY136" s="16"/>
      <c r="NGZ136" s="16"/>
      <c r="NHA136" s="16"/>
      <c r="NHB136" s="16"/>
      <c r="NHC136" s="16"/>
      <c r="NHD136" s="16"/>
      <c r="NHE136" s="16"/>
      <c r="NHF136" s="16"/>
      <c r="NHG136" s="16"/>
      <c r="NHH136" s="16"/>
      <c r="NHI136" s="16"/>
      <c r="NHJ136" s="16"/>
      <c r="NHK136" s="16"/>
      <c r="NHL136" s="16"/>
      <c r="NHM136" s="16"/>
      <c r="NHN136" s="16"/>
      <c r="NHO136" s="16"/>
      <c r="NHP136" s="16"/>
      <c r="NHQ136" s="16"/>
      <c r="NHR136" s="16"/>
      <c r="NHS136" s="16"/>
      <c r="NHT136" s="16"/>
      <c r="NHU136" s="16"/>
      <c r="NHV136" s="16"/>
      <c r="NHW136" s="16"/>
      <c r="NHX136" s="16"/>
      <c r="NHY136" s="16"/>
      <c r="NHZ136" s="16"/>
      <c r="NIA136" s="16"/>
      <c r="NIB136" s="16"/>
      <c r="NIC136" s="16"/>
      <c r="NID136" s="16"/>
      <c r="NIE136" s="16"/>
      <c r="NIF136" s="16"/>
      <c r="NIG136" s="16"/>
      <c r="NIH136" s="16"/>
      <c r="NII136" s="16"/>
      <c r="NIJ136" s="16"/>
      <c r="NIK136" s="16"/>
      <c r="NIL136" s="16"/>
      <c r="NIM136" s="16"/>
      <c r="NIN136" s="16"/>
      <c r="NIO136" s="16"/>
      <c r="NIP136" s="16"/>
      <c r="NIQ136" s="16"/>
      <c r="NIR136" s="16"/>
      <c r="NIS136" s="16"/>
      <c r="NIT136" s="16"/>
      <c r="NIU136" s="16"/>
      <c r="NIV136" s="16"/>
      <c r="NIW136" s="16"/>
      <c r="NIX136" s="16"/>
      <c r="NIY136" s="16"/>
      <c r="NIZ136" s="16"/>
      <c r="NJA136" s="16"/>
      <c r="NJB136" s="16"/>
      <c r="NJC136" s="16"/>
      <c r="NJD136" s="16"/>
      <c r="NJE136" s="16"/>
      <c r="NJF136" s="16"/>
      <c r="NJG136" s="16"/>
      <c r="NJH136" s="16"/>
      <c r="NJI136" s="16"/>
      <c r="NJJ136" s="16"/>
      <c r="NJK136" s="16"/>
      <c r="NJL136" s="16"/>
      <c r="NJM136" s="16"/>
      <c r="NJN136" s="16"/>
      <c r="NJO136" s="16"/>
      <c r="NJP136" s="16"/>
      <c r="NJQ136" s="16"/>
      <c r="NJR136" s="16"/>
      <c r="NJS136" s="16"/>
      <c r="NJT136" s="16"/>
      <c r="NJU136" s="16"/>
      <c r="NJV136" s="16"/>
      <c r="NJW136" s="16"/>
      <c r="NJX136" s="16"/>
      <c r="NJY136" s="16"/>
      <c r="NJZ136" s="16"/>
      <c r="NKA136" s="16"/>
      <c r="NKB136" s="16"/>
      <c r="NKC136" s="16"/>
      <c r="NKD136" s="16"/>
      <c r="NKE136" s="16"/>
      <c r="NKF136" s="16"/>
      <c r="NKG136" s="16"/>
      <c r="NKH136" s="16"/>
      <c r="NKI136" s="16"/>
      <c r="NKJ136" s="16"/>
      <c r="NKK136" s="16"/>
      <c r="NKL136" s="16"/>
      <c r="NKM136" s="16"/>
      <c r="NKN136" s="16"/>
      <c r="NKO136" s="16"/>
      <c r="NKP136" s="16"/>
      <c r="NKQ136" s="16"/>
      <c r="NKR136" s="16"/>
      <c r="NKS136" s="16"/>
      <c r="NKT136" s="16"/>
      <c r="NKU136" s="16"/>
      <c r="NKV136" s="16"/>
      <c r="NKW136" s="16"/>
      <c r="NKX136" s="16"/>
      <c r="NKY136" s="16"/>
      <c r="NKZ136" s="16"/>
      <c r="NLA136" s="16"/>
      <c r="NLB136" s="16"/>
      <c r="NLC136" s="16"/>
      <c r="NLD136" s="16"/>
      <c r="NLE136" s="16"/>
      <c r="NLF136" s="16"/>
      <c r="NLG136" s="16"/>
      <c r="NLH136" s="16"/>
      <c r="NLI136" s="16"/>
      <c r="NLJ136" s="16"/>
      <c r="NLK136" s="16"/>
      <c r="NLL136" s="16"/>
      <c r="NLM136" s="16"/>
      <c r="NLN136" s="16"/>
      <c r="NLO136" s="16"/>
      <c r="NLP136" s="16"/>
      <c r="NLQ136" s="16"/>
      <c r="NLR136" s="16"/>
      <c r="NLS136" s="16"/>
      <c r="NLT136" s="16"/>
      <c r="NLU136" s="16"/>
      <c r="NLV136" s="16"/>
      <c r="NLW136" s="16"/>
      <c r="NLX136" s="16"/>
      <c r="NLY136" s="16"/>
      <c r="NLZ136" s="16"/>
      <c r="NMA136" s="16"/>
      <c r="NMB136" s="16"/>
      <c r="NMC136" s="16"/>
      <c r="NMD136" s="16"/>
      <c r="NME136" s="16"/>
      <c r="NMF136" s="16"/>
      <c r="NMG136" s="16"/>
      <c r="NMH136" s="16"/>
      <c r="NMI136" s="16"/>
      <c r="NMJ136" s="16"/>
      <c r="NMK136" s="16"/>
      <c r="NML136" s="16"/>
      <c r="NMM136" s="16"/>
      <c r="NMN136" s="16"/>
      <c r="NMO136" s="16"/>
      <c r="NMP136" s="16"/>
      <c r="NMQ136" s="16"/>
      <c r="NMR136" s="16"/>
      <c r="NMS136" s="16"/>
      <c r="NMT136" s="16"/>
      <c r="NMU136" s="16"/>
      <c r="NMV136" s="16"/>
      <c r="NMW136" s="16"/>
      <c r="NMX136" s="16"/>
      <c r="NMY136" s="16"/>
      <c r="NMZ136" s="16"/>
      <c r="NNA136" s="16"/>
      <c r="NNB136" s="16"/>
      <c r="NNC136" s="16"/>
      <c r="NND136" s="16"/>
      <c r="NNE136" s="16"/>
      <c r="NNF136" s="16"/>
      <c r="NNG136" s="16"/>
      <c r="NNH136" s="16"/>
      <c r="NNI136" s="16"/>
      <c r="NNJ136" s="16"/>
      <c r="NNK136" s="16"/>
      <c r="NNL136" s="16"/>
      <c r="NNM136" s="16"/>
      <c r="NNN136" s="16"/>
      <c r="NNO136" s="16"/>
      <c r="NNP136" s="16"/>
      <c r="NNQ136" s="16"/>
      <c r="NNR136" s="16"/>
      <c r="NNS136" s="16"/>
      <c r="NNT136" s="16"/>
      <c r="NNU136" s="16"/>
      <c r="NNV136" s="16"/>
      <c r="NNW136" s="16"/>
      <c r="NNX136" s="16"/>
      <c r="NNY136" s="16"/>
      <c r="NNZ136" s="16"/>
      <c r="NOA136" s="16"/>
      <c r="NOB136" s="16"/>
      <c r="NOC136" s="16"/>
      <c r="NOD136" s="16"/>
      <c r="NOE136" s="16"/>
      <c r="NOF136" s="16"/>
      <c r="NOG136" s="16"/>
      <c r="NOH136" s="16"/>
      <c r="NOI136" s="16"/>
      <c r="NOJ136" s="16"/>
      <c r="NOK136" s="16"/>
      <c r="NOL136" s="16"/>
      <c r="NOM136" s="16"/>
      <c r="NON136" s="16"/>
      <c r="NOO136" s="16"/>
      <c r="NOP136" s="16"/>
      <c r="NOQ136" s="16"/>
      <c r="NOR136" s="16"/>
      <c r="NOS136" s="16"/>
      <c r="NOT136" s="16"/>
      <c r="NOU136" s="16"/>
      <c r="NOV136" s="16"/>
      <c r="NOW136" s="16"/>
      <c r="NOX136" s="16"/>
      <c r="NOY136" s="16"/>
      <c r="NOZ136" s="16"/>
      <c r="NPA136" s="16"/>
      <c r="NPB136" s="16"/>
      <c r="NPC136" s="16"/>
      <c r="NPD136" s="16"/>
      <c r="NPE136" s="16"/>
      <c r="NPF136" s="16"/>
      <c r="NPG136" s="16"/>
      <c r="NPH136" s="16"/>
      <c r="NPI136" s="16"/>
      <c r="NPJ136" s="16"/>
      <c r="NPK136" s="16"/>
      <c r="NPL136" s="16"/>
      <c r="NPM136" s="16"/>
      <c r="NPN136" s="16"/>
      <c r="NPO136" s="16"/>
      <c r="NPP136" s="16"/>
      <c r="NPQ136" s="16"/>
      <c r="NPR136" s="16"/>
      <c r="NPS136" s="16"/>
      <c r="NPT136" s="16"/>
      <c r="NPU136" s="16"/>
      <c r="NPV136" s="16"/>
      <c r="NPW136" s="16"/>
      <c r="NPX136" s="16"/>
      <c r="NPY136" s="16"/>
      <c r="NPZ136" s="16"/>
      <c r="NQA136" s="16"/>
      <c r="NQB136" s="16"/>
      <c r="NQC136" s="16"/>
      <c r="NQD136" s="16"/>
      <c r="NQE136" s="16"/>
      <c r="NQF136" s="16"/>
      <c r="NQG136" s="16"/>
      <c r="NQH136" s="16"/>
      <c r="NQI136" s="16"/>
      <c r="NQJ136" s="16"/>
      <c r="NQK136" s="16"/>
      <c r="NQL136" s="16"/>
      <c r="NQM136" s="16"/>
      <c r="NQN136" s="16"/>
      <c r="NQO136" s="16"/>
      <c r="NQP136" s="16"/>
      <c r="NQQ136" s="16"/>
      <c r="NQR136" s="16"/>
      <c r="NQS136" s="16"/>
      <c r="NQT136" s="16"/>
      <c r="NQU136" s="16"/>
      <c r="NQV136" s="16"/>
      <c r="NQW136" s="16"/>
      <c r="NQX136" s="16"/>
      <c r="NQY136" s="16"/>
      <c r="NQZ136" s="16"/>
      <c r="NRA136" s="16"/>
      <c r="NRB136" s="16"/>
      <c r="NRC136" s="16"/>
      <c r="NRD136" s="16"/>
      <c r="NRE136" s="16"/>
      <c r="NRF136" s="16"/>
      <c r="NRG136" s="16"/>
      <c r="NRH136" s="16"/>
      <c r="NRI136" s="16"/>
      <c r="NRJ136" s="16"/>
      <c r="NRK136" s="16"/>
      <c r="NRL136" s="16"/>
      <c r="NRM136" s="16"/>
      <c r="NRN136" s="16"/>
      <c r="NRO136" s="16"/>
      <c r="NRP136" s="16"/>
      <c r="NRQ136" s="16"/>
      <c r="NRR136" s="16"/>
      <c r="NRS136" s="16"/>
      <c r="NRT136" s="16"/>
      <c r="NRU136" s="16"/>
      <c r="NRV136" s="16"/>
      <c r="NRW136" s="16"/>
      <c r="NRX136" s="16"/>
      <c r="NRY136" s="16"/>
      <c r="NRZ136" s="16"/>
      <c r="NSA136" s="16"/>
      <c r="NSB136" s="16"/>
      <c r="NSC136" s="16"/>
      <c r="NSD136" s="16"/>
      <c r="NSE136" s="16"/>
      <c r="NSF136" s="16"/>
      <c r="NSG136" s="16"/>
      <c r="NSH136" s="16"/>
      <c r="NSI136" s="16"/>
      <c r="NSJ136" s="16"/>
      <c r="NSK136" s="16"/>
      <c r="NSL136" s="16"/>
      <c r="NSM136" s="16"/>
      <c r="NSN136" s="16"/>
      <c r="NSO136" s="16"/>
      <c r="NSP136" s="16"/>
      <c r="NSQ136" s="16"/>
      <c r="NSR136" s="16"/>
      <c r="NSS136" s="16"/>
      <c r="NST136" s="16"/>
      <c r="NSU136" s="16"/>
      <c r="NSV136" s="16"/>
      <c r="NSW136" s="16"/>
      <c r="NSX136" s="16"/>
      <c r="NSY136" s="16"/>
      <c r="NSZ136" s="16"/>
      <c r="NTA136" s="16"/>
      <c r="NTB136" s="16"/>
      <c r="NTC136" s="16"/>
      <c r="NTD136" s="16"/>
      <c r="NTE136" s="16"/>
      <c r="NTF136" s="16"/>
      <c r="NTG136" s="16"/>
      <c r="NTH136" s="16"/>
      <c r="NTI136" s="16"/>
      <c r="NTJ136" s="16"/>
      <c r="NTK136" s="16"/>
      <c r="NTL136" s="16"/>
      <c r="NTM136" s="16"/>
      <c r="NTN136" s="16"/>
      <c r="NTO136" s="16"/>
      <c r="NTP136" s="16"/>
      <c r="NTQ136" s="16"/>
      <c r="NTR136" s="16"/>
      <c r="NTS136" s="16"/>
      <c r="NTT136" s="16"/>
      <c r="NTU136" s="16"/>
      <c r="NTV136" s="16"/>
      <c r="NTW136" s="16"/>
      <c r="NTX136" s="16"/>
      <c r="NTY136" s="16"/>
      <c r="NTZ136" s="16"/>
      <c r="NUA136" s="16"/>
      <c r="NUB136" s="16"/>
      <c r="NUC136" s="16"/>
      <c r="NUD136" s="16"/>
      <c r="NUE136" s="16"/>
      <c r="NUF136" s="16"/>
      <c r="NUG136" s="16"/>
      <c r="NUH136" s="16"/>
      <c r="NUI136" s="16"/>
      <c r="NUJ136" s="16"/>
      <c r="NUK136" s="16"/>
      <c r="NUL136" s="16"/>
      <c r="NUM136" s="16"/>
      <c r="NUN136" s="16"/>
      <c r="NUO136" s="16"/>
      <c r="NUP136" s="16"/>
      <c r="NUQ136" s="16"/>
      <c r="NUR136" s="16"/>
      <c r="NUS136" s="16"/>
      <c r="NUT136" s="16"/>
      <c r="NUU136" s="16"/>
      <c r="NUV136" s="16"/>
      <c r="NUW136" s="16"/>
      <c r="NUX136" s="16"/>
      <c r="NUY136" s="16"/>
      <c r="NUZ136" s="16"/>
      <c r="NVA136" s="16"/>
      <c r="NVB136" s="16"/>
      <c r="NVC136" s="16"/>
      <c r="NVD136" s="16"/>
      <c r="NVE136" s="16"/>
      <c r="NVF136" s="16"/>
      <c r="NVG136" s="16"/>
      <c r="NVH136" s="16"/>
      <c r="NVI136" s="16"/>
      <c r="NVJ136" s="16"/>
      <c r="NVK136" s="16"/>
      <c r="NVL136" s="16"/>
      <c r="NVM136" s="16"/>
      <c r="NVN136" s="16"/>
      <c r="NVO136" s="16"/>
      <c r="NVP136" s="16"/>
      <c r="NVQ136" s="16"/>
      <c r="NVR136" s="16"/>
      <c r="NVS136" s="16"/>
      <c r="NVT136" s="16"/>
      <c r="NVU136" s="16"/>
      <c r="NVV136" s="16"/>
      <c r="NVW136" s="16"/>
      <c r="NVX136" s="16"/>
      <c r="NVY136" s="16"/>
      <c r="NVZ136" s="16"/>
      <c r="NWA136" s="16"/>
      <c r="NWB136" s="16"/>
      <c r="NWC136" s="16"/>
      <c r="NWD136" s="16"/>
      <c r="NWE136" s="16"/>
      <c r="NWF136" s="16"/>
      <c r="NWG136" s="16"/>
      <c r="NWH136" s="16"/>
      <c r="NWI136" s="16"/>
      <c r="NWJ136" s="16"/>
      <c r="NWK136" s="16"/>
      <c r="NWL136" s="16"/>
      <c r="NWM136" s="16"/>
      <c r="NWN136" s="16"/>
      <c r="NWO136" s="16"/>
      <c r="NWP136" s="16"/>
      <c r="NWQ136" s="16"/>
      <c r="NWR136" s="16"/>
      <c r="NWS136" s="16"/>
      <c r="NWT136" s="16"/>
      <c r="NWU136" s="16"/>
      <c r="NWV136" s="16"/>
      <c r="NWW136" s="16"/>
      <c r="NWX136" s="16"/>
      <c r="NWY136" s="16"/>
      <c r="NWZ136" s="16"/>
      <c r="NXA136" s="16"/>
      <c r="NXB136" s="16"/>
      <c r="NXC136" s="16"/>
      <c r="NXD136" s="16"/>
      <c r="NXE136" s="16"/>
      <c r="NXF136" s="16"/>
      <c r="NXG136" s="16"/>
      <c r="NXH136" s="16"/>
      <c r="NXI136" s="16"/>
      <c r="NXJ136" s="16"/>
      <c r="NXK136" s="16"/>
      <c r="NXL136" s="16"/>
      <c r="NXM136" s="16"/>
      <c r="NXN136" s="16"/>
      <c r="NXO136" s="16"/>
      <c r="NXP136" s="16"/>
      <c r="NXQ136" s="16"/>
      <c r="NXR136" s="16"/>
      <c r="NXS136" s="16"/>
      <c r="NXT136" s="16"/>
      <c r="NXU136" s="16"/>
      <c r="NXV136" s="16"/>
      <c r="NXW136" s="16"/>
      <c r="NXX136" s="16"/>
      <c r="NXY136" s="16"/>
      <c r="NXZ136" s="16"/>
      <c r="NYA136" s="16"/>
      <c r="NYB136" s="16"/>
      <c r="NYC136" s="16"/>
      <c r="NYD136" s="16"/>
      <c r="NYE136" s="16"/>
      <c r="NYF136" s="16"/>
      <c r="NYG136" s="16"/>
      <c r="NYH136" s="16"/>
      <c r="NYI136" s="16"/>
      <c r="NYJ136" s="16"/>
      <c r="NYK136" s="16"/>
      <c r="NYL136" s="16"/>
      <c r="NYM136" s="16"/>
      <c r="NYN136" s="16"/>
      <c r="NYO136" s="16"/>
      <c r="NYP136" s="16"/>
      <c r="NYQ136" s="16"/>
      <c r="NYR136" s="16"/>
      <c r="NYS136" s="16"/>
      <c r="NYT136" s="16"/>
      <c r="NYU136" s="16"/>
      <c r="NYV136" s="16"/>
      <c r="NYW136" s="16"/>
      <c r="NYX136" s="16"/>
      <c r="NYY136" s="16"/>
      <c r="NYZ136" s="16"/>
      <c r="NZA136" s="16"/>
      <c r="NZB136" s="16"/>
      <c r="NZC136" s="16"/>
      <c r="NZD136" s="16"/>
      <c r="NZE136" s="16"/>
      <c r="NZF136" s="16"/>
      <c r="NZG136" s="16"/>
      <c r="NZH136" s="16"/>
      <c r="NZI136" s="16"/>
      <c r="NZJ136" s="16"/>
      <c r="NZK136" s="16"/>
      <c r="NZL136" s="16"/>
      <c r="NZM136" s="16"/>
      <c r="NZN136" s="16"/>
      <c r="NZO136" s="16"/>
      <c r="NZP136" s="16"/>
      <c r="NZQ136" s="16"/>
      <c r="NZR136" s="16"/>
      <c r="NZS136" s="16"/>
      <c r="NZT136" s="16"/>
      <c r="NZU136" s="16"/>
      <c r="NZV136" s="16"/>
      <c r="NZW136" s="16"/>
      <c r="NZX136" s="16"/>
      <c r="NZY136" s="16"/>
      <c r="NZZ136" s="16"/>
      <c r="OAA136" s="16"/>
      <c r="OAB136" s="16"/>
      <c r="OAC136" s="16"/>
      <c r="OAD136" s="16"/>
      <c r="OAE136" s="16"/>
      <c r="OAF136" s="16"/>
      <c r="OAG136" s="16"/>
      <c r="OAH136" s="16"/>
      <c r="OAI136" s="16"/>
      <c r="OAJ136" s="16"/>
      <c r="OAK136" s="16"/>
      <c r="OAL136" s="16"/>
      <c r="OAM136" s="16"/>
      <c r="OAN136" s="16"/>
      <c r="OAO136" s="16"/>
      <c r="OAP136" s="16"/>
      <c r="OAQ136" s="16"/>
      <c r="OAR136" s="16"/>
      <c r="OAS136" s="16"/>
      <c r="OAT136" s="16"/>
      <c r="OAU136" s="16"/>
      <c r="OAV136" s="16"/>
      <c r="OAW136" s="16"/>
      <c r="OAX136" s="16"/>
      <c r="OAY136" s="16"/>
      <c r="OAZ136" s="16"/>
      <c r="OBA136" s="16"/>
      <c r="OBB136" s="16"/>
      <c r="OBC136" s="16"/>
      <c r="OBD136" s="16"/>
      <c r="OBE136" s="16"/>
      <c r="OBF136" s="16"/>
      <c r="OBG136" s="16"/>
      <c r="OBH136" s="16"/>
      <c r="OBI136" s="16"/>
      <c r="OBJ136" s="16"/>
      <c r="OBK136" s="16"/>
      <c r="OBL136" s="16"/>
      <c r="OBM136" s="16"/>
      <c r="OBN136" s="16"/>
      <c r="OBO136" s="16"/>
      <c r="OBP136" s="16"/>
      <c r="OBQ136" s="16"/>
      <c r="OBR136" s="16"/>
      <c r="OBS136" s="16"/>
      <c r="OBT136" s="16"/>
      <c r="OBU136" s="16"/>
      <c r="OBV136" s="16"/>
      <c r="OBW136" s="16"/>
      <c r="OBX136" s="16"/>
      <c r="OBY136" s="16"/>
      <c r="OBZ136" s="16"/>
      <c r="OCA136" s="16"/>
      <c r="OCB136" s="16"/>
      <c r="OCC136" s="16"/>
      <c r="OCD136" s="16"/>
      <c r="OCE136" s="16"/>
      <c r="OCF136" s="16"/>
      <c r="OCG136" s="16"/>
      <c r="OCH136" s="16"/>
      <c r="OCI136" s="16"/>
      <c r="OCJ136" s="16"/>
      <c r="OCK136" s="16"/>
      <c r="OCL136" s="16"/>
      <c r="OCM136" s="16"/>
      <c r="OCN136" s="16"/>
      <c r="OCO136" s="16"/>
      <c r="OCP136" s="16"/>
      <c r="OCQ136" s="16"/>
      <c r="OCR136" s="16"/>
      <c r="OCS136" s="16"/>
      <c r="OCT136" s="16"/>
      <c r="OCU136" s="16"/>
      <c r="OCV136" s="16"/>
      <c r="OCW136" s="16"/>
      <c r="OCX136" s="16"/>
      <c r="OCY136" s="16"/>
      <c r="OCZ136" s="16"/>
      <c r="ODA136" s="16"/>
      <c r="ODB136" s="16"/>
      <c r="ODC136" s="16"/>
      <c r="ODD136" s="16"/>
      <c r="ODE136" s="16"/>
      <c r="ODF136" s="16"/>
      <c r="ODG136" s="16"/>
      <c r="ODH136" s="16"/>
      <c r="ODI136" s="16"/>
      <c r="ODJ136" s="16"/>
      <c r="ODK136" s="16"/>
      <c r="ODL136" s="16"/>
      <c r="ODM136" s="16"/>
      <c r="ODN136" s="16"/>
      <c r="ODO136" s="16"/>
      <c r="ODP136" s="16"/>
      <c r="ODQ136" s="16"/>
      <c r="ODR136" s="16"/>
      <c r="ODS136" s="16"/>
      <c r="ODT136" s="16"/>
      <c r="ODU136" s="16"/>
      <c r="ODV136" s="16"/>
      <c r="ODW136" s="16"/>
      <c r="ODX136" s="16"/>
      <c r="ODY136" s="16"/>
      <c r="ODZ136" s="16"/>
      <c r="OEA136" s="16"/>
      <c r="OEB136" s="16"/>
      <c r="OEC136" s="16"/>
      <c r="OED136" s="16"/>
      <c r="OEE136" s="16"/>
      <c r="OEF136" s="16"/>
      <c r="OEG136" s="16"/>
      <c r="OEH136" s="16"/>
      <c r="OEI136" s="16"/>
      <c r="OEJ136" s="16"/>
      <c r="OEK136" s="16"/>
      <c r="OEL136" s="16"/>
      <c r="OEM136" s="16"/>
      <c r="OEN136" s="16"/>
      <c r="OEO136" s="16"/>
      <c r="OEP136" s="16"/>
      <c r="OEQ136" s="16"/>
      <c r="OER136" s="16"/>
      <c r="OES136" s="16"/>
      <c r="OET136" s="16"/>
      <c r="OEU136" s="16"/>
      <c r="OEV136" s="16"/>
      <c r="OEW136" s="16"/>
      <c r="OEX136" s="16"/>
      <c r="OEY136" s="16"/>
      <c r="OEZ136" s="16"/>
      <c r="OFA136" s="16"/>
      <c r="OFB136" s="16"/>
      <c r="OFC136" s="16"/>
      <c r="OFD136" s="16"/>
      <c r="OFE136" s="16"/>
      <c r="OFF136" s="16"/>
      <c r="OFG136" s="16"/>
      <c r="OFH136" s="16"/>
      <c r="OFI136" s="16"/>
      <c r="OFJ136" s="16"/>
      <c r="OFK136" s="16"/>
      <c r="OFL136" s="16"/>
      <c r="OFM136" s="16"/>
      <c r="OFN136" s="16"/>
      <c r="OFO136" s="16"/>
      <c r="OFP136" s="16"/>
      <c r="OFQ136" s="16"/>
      <c r="OFR136" s="16"/>
      <c r="OFS136" s="16"/>
      <c r="OFT136" s="16"/>
      <c r="OFU136" s="16"/>
      <c r="OFV136" s="16"/>
      <c r="OFW136" s="16"/>
      <c r="OFX136" s="16"/>
      <c r="OFY136" s="16"/>
      <c r="OFZ136" s="16"/>
      <c r="OGA136" s="16"/>
      <c r="OGB136" s="16"/>
      <c r="OGC136" s="16"/>
      <c r="OGD136" s="16"/>
      <c r="OGE136" s="16"/>
      <c r="OGF136" s="16"/>
      <c r="OGG136" s="16"/>
      <c r="OGH136" s="16"/>
      <c r="OGI136" s="16"/>
      <c r="OGJ136" s="16"/>
      <c r="OGK136" s="16"/>
      <c r="OGL136" s="16"/>
      <c r="OGM136" s="16"/>
      <c r="OGN136" s="16"/>
      <c r="OGO136" s="16"/>
      <c r="OGP136" s="16"/>
      <c r="OGQ136" s="16"/>
      <c r="OGR136" s="16"/>
      <c r="OGS136" s="16"/>
      <c r="OGT136" s="16"/>
      <c r="OGU136" s="16"/>
      <c r="OGV136" s="16"/>
      <c r="OGW136" s="16"/>
      <c r="OGX136" s="16"/>
      <c r="OGY136" s="16"/>
      <c r="OGZ136" s="16"/>
      <c r="OHA136" s="16"/>
      <c r="OHB136" s="16"/>
      <c r="OHC136" s="16"/>
      <c r="OHD136" s="16"/>
      <c r="OHE136" s="16"/>
      <c r="OHF136" s="16"/>
      <c r="OHG136" s="16"/>
      <c r="OHH136" s="16"/>
      <c r="OHI136" s="16"/>
      <c r="OHJ136" s="16"/>
      <c r="OHK136" s="16"/>
      <c r="OHL136" s="16"/>
      <c r="OHM136" s="16"/>
      <c r="OHN136" s="16"/>
      <c r="OHO136" s="16"/>
      <c r="OHP136" s="16"/>
      <c r="OHQ136" s="16"/>
      <c r="OHR136" s="16"/>
      <c r="OHS136" s="16"/>
      <c r="OHT136" s="16"/>
      <c r="OHU136" s="16"/>
      <c r="OHV136" s="16"/>
      <c r="OHW136" s="16"/>
      <c r="OHX136" s="16"/>
      <c r="OHY136" s="16"/>
      <c r="OHZ136" s="16"/>
      <c r="OIA136" s="16"/>
      <c r="OIB136" s="16"/>
      <c r="OIC136" s="16"/>
      <c r="OID136" s="16"/>
      <c r="OIE136" s="16"/>
      <c r="OIF136" s="16"/>
      <c r="OIG136" s="16"/>
      <c r="OIH136" s="16"/>
      <c r="OII136" s="16"/>
      <c r="OIJ136" s="16"/>
      <c r="OIK136" s="16"/>
      <c r="OIL136" s="16"/>
      <c r="OIM136" s="16"/>
      <c r="OIN136" s="16"/>
      <c r="OIO136" s="16"/>
      <c r="OIP136" s="16"/>
      <c r="OIQ136" s="16"/>
      <c r="OIR136" s="16"/>
      <c r="OIS136" s="16"/>
      <c r="OIT136" s="16"/>
      <c r="OIU136" s="16"/>
      <c r="OIV136" s="16"/>
      <c r="OIW136" s="16"/>
      <c r="OIX136" s="16"/>
      <c r="OIY136" s="16"/>
      <c r="OIZ136" s="16"/>
      <c r="OJA136" s="16"/>
      <c r="OJB136" s="16"/>
      <c r="OJC136" s="16"/>
      <c r="OJD136" s="16"/>
      <c r="OJE136" s="16"/>
      <c r="OJF136" s="16"/>
      <c r="OJG136" s="16"/>
      <c r="OJH136" s="16"/>
      <c r="OJI136" s="16"/>
      <c r="OJJ136" s="16"/>
      <c r="OJK136" s="16"/>
      <c r="OJL136" s="16"/>
      <c r="OJM136" s="16"/>
      <c r="OJN136" s="16"/>
      <c r="OJO136" s="16"/>
      <c r="OJP136" s="16"/>
      <c r="OJQ136" s="16"/>
      <c r="OJR136" s="16"/>
      <c r="OJS136" s="16"/>
      <c r="OJT136" s="16"/>
      <c r="OJU136" s="16"/>
      <c r="OJV136" s="16"/>
      <c r="OJW136" s="16"/>
      <c r="OJX136" s="16"/>
      <c r="OJY136" s="16"/>
      <c r="OJZ136" s="16"/>
      <c r="OKA136" s="16"/>
      <c r="OKB136" s="16"/>
      <c r="OKC136" s="16"/>
      <c r="OKD136" s="16"/>
      <c r="OKE136" s="16"/>
      <c r="OKF136" s="16"/>
      <c r="OKG136" s="16"/>
      <c r="OKH136" s="16"/>
      <c r="OKI136" s="16"/>
      <c r="OKJ136" s="16"/>
      <c r="OKK136" s="16"/>
      <c r="OKL136" s="16"/>
      <c r="OKM136" s="16"/>
      <c r="OKN136" s="16"/>
      <c r="OKO136" s="16"/>
      <c r="OKP136" s="16"/>
      <c r="OKQ136" s="16"/>
      <c r="OKR136" s="16"/>
      <c r="OKS136" s="16"/>
      <c r="OKT136" s="16"/>
      <c r="OKU136" s="16"/>
      <c r="OKV136" s="16"/>
      <c r="OKW136" s="16"/>
      <c r="OKX136" s="16"/>
      <c r="OKY136" s="16"/>
      <c r="OKZ136" s="16"/>
      <c r="OLA136" s="16"/>
      <c r="OLB136" s="16"/>
      <c r="OLC136" s="16"/>
      <c r="OLD136" s="16"/>
      <c r="OLE136" s="16"/>
      <c r="OLF136" s="16"/>
      <c r="OLG136" s="16"/>
      <c r="OLH136" s="16"/>
      <c r="OLI136" s="16"/>
      <c r="OLJ136" s="16"/>
      <c r="OLK136" s="16"/>
      <c r="OLL136" s="16"/>
      <c r="OLM136" s="16"/>
      <c r="OLN136" s="16"/>
      <c r="OLO136" s="16"/>
      <c r="OLP136" s="16"/>
      <c r="OLQ136" s="16"/>
      <c r="OLR136" s="16"/>
      <c r="OLS136" s="16"/>
      <c r="OLT136" s="16"/>
      <c r="OLU136" s="16"/>
      <c r="OLV136" s="16"/>
      <c r="OLW136" s="16"/>
      <c r="OLX136" s="16"/>
      <c r="OLY136" s="16"/>
      <c r="OLZ136" s="16"/>
      <c r="OMA136" s="16"/>
      <c r="OMB136" s="16"/>
      <c r="OMC136" s="16"/>
      <c r="OMD136" s="16"/>
      <c r="OME136" s="16"/>
      <c r="OMF136" s="16"/>
      <c r="OMG136" s="16"/>
      <c r="OMH136" s="16"/>
      <c r="OMI136" s="16"/>
      <c r="OMJ136" s="16"/>
      <c r="OMK136" s="16"/>
      <c r="OML136" s="16"/>
      <c r="OMM136" s="16"/>
      <c r="OMN136" s="16"/>
      <c r="OMO136" s="16"/>
      <c r="OMP136" s="16"/>
      <c r="OMQ136" s="16"/>
      <c r="OMR136" s="16"/>
      <c r="OMS136" s="16"/>
      <c r="OMT136" s="16"/>
      <c r="OMU136" s="16"/>
      <c r="OMV136" s="16"/>
      <c r="OMW136" s="16"/>
      <c r="OMX136" s="16"/>
      <c r="OMY136" s="16"/>
      <c r="OMZ136" s="16"/>
      <c r="ONA136" s="16"/>
      <c r="ONB136" s="16"/>
      <c r="ONC136" s="16"/>
      <c r="OND136" s="16"/>
      <c r="ONE136" s="16"/>
      <c r="ONF136" s="16"/>
      <c r="ONG136" s="16"/>
      <c r="ONH136" s="16"/>
      <c r="ONI136" s="16"/>
      <c r="ONJ136" s="16"/>
      <c r="ONK136" s="16"/>
      <c r="ONL136" s="16"/>
      <c r="ONM136" s="16"/>
      <c r="ONN136" s="16"/>
      <c r="ONO136" s="16"/>
      <c r="ONP136" s="16"/>
      <c r="ONQ136" s="16"/>
      <c r="ONR136" s="16"/>
      <c r="ONS136" s="16"/>
      <c r="ONT136" s="16"/>
      <c r="ONU136" s="16"/>
      <c r="ONV136" s="16"/>
      <c r="ONW136" s="16"/>
      <c r="ONX136" s="16"/>
      <c r="ONY136" s="16"/>
      <c r="ONZ136" s="16"/>
      <c r="OOA136" s="16"/>
      <c r="OOB136" s="16"/>
      <c r="OOC136" s="16"/>
      <c r="OOD136" s="16"/>
      <c r="OOE136" s="16"/>
      <c r="OOF136" s="16"/>
      <c r="OOG136" s="16"/>
      <c r="OOH136" s="16"/>
      <c r="OOI136" s="16"/>
      <c r="OOJ136" s="16"/>
      <c r="OOK136" s="16"/>
      <c r="OOL136" s="16"/>
      <c r="OOM136" s="16"/>
      <c r="OON136" s="16"/>
      <c r="OOO136" s="16"/>
      <c r="OOP136" s="16"/>
      <c r="OOQ136" s="16"/>
      <c r="OOR136" s="16"/>
      <c r="OOS136" s="16"/>
      <c r="OOT136" s="16"/>
      <c r="OOU136" s="16"/>
      <c r="OOV136" s="16"/>
      <c r="OOW136" s="16"/>
      <c r="OOX136" s="16"/>
      <c r="OOY136" s="16"/>
      <c r="OOZ136" s="16"/>
      <c r="OPA136" s="16"/>
      <c r="OPB136" s="16"/>
      <c r="OPC136" s="16"/>
      <c r="OPD136" s="16"/>
      <c r="OPE136" s="16"/>
      <c r="OPF136" s="16"/>
      <c r="OPG136" s="16"/>
      <c r="OPH136" s="16"/>
      <c r="OPI136" s="16"/>
      <c r="OPJ136" s="16"/>
      <c r="OPK136" s="16"/>
      <c r="OPL136" s="16"/>
      <c r="OPM136" s="16"/>
      <c r="OPN136" s="16"/>
      <c r="OPO136" s="16"/>
      <c r="OPP136" s="16"/>
      <c r="OPQ136" s="16"/>
      <c r="OPR136" s="16"/>
      <c r="OPS136" s="16"/>
      <c r="OPT136" s="16"/>
      <c r="OPU136" s="16"/>
      <c r="OPV136" s="16"/>
      <c r="OPW136" s="16"/>
      <c r="OPX136" s="16"/>
      <c r="OPY136" s="16"/>
      <c r="OPZ136" s="16"/>
      <c r="OQA136" s="16"/>
      <c r="OQB136" s="16"/>
      <c r="OQC136" s="16"/>
      <c r="OQD136" s="16"/>
      <c r="OQE136" s="16"/>
      <c r="OQF136" s="16"/>
      <c r="OQG136" s="16"/>
      <c r="OQH136" s="16"/>
      <c r="OQI136" s="16"/>
      <c r="OQJ136" s="16"/>
      <c r="OQK136" s="16"/>
      <c r="OQL136" s="16"/>
      <c r="OQM136" s="16"/>
      <c r="OQN136" s="16"/>
      <c r="OQO136" s="16"/>
      <c r="OQP136" s="16"/>
      <c r="OQQ136" s="16"/>
      <c r="OQR136" s="16"/>
      <c r="OQS136" s="16"/>
      <c r="OQT136" s="16"/>
      <c r="OQU136" s="16"/>
      <c r="OQV136" s="16"/>
      <c r="OQW136" s="16"/>
      <c r="OQX136" s="16"/>
      <c r="OQY136" s="16"/>
      <c r="OQZ136" s="16"/>
      <c r="ORA136" s="16"/>
      <c r="ORB136" s="16"/>
      <c r="ORC136" s="16"/>
      <c r="ORD136" s="16"/>
      <c r="ORE136" s="16"/>
      <c r="ORF136" s="16"/>
      <c r="ORG136" s="16"/>
      <c r="ORH136" s="16"/>
      <c r="ORI136" s="16"/>
      <c r="ORJ136" s="16"/>
      <c r="ORK136" s="16"/>
      <c r="ORL136" s="16"/>
      <c r="ORM136" s="16"/>
      <c r="ORN136" s="16"/>
      <c r="ORO136" s="16"/>
      <c r="ORP136" s="16"/>
      <c r="ORQ136" s="16"/>
      <c r="ORR136" s="16"/>
      <c r="ORS136" s="16"/>
      <c r="ORT136" s="16"/>
      <c r="ORU136" s="16"/>
      <c r="ORV136" s="16"/>
      <c r="ORW136" s="16"/>
      <c r="ORX136" s="16"/>
      <c r="ORY136" s="16"/>
      <c r="ORZ136" s="16"/>
      <c r="OSA136" s="16"/>
      <c r="OSB136" s="16"/>
      <c r="OSC136" s="16"/>
      <c r="OSD136" s="16"/>
      <c r="OSE136" s="16"/>
      <c r="OSF136" s="16"/>
      <c r="OSG136" s="16"/>
      <c r="OSH136" s="16"/>
      <c r="OSI136" s="16"/>
      <c r="OSJ136" s="16"/>
      <c r="OSK136" s="16"/>
      <c r="OSL136" s="16"/>
      <c r="OSM136" s="16"/>
      <c r="OSN136" s="16"/>
      <c r="OSO136" s="16"/>
      <c r="OSP136" s="16"/>
      <c r="OSQ136" s="16"/>
      <c r="OSR136" s="16"/>
      <c r="OSS136" s="16"/>
      <c r="OST136" s="16"/>
      <c r="OSU136" s="16"/>
      <c r="OSV136" s="16"/>
      <c r="OSW136" s="16"/>
      <c r="OSX136" s="16"/>
      <c r="OSY136" s="16"/>
      <c r="OSZ136" s="16"/>
      <c r="OTA136" s="16"/>
      <c r="OTB136" s="16"/>
      <c r="OTC136" s="16"/>
      <c r="OTD136" s="16"/>
      <c r="OTE136" s="16"/>
      <c r="OTF136" s="16"/>
      <c r="OTG136" s="16"/>
      <c r="OTH136" s="16"/>
      <c r="OTI136" s="16"/>
      <c r="OTJ136" s="16"/>
      <c r="OTK136" s="16"/>
      <c r="OTL136" s="16"/>
      <c r="OTM136" s="16"/>
      <c r="OTN136" s="16"/>
      <c r="OTO136" s="16"/>
      <c r="OTP136" s="16"/>
      <c r="OTQ136" s="16"/>
      <c r="OTR136" s="16"/>
      <c r="OTS136" s="16"/>
      <c r="OTT136" s="16"/>
      <c r="OTU136" s="16"/>
      <c r="OTV136" s="16"/>
      <c r="OTW136" s="16"/>
      <c r="OTX136" s="16"/>
      <c r="OTY136" s="16"/>
      <c r="OTZ136" s="16"/>
      <c r="OUA136" s="16"/>
      <c r="OUB136" s="16"/>
      <c r="OUC136" s="16"/>
      <c r="OUD136" s="16"/>
      <c r="OUE136" s="16"/>
      <c r="OUF136" s="16"/>
      <c r="OUG136" s="16"/>
      <c r="OUH136" s="16"/>
      <c r="OUI136" s="16"/>
      <c r="OUJ136" s="16"/>
      <c r="OUK136" s="16"/>
      <c r="OUL136" s="16"/>
      <c r="OUM136" s="16"/>
      <c r="OUN136" s="16"/>
      <c r="OUO136" s="16"/>
      <c r="OUP136" s="16"/>
      <c r="OUQ136" s="16"/>
      <c r="OUR136" s="16"/>
      <c r="OUS136" s="16"/>
      <c r="OUT136" s="16"/>
      <c r="OUU136" s="16"/>
      <c r="OUV136" s="16"/>
      <c r="OUW136" s="16"/>
      <c r="OUX136" s="16"/>
      <c r="OUY136" s="16"/>
      <c r="OUZ136" s="16"/>
      <c r="OVA136" s="16"/>
      <c r="OVB136" s="16"/>
      <c r="OVC136" s="16"/>
      <c r="OVD136" s="16"/>
      <c r="OVE136" s="16"/>
      <c r="OVF136" s="16"/>
      <c r="OVG136" s="16"/>
      <c r="OVH136" s="16"/>
      <c r="OVI136" s="16"/>
      <c r="OVJ136" s="16"/>
      <c r="OVK136" s="16"/>
      <c r="OVL136" s="16"/>
      <c r="OVM136" s="16"/>
      <c r="OVN136" s="16"/>
      <c r="OVO136" s="16"/>
      <c r="OVP136" s="16"/>
      <c r="OVQ136" s="16"/>
      <c r="OVR136" s="16"/>
      <c r="OVS136" s="16"/>
      <c r="OVT136" s="16"/>
      <c r="OVU136" s="16"/>
      <c r="OVV136" s="16"/>
      <c r="OVW136" s="16"/>
      <c r="OVX136" s="16"/>
      <c r="OVY136" s="16"/>
      <c r="OVZ136" s="16"/>
      <c r="OWA136" s="16"/>
      <c r="OWB136" s="16"/>
      <c r="OWC136" s="16"/>
      <c r="OWD136" s="16"/>
      <c r="OWE136" s="16"/>
      <c r="OWF136" s="16"/>
      <c r="OWG136" s="16"/>
      <c r="OWH136" s="16"/>
      <c r="OWI136" s="16"/>
      <c r="OWJ136" s="16"/>
      <c r="OWK136" s="16"/>
      <c r="OWL136" s="16"/>
      <c r="OWM136" s="16"/>
      <c r="OWN136" s="16"/>
      <c r="OWO136" s="16"/>
      <c r="OWP136" s="16"/>
      <c r="OWQ136" s="16"/>
      <c r="OWR136" s="16"/>
      <c r="OWS136" s="16"/>
      <c r="OWT136" s="16"/>
      <c r="OWU136" s="16"/>
      <c r="OWV136" s="16"/>
      <c r="OWW136" s="16"/>
      <c r="OWX136" s="16"/>
      <c r="OWY136" s="16"/>
      <c r="OWZ136" s="16"/>
      <c r="OXA136" s="16"/>
      <c r="OXB136" s="16"/>
      <c r="OXC136" s="16"/>
      <c r="OXD136" s="16"/>
      <c r="OXE136" s="16"/>
      <c r="OXF136" s="16"/>
      <c r="OXG136" s="16"/>
      <c r="OXH136" s="16"/>
      <c r="OXI136" s="16"/>
      <c r="OXJ136" s="16"/>
      <c r="OXK136" s="16"/>
      <c r="OXL136" s="16"/>
      <c r="OXM136" s="16"/>
      <c r="OXN136" s="16"/>
      <c r="OXO136" s="16"/>
      <c r="OXP136" s="16"/>
      <c r="OXQ136" s="16"/>
      <c r="OXR136" s="16"/>
      <c r="OXS136" s="16"/>
      <c r="OXT136" s="16"/>
      <c r="OXU136" s="16"/>
      <c r="OXV136" s="16"/>
      <c r="OXW136" s="16"/>
      <c r="OXX136" s="16"/>
      <c r="OXY136" s="16"/>
      <c r="OXZ136" s="16"/>
      <c r="OYA136" s="16"/>
      <c r="OYB136" s="16"/>
      <c r="OYC136" s="16"/>
      <c r="OYD136" s="16"/>
      <c r="OYE136" s="16"/>
      <c r="OYF136" s="16"/>
      <c r="OYG136" s="16"/>
      <c r="OYH136" s="16"/>
      <c r="OYI136" s="16"/>
      <c r="OYJ136" s="16"/>
      <c r="OYK136" s="16"/>
      <c r="OYL136" s="16"/>
      <c r="OYM136" s="16"/>
      <c r="OYN136" s="16"/>
      <c r="OYO136" s="16"/>
      <c r="OYP136" s="16"/>
      <c r="OYQ136" s="16"/>
      <c r="OYR136" s="16"/>
      <c r="OYS136" s="16"/>
      <c r="OYT136" s="16"/>
      <c r="OYU136" s="16"/>
      <c r="OYV136" s="16"/>
      <c r="OYW136" s="16"/>
      <c r="OYX136" s="16"/>
      <c r="OYY136" s="16"/>
      <c r="OYZ136" s="16"/>
      <c r="OZA136" s="16"/>
      <c r="OZB136" s="16"/>
      <c r="OZC136" s="16"/>
      <c r="OZD136" s="16"/>
      <c r="OZE136" s="16"/>
      <c r="OZF136" s="16"/>
      <c r="OZG136" s="16"/>
      <c r="OZH136" s="16"/>
      <c r="OZI136" s="16"/>
      <c r="OZJ136" s="16"/>
      <c r="OZK136" s="16"/>
      <c r="OZL136" s="16"/>
      <c r="OZM136" s="16"/>
      <c r="OZN136" s="16"/>
      <c r="OZO136" s="16"/>
      <c r="OZP136" s="16"/>
      <c r="OZQ136" s="16"/>
      <c r="OZR136" s="16"/>
      <c r="OZS136" s="16"/>
      <c r="OZT136" s="16"/>
      <c r="OZU136" s="16"/>
      <c r="OZV136" s="16"/>
      <c r="OZW136" s="16"/>
      <c r="OZX136" s="16"/>
      <c r="OZY136" s="16"/>
      <c r="OZZ136" s="16"/>
      <c r="PAA136" s="16"/>
      <c r="PAB136" s="16"/>
      <c r="PAC136" s="16"/>
      <c r="PAD136" s="16"/>
      <c r="PAE136" s="16"/>
      <c r="PAF136" s="16"/>
      <c r="PAG136" s="16"/>
      <c r="PAH136" s="16"/>
      <c r="PAI136" s="16"/>
      <c r="PAJ136" s="16"/>
      <c r="PAK136" s="16"/>
      <c r="PAL136" s="16"/>
      <c r="PAM136" s="16"/>
      <c r="PAN136" s="16"/>
      <c r="PAO136" s="16"/>
      <c r="PAP136" s="16"/>
      <c r="PAQ136" s="16"/>
      <c r="PAR136" s="16"/>
      <c r="PAS136" s="16"/>
      <c r="PAT136" s="16"/>
      <c r="PAU136" s="16"/>
      <c r="PAV136" s="16"/>
      <c r="PAW136" s="16"/>
      <c r="PAX136" s="16"/>
      <c r="PAY136" s="16"/>
      <c r="PAZ136" s="16"/>
      <c r="PBA136" s="16"/>
      <c r="PBB136" s="16"/>
      <c r="PBC136" s="16"/>
      <c r="PBD136" s="16"/>
      <c r="PBE136" s="16"/>
      <c r="PBF136" s="16"/>
      <c r="PBG136" s="16"/>
      <c r="PBH136" s="16"/>
      <c r="PBI136" s="16"/>
      <c r="PBJ136" s="16"/>
      <c r="PBK136" s="16"/>
      <c r="PBL136" s="16"/>
      <c r="PBM136" s="16"/>
      <c r="PBN136" s="16"/>
      <c r="PBO136" s="16"/>
      <c r="PBP136" s="16"/>
      <c r="PBQ136" s="16"/>
      <c r="PBR136" s="16"/>
      <c r="PBS136" s="16"/>
      <c r="PBT136" s="16"/>
      <c r="PBU136" s="16"/>
      <c r="PBV136" s="16"/>
      <c r="PBW136" s="16"/>
      <c r="PBX136" s="16"/>
      <c r="PBY136" s="16"/>
      <c r="PBZ136" s="16"/>
      <c r="PCA136" s="16"/>
      <c r="PCB136" s="16"/>
      <c r="PCC136" s="16"/>
      <c r="PCD136" s="16"/>
      <c r="PCE136" s="16"/>
      <c r="PCF136" s="16"/>
      <c r="PCG136" s="16"/>
      <c r="PCH136" s="16"/>
      <c r="PCI136" s="16"/>
      <c r="PCJ136" s="16"/>
      <c r="PCK136" s="16"/>
      <c r="PCL136" s="16"/>
      <c r="PCM136" s="16"/>
      <c r="PCN136" s="16"/>
      <c r="PCO136" s="16"/>
      <c r="PCP136" s="16"/>
      <c r="PCQ136" s="16"/>
      <c r="PCR136" s="16"/>
      <c r="PCS136" s="16"/>
      <c r="PCT136" s="16"/>
      <c r="PCU136" s="16"/>
      <c r="PCV136" s="16"/>
      <c r="PCW136" s="16"/>
      <c r="PCX136" s="16"/>
      <c r="PCY136" s="16"/>
      <c r="PCZ136" s="16"/>
      <c r="PDA136" s="16"/>
      <c r="PDB136" s="16"/>
      <c r="PDC136" s="16"/>
      <c r="PDD136" s="16"/>
      <c r="PDE136" s="16"/>
      <c r="PDF136" s="16"/>
      <c r="PDG136" s="16"/>
      <c r="PDH136" s="16"/>
      <c r="PDI136" s="16"/>
      <c r="PDJ136" s="16"/>
      <c r="PDK136" s="16"/>
      <c r="PDL136" s="16"/>
      <c r="PDM136" s="16"/>
      <c r="PDN136" s="16"/>
      <c r="PDO136" s="16"/>
      <c r="PDP136" s="16"/>
      <c r="PDQ136" s="16"/>
      <c r="PDR136" s="16"/>
      <c r="PDS136" s="16"/>
      <c r="PDT136" s="16"/>
      <c r="PDU136" s="16"/>
      <c r="PDV136" s="16"/>
      <c r="PDW136" s="16"/>
      <c r="PDX136" s="16"/>
      <c r="PDY136" s="16"/>
      <c r="PDZ136" s="16"/>
      <c r="PEA136" s="16"/>
      <c r="PEB136" s="16"/>
      <c r="PEC136" s="16"/>
      <c r="PED136" s="16"/>
      <c r="PEE136" s="16"/>
      <c r="PEF136" s="16"/>
      <c r="PEG136" s="16"/>
      <c r="PEH136" s="16"/>
      <c r="PEI136" s="16"/>
      <c r="PEJ136" s="16"/>
      <c r="PEK136" s="16"/>
      <c r="PEL136" s="16"/>
      <c r="PEM136" s="16"/>
      <c r="PEN136" s="16"/>
      <c r="PEO136" s="16"/>
      <c r="PEP136" s="16"/>
      <c r="PEQ136" s="16"/>
      <c r="PER136" s="16"/>
      <c r="PES136" s="16"/>
      <c r="PET136" s="16"/>
      <c r="PEU136" s="16"/>
      <c r="PEV136" s="16"/>
      <c r="PEW136" s="16"/>
      <c r="PEX136" s="16"/>
      <c r="PEY136" s="16"/>
      <c r="PEZ136" s="16"/>
      <c r="PFA136" s="16"/>
      <c r="PFB136" s="16"/>
      <c r="PFC136" s="16"/>
      <c r="PFD136" s="16"/>
      <c r="PFE136" s="16"/>
      <c r="PFF136" s="16"/>
      <c r="PFG136" s="16"/>
      <c r="PFH136" s="16"/>
      <c r="PFI136" s="16"/>
      <c r="PFJ136" s="16"/>
      <c r="PFK136" s="16"/>
      <c r="PFL136" s="16"/>
      <c r="PFM136" s="16"/>
      <c r="PFN136" s="16"/>
      <c r="PFO136" s="16"/>
      <c r="PFP136" s="16"/>
      <c r="PFQ136" s="16"/>
      <c r="PFR136" s="16"/>
      <c r="PFS136" s="16"/>
      <c r="PFT136" s="16"/>
      <c r="PFU136" s="16"/>
      <c r="PFV136" s="16"/>
      <c r="PFW136" s="16"/>
      <c r="PFX136" s="16"/>
      <c r="PFY136" s="16"/>
      <c r="PFZ136" s="16"/>
      <c r="PGA136" s="16"/>
      <c r="PGB136" s="16"/>
      <c r="PGC136" s="16"/>
      <c r="PGD136" s="16"/>
      <c r="PGE136" s="16"/>
      <c r="PGF136" s="16"/>
      <c r="PGG136" s="16"/>
      <c r="PGH136" s="16"/>
      <c r="PGI136" s="16"/>
      <c r="PGJ136" s="16"/>
      <c r="PGK136" s="16"/>
      <c r="PGL136" s="16"/>
      <c r="PGM136" s="16"/>
      <c r="PGN136" s="16"/>
      <c r="PGO136" s="16"/>
      <c r="PGP136" s="16"/>
      <c r="PGQ136" s="16"/>
      <c r="PGR136" s="16"/>
      <c r="PGS136" s="16"/>
      <c r="PGT136" s="16"/>
      <c r="PGU136" s="16"/>
      <c r="PGV136" s="16"/>
      <c r="PGW136" s="16"/>
      <c r="PGX136" s="16"/>
      <c r="PGY136" s="16"/>
      <c r="PGZ136" s="16"/>
      <c r="PHA136" s="16"/>
      <c r="PHB136" s="16"/>
      <c r="PHC136" s="16"/>
      <c r="PHD136" s="16"/>
      <c r="PHE136" s="16"/>
      <c r="PHF136" s="16"/>
      <c r="PHG136" s="16"/>
      <c r="PHH136" s="16"/>
      <c r="PHI136" s="16"/>
      <c r="PHJ136" s="16"/>
      <c r="PHK136" s="16"/>
      <c r="PHL136" s="16"/>
      <c r="PHM136" s="16"/>
      <c r="PHN136" s="16"/>
      <c r="PHO136" s="16"/>
      <c r="PHP136" s="16"/>
      <c r="PHQ136" s="16"/>
      <c r="PHR136" s="16"/>
      <c r="PHS136" s="16"/>
      <c r="PHT136" s="16"/>
      <c r="PHU136" s="16"/>
      <c r="PHV136" s="16"/>
      <c r="PHW136" s="16"/>
      <c r="PHX136" s="16"/>
      <c r="PHY136" s="16"/>
      <c r="PHZ136" s="16"/>
      <c r="PIA136" s="16"/>
      <c r="PIB136" s="16"/>
      <c r="PIC136" s="16"/>
      <c r="PID136" s="16"/>
      <c r="PIE136" s="16"/>
      <c r="PIF136" s="16"/>
      <c r="PIG136" s="16"/>
      <c r="PIH136" s="16"/>
      <c r="PII136" s="16"/>
      <c r="PIJ136" s="16"/>
      <c r="PIK136" s="16"/>
      <c r="PIL136" s="16"/>
      <c r="PIM136" s="16"/>
      <c r="PIN136" s="16"/>
      <c r="PIO136" s="16"/>
      <c r="PIP136" s="16"/>
      <c r="PIQ136" s="16"/>
      <c r="PIR136" s="16"/>
      <c r="PIS136" s="16"/>
      <c r="PIT136" s="16"/>
      <c r="PIU136" s="16"/>
      <c r="PIV136" s="16"/>
      <c r="PIW136" s="16"/>
      <c r="PIX136" s="16"/>
      <c r="PIY136" s="16"/>
      <c r="PIZ136" s="16"/>
      <c r="PJA136" s="16"/>
      <c r="PJB136" s="16"/>
      <c r="PJC136" s="16"/>
      <c r="PJD136" s="16"/>
      <c r="PJE136" s="16"/>
      <c r="PJF136" s="16"/>
      <c r="PJG136" s="16"/>
      <c r="PJH136" s="16"/>
      <c r="PJI136" s="16"/>
      <c r="PJJ136" s="16"/>
      <c r="PJK136" s="16"/>
      <c r="PJL136" s="16"/>
      <c r="PJM136" s="16"/>
      <c r="PJN136" s="16"/>
      <c r="PJO136" s="16"/>
      <c r="PJP136" s="16"/>
      <c r="PJQ136" s="16"/>
      <c r="PJR136" s="16"/>
      <c r="PJS136" s="16"/>
      <c r="PJT136" s="16"/>
      <c r="PJU136" s="16"/>
      <c r="PJV136" s="16"/>
      <c r="PJW136" s="16"/>
      <c r="PJX136" s="16"/>
      <c r="PJY136" s="16"/>
      <c r="PJZ136" s="16"/>
      <c r="PKA136" s="16"/>
      <c r="PKB136" s="16"/>
      <c r="PKC136" s="16"/>
      <c r="PKD136" s="16"/>
      <c r="PKE136" s="16"/>
      <c r="PKF136" s="16"/>
      <c r="PKG136" s="16"/>
      <c r="PKH136" s="16"/>
      <c r="PKI136" s="16"/>
      <c r="PKJ136" s="16"/>
      <c r="PKK136" s="16"/>
      <c r="PKL136" s="16"/>
      <c r="PKM136" s="16"/>
      <c r="PKN136" s="16"/>
      <c r="PKO136" s="16"/>
      <c r="PKP136" s="16"/>
      <c r="PKQ136" s="16"/>
      <c r="PKR136" s="16"/>
      <c r="PKS136" s="16"/>
      <c r="PKT136" s="16"/>
      <c r="PKU136" s="16"/>
      <c r="PKV136" s="16"/>
      <c r="PKW136" s="16"/>
      <c r="PKX136" s="16"/>
      <c r="PKY136" s="16"/>
      <c r="PKZ136" s="16"/>
      <c r="PLA136" s="16"/>
      <c r="PLB136" s="16"/>
      <c r="PLC136" s="16"/>
      <c r="PLD136" s="16"/>
      <c r="PLE136" s="16"/>
      <c r="PLF136" s="16"/>
      <c r="PLG136" s="16"/>
      <c r="PLH136" s="16"/>
      <c r="PLI136" s="16"/>
      <c r="PLJ136" s="16"/>
      <c r="PLK136" s="16"/>
      <c r="PLL136" s="16"/>
      <c r="PLM136" s="16"/>
      <c r="PLN136" s="16"/>
      <c r="PLO136" s="16"/>
      <c r="PLP136" s="16"/>
      <c r="PLQ136" s="16"/>
      <c r="PLR136" s="16"/>
      <c r="PLS136" s="16"/>
      <c r="PLT136" s="16"/>
      <c r="PLU136" s="16"/>
      <c r="PLV136" s="16"/>
      <c r="PLW136" s="16"/>
      <c r="PLX136" s="16"/>
      <c r="PLY136" s="16"/>
      <c r="PLZ136" s="16"/>
      <c r="PMA136" s="16"/>
      <c r="PMB136" s="16"/>
      <c r="PMC136" s="16"/>
      <c r="PMD136" s="16"/>
      <c r="PME136" s="16"/>
      <c r="PMF136" s="16"/>
      <c r="PMG136" s="16"/>
      <c r="PMH136" s="16"/>
      <c r="PMI136" s="16"/>
      <c r="PMJ136" s="16"/>
      <c r="PMK136" s="16"/>
      <c r="PML136" s="16"/>
      <c r="PMM136" s="16"/>
      <c r="PMN136" s="16"/>
      <c r="PMO136" s="16"/>
      <c r="PMP136" s="16"/>
      <c r="PMQ136" s="16"/>
      <c r="PMR136" s="16"/>
      <c r="PMS136" s="16"/>
      <c r="PMT136" s="16"/>
      <c r="PMU136" s="16"/>
      <c r="PMV136" s="16"/>
      <c r="PMW136" s="16"/>
      <c r="PMX136" s="16"/>
      <c r="PMY136" s="16"/>
      <c r="PMZ136" s="16"/>
      <c r="PNA136" s="16"/>
      <c r="PNB136" s="16"/>
      <c r="PNC136" s="16"/>
      <c r="PND136" s="16"/>
      <c r="PNE136" s="16"/>
      <c r="PNF136" s="16"/>
      <c r="PNG136" s="16"/>
      <c r="PNH136" s="16"/>
      <c r="PNI136" s="16"/>
      <c r="PNJ136" s="16"/>
      <c r="PNK136" s="16"/>
      <c r="PNL136" s="16"/>
      <c r="PNM136" s="16"/>
      <c r="PNN136" s="16"/>
      <c r="PNO136" s="16"/>
      <c r="PNP136" s="16"/>
      <c r="PNQ136" s="16"/>
      <c r="PNR136" s="16"/>
      <c r="PNS136" s="16"/>
      <c r="PNT136" s="16"/>
      <c r="PNU136" s="16"/>
      <c r="PNV136" s="16"/>
      <c r="PNW136" s="16"/>
      <c r="PNX136" s="16"/>
      <c r="PNY136" s="16"/>
      <c r="PNZ136" s="16"/>
      <c r="POA136" s="16"/>
      <c r="POB136" s="16"/>
      <c r="POC136" s="16"/>
      <c r="POD136" s="16"/>
      <c r="POE136" s="16"/>
      <c r="POF136" s="16"/>
      <c r="POG136" s="16"/>
      <c r="POH136" s="16"/>
      <c r="POI136" s="16"/>
      <c r="POJ136" s="16"/>
      <c r="POK136" s="16"/>
      <c r="POL136" s="16"/>
      <c r="POM136" s="16"/>
      <c r="PON136" s="16"/>
      <c r="POO136" s="16"/>
      <c r="POP136" s="16"/>
      <c r="POQ136" s="16"/>
      <c r="POR136" s="16"/>
      <c r="POS136" s="16"/>
      <c r="POT136" s="16"/>
      <c r="POU136" s="16"/>
      <c r="POV136" s="16"/>
      <c r="POW136" s="16"/>
      <c r="POX136" s="16"/>
      <c r="POY136" s="16"/>
      <c r="POZ136" s="16"/>
      <c r="PPA136" s="16"/>
      <c r="PPB136" s="16"/>
      <c r="PPC136" s="16"/>
      <c r="PPD136" s="16"/>
      <c r="PPE136" s="16"/>
      <c r="PPF136" s="16"/>
      <c r="PPG136" s="16"/>
      <c r="PPH136" s="16"/>
      <c r="PPI136" s="16"/>
      <c r="PPJ136" s="16"/>
      <c r="PPK136" s="16"/>
      <c r="PPL136" s="16"/>
      <c r="PPM136" s="16"/>
      <c r="PPN136" s="16"/>
      <c r="PPO136" s="16"/>
      <c r="PPP136" s="16"/>
      <c r="PPQ136" s="16"/>
      <c r="PPR136" s="16"/>
      <c r="PPS136" s="16"/>
      <c r="PPT136" s="16"/>
      <c r="PPU136" s="16"/>
      <c r="PPV136" s="16"/>
      <c r="PPW136" s="16"/>
      <c r="PPX136" s="16"/>
      <c r="PPY136" s="16"/>
      <c r="PPZ136" s="16"/>
      <c r="PQA136" s="16"/>
      <c r="PQB136" s="16"/>
      <c r="PQC136" s="16"/>
      <c r="PQD136" s="16"/>
      <c r="PQE136" s="16"/>
      <c r="PQF136" s="16"/>
      <c r="PQG136" s="16"/>
      <c r="PQH136" s="16"/>
      <c r="PQI136" s="16"/>
      <c r="PQJ136" s="16"/>
      <c r="PQK136" s="16"/>
      <c r="PQL136" s="16"/>
      <c r="PQM136" s="16"/>
      <c r="PQN136" s="16"/>
      <c r="PQO136" s="16"/>
      <c r="PQP136" s="16"/>
      <c r="PQQ136" s="16"/>
      <c r="PQR136" s="16"/>
      <c r="PQS136" s="16"/>
      <c r="PQT136" s="16"/>
      <c r="PQU136" s="16"/>
      <c r="PQV136" s="16"/>
      <c r="PQW136" s="16"/>
      <c r="PQX136" s="16"/>
      <c r="PQY136" s="16"/>
      <c r="PQZ136" s="16"/>
      <c r="PRA136" s="16"/>
      <c r="PRB136" s="16"/>
      <c r="PRC136" s="16"/>
      <c r="PRD136" s="16"/>
      <c r="PRE136" s="16"/>
      <c r="PRF136" s="16"/>
      <c r="PRG136" s="16"/>
      <c r="PRH136" s="16"/>
      <c r="PRI136" s="16"/>
      <c r="PRJ136" s="16"/>
      <c r="PRK136" s="16"/>
      <c r="PRL136" s="16"/>
      <c r="PRM136" s="16"/>
      <c r="PRN136" s="16"/>
      <c r="PRO136" s="16"/>
      <c r="PRP136" s="16"/>
      <c r="PRQ136" s="16"/>
      <c r="PRR136" s="16"/>
      <c r="PRS136" s="16"/>
      <c r="PRT136" s="16"/>
      <c r="PRU136" s="16"/>
      <c r="PRV136" s="16"/>
      <c r="PRW136" s="16"/>
      <c r="PRX136" s="16"/>
      <c r="PRY136" s="16"/>
      <c r="PRZ136" s="16"/>
      <c r="PSA136" s="16"/>
      <c r="PSB136" s="16"/>
      <c r="PSC136" s="16"/>
      <c r="PSD136" s="16"/>
      <c r="PSE136" s="16"/>
      <c r="PSF136" s="16"/>
      <c r="PSG136" s="16"/>
      <c r="PSH136" s="16"/>
      <c r="PSI136" s="16"/>
      <c r="PSJ136" s="16"/>
      <c r="PSK136" s="16"/>
      <c r="PSL136" s="16"/>
      <c r="PSM136" s="16"/>
      <c r="PSN136" s="16"/>
      <c r="PSO136" s="16"/>
      <c r="PSP136" s="16"/>
      <c r="PSQ136" s="16"/>
      <c r="PSR136" s="16"/>
      <c r="PSS136" s="16"/>
      <c r="PST136" s="16"/>
      <c r="PSU136" s="16"/>
      <c r="PSV136" s="16"/>
      <c r="PSW136" s="16"/>
      <c r="PSX136" s="16"/>
      <c r="PSY136" s="16"/>
      <c r="PSZ136" s="16"/>
      <c r="PTA136" s="16"/>
      <c r="PTB136" s="16"/>
      <c r="PTC136" s="16"/>
      <c r="PTD136" s="16"/>
      <c r="PTE136" s="16"/>
      <c r="PTF136" s="16"/>
      <c r="PTG136" s="16"/>
      <c r="PTH136" s="16"/>
      <c r="PTI136" s="16"/>
      <c r="PTJ136" s="16"/>
      <c r="PTK136" s="16"/>
      <c r="PTL136" s="16"/>
      <c r="PTM136" s="16"/>
      <c r="PTN136" s="16"/>
      <c r="PTO136" s="16"/>
      <c r="PTP136" s="16"/>
      <c r="PTQ136" s="16"/>
      <c r="PTR136" s="16"/>
      <c r="PTS136" s="16"/>
      <c r="PTT136" s="16"/>
      <c r="PTU136" s="16"/>
      <c r="PTV136" s="16"/>
      <c r="PTW136" s="16"/>
      <c r="PTX136" s="16"/>
      <c r="PTY136" s="16"/>
      <c r="PTZ136" s="16"/>
      <c r="PUA136" s="16"/>
      <c r="PUB136" s="16"/>
      <c r="PUC136" s="16"/>
      <c r="PUD136" s="16"/>
      <c r="PUE136" s="16"/>
      <c r="PUF136" s="16"/>
      <c r="PUG136" s="16"/>
      <c r="PUH136" s="16"/>
      <c r="PUI136" s="16"/>
      <c r="PUJ136" s="16"/>
      <c r="PUK136" s="16"/>
      <c r="PUL136" s="16"/>
      <c r="PUM136" s="16"/>
      <c r="PUN136" s="16"/>
      <c r="PUO136" s="16"/>
      <c r="PUP136" s="16"/>
      <c r="PUQ136" s="16"/>
      <c r="PUR136" s="16"/>
      <c r="PUS136" s="16"/>
      <c r="PUT136" s="16"/>
      <c r="PUU136" s="16"/>
      <c r="PUV136" s="16"/>
      <c r="PUW136" s="16"/>
      <c r="PUX136" s="16"/>
      <c r="PUY136" s="16"/>
      <c r="PUZ136" s="16"/>
      <c r="PVA136" s="16"/>
      <c r="PVB136" s="16"/>
      <c r="PVC136" s="16"/>
      <c r="PVD136" s="16"/>
      <c r="PVE136" s="16"/>
      <c r="PVF136" s="16"/>
      <c r="PVG136" s="16"/>
      <c r="PVH136" s="16"/>
      <c r="PVI136" s="16"/>
      <c r="PVJ136" s="16"/>
      <c r="PVK136" s="16"/>
      <c r="PVL136" s="16"/>
      <c r="PVM136" s="16"/>
      <c r="PVN136" s="16"/>
      <c r="PVO136" s="16"/>
      <c r="PVP136" s="16"/>
      <c r="PVQ136" s="16"/>
      <c r="PVR136" s="16"/>
      <c r="PVS136" s="16"/>
      <c r="PVT136" s="16"/>
      <c r="PVU136" s="16"/>
      <c r="PVV136" s="16"/>
      <c r="PVW136" s="16"/>
      <c r="PVX136" s="16"/>
      <c r="PVY136" s="16"/>
      <c r="PVZ136" s="16"/>
      <c r="PWA136" s="16"/>
      <c r="PWB136" s="16"/>
      <c r="PWC136" s="16"/>
      <c r="PWD136" s="16"/>
      <c r="PWE136" s="16"/>
      <c r="PWF136" s="16"/>
      <c r="PWG136" s="16"/>
      <c r="PWH136" s="16"/>
      <c r="PWI136" s="16"/>
      <c r="PWJ136" s="16"/>
      <c r="PWK136" s="16"/>
      <c r="PWL136" s="16"/>
      <c r="PWM136" s="16"/>
      <c r="PWN136" s="16"/>
      <c r="PWO136" s="16"/>
      <c r="PWP136" s="16"/>
      <c r="PWQ136" s="16"/>
      <c r="PWR136" s="16"/>
      <c r="PWS136" s="16"/>
      <c r="PWT136" s="16"/>
      <c r="PWU136" s="16"/>
      <c r="PWV136" s="16"/>
      <c r="PWW136" s="16"/>
      <c r="PWX136" s="16"/>
      <c r="PWY136" s="16"/>
      <c r="PWZ136" s="16"/>
      <c r="PXA136" s="16"/>
      <c r="PXB136" s="16"/>
      <c r="PXC136" s="16"/>
      <c r="PXD136" s="16"/>
      <c r="PXE136" s="16"/>
      <c r="PXF136" s="16"/>
      <c r="PXG136" s="16"/>
      <c r="PXH136" s="16"/>
      <c r="PXI136" s="16"/>
      <c r="PXJ136" s="16"/>
      <c r="PXK136" s="16"/>
      <c r="PXL136" s="16"/>
      <c r="PXM136" s="16"/>
      <c r="PXN136" s="16"/>
      <c r="PXO136" s="16"/>
      <c r="PXP136" s="16"/>
      <c r="PXQ136" s="16"/>
      <c r="PXR136" s="16"/>
      <c r="PXS136" s="16"/>
      <c r="PXT136" s="16"/>
      <c r="PXU136" s="16"/>
      <c r="PXV136" s="16"/>
      <c r="PXW136" s="16"/>
      <c r="PXX136" s="16"/>
      <c r="PXY136" s="16"/>
      <c r="PXZ136" s="16"/>
      <c r="PYA136" s="16"/>
      <c r="PYB136" s="16"/>
      <c r="PYC136" s="16"/>
      <c r="PYD136" s="16"/>
      <c r="PYE136" s="16"/>
      <c r="PYF136" s="16"/>
      <c r="PYG136" s="16"/>
      <c r="PYH136" s="16"/>
      <c r="PYI136" s="16"/>
      <c r="PYJ136" s="16"/>
      <c r="PYK136" s="16"/>
      <c r="PYL136" s="16"/>
      <c r="PYM136" s="16"/>
      <c r="PYN136" s="16"/>
      <c r="PYO136" s="16"/>
      <c r="PYP136" s="16"/>
      <c r="PYQ136" s="16"/>
      <c r="PYR136" s="16"/>
      <c r="PYS136" s="16"/>
      <c r="PYT136" s="16"/>
      <c r="PYU136" s="16"/>
      <c r="PYV136" s="16"/>
      <c r="PYW136" s="16"/>
      <c r="PYX136" s="16"/>
      <c r="PYY136" s="16"/>
      <c r="PYZ136" s="16"/>
      <c r="PZA136" s="16"/>
      <c r="PZB136" s="16"/>
      <c r="PZC136" s="16"/>
      <c r="PZD136" s="16"/>
      <c r="PZE136" s="16"/>
      <c r="PZF136" s="16"/>
      <c r="PZG136" s="16"/>
      <c r="PZH136" s="16"/>
      <c r="PZI136" s="16"/>
      <c r="PZJ136" s="16"/>
      <c r="PZK136" s="16"/>
      <c r="PZL136" s="16"/>
      <c r="PZM136" s="16"/>
      <c r="PZN136" s="16"/>
      <c r="PZO136" s="16"/>
      <c r="PZP136" s="16"/>
      <c r="PZQ136" s="16"/>
      <c r="PZR136" s="16"/>
      <c r="PZS136" s="16"/>
      <c r="PZT136" s="16"/>
      <c r="PZU136" s="16"/>
      <c r="PZV136" s="16"/>
      <c r="PZW136" s="16"/>
      <c r="PZX136" s="16"/>
      <c r="PZY136" s="16"/>
      <c r="PZZ136" s="16"/>
      <c r="QAA136" s="16"/>
      <c r="QAB136" s="16"/>
      <c r="QAC136" s="16"/>
      <c r="QAD136" s="16"/>
      <c r="QAE136" s="16"/>
      <c r="QAF136" s="16"/>
      <c r="QAG136" s="16"/>
      <c r="QAH136" s="16"/>
      <c r="QAI136" s="16"/>
      <c r="QAJ136" s="16"/>
      <c r="QAK136" s="16"/>
      <c r="QAL136" s="16"/>
      <c r="QAM136" s="16"/>
      <c r="QAN136" s="16"/>
      <c r="QAO136" s="16"/>
      <c r="QAP136" s="16"/>
      <c r="QAQ136" s="16"/>
      <c r="QAR136" s="16"/>
      <c r="QAS136" s="16"/>
      <c r="QAT136" s="16"/>
      <c r="QAU136" s="16"/>
      <c r="QAV136" s="16"/>
      <c r="QAW136" s="16"/>
      <c r="QAX136" s="16"/>
      <c r="QAY136" s="16"/>
      <c r="QAZ136" s="16"/>
      <c r="QBA136" s="16"/>
      <c r="QBB136" s="16"/>
      <c r="QBC136" s="16"/>
      <c r="QBD136" s="16"/>
      <c r="QBE136" s="16"/>
      <c r="QBF136" s="16"/>
      <c r="QBG136" s="16"/>
      <c r="QBH136" s="16"/>
      <c r="QBI136" s="16"/>
      <c r="QBJ136" s="16"/>
      <c r="QBK136" s="16"/>
      <c r="QBL136" s="16"/>
      <c r="QBM136" s="16"/>
      <c r="QBN136" s="16"/>
      <c r="QBO136" s="16"/>
      <c r="QBP136" s="16"/>
      <c r="QBQ136" s="16"/>
      <c r="QBR136" s="16"/>
      <c r="QBS136" s="16"/>
      <c r="QBT136" s="16"/>
      <c r="QBU136" s="16"/>
      <c r="QBV136" s="16"/>
      <c r="QBW136" s="16"/>
      <c r="QBX136" s="16"/>
      <c r="QBY136" s="16"/>
      <c r="QBZ136" s="16"/>
      <c r="QCA136" s="16"/>
      <c r="QCB136" s="16"/>
      <c r="QCC136" s="16"/>
      <c r="QCD136" s="16"/>
      <c r="QCE136" s="16"/>
      <c r="QCF136" s="16"/>
      <c r="QCG136" s="16"/>
      <c r="QCH136" s="16"/>
      <c r="QCI136" s="16"/>
      <c r="QCJ136" s="16"/>
      <c r="QCK136" s="16"/>
      <c r="QCL136" s="16"/>
      <c r="QCM136" s="16"/>
      <c r="QCN136" s="16"/>
      <c r="QCO136" s="16"/>
      <c r="QCP136" s="16"/>
      <c r="QCQ136" s="16"/>
      <c r="QCR136" s="16"/>
      <c r="QCS136" s="16"/>
      <c r="QCT136" s="16"/>
      <c r="QCU136" s="16"/>
      <c r="QCV136" s="16"/>
      <c r="QCW136" s="16"/>
      <c r="QCX136" s="16"/>
      <c r="QCY136" s="16"/>
      <c r="QCZ136" s="16"/>
      <c r="QDA136" s="16"/>
      <c r="QDB136" s="16"/>
      <c r="QDC136" s="16"/>
      <c r="QDD136" s="16"/>
      <c r="QDE136" s="16"/>
      <c r="QDF136" s="16"/>
      <c r="QDG136" s="16"/>
      <c r="QDH136" s="16"/>
      <c r="QDI136" s="16"/>
      <c r="QDJ136" s="16"/>
      <c r="QDK136" s="16"/>
      <c r="QDL136" s="16"/>
      <c r="QDM136" s="16"/>
      <c r="QDN136" s="16"/>
      <c r="QDO136" s="16"/>
      <c r="QDP136" s="16"/>
      <c r="QDQ136" s="16"/>
      <c r="QDR136" s="16"/>
      <c r="QDS136" s="16"/>
      <c r="QDT136" s="16"/>
      <c r="QDU136" s="16"/>
      <c r="QDV136" s="16"/>
      <c r="QDW136" s="16"/>
      <c r="QDX136" s="16"/>
      <c r="QDY136" s="16"/>
      <c r="QDZ136" s="16"/>
      <c r="QEA136" s="16"/>
      <c r="QEB136" s="16"/>
      <c r="QEC136" s="16"/>
      <c r="QED136" s="16"/>
      <c r="QEE136" s="16"/>
      <c r="QEF136" s="16"/>
      <c r="QEG136" s="16"/>
      <c r="QEH136" s="16"/>
      <c r="QEI136" s="16"/>
      <c r="QEJ136" s="16"/>
      <c r="QEK136" s="16"/>
      <c r="QEL136" s="16"/>
      <c r="QEM136" s="16"/>
      <c r="QEN136" s="16"/>
      <c r="QEO136" s="16"/>
      <c r="QEP136" s="16"/>
      <c r="QEQ136" s="16"/>
      <c r="QER136" s="16"/>
      <c r="QES136" s="16"/>
      <c r="QET136" s="16"/>
      <c r="QEU136" s="16"/>
      <c r="QEV136" s="16"/>
      <c r="QEW136" s="16"/>
      <c r="QEX136" s="16"/>
      <c r="QEY136" s="16"/>
      <c r="QEZ136" s="16"/>
      <c r="QFA136" s="16"/>
      <c r="QFB136" s="16"/>
      <c r="QFC136" s="16"/>
      <c r="QFD136" s="16"/>
      <c r="QFE136" s="16"/>
      <c r="QFF136" s="16"/>
      <c r="QFG136" s="16"/>
      <c r="QFH136" s="16"/>
      <c r="QFI136" s="16"/>
      <c r="QFJ136" s="16"/>
      <c r="QFK136" s="16"/>
      <c r="QFL136" s="16"/>
      <c r="QFM136" s="16"/>
      <c r="QFN136" s="16"/>
      <c r="QFO136" s="16"/>
      <c r="QFP136" s="16"/>
      <c r="QFQ136" s="16"/>
      <c r="QFR136" s="16"/>
      <c r="QFS136" s="16"/>
      <c r="QFT136" s="16"/>
      <c r="QFU136" s="16"/>
      <c r="QFV136" s="16"/>
      <c r="QFW136" s="16"/>
      <c r="QFX136" s="16"/>
      <c r="QFY136" s="16"/>
      <c r="QFZ136" s="16"/>
      <c r="QGA136" s="16"/>
      <c r="QGB136" s="16"/>
      <c r="QGC136" s="16"/>
      <c r="QGD136" s="16"/>
      <c r="QGE136" s="16"/>
      <c r="QGF136" s="16"/>
      <c r="QGG136" s="16"/>
      <c r="QGH136" s="16"/>
      <c r="QGI136" s="16"/>
      <c r="QGJ136" s="16"/>
      <c r="QGK136" s="16"/>
      <c r="QGL136" s="16"/>
      <c r="QGM136" s="16"/>
      <c r="QGN136" s="16"/>
      <c r="QGO136" s="16"/>
      <c r="QGP136" s="16"/>
      <c r="QGQ136" s="16"/>
      <c r="QGR136" s="16"/>
      <c r="QGS136" s="16"/>
      <c r="QGT136" s="16"/>
      <c r="QGU136" s="16"/>
      <c r="QGV136" s="16"/>
      <c r="QGW136" s="16"/>
      <c r="QGX136" s="16"/>
      <c r="QGY136" s="16"/>
      <c r="QGZ136" s="16"/>
      <c r="QHA136" s="16"/>
      <c r="QHB136" s="16"/>
      <c r="QHC136" s="16"/>
      <c r="QHD136" s="16"/>
      <c r="QHE136" s="16"/>
      <c r="QHF136" s="16"/>
      <c r="QHG136" s="16"/>
      <c r="QHH136" s="16"/>
      <c r="QHI136" s="16"/>
      <c r="QHJ136" s="16"/>
      <c r="QHK136" s="16"/>
      <c r="QHL136" s="16"/>
      <c r="QHM136" s="16"/>
      <c r="QHN136" s="16"/>
      <c r="QHO136" s="16"/>
      <c r="QHP136" s="16"/>
      <c r="QHQ136" s="16"/>
      <c r="QHR136" s="16"/>
      <c r="QHS136" s="16"/>
      <c r="QHT136" s="16"/>
      <c r="QHU136" s="16"/>
      <c r="QHV136" s="16"/>
      <c r="QHW136" s="16"/>
      <c r="QHX136" s="16"/>
      <c r="QHY136" s="16"/>
      <c r="QHZ136" s="16"/>
      <c r="QIA136" s="16"/>
      <c r="QIB136" s="16"/>
      <c r="QIC136" s="16"/>
      <c r="QID136" s="16"/>
      <c r="QIE136" s="16"/>
      <c r="QIF136" s="16"/>
      <c r="QIG136" s="16"/>
      <c r="QIH136" s="16"/>
      <c r="QII136" s="16"/>
      <c r="QIJ136" s="16"/>
      <c r="QIK136" s="16"/>
      <c r="QIL136" s="16"/>
      <c r="QIM136" s="16"/>
      <c r="QIN136" s="16"/>
      <c r="QIO136" s="16"/>
      <c r="QIP136" s="16"/>
      <c r="QIQ136" s="16"/>
      <c r="QIR136" s="16"/>
      <c r="QIS136" s="16"/>
      <c r="QIT136" s="16"/>
      <c r="QIU136" s="16"/>
      <c r="QIV136" s="16"/>
      <c r="QIW136" s="16"/>
      <c r="QIX136" s="16"/>
      <c r="QIY136" s="16"/>
      <c r="QIZ136" s="16"/>
      <c r="QJA136" s="16"/>
      <c r="QJB136" s="16"/>
      <c r="QJC136" s="16"/>
      <c r="QJD136" s="16"/>
      <c r="QJE136" s="16"/>
      <c r="QJF136" s="16"/>
      <c r="QJG136" s="16"/>
      <c r="QJH136" s="16"/>
      <c r="QJI136" s="16"/>
      <c r="QJJ136" s="16"/>
      <c r="QJK136" s="16"/>
      <c r="QJL136" s="16"/>
      <c r="QJM136" s="16"/>
      <c r="QJN136" s="16"/>
      <c r="QJO136" s="16"/>
      <c r="QJP136" s="16"/>
      <c r="QJQ136" s="16"/>
      <c r="QJR136" s="16"/>
      <c r="QJS136" s="16"/>
      <c r="QJT136" s="16"/>
      <c r="QJU136" s="16"/>
      <c r="QJV136" s="16"/>
      <c r="QJW136" s="16"/>
      <c r="QJX136" s="16"/>
      <c r="QJY136" s="16"/>
      <c r="QJZ136" s="16"/>
      <c r="QKA136" s="16"/>
      <c r="QKB136" s="16"/>
      <c r="QKC136" s="16"/>
      <c r="QKD136" s="16"/>
      <c r="QKE136" s="16"/>
      <c r="QKF136" s="16"/>
      <c r="QKG136" s="16"/>
      <c r="QKH136" s="16"/>
      <c r="QKI136" s="16"/>
      <c r="QKJ136" s="16"/>
      <c r="QKK136" s="16"/>
      <c r="QKL136" s="16"/>
      <c r="QKM136" s="16"/>
      <c r="QKN136" s="16"/>
      <c r="QKO136" s="16"/>
      <c r="QKP136" s="16"/>
      <c r="QKQ136" s="16"/>
      <c r="QKR136" s="16"/>
      <c r="QKS136" s="16"/>
      <c r="QKT136" s="16"/>
      <c r="QKU136" s="16"/>
      <c r="QKV136" s="16"/>
      <c r="QKW136" s="16"/>
      <c r="QKX136" s="16"/>
      <c r="QKY136" s="16"/>
      <c r="QKZ136" s="16"/>
      <c r="QLA136" s="16"/>
      <c r="QLB136" s="16"/>
      <c r="QLC136" s="16"/>
      <c r="QLD136" s="16"/>
      <c r="QLE136" s="16"/>
      <c r="QLF136" s="16"/>
      <c r="QLG136" s="16"/>
      <c r="QLH136" s="16"/>
      <c r="QLI136" s="16"/>
      <c r="QLJ136" s="16"/>
      <c r="QLK136" s="16"/>
      <c r="QLL136" s="16"/>
      <c r="QLM136" s="16"/>
      <c r="QLN136" s="16"/>
      <c r="QLO136" s="16"/>
      <c r="QLP136" s="16"/>
      <c r="QLQ136" s="16"/>
      <c r="QLR136" s="16"/>
      <c r="QLS136" s="16"/>
      <c r="QLT136" s="16"/>
      <c r="QLU136" s="16"/>
      <c r="QLV136" s="16"/>
      <c r="QLW136" s="16"/>
      <c r="QLX136" s="16"/>
      <c r="QLY136" s="16"/>
      <c r="QLZ136" s="16"/>
      <c r="QMA136" s="16"/>
      <c r="QMB136" s="16"/>
      <c r="QMC136" s="16"/>
      <c r="QMD136" s="16"/>
      <c r="QME136" s="16"/>
      <c r="QMF136" s="16"/>
      <c r="QMG136" s="16"/>
      <c r="QMH136" s="16"/>
      <c r="QMI136" s="16"/>
      <c r="QMJ136" s="16"/>
      <c r="QMK136" s="16"/>
      <c r="QML136" s="16"/>
      <c r="QMM136" s="16"/>
      <c r="QMN136" s="16"/>
      <c r="QMO136" s="16"/>
      <c r="QMP136" s="16"/>
      <c r="QMQ136" s="16"/>
      <c r="QMR136" s="16"/>
      <c r="QMS136" s="16"/>
      <c r="QMT136" s="16"/>
      <c r="QMU136" s="16"/>
      <c r="QMV136" s="16"/>
      <c r="QMW136" s="16"/>
      <c r="QMX136" s="16"/>
      <c r="QMY136" s="16"/>
      <c r="QMZ136" s="16"/>
      <c r="QNA136" s="16"/>
      <c r="QNB136" s="16"/>
      <c r="QNC136" s="16"/>
      <c r="QND136" s="16"/>
      <c r="QNE136" s="16"/>
      <c r="QNF136" s="16"/>
      <c r="QNG136" s="16"/>
      <c r="QNH136" s="16"/>
      <c r="QNI136" s="16"/>
      <c r="QNJ136" s="16"/>
      <c r="QNK136" s="16"/>
      <c r="QNL136" s="16"/>
      <c r="QNM136" s="16"/>
      <c r="QNN136" s="16"/>
      <c r="QNO136" s="16"/>
      <c r="QNP136" s="16"/>
      <c r="QNQ136" s="16"/>
      <c r="QNR136" s="16"/>
      <c r="QNS136" s="16"/>
      <c r="QNT136" s="16"/>
      <c r="QNU136" s="16"/>
      <c r="QNV136" s="16"/>
      <c r="QNW136" s="16"/>
      <c r="QNX136" s="16"/>
      <c r="QNY136" s="16"/>
      <c r="QNZ136" s="16"/>
      <c r="QOA136" s="16"/>
      <c r="QOB136" s="16"/>
      <c r="QOC136" s="16"/>
      <c r="QOD136" s="16"/>
      <c r="QOE136" s="16"/>
      <c r="QOF136" s="16"/>
      <c r="QOG136" s="16"/>
      <c r="QOH136" s="16"/>
      <c r="QOI136" s="16"/>
      <c r="QOJ136" s="16"/>
      <c r="QOK136" s="16"/>
      <c r="QOL136" s="16"/>
      <c r="QOM136" s="16"/>
      <c r="QON136" s="16"/>
      <c r="QOO136" s="16"/>
      <c r="QOP136" s="16"/>
      <c r="QOQ136" s="16"/>
      <c r="QOR136" s="16"/>
      <c r="QOS136" s="16"/>
      <c r="QOT136" s="16"/>
      <c r="QOU136" s="16"/>
      <c r="QOV136" s="16"/>
      <c r="QOW136" s="16"/>
      <c r="QOX136" s="16"/>
      <c r="QOY136" s="16"/>
      <c r="QOZ136" s="16"/>
      <c r="QPA136" s="16"/>
      <c r="QPB136" s="16"/>
      <c r="QPC136" s="16"/>
      <c r="QPD136" s="16"/>
      <c r="QPE136" s="16"/>
      <c r="QPF136" s="16"/>
      <c r="QPG136" s="16"/>
      <c r="QPH136" s="16"/>
      <c r="QPI136" s="16"/>
      <c r="QPJ136" s="16"/>
      <c r="QPK136" s="16"/>
      <c r="QPL136" s="16"/>
      <c r="QPM136" s="16"/>
      <c r="QPN136" s="16"/>
      <c r="QPO136" s="16"/>
      <c r="QPP136" s="16"/>
      <c r="QPQ136" s="16"/>
      <c r="QPR136" s="16"/>
      <c r="QPS136" s="16"/>
      <c r="QPT136" s="16"/>
      <c r="QPU136" s="16"/>
      <c r="QPV136" s="16"/>
      <c r="QPW136" s="16"/>
      <c r="QPX136" s="16"/>
      <c r="QPY136" s="16"/>
      <c r="QPZ136" s="16"/>
      <c r="QQA136" s="16"/>
      <c r="QQB136" s="16"/>
      <c r="QQC136" s="16"/>
      <c r="QQD136" s="16"/>
      <c r="QQE136" s="16"/>
      <c r="QQF136" s="16"/>
      <c r="QQG136" s="16"/>
      <c r="QQH136" s="16"/>
      <c r="QQI136" s="16"/>
      <c r="QQJ136" s="16"/>
      <c r="QQK136" s="16"/>
      <c r="QQL136" s="16"/>
      <c r="QQM136" s="16"/>
      <c r="QQN136" s="16"/>
      <c r="QQO136" s="16"/>
      <c r="QQP136" s="16"/>
      <c r="QQQ136" s="16"/>
      <c r="QQR136" s="16"/>
      <c r="QQS136" s="16"/>
      <c r="QQT136" s="16"/>
      <c r="QQU136" s="16"/>
      <c r="QQV136" s="16"/>
      <c r="QQW136" s="16"/>
      <c r="QQX136" s="16"/>
      <c r="QQY136" s="16"/>
      <c r="QQZ136" s="16"/>
      <c r="QRA136" s="16"/>
      <c r="QRB136" s="16"/>
      <c r="QRC136" s="16"/>
      <c r="QRD136" s="16"/>
      <c r="QRE136" s="16"/>
      <c r="QRF136" s="16"/>
      <c r="QRG136" s="16"/>
      <c r="QRH136" s="16"/>
      <c r="QRI136" s="16"/>
      <c r="QRJ136" s="16"/>
      <c r="QRK136" s="16"/>
      <c r="QRL136" s="16"/>
      <c r="QRM136" s="16"/>
      <c r="QRN136" s="16"/>
      <c r="QRO136" s="16"/>
      <c r="QRP136" s="16"/>
      <c r="QRQ136" s="16"/>
      <c r="QRR136" s="16"/>
      <c r="QRS136" s="16"/>
      <c r="QRT136" s="16"/>
      <c r="QRU136" s="16"/>
      <c r="QRV136" s="16"/>
      <c r="QRW136" s="16"/>
      <c r="QRX136" s="16"/>
      <c r="QRY136" s="16"/>
      <c r="QRZ136" s="16"/>
      <c r="QSA136" s="16"/>
      <c r="QSB136" s="16"/>
      <c r="QSC136" s="16"/>
      <c r="QSD136" s="16"/>
      <c r="QSE136" s="16"/>
      <c r="QSF136" s="16"/>
      <c r="QSG136" s="16"/>
      <c r="QSH136" s="16"/>
      <c r="QSI136" s="16"/>
      <c r="QSJ136" s="16"/>
      <c r="QSK136" s="16"/>
      <c r="QSL136" s="16"/>
      <c r="QSM136" s="16"/>
      <c r="QSN136" s="16"/>
      <c r="QSO136" s="16"/>
      <c r="QSP136" s="16"/>
      <c r="QSQ136" s="16"/>
      <c r="QSR136" s="16"/>
      <c r="QSS136" s="16"/>
      <c r="QST136" s="16"/>
      <c r="QSU136" s="16"/>
      <c r="QSV136" s="16"/>
      <c r="QSW136" s="16"/>
      <c r="QSX136" s="16"/>
      <c r="QSY136" s="16"/>
      <c r="QSZ136" s="16"/>
      <c r="QTA136" s="16"/>
      <c r="QTB136" s="16"/>
      <c r="QTC136" s="16"/>
      <c r="QTD136" s="16"/>
      <c r="QTE136" s="16"/>
      <c r="QTF136" s="16"/>
      <c r="QTG136" s="16"/>
      <c r="QTH136" s="16"/>
      <c r="QTI136" s="16"/>
      <c r="QTJ136" s="16"/>
      <c r="QTK136" s="16"/>
      <c r="QTL136" s="16"/>
      <c r="QTM136" s="16"/>
      <c r="QTN136" s="16"/>
      <c r="QTO136" s="16"/>
      <c r="QTP136" s="16"/>
      <c r="QTQ136" s="16"/>
      <c r="QTR136" s="16"/>
      <c r="QTS136" s="16"/>
      <c r="QTT136" s="16"/>
      <c r="QTU136" s="16"/>
      <c r="QTV136" s="16"/>
      <c r="QTW136" s="16"/>
      <c r="QTX136" s="16"/>
      <c r="QTY136" s="16"/>
      <c r="QTZ136" s="16"/>
      <c r="QUA136" s="16"/>
      <c r="QUB136" s="16"/>
      <c r="QUC136" s="16"/>
      <c r="QUD136" s="16"/>
      <c r="QUE136" s="16"/>
      <c r="QUF136" s="16"/>
      <c r="QUG136" s="16"/>
      <c r="QUH136" s="16"/>
      <c r="QUI136" s="16"/>
      <c r="QUJ136" s="16"/>
      <c r="QUK136" s="16"/>
      <c r="QUL136" s="16"/>
      <c r="QUM136" s="16"/>
      <c r="QUN136" s="16"/>
      <c r="QUO136" s="16"/>
      <c r="QUP136" s="16"/>
      <c r="QUQ136" s="16"/>
      <c r="QUR136" s="16"/>
      <c r="QUS136" s="16"/>
      <c r="QUT136" s="16"/>
      <c r="QUU136" s="16"/>
      <c r="QUV136" s="16"/>
      <c r="QUW136" s="16"/>
      <c r="QUX136" s="16"/>
      <c r="QUY136" s="16"/>
      <c r="QUZ136" s="16"/>
      <c r="QVA136" s="16"/>
      <c r="QVB136" s="16"/>
      <c r="QVC136" s="16"/>
      <c r="QVD136" s="16"/>
      <c r="QVE136" s="16"/>
      <c r="QVF136" s="16"/>
      <c r="QVG136" s="16"/>
      <c r="QVH136" s="16"/>
      <c r="QVI136" s="16"/>
      <c r="QVJ136" s="16"/>
      <c r="QVK136" s="16"/>
      <c r="QVL136" s="16"/>
      <c r="QVM136" s="16"/>
      <c r="QVN136" s="16"/>
      <c r="QVO136" s="16"/>
      <c r="QVP136" s="16"/>
      <c r="QVQ136" s="16"/>
      <c r="QVR136" s="16"/>
      <c r="QVS136" s="16"/>
      <c r="QVT136" s="16"/>
      <c r="QVU136" s="16"/>
      <c r="QVV136" s="16"/>
      <c r="QVW136" s="16"/>
      <c r="QVX136" s="16"/>
      <c r="QVY136" s="16"/>
      <c r="QVZ136" s="16"/>
      <c r="QWA136" s="16"/>
      <c r="QWB136" s="16"/>
      <c r="QWC136" s="16"/>
      <c r="QWD136" s="16"/>
      <c r="QWE136" s="16"/>
      <c r="QWF136" s="16"/>
      <c r="QWG136" s="16"/>
      <c r="QWH136" s="16"/>
      <c r="QWI136" s="16"/>
      <c r="QWJ136" s="16"/>
      <c r="QWK136" s="16"/>
      <c r="QWL136" s="16"/>
      <c r="QWM136" s="16"/>
      <c r="QWN136" s="16"/>
      <c r="QWO136" s="16"/>
      <c r="QWP136" s="16"/>
      <c r="QWQ136" s="16"/>
      <c r="QWR136" s="16"/>
      <c r="QWS136" s="16"/>
      <c r="QWT136" s="16"/>
      <c r="QWU136" s="16"/>
      <c r="QWV136" s="16"/>
      <c r="QWW136" s="16"/>
      <c r="QWX136" s="16"/>
      <c r="QWY136" s="16"/>
      <c r="QWZ136" s="16"/>
      <c r="QXA136" s="16"/>
      <c r="QXB136" s="16"/>
      <c r="QXC136" s="16"/>
      <c r="QXD136" s="16"/>
      <c r="QXE136" s="16"/>
      <c r="QXF136" s="16"/>
      <c r="QXG136" s="16"/>
      <c r="QXH136" s="16"/>
      <c r="QXI136" s="16"/>
      <c r="QXJ136" s="16"/>
      <c r="QXK136" s="16"/>
      <c r="QXL136" s="16"/>
      <c r="QXM136" s="16"/>
      <c r="QXN136" s="16"/>
      <c r="QXO136" s="16"/>
      <c r="QXP136" s="16"/>
      <c r="QXQ136" s="16"/>
      <c r="QXR136" s="16"/>
      <c r="QXS136" s="16"/>
      <c r="QXT136" s="16"/>
      <c r="QXU136" s="16"/>
      <c r="QXV136" s="16"/>
      <c r="QXW136" s="16"/>
      <c r="QXX136" s="16"/>
      <c r="QXY136" s="16"/>
      <c r="QXZ136" s="16"/>
      <c r="QYA136" s="16"/>
      <c r="QYB136" s="16"/>
      <c r="QYC136" s="16"/>
      <c r="QYD136" s="16"/>
      <c r="QYE136" s="16"/>
      <c r="QYF136" s="16"/>
      <c r="QYG136" s="16"/>
      <c r="QYH136" s="16"/>
      <c r="QYI136" s="16"/>
      <c r="QYJ136" s="16"/>
      <c r="QYK136" s="16"/>
      <c r="QYL136" s="16"/>
      <c r="QYM136" s="16"/>
      <c r="QYN136" s="16"/>
      <c r="QYO136" s="16"/>
      <c r="QYP136" s="16"/>
      <c r="QYQ136" s="16"/>
      <c r="QYR136" s="16"/>
      <c r="QYS136" s="16"/>
      <c r="QYT136" s="16"/>
      <c r="QYU136" s="16"/>
      <c r="QYV136" s="16"/>
      <c r="QYW136" s="16"/>
      <c r="QYX136" s="16"/>
      <c r="QYY136" s="16"/>
      <c r="QYZ136" s="16"/>
      <c r="QZA136" s="16"/>
      <c r="QZB136" s="16"/>
      <c r="QZC136" s="16"/>
      <c r="QZD136" s="16"/>
      <c r="QZE136" s="16"/>
      <c r="QZF136" s="16"/>
      <c r="QZG136" s="16"/>
      <c r="QZH136" s="16"/>
      <c r="QZI136" s="16"/>
      <c r="QZJ136" s="16"/>
      <c r="QZK136" s="16"/>
      <c r="QZL136" s="16"/>
      <c r="QZM136" s="16"/>
      <c r="QZN136" s="16"/>
      <c r="QZO136" s="16"/>
      <c r="QZP136" s="16"/>
      <c r="QZQ136" s="16"/>
      <c r="QZR136" s="16"/>
      <c r="QZS136" s="16"/>
      <c r="QZT136" s="16"/>
      <c r="QZU136" s="16"/>
      <c r="QZV136" s="16"/>
      <c r="QZW136" s="16"/>
      <c r="QZX136" s="16"/>
      <c r="QZY136" s="16"/>
      <c r="QZZ136" s="16"/>
      <c r="RAA136" s="16"/>
      <c r="RAB136" s="16"/>
      <c r="RAC136" s="16"/>
      <c r="RAD136" s="16"/>
      <c r="RAE136" s="16"/>
      <c r="RAF136" s="16"/>
      <c r="RAG136" s="16"/>
      <c r="RAH136" s="16"/>
      <c r="RAI136" s="16"/>
      <c r="RAJ136" s="16"/>
      <c r="RAK136" s="16"/>
      <c r="RAL136" s="16"/>
      <c r="RAM136" s="16"/>
      <c r="RAN136" s="16"/>
      <c r="RAO136" s="16"/>
      <c r="RAP136" s="16"/>
      <c r="RAQ136" s="16"/>
      <c r="RAR136" s="16"/>
      <c r="RAS136" s="16"/>
      <c r="RAT136" s="16"/>
      <c r="RAU136" s="16"/>
      <c r="RAV136" s="16"/>
      <c r="RAW136" s="16"/>
      <c r="RAX136" s="16"/>
      <c r="RAY136" s="16"/>
      <c r="RAZ136" s="16"/>
      <c r="RBA136" s="16"/>
      <c r="RBB136" s="16"/>
      <c r="RBC136" s="16"/>
      <c r="RBD136" s="16"/>
      <c r="RBE136" s="16"/>
      <c r="RBF136" s="16"/>
      <c r="RBG136" s="16"/>
      <c r="RBH136" s="16"/>
      <c r="RBI136" s="16"/>
      <c r="RBJ136" s="16"/>
      <c r="RBK136" s="16"/>
      <c r="RBL136" s="16"/>
      <c r="RBM136" s="16"/>
      <c r="RBN136" s="16"/>
      <c r="RBO136" s="16"/>
      <c r="RBP136" s="16"/>
      <c r="RBQ136" s="16"/>
      <c r="RBR136" s="16"/>
      <c r="RBS136" s="16"/>
      <c r="RBT136" s="16"/>
      <c r="RBU136" s="16"/>
      <c r="RBV136" s="16"/>
      <c r="RBW136" s="16"/>
      <c r="RBX136" s="16"/>
      <c r="RBY136" s="16"/>
      <c r="RBZ136" s="16"/>
      <c r="RCA136" s="16"/>
      <c r="RCB136" s="16"/>
      <c r="RCC136" s="16"/>
      <c r="RCD136" s="16"/>
      <c r="RCE136" s="16"/>
      <c r="RCF136" s="16"/>
      <c r="RCG136" s="16"/>
      <c r="RCH136" s="16"/>
      <c r="RCI136" s="16"/>
      <c r="RCJ136" s="16"/>
      <c r="RCK136" s="16"/>
      <c r="RCL136" s="16"/>
      <c r="RCM136" s="16"/>
      <c r="RCN136" s="16"/>
      <c r="RCO136" s="16"/>
      <c r="RCP136" s="16"/>
      <c r="RCQ136" s="16"/>
      <c r="RCR136" s="16"/>
      <c r="RCS136" s="16"/>
      <c r="RCT136" s="16"/>
      <c r="RCU136" s="16"/>
      <c r="RCV136" s="16"/>
      <c r="RCW136" s="16"/>
      <c r="RCX136" s="16"/>
      <c r="RCY136" s="16"/>
      <c r="RCZ136" s="16"/>
      <c r="RDA136" s="16"/>
      <c r="RDB136" s="16"/>
      <c r="RDC136" s="16"/>
      <c r="RDD136" s="16"/>
      <c r="RDE136" s="16"/>
      <c r="RDF136" s="16"/>
      <c r="RDG136" s="16"/>
      <c r="RDH136" s="16"/>
      <c r="RDI136" s="16"/>
      <c r="RDJ136" s="16"/>
      <c r="RDK136" s="16"/>
      <c r="RDL136" s="16"/>
      <c r="RDM136" s="16"/>
      <c r="RDN136" s="16"/>
      <c r="RDO136" s="16"/>
      <c r="RDP136" s="16"/>
      <c r="RDQ136" s="16"/>
      <c r="RDR136" s="16"/>
      <c r="RDS136" s="16"/>
      <c r="RDT136" s="16"/>
      <c r="RDU136" s="16"/>
      <c r="RDV136" s="16"/>
      <c r="RDW136" s="16"/>
      <c r="RDX136" s="16"/>
      <c r="RDY136" s="16"/>
      <c r="RDZ136" s="16"/>
      <c r="REA136" s="16"/>
      <c r="REB136" s="16"/>
      <c r="REC136" s="16"/>
      <c r="RED136" s="16"/>
      <c r="REE136" s="16"/>
      <c r="REF136" s="16"/>
      <c r="REG136" s="16"/>
      <c r="REH136" s="16"/>
      <c r="REI136" s="16"/>
      <c r="REJ136" s="16"/>
      <c r="REK136" s="16"/>
      <c r="REL136" s="16"/>
      <c r="REM136" s="16"/>
      <c r="REN136" s="16"/>
      <c r="REO136" s="16"/>
      <c r="REP136" s="16"/>
      <c r="REQ136" s="16"/>
      <c r="RER136" s="16"/>
      <c r="RES136" s="16"/>
      <c r="RET136" s="16"/>
      <c r="REU136" s="16"/>
      <c r="REV136" s="16"/>
      <c r="REW136" s="16"/>
      <c r="REX136" s="16"/>
      <c r="REY136" s="16"/>
      <c r="REZ136" s="16"/>
      <c r="RFA136" s="16"/>
      <c r="RFB136" s="16"/>
      <c r="RFC136" s="16"/>
      <c r="RFD136" s="16"/>
      <c r="RFE136" s="16"/>
      <c r="RFF136" s="16"/>
      <c r="RFG136" s="16"/>
      <c r="RFH136" s="16"/>
      <c r="RFI136" s="16"/>
      <c r="RFJ136" s="16"/>
      <c r="RFK136" s="16"/>
      <c r="RFL136" s="16"/>
      <c r="RFM136" s="16"/>
      <c r="RFN136" s="16"/>
      <c r="RFO136" s="16"/>
      <c r="RFP136" s="16"/>
      <c r="RFQ136" s="16"/>
      <c r="RFR136" s="16"/>
      <c r="RFS136" s="16"/>
      <c r="RFT136" s="16"/>
      <c r="RFU136" s="16"/>
      <c r="RFV136" s="16"/>
      <c r="RFW136" s="16"/>
      <c r="RFX136" s="16"/>
      <c r="RFY136" s="16"/>
      <c r="RFZ136" s="16"/>
      <c r="RGA136" s="16"/>
      <c r="RGB136" s="16"/>
      <c r="RGC136" s="16"/>
      <c r="RGD136" s="16"/>
      <c r="RGE136" s="16"/>
      <c r="RGF136" s="16"/>
      <c r="RGG136" s="16"/>
      <c r="RGH136" s="16"/>
      <c r="RGI136" s="16"/>
      <c r="RGJ136" s="16"/>
      <c r="RGK136" s="16"/>
      <c r="RGL136" s="16"/>
      <c r="RGM136" s="16"/>
      <c r="RGN136" s="16"/>
      <c r="RGO136" s="16"/>
      <c r="RGP136" s="16"/>
      <c r="RGQ136" s="16"/>
      <c r="RGR136" s="16"/>
      <c r="RGS136" s="16"/>
      <c r="RGT136" s="16"/>
      <c r="RGU136" s="16"/>
      <c r="RGV136" s="16"/>
      <c r="RGW136" s="16"/>
      <c r="RGX136" s="16"/>
      <c r="RGY136" s="16"/>
      <c r="RGZ136" s="16"/>
      <c r="RHA136" s="16"/>
      <c r="RHB136" s="16"/>
      <c r="RHC136" s="16"/>
      <c r="RHD136" s="16"/>
      <c r="RHE136" s="16"/>
      <c r="RHF136" s="16"/>
      <c r="RHG136" s="16"/>
      <c r="RHH136" s="16"/>
      <c r="RHI136" s="16"/>
      <c r="RHJ136" s="16"/>
      <c r="RHK136" s="16"/>
      <c r="RHL136" s="16"/>
      <c r="RHM136" s="16"/>
      <c r="RHN136" s="16"/>
      <c r="RHO136" s="16"/>
      <c r="RHP136" s="16"/>
      <c r="RHQ136" s="16"/>
      <c r="RHR136" s="16"/>
      <c r="RHS136" s="16"/>
      <c r="RHT136" s="16"/>
      <c r="RHU136" s="16"/>
      <c r="RHV136" s="16"/>
      <c r="RHW136" s="16"/>
      <c r="RHX136" s="16"/>
      <c r="RHY136" s="16"/>
      <c r="RHZ136" s="16"/>
      <c r="RIA136" s="16"/>
      <c r="RIB136" s="16"/>
      <c r="RIC136" s="16"/>
      <c r="RID136" s="16"/>
      <c r="RIE136" s="16"/>
      <c r="RIF136" s="16"/>
      <c r="RIG136" s="16"/>
      <c r="RIH136" s="16"/>
      <c r="RII136" s="16"/>
      <c r="RIJ136" s="16"/>
      <c r="RIK136" s="16"/>
      <c r="RIL136" s="16"/>
      <c r="RIM136" s="16"/>
      <c r="RIN136" s="16"/>
      <c r="RIO136" s="16"/>
      <c r="RIP136" s="16"/>
      <c r="RIQ136" s="16"/>
      <c r="RIR136" s="16"/>
      <c r="RIS136" s="16"/>
      <c r="RIT136" s="16"/>
      <c r="RIU136" s="16"/>
      <c r="RIV136" s="16"/>
      <c r="RIW136" s="16"/>
      <c r="RIX136" s="16"/>
      <c r="RIY136" s="16"/>
      <c r="RIZ136" s="16"/>
      <c r="RJA136" s="16"/>
      <c r="RJB136" s="16"/>
      <c r="RJC136" s="16"/>
      <c r="RJD136" s="16"/>
      <c r="RJE136" s="16"/>
      <c r="RJF136" s="16"/>
      <c r="RJG136" s="16"/>
      <c r="RJH136" s="16"/>
      <c r="RJI136" s="16"/>
      <c r="RJJ136" s="16"/>
      <c r="RJK136" s="16"/>
      <c r="RJL136" s="16"/>
      <c r="RJM136" s="16"/>
      <c r="RJN136" s="16"/>
      <c r="RJO136" s="16"/>
      <c r="RJP136" s="16"/>
      <c r="RJQ136" s="16"/>
      <c r="RJR136" s="16"/>
      <c r="RJS136" s="16"/>
      <c r="RJT136" s="16"/>
      <c r="RJU136" s="16"/>
      <c r="RJV136" s="16"/>
      <c r="RJW136" s="16"/>
      <c r="RJX136" s="16"/>
      <c r="RJY136" s="16"/>
      <c r="RJZ136" s="16"/>
      <c r="RKA136" s="16"/>
      <c r="RKB136" s="16"/>
      <c r="RKC136" s="16"/>
      <c r="RKD136" s="16"/>
      <c r="RKE136" s="16"/>
      <c r="RKF136" s="16"/>
      <c r="RKG136" s="16"/>
      <c r="RKH136" s="16"/>
      <c r="RKI136" s="16"/>
      <c r="RKJ136" s="16"/>
      <c r="RKK136" s="16"/>
      <c r="RKL136" s="16"/>
      <c r="RKM136" s="16"/>
      <c r="RKN136" s="16"/>
      <c r="RKO136" s="16"/>
      <c r="RKP136" s="16"/>
      <c r="RKQ136" s="16"/>
      <c r="RKR136" s="16"/>
      <c r="RKS136" s="16"/>
      <c r="RKT136" s="16"/>
      <c r="RKU136" s="16"/>
      <c r="RKV136" s="16"/>
      <c r="RKW136" s="16"/>
      <c r="RKX136" s="16"/>
      <c r="RKY136" s="16"/>
      <c r="RKZ136" s="16"/>
      <c r="RLA136" s="16"/>
      <c r="RLB136" s="16"/>
      <c r="RLC136" s="16"/>
      <c r="RLD136" s="16"/>
      <c r="RLE136" s="16"/>
      <c r="RLF136" s="16"/>
      <c r="RLG136" s="16"/>
      <c r="RLH136" s="16"/>
      <c r="RLI136" s="16"/>
      <c r="RLJ136" s="16"/>
      <c r="RLK136" s="16"/>
      <c r="RLL136" s="16"/>
      <c r="RLM136" s="16"/>
      <c r="RLN136" s="16"/>
      <c r="RLO136" s="16"/>
      <c r="RLP136" s="16"/>
      <c r="RLQ136" s="16"/>
      <c r="RLR136" s="16"/>
      <c r="RLS136" s="16"/>
      <c r="RLT136" s="16"/>
      <c r="RLU136" s="16"/>
      <c r="RLV136" s="16"/>
      <c r="RLW136" s="16"/>
      <c r="RLX136" s="16"/>
      <c r="RLY136" s="16"/>
      <c r="RLZ136" s="16"/>
      <c r="RMA136" s="16"/>
      <c r="RMB136" s="16"/>
      <c r="RMC136" s="16"/>
      <c r="RMD136" s="16"/>
      <c r="RME136" s="16"/>
      <c r="RMF136" s="16"/>
      <c r="RMG136" s="16"/>
      <c r="RMH136" s="16"/>
      <c r="RMI136" s="16"/>
      <c r="RMJ136" s="16"/>
      <c r="RMK136" s="16"/>
      <c r="RML136" s="16"/>
      <c r="RMM136" s="16"/>
      <c r="RMN136" s="16"/>
      <c r="RMO136" s="16"/>
      <c r="RMP136" s="16"/>
      <c r="RMQ136" s="16"/>
      <c r="RMR136" s="16"/>
      <c r="RMS136" s="16"/>
      <c r="RMT136" s="16"/>
      <c r="RMU136" s="16"/>
      <c r="RMV136" s="16"/>
      <c r="RMW136" s="16"/>
      <c r="RMX136" s="16"/>
      <c r="RMY136" s="16"/>
      <c r="RMZ136" s="16"/>
      <c r="RNA136" s="16"/>
      <c r="RNB136" s="16"/>
      <c r="RNC136" s="16"/>
      <c r="RND136" s="16"/>
      <c r="RNE136" s="16"/>
      <c r="RNF136" s="16"/>
      <c r="RNG136" s="16"/>
      <c r="RNH136" s="16"/>
      <c r="RNI136" s="16"/>
      <c r="RNJ136" s="16"/>
      <c r="RNK136" s="16"/>
      <c r="RNL136" s="16"/>
      <c r="RNM136" s="16"/>
      <c r="RNN136" s="16"/>
      <c r="RNO136" s="16"/>
      <c r="RNP136" s="16"/>
      <c r="RNQ136" s="16"/>
      <c r="RNR136" s="16"/>
      <c r="RNS136" s="16"/>
      <c r="RNT136" s="16"/>
      <c r="RNU136" s="16"/>
      <c r="RNV136" s="16"/>
      <c r="RNW136" s="16"/>
      <c r="RNX136" s="16"/>
      <c r="RNY136" s="16"/>
      <c r="RNZ136" s="16"/>
      <c r="ROA136" s="16"/>
      <c r="ROB136" s="16"/>
      <c r="ROC136" s="16"/>
      <c r="ROD136" s="16"/>
      <c r="ROE136" s="16"/>
      <c r="ROF136" s="16"/>
      <c r="ROG136" s="16"/>
      <c r="ROH136" s="16"/>
      <c r="ROI136" s="16"/>
      <c r="ROJ136" s="16"/>
      <c r="ROK136" s="16"/>
      <c r="ROL136" s="16"/>
      <c r="ROM136" s="16"/>
      <c r="RON136" s="16"/>
      <c r="ROO136" s="16"/>
      <c r="ROP136" s="16"/>
      <c r="ROQ136" s="16"/>
      <c r="ROR136" s="16"/>
      <c r="ROS136" s="16"/>
      <c r="ROT136" s="16"/>
      <c r="ROU136" s="16"/>
      <c r="ROV136" s="16"/>
      <c r="ROW136" s="16"/>
      <c r="ROX136" s="16"/>
      <c r="ROY136" s="16"/>
      <c r="ROZ136" s="16"/>
      <c r="RPA136" s="16"/>
      <c r="RPB136" s="16"/>
      <c r="RPC136" s="16"/>
      <c r="RPD136" s="16"/>
      <c r="RPE136" s="16"/>
      <c r="RPF136" s="16"/>
      <c r="RPG136" s="16"/>
      <c r="RPH136" s="16"/>
      <c r="RPI136" s="16"/>
      <c r="RPJ136" s="16"/>
      <c r="RPK136" s="16"/>
      <c r="RPL136" s="16"/>
      <c r="RPM136" s="16"/>
      <c r="RPN136" s="16"/>
      <c r="RPO136" s="16"/>
      <c r="RPP136" s="16"/>
      <c r="RPQ136" s="16"/>
      <c r="RPR136" s="16"/>
      <c r="RPS136" s="16"/>
      <c r="RPT136" s="16"/>
      <c r="RPU136" s="16"/>
      <c r="RPV136" s="16"/>
      <c r="RPW136" s="16"/>
      <c r="RPX136" s="16"/>
      <c r="RPY136" s="16"/>
      <c r="RPZ136" s="16"/>
      <c r="RQA136" s="16"/>
      <c r="RQB136" s="16"/>
      <c r="RQC136" s="16"/>
      <c r="RQD136" s="16"/>
      <c r="RQE136" s="16"/>
      <c r="RQF136" s="16"/>
      <c r="RQG136" s="16"/>
      <c r="RQH136" s="16"/>
      <c r="RQI136" s="16"/>
      <c r="RQJ136" s="16"/>
      <c r="RQK136" s="16"/>
      <c r="RQL136" s="16"/>
      <c r="RQM136" s="16"/>
      <c r="RQN136" s="16"/>
      <c r="RQO136" s="16"/>
      <c r="RQP136" s="16"/>
      <c r="RQQ136" s="16"/>
      <c r="RQR136" s="16"/>
      <c r="RQS136" s="16"/>
      <c r="RQT136" s="16"/>
      <c r="RQU136" s="16"/>
      <c r="RQV136" s="16"/>
      <c r="RQW136" s="16"/>
      <c r="RQX136" s="16"/>
      <c r="RQY136" s="16"/>
      <c r="RQZ136" s="16"/>
      <c r="RRA136" s="16"/>
      <c r="RRB136" s="16"/>
      <c r="RRC136" s="16"/>
      <c r="RRD136" s="16"/>
      <c r="RRE136" s="16"/>
      <c r="RRF136" s="16"/>
      <c r="RRG136" s="16"/>
      <c r="RRH136" s="16"/>
      <c r="RRI136" s="16"/>
      <c r="RRJ136" s="16"/>
      <c r="RRK136" s="16"/>
      <c r="RRL136" s="16"/>
      <c r="RRM136" s="16"/>
      <c r="RRN136" s="16"/>
      <c r="RRO136" s="16"/>
      <c r="RRP136" s="16"/>
      <c r="RRQ136" s="16"/>
      <c r="RRR136" s="16"/>
      <c r="RRS136" s="16"/>
      <c r="RRT136" s="16"/>
      <c r="RRU136" s="16"/>
      <c r="RRV136" s="16"/>
      <c r="RRW136" s="16"/>
      <c r="RRX136" s="16"/>
      <c r="RRY136" s="16"/>
      <c r="RRZ136" s="16"/>
      <c r="RSA136" s="16"/>
      <c r="RSB136" s="16"/>
      <c r="RSC136" s="16"/>
      <c r="RSD136" s="16"/>
      <c r="RSE136" s="16"/>
      <c r="RSF136" s="16"/>
      <c r="RSG136" s="16"/>
      <c r="RSH136" s="16"/>
      <c r="RSI136" s="16"/>
      <c r="RSJ136" s="16"/>
      <c r="RSK136" s="16"/>
      <c r="RSL136" s="16"/>
      <c r="RSM136" s="16"/>
      <c r="RSN136" s="16"/>
      <c r="RSO136" s="16"/>
      <c r="RSP136" s="16"/>
      <c r="RSQ136" s="16"/>
      <c r="RSR136" s="16"/>
      <c r="RSS136" s="16"/>
      <c r="RST136" s="16"/>
      <c r="RSU136" s="16"/>
      <c r="RSV136" s="16"/>
      <c r="RSW136" s="16"/>
      <c r="RSX136" s="16"/>
      <c r="RSY136" s="16"/>
      <c r="RSZ136" s="16"/>
      <c r="RTA136" s="16"/>
      <c r="RTB136" s="16"/>
      <c r="RTC136" s="16"/>
      <c r="RTD136" s="16"/>
      <c r="RTE136" s="16"/>
      <c r="RTF136" s="16"/>
      <c r="RTG136" s="16"/>
      <c r="RTH136" s="16"/>
      <c r="RTI136" s="16"/>
      <c r="RTJ136" s="16"/>
      <c r="RTK136" s="16"/>
      <c r="RTL136" s="16"/>
      <c r="RTM136" s="16"/>
      <c r="RTN136" s="16"/>
      <c r="RTO136" s="16"/>
      <c r="RTP136" s="16"/>
      <c r="RTQ136" s="16"/>
      <c r="RTR136" s="16"/>
      <c r="RTS136" s="16"/>
      <c r="RTT136" s="16"/>
      <c r="RTU136" s="16"/>
      <c r="RTV136" s="16"/>
      <c r="RTW136" s="16"/>
      <c r="RTX136" s="16"/>
      <c r="RTY136" s="16"/>
      <c r="RTZ136" s="16"/>
      <c r="RUA136" s="16"/>
      <c r="RUB136" s="16"/>
      <c r="RUC136" s="16"/>
      <c r="RUD136" s="16"/>
      <c r="RUE136" s="16"/>
      <c r="RUF136" s="16"/>
      <c r="RUG136" s="16"/>
      <c r="RUH136" s="16"/>
      <c r="RUI136" s="16"/>
      <c r="RUJ136" s="16"/>
      <c r="RUK136" s="16"/>
      <c r="RUL136" s="16"/>
      <c r="RUM136" s="16"/>
      <c r="RUN136" s="16"/>
      <c r="RUO136" s="16"/>
      <c r="RUP136" s="16"/>
      <c r="RUQ136" s="16"/>
      <c r="RUR136" s="16"/>
      <c r="RUS136" s="16"/>
      <c r="RUT136" s="16"/>
      <c r="RUU136" s="16"/>
      <c r="RUV136" s="16"/>
      <c r="RUW136" s="16"/>
      <c r="RUX136" s="16"/>
      <c r="RUY136" s="16"/>
      <c r="RUZ136" s="16"/>
      <c r="RVA136" s="16"/>
      <c r="RVB136" s="16"/>
      <c r="RVC136" s="16"/>
      <c r="RVD136" s="16"/>
      <c r="RVE136" s="16"/>
      <c r="RVF136" s="16"/>
      <c r="RVG136" s="16"/>
      <c r="RVH136" s="16"/>
      <c r="RVI136" s="16"/>
      <c r="RVJ136" s="16"/>
      <c r="RVK136" s="16"/>
      <c r="RVL136" s="16"/>
      <c r="RVM136" s="16"/>
      <c r="RVN136" s="16"/>
      <c r="RVO136" s="16"/>
      <c r="RVP136" s="16"/>
      <c r="RVQ136" s="16"/>
      <c r="RVR136" s="16"/>
      <c r="RVS136" s="16"/>
      <c r="RVT136" s="16"/>
      <c r="RVU136" s="16"/>
      <c r="RVV136" s="16"/>
      <c r="RVW136" s="16"/>
      <c r="RVX136" s="16"/>
      <c r="RVY136" s="16"/>
      <c r="RVZ136" s="16"/>
      <c r="RWA136" s="16"/>
      <c r="RWB136" s="16"/>
      <c r="RWC136" s="16"/>
      <c r="RWD136" s="16"/>
      <c r="RWE136" s="16"/>
      <c r="RWF136" s="16"/>
      <c r="RWG136" s="16"/>
      <c r="RWH136" s="16"/>
      <c r="RWI136" s="16"/>
      <c r="RWJ136" s="16"/>
      <c r="RWK136" s="16"/>
      <c r="RWL136" s="16"/>
      <c r="RWM136" s="16"/>
      <c r="RWN136" s="16"/>
      <c r="RWO136" s="16"/>
      <c r="RWP136" s="16"/>
      <c r="RWQ136" s="16"/>
      <c r="RWR136" s="16"/>
      <c r="RWS136" s="16"/>
      <c r="RWT136" s="16"/>
      <c r="RWU136" s="16"/>
      <c r="RWV136" s="16"/>
      <c r="RWW136" s="16"/>
      <c r="RWX136" s="16"/>
      <c r="RWY136" s="16"/>
      <c r="RWZ136" s="16"/>
      <c r="RXA136" s="16"/>
      <c r="RXB136" s="16"/>
      <c r="RXC136" s="16"/>
      <c r="RXD136" s="16"/>
      <c r="RXE136" s="16"/>
      <c r="RXF136" s="16"/>
      <c r="RXG136" s="16"/>
      <c r="RXH136" s="16"/>
      <c r="RXI136" s="16"/>
      <c r="RXJ136" s="16"/>
      <c r="RXK136" s="16"/>
      <c r="RXL136" s="16"/>
      <c r="RXM136" s="16"/>
      <c r="RXN136" s="16"/>
      <c r="RXO136" s="16"/>
      <c r="RXP136" s="16"/>
      <c r="RXQ136" s="16"/>
      <c r="RXR136" s="16"/>
      <c r="RXS136" s="16"/>
      <c r="RXT136" s="16"/>
      <c r="RXU136" s="16"/>
      <c r="RXV136" s="16"/>
      <c r="RXW136" s="16"/>
      <c r="RXX136" s="16"/>
      <c r="RXY136" s="16"/>
      <c r="RXZ136" s="16"/>
      <c r="RYA136" s="16"/>
      <c r="RYB136" s="16"/>
      <c r="RYC136" s="16"/>
      <c r="RYD136" s="16"/>
      <c r="RYE136" s="16"/>
      <c r="RYF136" s="16"/>
      <c r="RYG136" s="16"/>
      <c r="RYH136" s="16"/>
      <c r="RYI136" s="16"/>
      <c r="RYJ136" s="16"/>
      <c r="RYK136" s="16"/>
      <c r="RYL136" s="16"/>
      <c r="RYM136" s="16"/>
      <c r="RYN136" s="16"/>
      <c r="RYO136" s="16"/>
      <c r="RYP136" s="16"/>
      <c r="RYQ136" s="16"/>
      <c r="RYR136" s="16"/>
      <c r="RYS136" s="16"/>
      <c r="RYT136" s="16"/>
      <c r="RYU136" s="16"/>
      <c r="RYV136" s="16"/>
      <c r="RYW136" s="16"/>
      <c r="RYX136" s="16"/>
      <c r="RYY136" s="16"/>
      <c r="RYZ136" s="16"/>
      <c r="RZA136" s="16"/>
      <c r="RZB136" s="16"/>
      <c r="RZC136" s="16"/>
      <c r="RZD136" s="16"/>
      <c r="RZE136" s="16"/>
      <c r="RZF136" s="16"/>
      <c r="RZG136" s="16"/>
      <c r="RZH136" s="16"/>
      <c r="RZI136" s="16"/>
      <c r="RZJ136" s="16"/>
      <c r="RZK136" s="16"/>
      <c r="RZL136" s="16"/>
      <c r="RZM136" s="16"/>
      <c r="RZN136" s="16"/>
      <c r="RZO136" s="16"/>
      <c r="RZP136" s="16"/>
      <c r="RZQ136" s="16"/>
      <c r="RZR136" s="16"/>
      <c r="RZS136" s="16"/>
      <c r="RZT136" s="16"/>
      <c r="RZU136" s="16"/>
      <c r="RZV136" s="16"/>
      <c r="RZW136" s="16"/>
      <c r="RZX136" s="16"/>
      <c r="RZY136" s="16"/>
      <c r="RZZ136" s="16"/>
      <c r="SAA136" s="16"/>
      <c r="SAB136" s="16"/>
      <c r="SAC136" s="16"/>
      <c r="SAD136" s="16"/>
      <c r="SAE136" s="16"/>
      <c r="SAF136" s="16"/>
      <c r="SAG136" s="16"/>
      <c r="SAH136" s="16"/>
      <c r="SAI136" s="16"/>
      <c r="SAJ136" s="16"/>
      <c r="SAK136" s="16"/>
      <c r="SAL136" s="16"/>
      <c r="SAM136" s="16"/>
      <c r="SAN136" s="16"/>
      <c r="SAO136" s="16"/>
      <c r="SAP136" s="16"/>
      <c r="SAQ136" s="16"/>
      <c r="SAR136" s="16"/>
      <c r="SAS136" s="16"/>
      <c r="SAT136" s="16"/>
      <c r="SAU136" s="16"/>
      <c r="SAV136" s="16"/>
      <c r="SAW136" s="16"/>
      <c r="SAX136" s="16"/>
      <c r="SAY136" s="16"/>
      <c r="SAZ136" s="16"/>
      <c r="SBA136" s="16"/>
      <c r="SBB136" s="16"/>
      <c r="SBC136" s="16"/>
      <c r="SBD136" s="16"/>
      <c r="SBE136" s="16"/>
      <c r="SBF136" s="16"/>
      <c r="SBG136" s="16"/>
      <c r="SBH136" s="16"/>
      <c r="SBI136" s="16"/>
      <c r="SBJ136" s="16"/>
      <c r="SBK136" s="16"/>
      <c r="SBL136" s="16"/>
      <c r="SBM136" s="16"/>
      <c r="SBN136" s="16"/>
      <c r="SBO136" s="16"/>
      <c r="SBP136" s="16"/>
      <c r="SBQ136" s="16"/>
      <c r="SBR136" s="16"/>
      <c r="SBS136" s="16"/>
      <c r="SBT136" s="16"/>
      <c r="SBU136" s="16"/>
      <c r="SBV136" s="16"/>
      <c r="SBW136" s="16"/>
      <c r="SBX136" s="16"/>
      <c r="SBY136" s="16"/>
      <c r="SBZ136" s="16"/>
      <c r="SCA136" s="16"/>
      <c r="SCB136" s="16"/>
      <c r="SCC136" s="16"/>
      <c r="SCD136" s="16"/>
      <c r="SCE136" s="16"/>
      <c r="SCF136" s="16"/>
      <c r="SCG136" s="16"/>
      <c r="SCH136" s="16"/>
      <c r="SCI136" s="16"/>
      <c r="SCJ136" s="16"/>
      <c r="SCK136" s="16"/>
      <c r="SCL136" s="16"/>
      <c r="SCM136" s="16"/>
      <c r="SCN136" s="16"/>
      <c r="SCO136" s="16"/>
      <c r="SCP136" s="16"/>
      <c r="SCQ136" s="16"/>
      <c r="SCR136" s="16"/>
      <c r="SCS136" s="16"/>
      <c r="SCT136" s="16"/>
      <c r="SCU136" s="16"/>
      <c r="SCV136" s="16"/>
      <c r="SCW136" s="16"/>
      <c r="SCX136" s="16"/>
      <c r="SCY136" s="16"/>
      <c r="SCZ136" s="16"/>
      <c r="SDA136" s="16"/>
      <c r="SDB136" s="16"/>
      <c r="SDC136" s="16"/>
      <c r="SDD136" s="16"/>
      <c r="SDE136" s="16"/>
      <c r="SDF136" s="16"/>
      <c r="SDG136" s="16"/>
      <c r="SDH136" s="16"/>
      <c r="SDI136" s="16"/>
      <c r="SDJ136" s="16"/>
      <c r="SDK136" s="16"/>
      <c r="SDL136" s="16"/>
      <c r="SDM136" s="16"/>
      <c r="SDN136" s="16"/>
      <c r="SDO136" s="16"/>
      <c r="SDP136" s="16"/>
      <c r="SDQ136" s="16"/>
      <c r="SDR136" s="16"/>
      <c r="SDS136" s="16"/>
      <c r="SDT136" s="16"/>
      <c r="SDU136" s="16"/>
      <c r="SDV136" s="16"/>
      <c r="SDW136" s="16"/>
      <c r="SDX136" s="16"/>
      <c r="SDY136" s="16"/>
      <c r="SDZ136" s="16"/>
      <c r="SEA136" s="16"/>
      <c r="SEB136" s="16"/>
      <c r="SEC136" s="16"/>
      <c r="SED136" s="16"/>
      <c r="SEE136" s="16"/>
      <c r="SEF136" s="16"/>
      <c r="SEG136" s="16"/>
      <c r="SEH136" s="16"/>
      <c r="SEI136" s="16"/>
      <c r="SEJ136" s="16"/>
      <c r="SEK136" s="16"/>
      <c r="SEL136" s="16"/>
      <c r="SEM136" s="16"/>
      <c r="SEN136" s="16"/>
      <c r="SEO136" s="16"/>
      <c r="SEP136" s="16"/>
      <c r="SEQ136" s="16"/>
      <c r="SER136" s="16"/>
      <c r="SES136" s="16"/>
      <c r="SET136" s="16"/>
      <c r="SEU136" s="16"/>
      <c r="SEV136" s="16"/>
      <c r="SEW136" s="16"/>
      <c r="SEX136" s="16"/>
      <c r="SEY136" s="16"/>
      <c r="SEZ136" s="16"/>
      <c r="SFA136" s="16"/>
      <c r="SFB136" s="16"/>
      <c r="SFC136" s="16"/>
      <c r="SFD136" s="16"/>
      <c r="SFE136" s="16"/>
      <c r="SFF136" s="16"/>
      <c r="SFG136" s="16"/>
      <c r="SFH136" s="16"/>
      <c r="SFI136" s="16"/>
      <c r="SFJ136" s="16"/>
      <c r="SFK136" s="16"/>
      <c r="SFL136" s="16"/>
      <c r="SFM136" s="16"/>
      <c r="SFN136" s="16"/>
      <c r="SFO136" s="16"/>
      <c r="SFP136" s="16"/>
      <c r="SFQ136" s="16"/>
      <c r="SFR136" s="16"/>
      <c r="SFS136" s="16"/>
      <c r="SFT136" s="16"/>
      <c r="SFU136" s="16"/>
      <c r="SFV136" s="16"/>
      <c r="SFW136" s="16"/>
      <c r="SFX136" s="16"/>
      <c r="SFY136" s="16"/>
      <c r="SFZ136" s="16"/>
      <c r="SGA136" s="16"/>
      <c r="SGB136" s="16"/>
      <c r="SGC136" s="16"/>
      <c r="SGD136" s="16"/>
      <c r="SGE136" s="16"/>
      <c r="SGF136" s="16"/>
      <c r="SGG136" s="16"/>
      <c r="SGH136" s="16"/>
      <c r="SGI136" s="16"/>
      <c r="SGJ136" s="16"/>
      <c r="SGK136" s="16"/>
      <c r="SGL136" s="16"/>
      <c r="SGM136" s="16"/>
      <c r="SGN136" s="16"/>
      <c r="SGO136" s="16"/>
      <c r="SGP136" s="16"/>
      <c r="SGQ136" s="16"/>
      <c r="SGR136" s="16"/>
      <c r="SGS136" s="16"/>
      <c r="SGT136" s="16"/>
      <c r="SGU136" s="16"/>
      <c r="SGV136" s="16"/>
      <c r="SGW136" s="16"/>
      <c r="SGX136" s="16"/>
      <c r="SGY136" s="16"/>
      <c r="SGZ136" s="16"/>
      <c r="SHA136" s="16"/>
      <c r="SHB136" s="16"/>
      <c r="SHC136" s="16"/>
      <c r="SHD136" s="16"/>
      <c r="SHE136" s="16"/>
      <c r="SHF136" s="16"/>
      <c r="SHG136" s="16"/>
      <c r="SHH136" s="16"/>
      <c r="SHI136" s="16"/>
      <c r="SHJ136" s="16"/>
      <c r="SHK136" s="16"/>
      <c r="SHL136" s="16"/>
      <c r="SHM136" s="16"/>
      <c r="SHN136" s="16"/>
      <c r="SHO136" s="16"/>
      <c r="SHP136" s="16"/>
      <c r="SHQ136" s="16"/>
      <c r="SHR136" s="16"/>
      <c r="SHS136" s="16"/>
      <c r="SHT136" s="16"/>
      <c r="SHU136" s="16"/>
      <c r="SHV136" s="16"/>
      <c r="SHW136" s="16"/>
      <c r="SHX136" s="16"/>
      <c r="SHY136" s="16"/>
      <c r="SHZ136" s="16"/>
      <c r="SIA136" s="16"/>
      <c r="SIB136" s="16"/>
      <c r="SIC136" s="16"/>
      <c r="SID136" s="16"/>
      <c r="SIE136" s="16"/>
      <c r="SIF136" s="16"/>
      <c r="SIG136" s="16"/>
      <c r="SIH136" s="16"/>
      <c r="SII136" s="16"/>
      <c r="SIJ136" s="16"/>
      <c r="SIK136" s="16"/>
      <c r="SIL136" s="16"/>
      <c r="SIM136" s="16"/>
      <c r="SIN136" s="16"/>
      <c r="SIO136" s="16"/>
      <c r="SIP136" s="16"/>
      <c r="SIQ136" s="16"/>
      <c r="SIR136" s="16"/>
      <c r="SIS136" s="16"/>
      <c r="SIT136" s="16"/>
      <c r="SIU136" s="16"/>
      <c r="SIV136" s="16"/>
      <c r="SIW136" s="16"/>
      <c r="SIX136" s="16"/>
      <c r="SIY136" s="16"/>
      <c r="SIZ136" s="16"/>
      <c r="SJA136" s="16"/>
      <c r="SJB136" s="16"/>
      <c r="SJC136" s="16"/>
      <c r="SJD136" s="16"/>
      <c r="SJE136" s="16"/>
      <c r="SJF136" s="16"/>
      <c r="SJG136" s="16"/>
      <c r="SJH136" s="16"/>
      <c r="SJI136" s="16"/>
      <c r="SJJ136" s="16"/>
      <c r="SJK136" s="16"/>
      <c r="SJL136" s="16"/>
      <c r="SJM136" s="16"/>
      <c r="SJN136" s="16"/>
      <c r="SJO136" s="16"/>
      <c r="SJP136" s="16"/>
      <c r="SJQ136" s="16"/>
      <c r="SJR136" s="16"/>
      <c r="SJS136" s="16"/>
      <c r="SJT136" s="16"/>
      <c r="SJU136" s="16"/>
      <c r="SJV136" s="16"/>
      <c r="SJW136" s="16"/>
      <c r="SJX136" s="16"/>
      <c r="SJY136" s="16"/>
      <c r="SJZ136" s="16"/>
      <c r="SKA136" s="16"/>
      <c r="SKB136" s="16"/>
      <c r="SKC136" s="16"/>
      <c r="SKD136" s="16"/>
      <c r="SKE136" s="16"/>
      <c r="SKF136" s="16"/>
      <c r="SKG136" s="16"/>
      <c r="SKH136" s="16"/>
      <c r="SKI136" s="16"/>
      <c r="SKJ136" s="16"/>
      <c r="SKK136" s="16"/>
      <c r="SKL136" s="16"/>
      <c r="SKM136" s="16"/>
      <c r="SKN136" s="16"/>
      <c r="SKO136" s="16"/>
      <c r="SKP136" s="16"/>
      <c r="SKQ136" s="16"/>
      <c r="SKR136" s="16"/>
      <c r="SKS136" s="16"/>
      <c r="SKT136" s="16"/>
      <c r="SKU136" s="16"/>
      <c r="SKV136" s="16"/>
      <c r="SKW136" s="16"/>
      <c r="SKX136" s="16"/>
      <c r="SKY136" s="16"/>
      <c r="SKZ136" s="16"/>
      <c r="SLA136" s="16"/>
      <c r="SLB136" s="16"/>
      <c r="SLC136" s="16"/>
      <c r="SLD136" s="16"/>
      <c r="SLE136" s="16"/>
      <c r="SLF136" s="16"/>
      <c r="SLG136" s="16"/>
      <c r="SLH136" s="16"/>
      <c r="SLI136" s="16"/>
      <c r="SLJ136" s="16"/>
      <c r="SLK136" s="16"/>
      <c r="SLL136" s="16"/>
      <c r="SLM136" s="16"/>
      <c r="SLN136" s="16"/>
      <c r="SLO136" s="16"/>
      <c r="SLP136" s="16"/>
      <c r="SLQ136" s="16"/>
      <c r="SLR136" s="16"/>
      <c r="SLS136" s="16"/>
      <c r="SLT136" s="16"/>
      <c r="SLU136" s="16"/>
      <c r="SLV136" s="16"/>
      <c r="SLW136" s="16"/>
      <c r="SLX136" s="16"/>
      <c r="SLY136" s="16"/>
      <c r="SLZ136" s="16"/>
      <c r="SMA136" s="16"/>
      <c r="SMB136" s="16"/>
      <c r="SMC136" s="16"/>
      <c r="SMD136" s="16"/>
      <c r="SME136" s="16"/>
      <c r="SMF136" s="16"/>
      <c r="SMG136" s="16"/>
      <c r="SMH136" s="16"/>
      <c r="SMI136" s="16"/>
      <c r="SMJ136" s="16"/>
      <c r="SMK136" s="16"/>
      <c r="SML136" s="16"/>
      <c r="SMM136" s="16"/>
      <c r="SMN136" s="16"/>
      <c r="SMO136" s="16"/>
      <c r="SMP136" s="16"/>
      <c r="SMQ136" s="16"/>
      <c r="SMR136" s="16"/>
      <c r="SMS136" s="16"/>
      <c r="SMT136" s="16"/>
      <c r="SMU136" s="16"/>
      <c r="SMV136" s="16"/>
      <c r="SMW136" s="16"/>
      <c r="SMX136" s="16"/>
      <c r="SMY136" s="16"/>
      <c r="SMZ136" s="16"/>
      <c r="SNA136" s="16"/>
      <c r="SNB136" s="16"/>
      <c r="SNC136" s="16"/>
      <c r="SND136" s="16"/>
      <c r="SNE136" s="16"/>
      <c r="SNF136" s="16"/>
      <c r="SNG136" s="16"/>
      <c r="SNH136" s="16"/>
      <c r="SNI136" s="16"/>
      <c r="SNJ136" s="16"/>
      <c r="SNK136" s="16"/>
      <c r="SNL136" s="16"/>
      <c r="SNM136" s="16"/>
      <c r="SNN136" s="16"/>
      <c r="SNO136" s="16"/>
      <c r="SNP136" s="16"/>
      <c r="SNQ136" s="16"/>
      <c r="SNR136" s="16"/>
      <c r="SNS136" s="16"/>
      <c r="SNT136" s="16"/>
      <c r="SNU136" s="16"/>
      <c r="SNV136" s="16"/>
      <c r="SNW136" s="16"/>
      <c r="SNX136" s="16"/>
      <c r="SNY136" s="16"/>
      <c r="SNZ136" s="16"/>
      <c r="SOA136" s="16"/>
      <c r="SOB136" s="16"/>
      <c r="SOC136" s="16"/>
      <c r="SOD136" s="16"/>
      <c r="SOE136" s="16"/>
      <c r="SOF136" s="16"/>
      <c r="SOG136" s="16"/>
      <c r="SOH136" s="16"/>
      <c r="SOI136" s="16"/>
      <c r="SOJ136" s="16"/>
      <c r="SOK136" s="16"/>
      <c r="SOL136" s="16"/>
      <c r="SOM136" s="16"/>
      <c r="SON136" s="16"/>
      <c r="SOO136" s="16"/>
      <c r="SOP136" s="16"/>
      <c r="SOQ136" s="16"/>
      <c r="SOR136" s="16"/>
      <c r="SOS136" s="16"/>
      <c r="SOT136" s="16"/>
      <c r="SOU136" s="16"/>
      <c r="SOV136" s="16"/>
      <c r="SOW136" s="16"/>
      <c r="SOX136" s="16"/>
      <c r="SOY136" s="16"/>
      <c r="SOZ136" s="16"/>
      <c r="SPA136" s="16"/>
      <c r="SPB136" s="16"/>
      <c r="SPC136" s="16"/>
      <c r="SPD136" s="16"/>
      <c r="SPE136" s="16"/>
      <c r="SPF136" s="16"/>
      <c r="SPG136" s="16"/>
      <c r="SPH136" s="16"/>
      <c r="SPI136" s="16"/>
      <c r="SPJ136" s="16"/>
      <c r="SPK136" s="16"/>
      <c r="SPL136" s="16"/>
      <c r="SPM136" s="16"/>
      <c r="SPN136" s="16"/>
      <c r="SPO136" s="16"/>
      <c r="SPP136" s="16"/>
      <c r="SPQ136" s="16"/>
      <c r="SPR136" s="16"/>
      <c r="SPS136" s="16"/>
      <c r="SPT136" s="16"/>
      <c r="SPU136" s="16"/>
      <c r="SPV136" s="16"/>
      <c r="SPW136" s="16"/>
      <c r="SPX136" s="16"/>
      <c r="SPY136" s="16"/>
      <c r="SPZ136" s="16"/>
      <c r="SQA136" s="16"/>
      <c r="SQB136" s="16"/>
      <c r="SQC136" s="16"/>
      <c r="SQD136" s="16"/>
      <c r="SQE136" s="16"/>
      <c r="SQF136" s="16"/>
      <c r="SQG136" s="16"/>
      <c r="SQH136" s="16"/>
      <c r="SQI136" s="16"/>
      <c r="SQJ136" s="16"/>
      <c r="SQK136" s="16"/>
      <c r="SQL136" s="16"/>
      <c r="SQM136" s="16"/>
      <c r="SQN136" s="16"/>
      <c r="SQO136" s="16"/>
      <c r="SQP136" s="16"/>
      <c r="SQQ136" s="16"/>
      <c r="SQR136" s="16"/>
      <c r="SQS136" s="16"/>
      <c r="SQT136" s="16"/>
      <c r="SQU136" s="16"/>
      <c r="SQV136" s="16"/>
      <c r="SQW136" s="16"/>
      <c r="SQX136" s="16"/>
      <c r="SQY136" s="16"/>
      <c r="SQZ136" s="16"/>
      <c r="SRA136" s="16"/>
      <c r="SRB136" s="16"/>
      <c r="SRC136" s="16"/>
      <c r="SRD136" s="16"/>
      <c r="SRE136" s="16"/>
      <c r="SRF136" s="16"/>
      <c r="SRG136" s="16"/>
      <c r="SRH136" s="16"/>
      <c r="SRI136" s="16"/>
      <c r="SRJ136" s="16"/>
      <c r="SRK136" s="16"/>
      <c r="SRL136" s="16"/>
      <c r="SRM136" s="16"/>
      <c r="SRN136" s="16"/>
      <c r="SRO136" s="16"/>
      <c r="SRP136" s="16"/>
      <c r="SRQ136" s="16"/>
      <c r="SRR136" s="16"/>
      <c r="SRS136" s="16"/>
      <c r="SRT136" s="16"/>
      <c r="SRU136" s="16"/>
      <c r="SRV136" s="16"/>
      <c r="SRW136" s="16"/>
      <c r="SRX136" s="16"/>
      <c r="SRY136" s="16"/>
      <c r="SRZ136" s="16"/>
      <c r="SSA136" s="16"/>
      <c r="SSB136" s="16"/>
      <c r="SSC136" s="16"/>
      <c r="SSD136" s="16"/>
      <c r="SSE136" s="16"/>
      <c r="SSF136" s="16"/>
      <c r="SSG136" s="16"/>
      <c r="SSH136" s="16"/>
      <c r="SSI136" s="16"/>
      <c r="SSJ136" s="16"/>
      <c r="SSK136" s="16"/>
      <c r="SSL136" s="16"/>
      <c r="SSM136" s="16"/>
      <c r="SSN136" s="16"/>
      <c r="SSO136" s="16"/>
      <c r="SSP136" s="16"/>
      <c r="SSQ136" s="16"/>
      <c r="SSR136" s="16"/>
      <c r="SSS136" s="16"/>
      <c r="SST136" s="16"/>
      <c r="SSU136" s="16"/>
      <c r="SSV136" s="16"/>
      <c r="SSW136" s="16"/>
      <c r="SSX136" s="16"/>
      <c r="SSY136" s="16"/>
      <c r="SSZ136" s="16"/>
      <c r="STA136" s="16"/>
      <c r="STB136" s="16"/>
      <c r="STC136" s="16"/>
      <c r="STD136" s="16"/>
      <c r="STE136" s="16"/>
      <c r="STF136" s="16"/>
      <c r="STG136" s="16"/>
      <c r="STH136" s="16"/>
      <c r="STI136" s="16"/>
      <c r="STJ136" s="16"/>
      <c r="STK136" s="16"/>
      <c r="STL136" s="16"/>
      <c r="STM136" s="16"/>
      <c r="STN136" s="16"/>
      <c r="STO136" s="16"/>
      <c r="STP136" s="16"/>
      <c r="STQ136" s="16"/>
      <c r="STR136" s="16"/>
      <c r="STS136" s="16"/>
      <c r="STT136" s="16"/>
      <c r="STU136" s="16"/>
      <c r="STV136" s="16"/>
      <c r="STW136" s="16"/>
      <c r="STX136" s="16"/>
      <c r="STY136" s="16"/>
      <c r="STZ136" s="16"/>
      <c r="SUA136" s="16"/>
      <c r="SUB136" s="16"/>
      <c r="SUC136" s="16"/>
      <c r="SUD136" s="16"/>
      <c r="SUE136" s="16"/>
      <c r="SUF136" s="16"/>
      <c r="SUG136" s="16"/>
      <c r="SUH136" s="16"/>
      <c r="SUI136" s="16"/>
      <c r="SUJ136" s="16"/>
      <c r="SUK136" s="16"/>
      <c r="SUL136" s="16"/>
      <c r="SUM136" s="16"/>
      <c r="SUN136" s="16"/>
      <c r="SUO136" s="16"/>
      <c r="SUP136" s="16"/>
      <c r="SUQ136" s="16"/>
      <c r="SUR136" s="16"/>
      <c r="SUS136" s="16"/>
      <c r="SUT136" s="16"/>
      <c r="SUU136" s="16"/>
      <c r="SUV136" s="16"/>
      <c r="SUW136" s="16"/>
      <c r="SUX136" s="16"/>
      <c r="SUY136" s="16"/>
      <c r="SUZ136" s="16"/>
      <c r="SVA136" s="16"/>
      <c r="SVB136" s="16"/>
      <c r="SVC136" s="16"/>
      <c r="SVD136" s="16"/>
      <c r="SVE136" s="16"/>
      <c r="SVF136" s="16"/>
      <c r="SVG136" s="16"/>
      <c r="SVH136" s="16"/>
      <c r="SVI136" s="16"/>
      <c r="SVJ136" s="16"/>
      <c r="SVK136" s="16"/>
      <c r="SVL136" s="16"/>
      <c r="SVM136" s="16"/>
      <c r="SVN136" s="16"/>
      <c r="SVO136" s="16"/>
      <c r="SVP136" s="16"/>
      <c r="SVQ136" s="16"/>
      <c r="SVR136" s="16"/>
      <c r="SVS136" s="16"/>
      <c r="SVT136" s="16"/>
      <c r="SVU136" s="16"/>
      <c r="SVV136" s="16"/>
      <c r="SVW136" s="16"/>
      <c r="SVX136" s="16"/>
      <c r="SVY136" s="16"/>
      <c r="SVZ136" s="16"/>
      <c r="SWA136" s="16"/>
      <c r="SWB136" s="16"/>
      <c r="SWC136" s="16"/>
      <c r="SWD136" s="16"/>
      <c r="SWE136" s="16"/>
      <c r="SWF136" s="16"/>
      <c r="SWG136" s="16"/>
      <c r="SWH136" s="16"/>
      <c r="SWI136" s="16"/>
      <c r="SWJ136" s="16"/>
      <c r="SWK136" s="16"/>
      <c r="SWL136" s="16"/>
      <c r="SWM136" s="16"/>
      <c r="SWN136" s="16"/>
      <c r="SWO136" s="16"/>
      <c r="SWP136" s="16"/>
      <c r="SWQ136" s="16"/>
      <c r="SWR136" s="16"/>
      <c r="SWS136" s="16"/>
      <c r="SWT136" s="16"/>
      <c r="SWU136" s="16"/>
      <c r="SWV136" s="16"/>
      <c r="SWW136" s="16"/>
      <c r="SWX136" s="16"/>
      <c r="SWY136" s="16"/>
      <c r="SWZ136" s="16"/>
      <c r="SXA136" s="16"/>
      <c r="SXB136" s="16"/>
      <c r="SXC136" s="16"/>
      <c r="SXD136" s="16"/>
      <c r="SXE136" s="16"/>
      <c r="SXF136" s="16"/>
      <c r="SXG136" s="16"/>
      <c r="SXH136" s="16"/>
      <c r="SXI136" s="16"/>
      <c r="SXJ136" s="16"/>
      <c r="SXK136" s="16"/>
      <c r="SXL136" s="16"/>
      <c r="SXM136" s="16"/>
      <c r="SXN136" s="16"/>
      <c r="SXO136" s="16"/>
      <c r="SXP136" s="16"/>
      <c r="SXQ136" s="16"/>
      <c r="SXR136" s="16"/>
      <c r="SXS136" s="16"/>
      <c r="SXT136" s="16"/>
      <c r="SXU136" s="16"/>
      <c r="SXV136" s="16"/>
      <c r="SXW136" s="16"/>
      <c r="SXX136" s="16"/>
      <c r="SXY136" s="16"/>
      <c r="SXZ136" s="16"/>
      <c r="SYA136" s="16"/>
      <c r="SYB136" s="16"/>
      <c r="SYC136" s="16"/>
      <c r="SYD136" s="16"/>
      <c r="SYE136" s="16"/>
      <c r="SYF136" s="16"/>
      <c r="SYG136" s="16"/>
      <c r="SYH136" s="16"/>
      <c r="SYI136" s="16"/>
      <c r="SYJ136" s="16"/>
      <c r="SYK136" s="16"/>
      <c r="SYL136" s="16"/>
      <c r="SYM136" s="16"/>
      <c r="SYN136" s="16"/>
      <c r="SYO136" s="16"/>
      <c r="SYP136" s="16"/>
      <c r="SYQ136" s="16"/>
      <c r="SYR136" s="16"/>
      <c r="SYS136" s="16"/>
      <c r="SYT136" s="16"/>
      <c r="SYU136" s="16"/>
      <c r="SYV136" s="16"/>
      <c r="SYW136" s="16"/>
      <c r="SYX136" s="16"/>
      <c r="SYY136" s="16"/>
      <c r="SYZ136" s="16"/>
      <c r="SZA136" s="16"/>
      <c r="SZB136" s="16"/>
      <c r="SZC136" s="16"/>
      <c r="SZD136" s="16"/>
      <c r="SZE136" s="16"/>
      <c r="SZF136" s="16"/>
      <c r="SZG136" s="16"/>
      <c r="SZH136" s="16"/>
      <c r="SZI136" s="16"/>
      <c r="SZJ136" s="16"/>
      <c r="SZK136" s="16"/>
      <c r="SZL136" s="16"/>
      <c r="SZM136" s="16"/>
      <c r="SZN136" s="16"/>
      <c r="SZO136" s="16"/>
      <c r="SZP136" s="16"/>
      <c r="SZQ136" s="16"/>
      <c r="SZR136" s="16"/>
      <c r="SZS136" s="16"/>
      <c r="SZT136" s="16"/>
      <c r="SZU136" s="16"/>
      <c r="SZV136" s="16"/>
      <c r="SZW136" s="16"/>
      <c r="SZX136" s="16"/>
      <c r="SZY136" s="16"/>
      <c r="SZZ136" s="16"/>
      <c r="TAA136" s="16"/>
      <c r="TAB136" s="16"/>
      <c r="TAC136" s="16"/>
      <c r="TAD136" s="16"/>
      <c r="TAE136" s="16"/>
      <c r="TAF136" s="16"/>
      <c r="TAG136" s="16"/>
      <c r="TAH136" s="16"/>
      <c r="TAI136" s="16"/>
      <c r="TAJ136" s="16"/>
      <c r="TAK136" s="16"/>
      <c r="TAL136" s="16"/>
      <c r="TAM136" s="16"/>
      <c r="TAN136" s="16"/>
      <c r="TAO136" s="16"/>
      <c r="TAP136" s="16"/>
      <c r="TAQ136" s="16"/>
      <c r="TAR136" s="16"/>
      <c r="TAS136" s="16"/>
      <c r="TAT136" s="16"/>
      <c r="TAU136" s="16"/>
      <c r="TAV136" s="16"/>
      <c r="TAW136" s="16"/>
      <c r="TAX136" s="16"/>
      <c r="TAY136" s="16"/>
      <c r="TAZ136" s="16"/>
      <c r="TBA136" s="16"/>
      <c r="TBB136" s="16"/>
      <c r="TBC136" s="16"/>
      <c r="TBD136" s="16"/>
      <c r="TBE136" s="16"/>
      <c r="TBF136" s="16"/>
      <c r="TBG136" s="16"/>
      <c r="TBH136" s="16"/>
      <c r="TBI136" s="16"/>
      <c r="TBJ136" s="16"/>
      <c r="TBK136" s="16"/>
      <c r="TBL136" s="16"/>
      <c r="TBM136" s="16"/>
      <c r="TBN136" s="16"/>
      <c r="TBO136" s="16"/>
      <c r="TBP136" s="16"/>
      <c r="TBQ136" s="16"/>
      <c r="TBR136" s="16"/>
      <c r="TBS136" s="16"/>
      <c r="TBT136" s="16"/>
      <c r="TBU136" s="16"/>
      <c r="TBV136" s="16"/>
      <c r="TBW136" s="16"/>
      <c r="TBX136" s="16"/>
      <c r="TBY136" s="16"/>
      <c r="TBZ136" s="16"/>
      <c r="TCA136" s="16"/>
      <c r="TCB136" s="16"/>
      <c r="TCC136" s="16"/>
      <c r="TCD136" s="16"/>
      <c r="TCE136" s="16"/>
      <c r="TCF136" s="16"/>
      <c r="TCG136" s="16"/>
      <c r="TCH136" s="16"/>
      <c r="TCI136" s="16"/>
      <c r="TCJ136" s="16"/>
      <c r="TCK136" s="16"/>
      <c r="TCL136" s="16"/>
      <c r="TCM136" s="16"/>
      <c r="TCN136" s="16"/>
      <c r="TCO136" s="16"/>
      <c r="TCP136" s="16"/>
      <c r="TCQ136" s="16"/>
      <c r="TCR136" s="16"/>
      <c r="TCS136" s="16"/>
      <c r="TCT136" s="16"/>
      <c r="TCU136" s="16"/>
      <c r="TCV136" s="16"/>
      <c r="TCW136" s="16"/>
      <c r="TCX136" s="16"/>
      <c r="TCY136" s="16"/>
      <c r="TCZ136" s="16"/>
      <c r="TDA136" s="16"/>
      <c r="TDB136" s="16"/>
      <c r="TDC136" s="16"/>
      <c r="TDD136" s="16"/>
      <c r="TDE136" s="16"/>
      <c r="TDF136" s="16"/>
      <c r="TDG136" s="16"/>
      <c r="TDH136" s="16"/>
      <c r="TDI136" s="16"/>
      <c r="TDJ136" s="16"/>
      <c r="TDK136" s="16"/>
      <c r="TDL136" s="16"/>
      <c r="TDM136" s="16"/>
      <c r="TDN136" s="16"/>
      <c r="TDO136" s="16"/>
      <c r="TDP136" s="16"/>
      <c r="TDQ136" s="16"/>
      <c r="TDR136" s="16"/>
      <c r="TDS136" s="16"/>
      <c r="TDT136" s="16"/>
      <c r="TDU136" s="16"/>
      <c r="TDV136" s="16"/>
      <c r="TDW136" s="16"/>
      <c r="TDX136" s="16"/>
      <c r="TDY136" s="16"/>
      <c r="TDZ136" s="16"/>
      <c r="TEA136" s="16"/>
      <c r="TEB136" s="16"/>
      <c r="TEC136" s="16"/>
      <c r="TED136" s="16"/>
      <c r="TEE136" s="16"/>
      <c r="TEF136" s="16"/>
      <c r="TEG136" s="16"/>
      <c r="TEH136" s="16"/>
      <c r="TEI136" s="16"/>
      <c r="TEJ136" s="16"/>
      <c r="TEK136" s="16"/>
      <c r="TEL136" s="16"/>
      <c r="TEM136" s="16"/>
      <c r="TEN136" s="16"/>
      <c r="TEO136" s="16"/>
      <c r="TEP136" s="16"/>
      <c r="TEQ136" s="16"/>
      <c r="TER136" s="16"/>
      <c r="TES136" s="16"/>
      <c r="TET136" s="16"/>
      <c r="TEU136" s="16"/>
      <c r="TEV136" s="16"/>
      <c r="TEW136" s="16"/>
      <c r="TEX136" s="16"/>
      <c r="TEY136" s="16"/>
      <c r="TEZ136" s="16"/>
      <c r="TFA136" s="16"/>
      <c r="TFB136" s="16"/>
      <c r="TFC136" s="16"/>
      <c r="TFD136" s="16"/>
      <c r="TFE136" s="16"/>
      <c r="TFF136" s="16"/>
      <c r="TFG136" s="16"/>
      <c r="TFH136" s="16"/>
      <c r="TFI136" s="16"/>
      <c r="TFJ136" s="16"/>
      <c r="TFK136" s="16"/>
      <c r="TFL136" s="16"/>
      <c r="TFM136" s="16"/>
      <c r="TFN136" s="16"/>
      <c r="TFO136" s="16"/>
      <c r="TFP136" s="16"/>
      <c r="TFQ136" s="16"/>
      <c r="TFR136" s="16"/>
      <c r="TFS136" s="16"/>
      <c r="TFT136" s="16"/>
      <c r="TFU136" s="16"/>
      <c r="TFV136" s="16"/>
      <c r="TFW136" s="16"/>
      <c r="TFX136" s="16"/>
      <c r="TFY136" s="16"/>
      <c r="TFZ136" s="16"/>
      <c r="TGA136" s="16"/>
      <c r="TGB136" s="16"/>
      <c r="TGC136" s="16"/>
      <c r="TGD136" s="16"/>
      <c r="TGE136" s="16"/>
      <c r="TGF136" s="16"/>
      <c r="TGG136" s="16"/>
      <c r="TGH136" s="16"/>
      <c r="TGI136" s="16"/>
      <c r="TGJ136" s="16"/>
      <c r="TGK136" s="16"/>
      <c r="TGL136" s="16"/>
      <c r="TGM136" s="16"/>
      <c r="TGN136" s="16"/>
      <c r="TGO136" s="16"/>
      <c r="TGP136" s="16"/>
      <c r="TGQ136" s="16"/>
      <c r="TGR136" s="16"/>
      <c r="TGS136" s="16"/>
      <c r="TGT136" s="16"/>
      <c r="TGU136" s="16"/>
      <c r="TGV136" s="16"/>
      <c r="TGW136" s="16"/>
      <c r="TGX136" s="16"/>
      <c r="TGY136" s="16"/>
      <c r="TGZ136" s="16"/>
      <c r="THA136" s="16"/>
      <c r="THB136" s="16"/>
      <c r="THC136" s="16"/>
      <c r="THD136" s="16"/>
      <c r="THE136" s="16"/>
      <c r="THF136" s="16"/>
      <c r="THG136" s="16"/>
      <c r="THH136" s="16"/>
      <c r="THI136" s="16"/>
      <c r="THJ136" s="16"/>
      <c r="THK136" s="16"/>
      <c r="THL136" s="16"/>
      <c r="THM136" s="16"/>
      <c r="THN136" s="16"/>
      <c r="THO136" s="16"/>
      <c r="THP136" s="16"/>
      <c r="THQ136" s="16"/>
      <c r="THR136" s="16"/>
      <c r="THS136" s="16"/>
      <c r="THT136" s="16"/>
      <c r="THU136" s="16"/>
      <c r="THV136" s="16"/>
      <c r="THW136" s="16"/>
      <c r="THX136" s="16"/>
      <c r="THY136" s="16"/>
      <c r="THZ136" s="16"/>
      <c r="TIA136" s="16"/>
      <c r="TIB136" s="16"/>
      <c r="TIC136" s="16"/>
      <c r="TID136" s="16"/>
      <c r="TIE136" s="16"/>
      <c r="TIF136" s="16"/>
      <c r="TIG136" s="16"/>
      <c r="TIH136" s="16"/>
      <c r="TII136" s="16"/>
      <c r="TIJ136" s="16"/>
      <c r="TIK136" s="16"/>
      <c r="TIL136" s="16"/>
      <c r="TIM136" s="16"/>
      <c r="TIN136" s="16"/>
      <c r="TIO136" s="16"/>
      <c r="TIP136" s="16"/>
      <c r="TIQ136" s="16"/>
      <c r="TIR136" s="16"/>
      <c r="TIS136" s="16"/>
      <c r="TIT136" s="16"/>
      <c r="TIU136" s="16"/>
      <c r="TIV136" s="16"/>
      <c r="TIW136" s="16"/>
      <c r="TIX136" s="16"/>
      <c r="TIY136" s="16"/>
      <c r="TIZ136" s="16"/>
      <c r="TJA136" s="16"/>
      <c r="TJB136" s="16"/>
      <c r="TJC136" s="16"/>
      <c r="TJD136" s="16"/>
      <c r="TJE136" s="16"/>
      <c r="TJF136" s="16"/>
      <c r="TJG136" s="16"/>
      <c r="TJH136" s="16"/>
      <c r="TJI136" s="16"/>
      <c r="TJJ136" s="16"/>
      <c r="TJK136" s="16"/>
      <c r="TJL136" s="16"/>
      <c r="TJM136" s="16"/>
      <c r="TJN136" s="16"/>
      <c r="TJO136" s="16"/>
      <c r="TJP136" s="16"/>
      <c r="TJQ136" s="16"/>
      <c r="TJR136" s="16"/>
      <c r="TJS136" s="16"/>
      <c r="TJT136" s="16"/>
      <c r="TJU136" s="16"/>
      <c r="TJV136" s="16"/>
      <c r="TJW136" s="16"/>
      <c r="TJX136" s="16"/>
      <c r="TJY136" s="16"/>
      <c r="TJZ136" s="16"/>
      <c r="TKA136" s="16"/>
      <c r="TKB136" s="16"/>
      <c r="TKC136" s="16"/>
      <c r="TKD136" s="16"/>
      <c r="TKE136" s="16"/>
      <c r="TKF136" s="16"/>
      <c r="TKG136" s="16"/>
      <c r="TKH136" s="16"/>
      <c r="TKI136" s="16"/>
      <c r="TKJ136" s="16"/>
      <c r="TKK136" s="16"/>
      <c r="TKL136" s="16"/>
      <c r="TKM136" s="16"/>
      <c r="TKN136" s="16"/>
      <c r="TKO136" s="16"/>
      <c r="TKP136" s="16"/>
      <c r="TKQ136" s="16"/>
      <c r="TKR136" s="16"/>
      <c r="TKS136" s="16"/>
      <c r="TKT136" s="16"/>
      <c r="TKU136" s="16"/>
      <c r="TKV136" s="16"/>
      <c r="TKW136" s="16"/>
      <c r="TKX136" s="16"/>
      <c r="TKY136" s="16"/>
      <c r="TKZ136" s="16"/>
      <c r="TLA136" s="16"/>
      <c r="TLB136" s="16"/>
      <c r="TLC136" s="16"/>
      <c r="TLD136" s="16"/>
      <c r="TLE136" s="16"/>
      <c r="TLF136" s="16"/>
      <c r="TLG136" s="16"/>
      <c r="TLH136" s="16"/>
      <c r="TLI136" s="16"/>
      <c r="TLJ136" s="16"/>
      <c r="TLK136" s="16"/>
      <c r="TLL136" s="16"/>
      <c r="TLM136" s="16"/>
      <c r="TLN136" s="16"/>
      <c r="TLO136" s="16"/>
      <c r="TLP136" s="16"/>
      <c r="TLQ136" s="16"/>
      <c r="TLR136" s="16"/>
      <c r="TLS136" s="16"/>
      <c r="TLT136" s="16"/>
      <c r="TLU136" s="16"/>
      <c r="TLV136" s="16"/>
      <c r="TLW136" s="16"/>
      <c r="TLX136" s="16"/>
      <c r="TLY136" s="16"/>
      <c r="TLZ136" s="16"/>
      <c r="TMA136" s="16"/>
      <c r="TMB136" s="16"/>
      <c r="TMC136" s="16"/>
      <c r="TMD136" s="16"/>
      <c r="TME136" s="16"/>
      <c r="TMF136" s="16"/>
      <c r="TMG136" s="16"/>
      <c r="TMH136" s="16"/>
      <c r="TMI136" s="16"/>
      <c r="TMJ136" s="16"/>
      <c r="TMK136" s="16"/>
      <c r="TML136" s="16"/>
      <c r="TMM136" s="16"/>
      <c r="TMN136" s="16"/>
      <c r="TMO136" s="16"/>
      <c r="TMP136" s="16"/>
      <c r="TMQ136" s="16"/>
      <c r="TMR136" s="16"/>
      <c r="TMS136" s="16"/>
      <c r="TMT136" s="16"/>
      <c r="TMU136" s="16"/>
      <c r="TMV136" s="16"/>
      <c r="TMW136" s="16"/>
      <c r="TMX136" s="16"/>
      <c r="TMY136" s="16"/>
      <c r="TMZ136" s="16"/>
      <c r="TNA136" s="16"/>
      <c r="TNB136" s="16"/>
      <c r="TNC136" s="16"/>
      <c r="TND136" s="16"/>
      <c r="TNE136" s="16"/>
      <c r="TNF136" s="16"/>
      <c r="TNG136" s="16"/>
      <c r="TNH136" s="16"/>
      <c r="TNI136" s="16"/>
      <c r="TNJ136" s="16"/>
      <c r="TNK136" s="16"/>
      <c r="TNL136" s="16"/>
      <c r="TNM136" s="16"/>
      <c r="TNN136" s="16"/>
      <c r="TNO136" s="16"/>
      <c r="TNP136" s="16"/>
      <c r="TNQ136" s="16"/>
      <c r="TNR136" s="16"/>
      <c r="TNS136" s="16"/>
      <c r="TNT136" s="16"/>
      <c r="TNU136" s="16"/>
      <c r="TNV136" s="16"/>
      <c r="TNW136" s="16"/>
      <c r="TNX136" s="16"/>
      <c r="TNY136" s="16"/>
      <c r="TNZ136" s="16"/>
      <c r="TOA136" s="16"/>
      <c r="TOB136" s="16"/>
      <c r="TOC136" s="16"/>
      <c r="TOD136" s="16"/>
      <c r="TOE136" s="16"/>
      <c r="TOF136" s="16"/>
      <c r="TOG136" s="16"/>
      <c r="TOH136" s="16"/>
      <c r="TOI136" s="16"/>
      <c r="TOJ136" s="16"/>
      <c r="TOK136" s="16"/>
      <c r="TOL136" s="16"/>
      <c r="TOM136" s="16"/>
      <c r="TON136" s="16"/>
      <c r="TOO136" s="16"/>
      <c r="TOP136" s="16"/>
      <c r="TOQ136" s="16"/>
      <c r="TOR136" s="16"/>
      <c r="TOS136" s="16"/>
      <c r="TOT136" s="16"/>
      <c r="TOU136" s="16"/>
      <c r="TOV136" s="16"/>
      <c r="TOW136" s="16"/>
      <c r="TOX136" s="16"/>
      <c r="TOY136" s="16"/>
      <c r="TOZ136" s="16"/>
      <c r="TPA136" s="16"/>
      <c r="TPB136" s="16"/>
      <c r="TPC136" s="16"/>
      <c r="TPD136" s="16"/>
      <c r="TPE136" s="16"/>
      <c r="TPF136" s="16"/>
      <c r="TPG136" s="16"/>
      <c r="TPH136" s="16"/>
      <c r="TPI136" s="16"/>
      <c r="TPJ136" s="16"/>
      <c r="TPK136" s="16"/>
      <c r="TPL136" s="16"/>
      <c r="TPM136" s="16"/>
      <c r="TPN136" s="16"/>
      <c r="TPO136" s="16"/>
      <c r="TPP136" s="16"/>
      <c r="TPQ136" s="16"/>
      <c r="TPR136" s="16"/>
      <c r="TPS136" s="16"/>
      <c r="TPT136" s="16"/>
      <c r="TPU136" s="16"/>
      <c r="TPV136" s="16"/>
      <c r="TPW136" s="16"/>
      <c r="TPX136" s="16"/>
      <c r="TPY136" s="16"/>
      <c r="TPZ136" s="16"/>
      <c r="TQA136" s="16"/>
      <c r="TQB136" s="16"/>
      <c r="TQC136" s="16"/>
      <c r="TQD136" s="16"/>
      <c r="TQE136" s="16"/>
      <c r="TQF136" s="16"/>
      <c r="TQG136" s="16"/>
      <c r="TQH136" s="16"/>
      <c r="TQI136" s="16"/>
      <c r="TQJ136" s="16"/>
      <c r="TQK136" s="16"/>
      <c r="TQL136" s="16"/>
      <c r="TQM136" s="16"/>
      <c r="TQN136" s="16"/>
      <c r="TQO136" s="16"/>
      <c r="TQP136" s="16"/>
      <c r="TQQ136" s="16"/>
      <c r="TQR136" s="16"/>
      <c r="TQS136" s="16"/>
      <c r="TQT136" s="16"/>
      <c r="TQU136" s="16"/>
      <c r="TQV136" s="16"/>
      <c r="TQW136" s="16"/>
      <c r="TQX136" s="16"/>
      <c r="TQY136" s="16"/>
      <c r="TQZ136" s="16"/>
      <c r="TRA136" s="16"/>
      <c r="TRB136" s="16"/>
      <c r="TRC136" s="16"/>
      <c r="TRD136" s="16"/>
      <c r="TRE136" s="16"/>
      <c r="TRF136" s="16"/>
      <c r="TRG136" s="16"/>
      <c r="TRH136" s="16"/>
      <c r="TRI136" s="16"/>
      <c r="TRJ136" s="16"/>
      <c r="TRK136" s="16"/>
      <c r="TRL136" s="16"/>
      <c r="TRM136" s="16"/>
      <c r="TRN136" s="16"/>
      <c r="TRO136" s="16"/>
      <c r="TRP136" s="16"/>
      <c r="TRQ136" s="16"/>
      <c r="TRR136" s="16"/>
      <c r="TRS136" s="16"/>
      <c r="TRT136" s="16"/>
      <c r="TRU136" s="16"/>
      <c r="TRV136" s="16"/>
      <c r="TRW136" s="16"/>
      <c r="TRX136" s="16"/>
      <c r="TRY136" s="16"/>
      <c r="TRZ136" s="16"/>
      <c r="TSA136" s="16"/>
      <c r="TSB136" s="16"/>
      <c r="TSC136" s="16"/>
      <c r="TSD136" s="16"/>
      <c r="TSE136" s="16"/>
      <c r="TSF136" s="16"/>
      <c r="TSG136" s="16"/>
      <c r="TSH136" s="16"/>
      <c r="TSI136" s="16"/>
      <c r="TSJ136" s="16"/>
      <c r="TSK136" s="16"/>
      <c r="TSL136" s="16"/>
      <c r="TSM136" s="16"/>
      <c r="TSN136" s="16"/>
      <c r="TSO136" s="16"/>
      <c r="TSP136" s="16"/>
      <c r="TSQ136" s="16"/>
      <c r="TSR136" s="16"/>
      <c r="TSS136" s="16"/>
      <c r="TST136" s="16"/>
      <c r="TSU136" s="16"/>
      <c r="TSV136" s="16"/>
      <c r="TSW136" s="16"/>
      <c r="TSX136" s="16"/>
      <c r="TSY136" s="16"/>
      <c r="TSZ136" s="16"/>
      <c r="TTA136" s="16"/>
      <c r="TTB136" s="16"/>
      <c r="TTC136" s="16"/>
      <c r="TTD136" s="16"/>
      <c r="TTE136" s="16"/>
      <c r="TTF136" s="16"/>
      <c r="TTG136" s="16"/>
      <c r="TTH136" s="16"/>
      <c r="TTI136" s="16"/>
      <c r="TTJ136" s="16"/>
      <c r="TTK136" s="16"/>
      <c r="TTL136" s="16"/>
      <c r="TTM136" s="16"/>
      <c r="TTN136" s="16"/>
      <c r="TTO136" s="16"/>
      <c r="TTP136" s="16"/>
      <c r="TTQ136" s="16"/>
      <c r="TTR136" s="16"/>
      <c r="TTS136" s="16"/>
      <c r="TTT136" s="16"/>
      <c r="TTU136" s="16"/>
      <c r="TTV136" s="16"/>
      <c r="TTW136" s="16"/>
      <c r="TTX136" s="16"/>
      <c r="TTY136" s="16"/>
      <c r="TTZ136" s="16"/>
      <c r="TUA136" s="16"/>
      <c r="TUB136" s="16"/>
      <c r="TUC136" s="16"/>
      <c r="TUD136" s="16"/>
      <c r="TUE136" s="16"/>
      <c r="TUF136" s="16"/>
      <c r="TUG136" s="16"/>
      <c r="TUH136" s="16"/>
      <c r="TUI136" s="16"/>
      <c r="TUJ136" s="16"/>
      <c r="TUK136" s="16"/>
      <c r="TUL136" s="16"/>
      <c r="TUM136" s="16"/>
      <c r="TUN136" s="16"/>
      <c r="TUO136" s="16"/>
      <c r="TUP136" s="16"/>
      <c r="TUQ136" s="16"/>
      <c r="TUR136" s="16"/>
      <c r="TUS136" s="16"/>
      <c r="TUT136" s="16"/>
      <c r="TUU136" s="16"/>
      <c r="TUV136" s="16"/>
      <c r="TUW136" s="16"/>
      <c r="TUX136" s="16"/>
      <c r="TUY136" s="16"/>
      <c r="TUZ136" s="16"/>
      <c r="TVA136" s="16"/>
      <c r="TVB136" s="16"/>
      <c r="TVC136" s="16"/>
      <c r="TVD136" s="16"/>
      <c r="TVE136" s="16"/>
      <c r="TVF136" s="16"/>
      <c r="TVG136" s="16"/>
      <c r="TVH136" s="16"/>
      <c r="TVI136" s="16"/>
      <c r="TVJ136" s="16"/>
      <c r="TVK136" s="16"/>
      <c r="TVL136" s="16"/>
      <c r="TVM136" s="16"/>
      <c r="TVN136" s="16"/>
      <c r="TVO136" s="16"/>
      <c r="TVP136" s="16"/>
      <c r="TVQ136" s="16"/>
      <c r="TVR136" s="16"/>
      <c r="TVS136" s="16"/>
      <c r="TVT136" s="16"/>
      <c r="TVU136" s="16"/>
      <c r="TVV136" s="16"/>
      <c r="TVW136" s="16"/>
      <c r="TVX136" s="16"/>
      <c r="TVY136" s="16"/>
      <c r="TVZ136" s="16"/>
      <c r="TWA136" s="16"/>
      <c r="TWB136" s="16"/>
      <c r="TWC136" s="16"/>
      <c r="TWD136" s="16"/>
      <c r="TWE136" s="16"/>
      <c r="TWF136" s="16"/>
      <c r="TWG136" s="16"/>
      <c r="TWH136" s="16"/>
      <c r="TWI136" s="16"/>
      <c r="TWJ136" s="16"/>
      <c r="TWK136" s="16"/>
      <c r="TWL136" s="16"/>
      <c r="TWM136" s="16"/>
      <c r="TWN136" s="16"/>
      <c r="TWO136" s="16"/>
      <c r="TWP136" s="16"/>
      <c r="TWQ136" s="16"/>
      <c r="TWR136" s="16"/>
      <c r="TWS136" s="16"/>
      <c r="TWT136" s="16"/>
      <c r="TWU136" s="16"/>
      <c r="TWV136" s="16"/>
      <c r="TWW136" s="16"/>
      <c r="TWX136" s="16"/>
      <c r="TWY136" s="16"/>
      <c r="TWZ136" s="16"/>
      <c r="TXA136" s="16"/>
      <c r="TXB136" s="16"/>
      <c r="TXC136" s="16"/>
      <c r="TXD136" s="16"/>
      <c r="TXE136" s="16"/>
      <c r="TXF136" s="16"/>
      <c r="TXG136" s="16"/>
      <c r="TXH136" s="16"/>
      <c r="TXI136" s="16"/>
      <c r="TXJ136" s="16"/>
      <c r="TXK136" s="16"/>
      <c r="TXL136" s="16"/>
      <c r="TXM136" s="16"/>
      <c r="TXN136" s="16"/>
      <c r="TXO136" s="16"/>
      <c r="TXP136" s="16"/>
      <c r="TXQ136" s="16"/>
      <c r="TXR136" s="16"/>
      <c r="TXS136" s="16"/>
      <c r="TXT136" s="16"/>
      <c r="TXU136" s="16"/>
      <c r="TXV136" s="16"/>
      <c r="TXW136" s="16"/>
      <c r="TXX136" s="16"/>
      <c r="TXY136" s="16"/>
      <c r="TXZ136" s="16"/>
      <c r="TYA136" s="16"/>
      <c r="TYB136" s="16"/>
      <c r="TYC136" s="16"/>
      <c r="TYD136" s="16"/>
      <c r="TYE136" s="16"/>
      <c r="TYF136" s="16"/>
      <c r="TYG136" s="16"/>
      <c r="TYH136" s="16"/>
      <c r="TYI136" s="16"/>
      <c r="TYJ136" s="16"/>
      <c r="TYK136" s="16"/>
      <c r="TYL136" s="16"/>
      <c r="TYM136" s="16"/>
      <c r="TYN136" s="16"/>
      <c r="TYO136" s="16"/>
      <c r="TYP136" s="16"/>
      <c r="TYQ136" s="16"/>
      <c r="TYR136" s="16"/>
      <c r="TYS136" s="16"/>
      <c r="TYT136" s="16"/>
      <c r="TYU136" s="16"/>
      <c r="TYV136" s="16"/>
      <c r="TYW136" s="16"/>
      <c r="TYX136" s="16"/>
      <c r="TYY136" s="16"/>
      <c r="TYZ136" s="16"/>
      <c r="TZA136" s="16"/>
      <c r="TZB136" s="16"/>
      <c r="TZC136" s="16"/>
      <c r="TZD136" s="16"/>
      <c r="TZE136" s="16"/>
      <c r="TZF136" s="16"/>
      <c r="TZG136" s="16"/>
      <c r="TZH136" s="16"/>
      <c r="TZI136" s="16"/>
      <c r="TZJ136" s="16"/>
      <c r="TZK136" s="16"/>
      <c r="TZL136" s="16"/>
      <c r="TZM136" s="16"/>
      <c r="TZN136" s="16"/>
      <c r="TZO136" s="16"/>
      <c r="TZP136" s="16"/>
      <c r="TZQ136" s="16"/>
      <c r="TZR136" s="16"/>
      <c r="TZS136" s="16"/>
      <c r="TZT136" s="16"/>
      <c r="TZU136" s="16"/>
      <c r="TZV136" s="16"/>
      <c r="TZW136" s="16"/>
      <c r="TZX136" s="16"/>
      <c r="TZY136" s="16"/>
      <c r="TZZ136" s="16"/>
      <c r="UAA136" s="16"/>
      <c r="UAB136" s="16"/>
      <c r="UAC136" s="16"/>
      <c r="UAD136" s="16"/>
      <c r="UAE136" s="16"/>
      <c r="UAF136" s="16"/>
      <c r="UAG136" s="16"/>
      <c r="UAH136" s="16"/>
      <c r="UAI136" s="16"/>
      <c r="UAJ136" s="16"/>
      <c r="UAK136" s="16"/>
      <c r="UAL136" s="16"/>
      <c r="UAM136" s="16"/>
      <c r="UAN136" s="16"/>
      <c r="UAO136" s="16"/>
      <c r="UAP136" s="16"/>
      <c r="UAQ136" s="16"/>
      <c r="UAR136" s="16"/>
      <c r="UAS136" s="16"/>
      <c r="UAT136" s="16"/>
      <c r="UAU136" s="16"/>
      <c r="UAV136" s="16"/>
      <c r="UAW136" s="16"/>
      <c r="UAX136" s="16"/>
      <c r="UAY136" s="16"/>
      <c r="UAZ136" s="16"/>
      <c r="UBA136" s="16"/>
      <c r="UBB136" s="16"/>
      <c r="UBC136" s="16"/>
      <c r="UBD136" s="16"/>
      <c r="UBE136" s="16"/>
      <c r="UBF136" s="16"/>
      <c r="UBG136" s="16"/>
      <c r="UBH136" s="16"/>
      <c r="UBI136" s="16"/>
      <c r="UBJ136" s="16"/>
      <c r="UBK136" s="16"/>
      <c r="UBL136" s="16"/>
      <c r="UBM136" s="16"/>
      <c r="UBN136" s="16"/>
      <c r="UBO136" s="16"/>
      <c r="UBP136" s="16"/>
      <c r="UBQ136" s="16"/>
      <c r="UBR136" s="16"/>
      <c r="UBS136" s="16"/>
      <c r="UBT136" s="16"/>
      <c r="UBU136" s="16"/>
      <c r="UBV136" s="16"/>
      <c r="UBW136" s="16"/>
      <c r="UBX136" s="16"/>
      <c r="UBY136" s="16"/>
      <c r="UBZ136" s="16"/>
      <c r="UCA136" s="16"/>
      <c r="UCB136" s="16"/>
      <c r="UCC136" s="16"/>
      <c r="UCD136" s="16"/>
      <c r="UCE136" s="16"/>
      <c r="UCF136" s="16"/>
      <c r="UCG136" s="16"/>
      <c r="UCH136" s="16"/>
      <c r="UCI136" s="16"/>
      <c r="UCJ136" s="16"/>
      <c r="UCK136" s="16"/>
      <c r="UCL136" s="16"/>
      <c r="UCM136" s="16"/>
      <c r="UCN136" s="16"/>
      <c r="UCO136" s="16"/>
      <c r="UCP136" s="16"/>
      <c r="UCQ136" s="16"/>
      <c r="UCR136" s="16"/>
      <c r="UCS136" s="16"/>
      <c r="UCT136" s="16"/>
      <c r="UCU136" s="16"/>
      <c r="UCV136" s="16"/>
      <c r="UCW136" s="16"/>
      <c r="UCX136" s="16"/>
      <c r="UCY136" s="16"/>
      <c r="UCZ136" s="16"/>
      <c r="UDA136" s="16"/>
      <c r="UDB136" s="16"/>
      <c r="UDC136" s="16"/>
      <c r="UDD136" s="16"/>
      <c r="UDE136" s="16"/>
      <c r="UDF136" s="16"/>
      <c r="UDG136" s="16"/>
      <c r="UDH136" s="16"/>
      <c r="UDI136" s="16"/>
      <c r="UDJ136" s="16"/>
      <c r="UDK136" s="16"/>
      <c r="UDL136" s="16"/>
      <c r="UDM136" s="16"/>
      <c r="UDN136" s="16"/>
      <c r="UDO136" s="16"/>
      <c r="UDP136" s="16"/>
      <c r="UDQ136" s="16"/>
      <c r="UDR136" s="16"/>
      <c r="UDS136" s="16"/>
      <c r="UDT136" s="16"/>
      <c r="UDU136" s="16"/>
      <c r="UDV136" s="16"/>
      <c r="UDW136" s="16"/>
      <c r="UDX136" s="16"/>
      <c r="UDY136" s="16"/>
      <c r="UDZ136" s="16"/>
      <c r="UEA136" s="16"/>
      <c r="UEB136" s="16"/>
      <c r="UEC136" s="16"/>
      <c r="UED136" s="16"/>
      <c r="UEE136" s="16"/>
      <c r="UEF136" s="16"/>
      <c r="UEG136" s="16"/>
      <c r="UEH136" s="16"/>
      <c r="UEI136" s="16"/>
      <c r="UEJ136" s="16"/>
      <c r="UEK136" s="16"/>
      <c r="UEL136" s="16"/>
      <c r="UEM136" s="16"/>
      <c r="UEN136" s="16"/>
      <c r="UEO136" s="16"/>
      <c r="UEP136" s="16"/>
      <c r="UEQ136" s="16"/>
      <c r="UER136" s="16"/>
      <c r="UES136" s="16"/>
      <c r="UET136" s="16"/>
      <c r="UEU136" s="16"/>
      <c r="UEV136" s="16"/>
      <c r="UEW136" s="16"/>
      <c r="UEX136" s="16"/>
      <c r="UEY136" s="16"/>
      <c r="UEZ136" s="16"/>
      <c r="UFA136" s="16"/>
      <c r="UFB136" s="16"/>
      <c r="UFC136" s="16"/>
      <c r="UFD136" s="16"/>
      <c r="UFE136" s="16"/>
      <c r="UFF136" s="16"/>
      <c r="UFG136" s="16"/>
      <c r="UFH136" s="16"/>
      <c r="UFI136" s="16"/>
      <c r="UFJ136" s="16"/>
      <c r="UFK136" s="16"/>
      <c r="UFL136" s="16"/>
      <c r="UFM136" s="16"/>
      <c r="UFN136" s="16"/>
      <c r="UFO136" s="16"/>
      <c r="UFP136" s="16"/>
      <c r="UFQ136" s="16"/>
      <c r="UFR136" s="16"/>
      <c r="UFS136" s="16"/>
      <c r="UFT136" s="16"/>
      <c r="UFU136" s="16"/>
      <c r="UFV136" s="16"/>
      <c r="UFW136" s="16"/>
      <c r="UFX136" s="16"/>
      <c r="UFY136" s="16"/>
      <c r="UFZ136" s="16"/>
      <c r="UGA136" s="16"/>
      <c r="UGB136" s="16"/>
      <c r="UGC136" s="16"/>
      <c r="UGD136" s="16"/>
      <c r="UGE136" s="16"/>
      <c r="UGF136" s="16"/>
      <c r="UGG136" s="16"/>
      <c r="UGH136" s="16"/>
      <c r="UGI136" s="16"/>
      <c r="UGJ136" s="16"/>
      <c r="UGK136" s="16"/>
      <c r="UGL136" s="16"/>
      <c r="UGM136" s="16"/>
      <c r="UGN136" s="16"/>
      <c r="UGO136" s="16"/>
      <c r="UGP136" s="16"/>
      <c r="UGQ136" s="16"/>
      <c r="UGR136" s="16"/>
      <c r="UGS136" s="16"/>
      <c r="UGT136" s="16"/>
      <c r="UGU136" s="16"/>
      <c r="UGV136" s="16"/>
      <c r="UGW136" s="16"/>
      <c r="UGX136" s="16"/>
      <c r="UGY136" s="16"/>
      <c r="UGZ136" s="16"/>
      <c r="UHA136" s="16"/>
      <c r="UHB136" s="16"/>
      <c r="UHC136" s="16"/>
      <c r="UHD136" s="16"/>
      <c r="UHE136" s="16"/>
      <c r="UHF136" s="16"/>
      <c r="UHG136" s="16"/>
      <c r="UHH136" s="16"/>
      <c r="UHI136" s="16"/>
      <c r="UHJ136" s="16"/>
      <c r="UHK136" s="16"/>
      <c r="UHL136" s="16"/>
      <c r="UHM136" s="16"/>
      <c r="UHN136" s="16"/>
      <c r="UHO136" s="16"/>
      <c r="UHP136" s="16"/>
      <c r="UHQ136" s="16"/>
      <c r="UHR136" s="16"/>
      <c r="UHS136" s="16"/>
      <c r="UHT136" s="16"/>
      <c r="UHU136" s="16"/>
      <c r="UHV136" s="16"/>
      <c r="UHW136" s="16"/>
      <c r="UHX136" s="16"/>
      <c r="UHY136" s="16"/>
      <c r="UHZ136" s="16"/>
      <c r="UIA136" s="16"/>
      <c r="UIB136" s="16"/>
      <c r="UIC136" s="16"/>
      <c r="UID136" s="16"/>
      <c r="UIE136" s="16"/>
      <c r="UIF136" s="16"/>
      <c r="UIG136" s="16"/>
      <c r="UIH136" s="16"/>
      <c r="UII136" s="16"/>
      <c r="UIJ136" s="16"/>
      <c r="UIK136" s="16"/>
      <c r="UIL136" s="16"/>
      <c r="UIM136" s="16"/>
      <c r="UIN136" s="16"/>
      <c r="UIO136" s="16"/>
      <c r="UIP136" s="16"/>
      <c r="UIQ136" s="16"/>
      <c r="UIR136" s="16"/>
      <c r="UIS136" s="16"/>
      <c r="UIT136" s="16"/>
      <c r="UIU136" s="16"/>
      <c r="UIV136" s="16"/>
      <c r="UIW136" s="16"/>
      <c r="UIX136" s="16"/>
      <c r="UIY136" s="16"/>
      <c r="UIZ136" s="16"/>
      <c r="UJA136" s="16"/>
      <c r="UJB136" s="16"/>
      <c r="UJC136" s="16"/>
      <c r="UJD136" s="16"/>
      <c r="UJE136" s="16"/>
      <c r="UJF136" s="16"/>
      <c r="UJG136" s="16"/>
      <c r="UJH136" s="16"/>
      <c r="UJI136" s="16"/>
      <c r="UJJ136" s="16"/>
      <c r="UJK136" s="16"/>
      <c r="UJL136" s="16"/>
      <c r="UJM136" s="16"/>
      <c r="UJN136" s="16"/>
      <c r="UJO136" s="16"/>
      <c r="UJP136" s="16"/>
      <c r="UJQ136" s="16"/>
      <c r="UJR136" s="16"/>
      <c r="UJS136" s="16"/>
      <c r="UJT136" s="16"/>
      <c r="UJU136" s="16"/>
      <c r="UJV136" s="16"/>
      <c r="UJW136" s="16"/>
      <c r="UJX136" s="16"/>
      <c r="UJY136" s="16"/>
      <c r="UJZ136" s="16"/>
      <c r="UKA136" s="16"/>
      <c r="UKB136" s="16"/>
      <c r="UKC136" s="16"/>
      <c r="UKD136" s="16"/>
      <c r="UKE136" s="16"/>
      <c r="UKF136" s="16"/>
      <c r="UKG136" s="16"/>
      <c r="UKH136" s="16"/>
      <c r="UKI136" s="16"/>
      <c r="UKJ136" s="16"/>
      <c r="UKK136" s="16"/>
      <c r="UKL136" s="16"/>
      <c r="UKM136" s="16"/>
      <c r="UKN136" s="16"/>
      <c r="UKO136" s="16"/>
      <c r="UKP136" s="16"/>
      <c r="UKQ136" s="16"/>
      <c r="UKR136" s="16"/>
      <c r="UKS136" s="16"/>
      <c r="UKT136" s="16"/>
      <c r="UKU136" s="16"/>
      <c r="UKV136" s="16"/>
      <c r="UKW136" s="16"/>
      <c r="UKX136" s="16"/>
      <c r="UKY136" s="16"/>
      <c r="UKZ136" s="16"/>
      <c r="ULA136" s="16"/>
      <c r="ULB136" s="16"/>
      <c r="ULC136" s="16"/>
      <c r="ULD136" s="16"/>
      <c r="ULE136" s="16"/>
      <c r="ULF136" s="16"/>
      <c r="ULG136" s="16"/>
      <c r="ULH136" s="16"/>
      <c r="ULI136" s="16"/>
      <c r="ULJ136" s="16"/>
      <c r="ULK136" s="16"/>
      <c r="ULL136" s="16"/>
      <c r="ULM136" s="16"/>
      <c r="ULN136" s="16"/>
      <c r="ULO136" s="16"/>
      <c r="ULP136" s="16"/>
      <c r="ULQ136" s="16"/>
      <c r="ULR136" s="16"/>
      <c r="ULS136" s="16"/>
      <c r="ULT136" s="16"/>
      <c r="ULU136" s="16"/>
      <c r="ULV136" s="16"/>
      <c r="ULW136" s="16"/>
      <c r="ULX136" s="16"/>
      <c r="ULY136" s="16"/>
      <c r="ULZ136" s="16"/>
      <c r="UMA136" s="16"/>
      <c r="UMB136" s="16"/>
      <c r="UMC136" s="16"/>
      <c r="UMD136" s="16"/>
      <c r="UME136" s="16"/>
      <c r="UMF136" s="16"/>
      <c r="UMG136" s="16"/>
      <c r="UMH136" s="16"/>
      <c r="UMI136" s="16"/>
      <c r="UMJ136" s="16"/>
      <c r="UMK136" s="16"/>
      <c r="UML136" s="16"/>
      <c r="UMM136" s="16"/>
      <c r="UMN136" s="16"/>
      <c r="UMO136" s="16"/>
      <c r="UMP136" s="16"/>
      <c r="UMQ136" s="16"/>
      <c r="UMR136" s="16"/>
      <c r="UMS136" s="16"/>
      <c r="UMT136" s="16"/>
      <c r="UMU136" s="16"/>
      <c r="UMV136" s="16"/>
      <c r="UMW136" s="16"/>
      <c r="UMX136" s="16"/>
      <c r="UMY136" s="16"/>
      <c r="UMZ136" s="16"/>
      <c r="UNA136" s="16"/>
      <c r="UNB136" s="16"/>
      <c r="UNC136" s="16"/>
      <c r="UND136" s="16"/>
      <c r="UNE136" s="16"/>
      <c r="UNF136" s="16"/>
      <c r="UNG136" s="16"/>
      <c r="UNH136" s="16"/>
      <c r="UNI136" s="16"/>
      <c r="UNJ136" s="16"/>
      <c r="UNK136" s="16"/>
      <c r="UNL136" s="16"/>
      <c r="UNM136" s="16"/>
      <c r="UNN136" s="16"/>
      <c r="UNO136" s="16"/>
      <c r="UNP136" s="16"/>
      <c r="UNQ136" s="16"/>
      <c r="UNR136" s="16"/>
      <c r="UNS136" s="16"/>
      <c r="UNT136" s="16"/>
      <c r="UNU136" s="16"/>
      <c r="UNV136" s="16"/>
      <c r="UNW136" s="16"/>
      <c r="UNX136" s="16"/>
      <c r="UNY136" s="16"/>
      <c r="UNZ136" s="16"/>
      <c r="UOA136" s="16"/>
      <c r="UOB136" s="16"/>
      <c r="UOC136" s="16"/>
      <c r="UOD136" s="16"/>
      <c r="UOE136" s="16"/>
      <c r="UOF136" s="16"/>
      <c r="UOG136" s="16"/>
      <c r="UOH136" s="16"/>
      <c r="UOI136" s="16"/>
      <c r="UOJ136" s="16"/>
      <c r="UOK136" s="16"/>
      <c r="UOL136" s="16"/>
      <c r="UOM136" s="16"/>
      <c r="UON136" s="16"/>
      <c r="UOO136" s="16"/>
      <c r="UOP136" s="16"/>
      <c r="UOQ136" s="16"/>
      <c r="UOR136" s="16"/>
      <c r="UOS136" s="16"/>
      <c r="UOT136" s="16"/>
      <c r="UOU136" s="16"/>
      <c r="UOV136" s="16"/>
      <c r="UOW136" s="16"/>
      <c r="UOX136" s="16"/>
      <c r="UOY136" s="16"/>
      <c r="UOZ136" s="16"/>
      <c r="UPA136" s="16"/>
      <c r="UPB136" s="16"/>
      <c r="UPC136" s="16"/>
      <c r="UPD136" s="16"/>
      <c r="UPE136" s="16"/>
      <c r="UPF136" s="16"/>
      <c r="UPG136" s="16"/>
      <c r="UPH136" s="16"/>
      <c r="UPI136" s="16"/>
      <c r="UPJ136" s="16"/>
      <c r="UPK136" s="16"/>
      <c r="UPL136" s="16"/>
      <c r="UPM136" s="16"/>
      <c r="UPN136" s="16"/>
      <c r="UPO136" s="16"/>
      <c r="UPP136" s="16"/>
      <c r="UPQ136" s="16"/>
      <c r="UPR136" s="16"/>
      <c r="UPS136" s="16"/>
      <c r="UPT136" s="16"/>
      <c r="UPU136" s="16"/>
      <c r="UPV136" s="16"/>
      <c r="UPW136" s="16"/>
      <c r="UPX136" s="16"/>
      <c r="UPY136" s="16"/>
      <c r="UPZ136" s="16"/>
      <c r="UQA136" s="16"/>
      <c r="UQB136" s="16"/>
      <c r="UQC136" s="16"/>
      <c r="UQD136" s="16"/>
      <c r="UQE136" s="16"/>
      <c r="UQF136" s="16"/>
      <c r="UQG136" s="16"/>
      <c r="UQH136" s="16"/>
      <c r="UQI136" s="16"/>
      <c r="UQJ136" s="16"/>
      <c r="UQK136" s="16"/>
      <c r="UQL136" s="16"/>
      <c r="UQM136" s="16"/>
      <c r="UQN136" s="16"/>
      <c r="UQO136" s="16"/>
      <c r="UQP136" s="16"/>
      <c r="UQQ136" s="16"/>
      <c r="UQR136" s="16"/>
      <c r="UQS136" s="16"/>
      <c r="UQT136" s="16"/>
      <c r="UQU136" s="16"/>
      <c r="UQV136" s="16"/>
      <c r="UQW136" s="16"/>
      <c r="UQX136" s="16"/>
      <c r="UQY136" s="16"/>
      <c r="UQZ136" s="16"/>
      <c r="URA136" s="16"/>
      <c r="URB136" s="16"/>
      <c r="URC136" s="16"/>
      <c r="URD136" s="16"/>
      <c r="URE136" s="16"/>
      <c r="URF136" s="16"/>
      <c r="URG136" s="16"/>
      <c r="URH136" s="16"/>
      <c r="URI136" s="16"/>
      <c r="URJ136" s="16"/>
      <c r="URK136" s="16"/>
      <c r="URL136" s="16"/>
      <c r="URM136" s="16"/>
      <c r="URN136" s="16"/>
      <c r="URO136" s="16"/>
      <c r="URP136" s="16"/>
      <c r="URQ136" s="16"/>
      <c r="URR136" s="16"/>
      <c r="URS136" s="16"/>
      <c r="URT136" s="16"/>
      <c r="URU136" s="16"/>
      <c r="URV136" s="16"/>
      <c r="URW136" s="16"/>
      <c r="URX136" s="16"/>
      <c r="URY136" s="16"/>
      <c r="URZ136" s="16"/>
      <c r="USA136" s="16"/>
      <c r="USB136" s="16"/>
      <c r="USC136" s="16"/>
      <c r="USD136" s="16"/>
      <c r="USE136" s="16"/>
      <c r="USF136" s="16"/>
      <c r="USG136" s="16"/>
      <c r="USH136" s="16"/>
      <c r="USI136" s="16"/>
      <c r="USJ136" s="16"/>
      <c r="USK136" s="16"/>
      <c r="USL136" s="16"/>
      <c r="USM136" s="16"/>
      <c r="USN136" s="16"/>
      <c r="USO136" s="16"/>
      <c r="USP136" s="16"/>
      <c r="USQ136" s="16"/>
      <c r="USR136" s="16"/>
      <c r="USS136" s="16"/>
      <c r="UST136" s="16"/>
      <c r="USU136" s="16"/>
      <c r="USV136" s="16"/>
      <c r="USW136" s="16"/>
      <c r="USX136" s="16"/>
      <c r="USY136" s="16"/>
      <c r="USZ136" s="16"/>
      <c r="UTA136" s="16"/>
      <c r="UTB136" s="16"/>
      <c r="UTC136" s="16"/>
      <c r="UTD136" s="16"/>
      <c r="UTE136" s="16"/>
      <c r="UTF136" s="16"/>
      <c r="UTG136" s="16"/>
      <c r="UTH136" s="16"/>
      <c r="UTI136" s="16"/>
      <c r="UTJ136" s="16"/>
      <c r="UTK136" s="16"/>
      <c r="UTL136" s="16"/>
      <c r="UTM136" s="16"/>
      <c r="UTN136" s="16"/>
      <c r="UTO136" s="16"/>
      <c r="UTP136" s="16"/>
      <c r="UTQ136" s="16"/>
      <c r="UTR136" s="16"/>
      <c r="UTS136" s="16"/>
      <c r="UTT136" s="16"/>
      <c r="UTU136" s="16"/>
      <c r="UTV136" s="16"/>
      <c r="UTW136" s="16"/>
      <c r="UTX136" s="16"/>
      <c r="UTY136" s="16"/>
      <c r="UTZ136" s="16"/>
      <c r="UUA136" s="16"/>
      <c r="UUB136" s="16"/>
      <c r="UUC136" s="16"/>
      <c r="UUD136" s="16"/>
      <c r="UUE136" s="16"/>
      <c r="UUF136" s="16"/>
      <c r="UUG136" s="16"/>
      <c r="UUH136" s="16"/>
      <c r="UUI136" s="16"/>
      <c r="UUJ136" s="16"/>
      <c r="UUK136" s="16"/>
      <c r="UUL136" s="16"/>
      <c r="UUM136" s="16"/>
      <c r="UUN136" s="16"/>
      <c r="UUO136" s="16"/>
      <c r="UUP136" s="16"/>
      <c r="UUQ136" s="16"/>
      <c r="UUR136" s="16"/>
      <c r="UUS136" s="16"/>
      <c r="UUT136" s="16"/>
      <c r="UUU136" s="16"/>
      <c r="UUV136" s="16"/>
      <c r="UUW136" s="16"/>
      <c r="UUX136" s="16"/>
      <c r="UUY136" s="16"/>
      <c r="UUZ136" s="16"/>
      <c r="UVA136" s="16"/>
      <c r="UVB136" s="16"/>
      <c r="UVC136" s="16"/>
      <c r="UVD136" s="16"/>
      <c r="UVE136" s="16"/>
      <c r="UVF136" s="16"/>
      <c r="UVG136" s="16"/>
      <c r="UVH136" s="16"/>
      <c r="UVI136" s="16"/>
      <c r="UVJ136" s="16"/>
      <c r="UVK136" s="16"/>
      <c r="UVL136" s="16"/>
      <c r="UVM136" s="16"/>
      <c r="UVN136" s="16"/>
      <c r="UVO136" s="16"/>
      <c r="UVP136" s="16"/>
      <c r="UVQ136" s="16"/>
      <c r="UVR136" s="16"/>
      <c r="UVS136" s="16"/>
      <c r="UVT136" s="16"/>
      <c r="UVU136" s="16"/>
      <c r="UVV136" s="16"/>
      <c r="UVW136" s="16"/>
      <c r="UVX136" s="16"/>
      <c r="UVY136" s="16"/>
      <c r="UVZ136" s="16"/>
      <c r="UWA136" s="16"/>
      <c r="UWB136" s="16"/>
      <c r="UWC136" s="16"/>
      <c r="UWD136" s="16"/>
      <c r="UWE136" s="16"/>
      <c r="UWF136" s="16"/>
      <c r="UWG136" s="16"/>
      <c r="UWH136" s="16"/>
      <c r="UWI136" s="16"/>
      <c r="UWJ136" s="16"/>
      <c r="UWK136" s="16"/>
      <c r="UWL136" s="16"/>
      <c r="UWM136" s="16"/>
      <c r="UWN136" s="16"/>
      <c r="UWO136" s="16"/>
      <c r="UWP136" s="16"/>
      <c r="UWQ136" s="16"/>
      <c r="UWR136" s="16"/>
      <c r="UWS136" s="16"/>
      <c r="UWT136" s="16"/>
      <c r="UWU136" s="16"/>
      <c r="UWV136" s="16"/>
      <c r="UWW136" s="16"/>
      <c r="UWX136" s="16"/>
      <c r="UWY136" s="16"/>
      <c r="UWZ136" s="16"/>
      <c r="UXA136" s="16"/>
      <c r="UXB136" s="16"/>
      <c r="UXC136" s="16"/>
      <c r="UXD136" s="16"/>
      <c r="UXE136" s="16"/>
      <c r="UXF136" s="16"/>
      <c r="UXG136" s="16"/>
      <c r="UXH136" s="16"/>
      <c r="UXI136" s="16"/>
      <c r="UXJ136" s="16"/>
      <c r="UXK136" s="16"/>
      <c r="UXL136" s="16"/>
      <c r="UXM136" s="16"/>
      <c r="UXN136" s="16"/>
      <c r="UXO136" s="16"/>
      <c r="UXP136" s="16"/>
      <c r="UXQ136" s="16"/>
      <c r="UXR136" s="16"/>
      <c r="UXS136" s="16"/>
      <c r="UXT136" s="16"/>
      <c r="UXU136" s="16"/>
      <c r="UXV136" s="16"/>
      <c r="UXW136" s="16"/>
      <c r="UXX136" s="16"/>
      <c r="UXY136" s="16"/>
      <c r="UXZ136" s="16"/>
      <c r="UYA136" s="16"/>
      <c r="UYB136" s="16"/>
      <c r="UYC136" s="16"/>
      <c r="UYD136" s="16"/>
      <c r="UYE136" s="16"/>
      <c r="UYF136" s="16"/>
      <c r="UYG136" s="16"/>
      <c r="UYH136" s="16"/>
      <c r="UYI136" s="16"/>
      <c r="UYJ136" s="16"/>
      <c r="UYK136" s="16"/>
      <c r="UYL136" s="16"/>
      <c r="UYM136" s="16"/>
      <c r="UYN136" s="16"/>
      <c r="UYO136" s="16"/>
      <c r="UYP136" s="16"/>
      <c r="UYQ136" s="16"/>
      <c r="UYR136" s="16"/>
      <c r="UYS136" s="16"/>
      <c r="UYT136" s="16"/>
      <c r="UYU136" s="16"/>
      <c r="UYV136" s="16"/>
      <c r="UYW136" s="16"/>
      <c r="UYX136" s="16"/>
      <c r="UYY136" s="16"/>
      <c r="UYZ136" s="16"/>
      <c r="UZA136" s="16"/>
      <c r="UZB136" s="16"/>
      <c r="UZC136" s="16"/>
      <c r="UZD136" s="16"/>
      <c r="UZE136" s="16"/>
      <c r="UZF136" s="16"/>
      <c r="UZG136" s="16"/>
      <c r="UZH136" s="16"/>
      <c r="UZI136" s="16"/>
      <c r="UZJ136" s="16"/>
      <c r="UZK136" s="16"/>
      <c r="UZL136" s="16"/>
      <c r="UZM136" s="16"/>
      <c r="UZN136" s="16"/>
      <c r="UZO136" s="16"/>
      <c r="UZP136" s="16"/>
      <c r="UZQ136" s="16"/>
      <c r="UZR136" s="16"/>
      <c r="UZS136" s="16"/>
      <c r="UZT136" s="16"/>
      <c r="UZU136" s="16"/>
      <c r="UZV136" s="16"/>
      <c r="UZW136" s="16"/>
      <c r="UZX136" s="16"/>
      <c r="UZY136" s="16"/>
      <c r="UZZ136" s="16"/>
      <c r="VAA136" s="16"/>
      <c r="VAB136" s="16"/>
      <c r="VAC136" s="16"/>
      <c r="VAD136" s="16"/>
      <c r="VAE136" s="16"/>
      <c r="VAF136" s="16"/>
      <c r="VAG136" s="16"/>
      <c r="VAH136" s="16"/>
      <c r="VAI136" s="16"/>
      <c r="VAJ136" s="16"/>
      <c r="VAK136" s="16"/>
      <c r="VAL136" s="16"/>
      <c r="VAM136" s="16"/>
      <c r="VAN136" s="16"/>
      <c r="VAO136" s="16"/>
      <c r="VAP136" s="16"/>
      <c r="VAQ136" s="16"/>
      <c r="VAR136" s="16"/>
      <c r="VAS136" s="16"/>
      <c r="VAT136" s="16"/>
      <c r="VAU136" s="16"/>
      <c r="VAV136" s="16"/>
      <c r="VAW136" s="16"/>
      <c r="VAX136" s="16"/>
      <c r="VAY136" s="16"/>
      <c r="VAZ136" s="16"/>
      <c r="VBA136" s="16"/>
      <c r="VBB136" s="16"/>
      <c r="VBC136" s="16"/>
      <c r="VBD136" s="16"/>
      <c r="VBE136" s="16"/>
      <c r="VBF136" s="16"/>
      <c r="VBG136" s="16"/>
      <c r="VBH136" s="16"/>
      <c r="VBI136" s="16"/>
      <c r="VBJ136" s="16"/>
      <c r="VBK136" s="16"/>
      <c r="VBL136" s="16"/>
      <c r="VBM136" s="16"/>
      <c r="VBN136" s="16"/>
      <c r="VBO136" s="16"/>
      <c r="VBP136" s="16"/>
      <c r="VBQ136" s="16"/>
      <c r="VBR136" s="16"/>
      <c r="VBS136" s="16"/>
      <c r="VBT136" s="16"/>
      <c r="VBU136" s="16"/>
      <c r="VBV136" s="16"/>
      <c r="VBW136" s="16"/>
      <c r="VBX136" s="16"/>
      <c r="VBY136" s="16"/>
      <c r="VBZ136" s="16"/>
      <c r="VCA136" s="16"/>
      <c r="VCB136" s="16"/>
      <c r="VCC136" s="16"/>
      <c r="VCD136" s="16"/>
      <c r="VCE136" s="16"/>
      <c r="VCF136" s="16"/>
      <c r="VCG136" s="16"/>
      <c r="VCH136" s="16"/>
      <c r="VCI136" s="16"/>
      <c r="VCJ136" s="16"/>
      <c r="VCK136" s="16"/>
      <c r="VCL136" s="16"/>
      <c r="VCM136" s="16"/>
      <c r="VCN136" s="16"/>
      <c r="VCO136" s="16"/>
      <c r="VCP136" s="16"/>
      <c r="VCQ136" s="16"/>
      <c r="VCR136" s="16"/>
      <c r="VCS136" s="16"/>
      <c r="VCT136" s="16"/>
      <c r="VCU136" s="16"/>
      <c r="VCV136" s="16"/>
      <c r="VCW136" s="16"/>
      <c r="VCX136" s="16"/>
      <c r="VCY136" s="16"/>
      <c r="VCZ136" s="16"/>
      <c r="VDA136" s="16"/>
      <c r="VDB136" s="16"/>
      <c r="VDC136" s="16"/>
      <c r="VDD136" s="16"/>
      <c r="VDE136" s="16"/>
      <c r="VDF136" s="16"/>
      <c r="VDG136" s="16"/>
      <c r="VDH136" s="16"/>
      <c r="VDI136" s="16"/>
      <c r="VDJ136" s="16"/>
      <c r="VDK136" s="16"/>
      <c r="VDL136" s="16"/>
      <c r="VDM136" s="16"/>
      <c r="VDN136" s="16"/>
      <c r="VDO136" s="16"/>
      <c r="VDP136" s="16"/>
      <c r="VDQ136" s="16"/>
      <c r="VDR136" s="16"/>
      <c r="VDS136" s="16"/>
      <c r="VDT136" s="16"/>
      <c r="VDU136" s="16"/>
      <c r="VDV136" s="16"/>
      <c r="VDW136" s="16"/>
      <c r="VDX136" s="16"/>
      <c r="VDY136" s="16"/>
      <c r="VDZ136" s="16"/>
      <c r="VEA136" s="16"/>
      <c r="VEB136" s="16"/>
      <c r="VEC136" s="16"/>
      <c r="VED136" s="16"/>
      <c r="VEE136" s="16"/>
      <c r="VEF136" s="16"/>
      <c r="VEG136" s="16"/>
      <c r="VEH136" s="16"/>
      <c r="VEI136" s="16"/>
      <c r="VEJ136" s="16"/>
      <c r="VEK136" s="16"/>
      <c r="VEL136" s="16"/>
      <c r="VEM136" s="16"/>
      <c r="VEN136" s="16"/>
      <c r="VEO136" s="16"/>
      <c r="VEP136" s="16"/>
      <c r="VEQ136" s="16"/>
      <c r="VER136" s="16"/>
      <c r="VES136" s="16"/>
      <c r="VET136" s="16"/>
      <c r="VEU136" s="16"/>
      <c r="VEV136" s="16"/>
      <c r="VEW136" s="16"/>
      <c r="VEX136" s="16"/>
      <c r="VEY136" s="16"/>
      <c r="VEZ136" s="16"/>
      <c r="VFA136" s="16"/>
      <c r="VFB136" s="16"/>
      <c r="VFC136" s="16"/>
      <c r="VFD136" s="16"/>
      <c r="VFE136" s="16"/>
      <c r="VFF136" s="16"/>
      <c r="VFG136" s="16"/>
      <c r="VFH136" s="16"/>
      <c r="VFI136" s="16"/>
      <c r="VFJ136" s="16"/>
      <c r="VFK136" s="16"/>
      <c r="VFL136" s="16"/>
      <c r="VFM136" s="16"/>
      <c r="VFN136" s="16"/>
      <c r="VFO136" s="16"/>
      <c r="VFP136" s="16"/>
      <c r="VFQ136" s="16"/>
      <c r="VFR136" s="16"/>
      <c r="VFS136" s="16"/>
      <c r="VFT136" s="16"/>
      <c r="VFU136" s="16"/>
      <c r="VFV136" s="16"/>
      <c r="VFW136" s="16"/>
      <c r="VFX136" s="16"/>
      <c r="VFY136" s="16"/>
      <c r="VFZ136" s="16"/>
      <c r="VGA136" s="16"/>
      <c r="VGB136" s="16"/>
      <c r="VGC136" s="16"/>
      <c r="VGD136" s="16"/>
      <c r="VGE136" s="16"/>
      <c r="VGF136" s="16"/>
      <c r="VGG136" s="16"/>
      <c r="VGH136" s="16"/>
      <c r="VGI136" s="16"/>
      <c r="VGJ136" s="16"/>
      <c r="VGK136" s="16"/>
      <c r="VGL136" s="16"/>
      <c r="VGM136" s="16"/>
      <c r="VGN136" s="16"/>
      <c r="VGO136" s="16"/>
      <c r="VGP136" s="16"/>
      <c r="VGQ136" s="16"/>
      <c r="VGR136" s="16"/>
      <c r="VGS136" s="16"/>
      <c r="VGT136" s="16"/>
      <c r="VGU136" s="16"/>
      <c r="VGV136" s="16"/>
      <c r="VGW136" s="16"/>
      <c r="VGX136" s="16"/>
      <c r="VGY136" s="16"/>
      <c r="VGZ136" s="16"/>
      <c r="VHA136" s="16"/>
      <c r="VHB136" s="16"/>
      <c r="VHC136" s="16"/>
      <c r="VHD136" s="16"/>
      <c r="VHE136" s="16"/>
      <c r="VHF136" s="16"/>
      <c r="VHG136" s="16"/>
      <c r="VHH136" s="16"/>
      <c r="VHI136" s="16"/>
      <c r="VHJ136" s="16"/>
      <c r="VHK136" s="16"/>
      <c r="VHL136" s="16"/>
      <c r="VHM136" s="16"/>
      <c r="VHN136" s="16"/>
      <c r="VHO136" s="16"/>
      <c r="VHP136" s="16"/>
      <c r="VHQ136" s="16"/>
      <c r="VHR136" s="16"/>
      <c r="VHS136" s="16"/>
      <c r="VHT136" s="16"/>
      <c r="VHU136" s="16"/>
      <c r="VHV136" s="16"/>
      <c r="VHW136" s="16"/>
      <c r="VHX136" s="16"/>
      <c r="VHY136" s="16"/>
      <c r="VHZ136" s="16"/>
      <c r="VIA136" s="16"/>
      <c r="VIB136" s="16"/>
      <c r="VIC136" s="16"/>
      <c r="VID136" s="16"/>
      <c r="VIE136" s="16"/>
      <c r="VIF136" s="16"/>
      <c r="VIG136" s="16"/>
      <c r="VIH136" s="16"/>
      <c r="VII136" s="16"/>
      <c r="VIJ136" s="16"/>
      <c r="VIK136" s="16"/>
      <c r="VIL136" s="16"/>
      <c r="VIM136" s="16"/>
      <c r="VIN136" s="16"/>
      <c r="VIO136" s="16"/>
      <c r="VIP136" s="16"/>
      <c r="VIQ136" s="16"/>
      <c r="VIR136" s="16"/>
      <c r="VIS136" s="16"/>
      <c r="VIT136" s="16"/>
      <c r="VIU136" s="16"/>
      <c r="VIV136" s="16"/>
      <c r="VIW136" s="16"/>
      <c r="VIX136" s="16"/>
      <c r="VIY136" s="16"/>
      <c r="VIZ136" s="16"/>
      <c r="VJA136" s="16"/>
      <c r="VJB136" s="16"/>
      <c r="VJC136" s="16"/>
      <c r="VJD136" s="16"/>
      <c r="VJE136" s="16"/>
      <c r="VJF136" s="16"/>
      <c r="VJG136" s="16"/>
      <c r="VJH136" s="16"/>
      <c r="VJI136" s="16"/>
      <c r="VJJ136" s="16"/>
      <c r="VJK136" s="16"/>
      <c r="VJL136" s="16"/>
      <c r="VJM136" s="16"/>
      <c r="VJN136" s="16"/>
      <c r="VJO136" s="16"/>
      <c r="VJP136" s="16"/>
      <c r="VJQ136" s="16"/>
      <c r="VJR136" s="16"/>
      <c r="VJS136" s="16"/>
      <c r="VJT136" s="16"/>
      <c r="VJU136" s="16"/>
      <c r="VJV136" s="16"/>
      <c r="VJW136" s="16"/>
      <c r="VJX136" s="16"/>
      <c r="VJY136" s="16"/>
      <c r="VJZ136" s="16"/>
      <c r="VKA136" s="16"/>
      <c r="VKB136" s="16"/>
      <c r="VKC136" s="16"/>
      <c r="VKD136" s="16"/>
      <c r="VKE136" s="16"/>
      <c r="VKF136" s="16"/>
      <c r="VKG136" s="16"/>
      <c r="VKH136" s="16"/>
      <c r="VKI136" s="16"/>
      <c r="VKJ136" s="16"/>
      <c r="VKK136" s="16"/>
      <c r="VKL136" s="16"/>
      <c r="VKM136" s="16"/>
      <c r="VKN136" s="16"/>
      <c r="VKO136" s="16"/>
      <c r="VKP136" s="16"/>
      <c r="VKQ136" s="16"/>
      <c r="VKR136" s="16"/>
      <c r="VKS136" s="16"/>
      <c r="VKT136" s="16"/>
      <c r="VKU136" s="16"/>
      <c r="VKV136" s="16"/>
      <c r="VKW136" s="16"/>
      <c r="VKX136" s="16"/>
      <c r="VKY136" s="16"/>
      <c r="VKZ136" s="16"/>
      <c r="VLA136" s="16"/>
      <c r="VLB136" s="16"/>
      <c r="VLC136" s="16"/>
      <c r="VLD136" s="16"/>
      <c r="VLE136" s="16"/>
      <c r="VLF136" s="16"/>
      <c r="VLG136" s="16"/>
      <c r="VLH136" s="16"/>
      <c r="VLI136" s="16"/>
      <c r="VLJ136" s="16"/>
      <c r="VLK136" s="16"/>
      <c r="VLL136" s="16"/>
      <c r="VLM136" s="16"/>
      <c r="VLN136" s="16"/>
      <c r="VLO136" s="16"/>
      <c r="VLP136" s="16"/>
      <c r="VLQ136" s="16"/>
      <c r="VLR136" s="16"/>
      <c r="VLS136" s="16"/>
      <c r="VLT136" s="16"/>
      <c r="VLU136" s="16"/>
      <c r="VLV136" s="16"/>
      <c r="VLW136" s="16"/>
      <c r="VLX136" s="16"/>
      <c r="VLY136" s="16"/>
      <c r="VLZ136" s="16"/>
      <c r="VMA136" s="16"/>
      <c r="VMB136" s="16"/>
      <c r="VMC136" s="16"/>
      <c r="VMD136" s="16"/>
      <c r="VME136" s="16"/>
      <c r="VMF136" s="16"/>
      <c r="VMG136" s="16"/>
      <c r="VMH136" s="16"/>
      <c r="VMI136" s="16"/>
      <c r="VMJ136" s="16"/>
      <c r="VMK136" s="16"/>
      <c r="VML136" s="16"/>
      <c r="VMM136" s="16"/>
      <c r="VMN136" s="16"/>
      <c r="VMO136" s="16"/>
      <c r="VMP136" s="16"/>
      <c r="VMQ136" s="16"/>
      <c r="VMR136" s="16"/>
      <c r="VMS136" s="16"/>
      <c r="VMT136" s="16"/>
      <c r="VMU136" s="16"/>
      <c r="VMV136" s="16"/>
      <c r="VMW136" s="16"/>
      <c r="VMX136" s="16"/>
      <c r="VMY136" s="16"/>
      <c r="VMZ136" s="16"/>
      <c r="VNA136" s="16"/>
      <c r="VNB136" s="16"/>
      <c r="VNC136" s="16"/>
      <c r="VND136" s="16"/>
      <c r="VNE136" s="16"/>
      <c r="VNF136" s="16"/>
      <c r="VNG136" s="16"/>
      <c r="VNH136" s="16"/>
      <c r="VNI136" s="16"/>
      <c r="VNJ136" s="16"/>
      <c r="VNK136" s="16"/>
      <c r="VNL136" s="16"/>
      <c r="VNM136" s="16"/>
      <c r="VNN136" s="16"/>
      <c r="VNO136" s="16"/>
      <c r="VNP136" s="16"/>
      <c r="VNQ136" s="16"/>
      <c r="VNR136" s="16"/>
      <c r="VNS136" s="16"/>
      <c r="VNT136" s="16"/>
      <c r="VNU136" s="16"/>
      <c r="VNV136" s="16"/>
      <c r="VNW136" s="16"/>
      <c r="VNX136" s="16"/>
      <c r="VNY136" s="16"/>
      <c r="VNZ136" s="16"/>
      <c r="VOA136" s="16"/>
      <c r="VOB136" s="16"/>
      <c r="VOC136" s="16"/>
      <c r="VOD136" s="16"/>
      <c r="VOE136" s="16"/>
      <c r="VOF136" s="16"/>
      <c r="VOG136" s="16"/>
      <c r="VOH136" s="16"/>
      <c r="VOI136" s="16"/>
      <c r="VOJ136" s="16"/>
      <c r="VOK136" s="16"/>
      <c r="VOL136" s="16"/>
      <c r="VOM136" s="16"/>
      <c r="VON136" s="16"/>
      <c r="VOO136" s="16"/>
      <c r="VOP136" s="16"/>
      <c r="VOQ136" s="16"/>
      <c r="VOR136" s="16"/>
      <c r="VOS136" s="16"/>
      <c r="VOT136" s="16"/>
      <c r="VOU136" s="16"/>
      <c r="VOV136" s="16"/>
      <c r="VOW136" s="16"/>
      <c r="VOX136" s="16"/>
      <c r="VOY136" s="16"/>
      <c r="VOZ136" s="16"/>
      <c r="VPA136" s="16"/>
      <c r="VPB136" s="16"/>
      <c r="VPC136" s="16"/>
      <c r="VPD136" s="16"/>
      <c r="VPE136" s="16"/>
      <c r="VPF136" s="16"/>
      <c r="VPG136" s="16"/>
      <c r="VPH136" s="16"/>
      <c r="VPI136" s="16"/>
      <c r="VPJ136" s="16"/>
      <c r="VPK136" s="16"/>
      <c r="VPL136" s="16"/>
      <c r="VPM136" s="16"/>
      <c r="VPN136" s="16"/>
      <c r="VPO136" s="16"/>
      <c r="VPP136" s="16"/>
      <c r="VPQ136" s="16"/>
      <c r="VPR136" s="16"/>
      <c r="VPS136" s="16"/>
      <c r="VPT136" s="16"/>
      <c r="VPU136" s="16"/>
      <c r="VPV136" s="16"/>
      <c r="VPW136" s="16"/>
      <c r="VPX136" s="16"/>
      <c r="VPY136" s="16"/>
      <c r="VPZ136" s="16"/>
      <c r="VQA136" s="16"/>
      <c r="VQB136" s="16"/>
      <c r="VQC136" s="16"/>
      <c r="VQD136" s="16"/>
      <c r="VQE136" s="16"/>
      <c r="VQF136" s="16"/>
      <c r="VQG136" s="16"/>
      <c r="VQH136" s="16"/>
      <c r="VQI136" s="16"/>
      <c r="VQJ136" s="16"/>
      <c r="VQK136" s="16"/>
      <c r="VQL136" s="16"/>
      <c r="VQM136" s="16"/>
      <c r="VQN136" s="16"/>
      <c r="VQO136" s="16"/>
      <c r="VQP136" s="16"/>
      <c r="VQQ136" s="16"/>
      <c r="VQR136" s="16"/>
      <c r="VQS136" s="16"/>
      <c r="VQT136" s="16"/>
      <c r="VQU136" s="16"/>
      <c r="VQV136" s="16"/>
      <c r="VQW136" s="16"/>
      <c r="VQX136" s="16"/>
      <c r="VQY136" s="16"/>
      <c r="VQZ136" s="16"/>
      <c r="VRA136" s="16"/>
      <c r="VRB136" s="16"/>
      <c r="VRC136" s="16"/>
      <c r="VRD136" s="16"/>
      <c r="VRE136" s="16"/>
      <c r="VRF136" s="16"/>
      <c r="VRG136" s="16"/>
      <c r="VRH136" s="16"/>
      <c r="VRI136" s="16"/>
      <c r="VRJ136" s="16"/>
      <c r="VRK136" s="16"/>
      <c r="VRL136" s="16"/>
      <c r="VRM136" s="16"/>
      <c r="VRN136" s="16"/>
      <c r="VRO136" s="16"/>
      <c r="VRP136" s="16"/>
      <c r="VRQ136" s="16"/>
      <c r="VRR136" s="16"/>
      <c r="VRS136" s="16"/>
      <c r="VRT136" s="16"/>
      <c r="VRU136" s="16"/>
      <c r="VRV136" s="16"/>
      <c r="VRW136" s="16"/>
      <c r="VRX136" s="16"/>
      <c r="VRY136" s="16"/>
      <c r="VRZ136" s="16"/>
      <c r="VSA136" s="16"/>
      <c r="VSB136" s="16"/>
      <c r="VSC136" s="16"/>
      <c r="VSD136" s="16"/>
      <c r="VSE136" s="16"/>
      <c r="VSF136" s="16"/>
      <c r="VSG136" s="16"/>
      <c r="VSH136" s="16"/>
      <c r="VSI136" s="16"/>
      <c r="VSJ136" s="16"/>
      <c r="VSK136" s="16"/>
      <c r="VSL136" s="16"/>
      <c r="VSM136" s="16"/>
      <c r="VSN136" s="16"/>
      <c r="VSO136" s="16"/>
      <c r="VSP136" s="16"/>
      <c r="VSQ136" s="16"/>
      <c r="VSR136" s="16"/>
      <c r="VSS136" s="16"/>
      <c r="VST136" s="16"/>
      <c r="VSU136" s="16"/>
      <c r="VSV136" s="16"/>
      <c r="VSW136" s="16"/>
      <c r="VSX136" s="16"/>
      <c r="VSY136" s="16"/>
      <c r="VSZ136" s="16"/>
      <c r="VTA136" s="16"/>
      <c r="VTB136" s="16"/>
      <c r="VTC136" s="16"/>
      <c r="VTD136" s="16"/>
      <c r="VTE136" s="16"/>
      <c r="VTF136" s="16"/>
      <c r="VTG136" s="16"/>
      <c r="VTH136" s="16"/>
      <c r="VTI136" s="16"/>
      <c r="VTJ136" s="16"/>
      <c r="VTK136" s="16"/>
      <c r="VTL136" s="16"/>
      <c r="VTM136" s="16"/>
      <c r="VTN136" s="16"/>
      <c r="VTO136" s="16"/>
      <c r="VTP136" s="16"/>
      <c r="VTQ136" s="16"/>
      <c r="VTR136" s="16"/>
      <c r="VTS136" s="16"/>
      <c r="VTT136" s="16"/>
      <c r="VTU136" s="16"/>
      <c r="VTV136" s="16"/>
      <c r="VTW136" s="16"/>
      <c r="VTX136" s="16"/>
      <c r="VTY136" s="16"/>
      <c r="VTZ136" s="16"/>
      <c r="VUA136" s="16"/>
      <c r="VUB136" s="16"/>
      <c r="VUC136" s="16"/>
      <c r="VUD136" s="16"/>
      <c r="VUE136" s="16"/>
      <c r="VUF136" s="16"/>
      <c r="VUG136" s="16"/>
      <c r="VUH136" s="16"/>
      <c r="VUI136" s="16"/>
      <c r="VUJ136" s="16"/>
      <c r="VUK136" s="16"/>
      <c r="VUL136" s="16"/>
      <c r="VUM136" s="16"/>
      <c r="VUN136" s="16"/>
      <c r="VUO136" s="16"/>
      <c r="VUP136" s="16"/>
      <c r="VUQ136" s="16"/>
      <c r="VUR136" s="16"/>
      <c r="VUS136" s="16"/>
      <c r="VUT136" s="16"/>
      <c r="VUU136" s="16"/>
      <c r="VUV136" s="16"/>
      <c r="VUW136" s="16"/>
      <c r="VUX136" s="16"/>
      <c r="VUY136" s="16"/>
      <c r="VUZ136" s="16"/>
      <c r="VVA136" s="16"/>
      <c r="VVB136" s="16"/>
      <c r="VVC136" s="16"/>
      <c r="VVD136" s="16"/>
      <c r="VVE136" s="16"/>
      <c r="VVF136" s="16"/>
      <c r="VVG136" s="16"/>
      <c r="VVH136" s="16"/>
      <c r="VVI136" s="16"/>
      <c r="VVJ136" s="16"/>
      <c r="VVK136" s="16"/>
      <c r="VVL136" s="16"/>
      <c r="VVM136" s="16"/>
      <c r="VVN136" s="16"/>
      <c r="VVO136" s="16"/>
      <c r="VVP136" s="16"/>
      <c r="VVQ136" s="16"/>
      <c r="VVR136" s="16"/>
      <c r="VVS136" s="16"/>
      <c r="VVT136" s="16"/>
      <c r="VVU136" s="16"/>
      <c r="VVV136" s="16"/>
      <c r="VVW136" s="16"/>
      <c r="VVX136" s="16"/>
      <c r="VVY136" s="16"/>
      <c r="VVZ136" s="16"/>
      <c r="VWA136" s="16"/>
      <c r="VWB136" s="16"/>
      <c r="VWC136" s="16"/>
      <c r="VWD136" s="16"/>
      <c r="VWE136" s="16"/>
      <c r="VWF136" s="16"/>
      <c r="VWG136" s="16"/>
      <c r="VWH136" s="16"/>
      <c r="VWI136" s="16"/>
      <c r="VWJ136" s="16"/>
      <c r="VWK136" s="16"/>
      <c r="VWL136" s="16"/>
      <c r="VWM136" s="16"/>
      <c r="VWN136" s="16"/>
      <c r="VWO136" s="16"/>
      <c r="VWP136" s="16"/>
      <c r="VWQ136" s="16"/>
      <c r="VWR136" s="16"/>
      <c r="VWS136" s="16"/>
      <c r="VWT136" s="16"/>
      <c r="VWU136" s="16"/>
      <c r="VWV136" s="16"/>
      <c r="VWW136" s="16"/>
      <c r="VWX136" s="16"/>
      <c r="VWY136" s="16"/>
      <c r="VWZ136" s="16"/>
      <c r="VXA136" s="16"/>
      <c r="VXB136" s="16"/>
      <c r="VXC136" s="16"/>
      <c r="VXD136" s="16"/>
      <c r="VXE136" s="16"/>
      <c r="VXF136" s="16"/>
      <c r="VXG136" s="16"/>
      <c r="VXH136" s="16"/>
      <c r="VXI136" s="16"/>
      <c r="VXJ136" s="16"/>
      <c r="VXK136" s="16"/>
      <c r="VXL136" s="16"/>
      <c r="VXM136" s="16"/>
      <c r="VXN136" s="16"/>
      <c r="VXO136" s="16"/>
      <c r="VXP136" s="16"/>
      <c r="VXQ136" s="16"/>
      <c r="VXR136" s="16"/>
      <c r="VXS136" s="16"/>
      <c r="VXT136" s="16"/>
      <c r="VXU136" s="16"/>
      <c r="VXV136" s="16"/>
      <c r="VXW136" s="16"/>
      <c r="VXX136" s="16"/>
      <c r="VXY136" s="16"/>
      <c r="VXZ136" s="16"/>
      <c r="VYA136" s="16"/>
      <c r="VYB136" s="16"/>
      <c r="VYC136" s="16"/>
      <c r="VYD136" s="16"/>
      <c r="VYE136" s="16"/>
      <c r="VYF136" s="16"/>
      <c r="VYG136" s="16"/>
      <c r="VYH136" s="16"/>
      <c r="VYI136" s="16"/>
      <c r="VYJ136" s="16"/>
      <c r="VYK136" s="16"/>
      <c r="VYL136" s="16"/>
      <c r="VYM136" s="16"/>
      <c r="VYN136" s="16"/>
      <c r="VYO136" s="16"/>
      <c r="VYP136" s="16"/>
      <c r="VYQ136" s="16"/>
      <c r="VYR136" s="16"/>
      <c r="VYS136" s="16"/>
      <c r="VYT136" s="16"/>
      <c r="VYU136" s="16"/>
      <c r="VYV136" s="16"/>
      <c r="VYW136" s="16"/>
      <c r="VYX136" s="16"/>
      <c r="VYY136" s="16"/>
      <c r="VYZ136" s="16"/>
      <c r="VZA136" s="16"/>
      <c r="VZB136" s="16"/>
      <c r="VZC136" s="16"/>
      <c r="VZD136" s="16"/>
      <c r="VZE136" s="16"/>
      <c r="VZF136" s="16"/>
      <c r="VZG136" s="16"/>
      <c r="VZH136" s="16"/>
      <c r="VZI136" s="16"/>
      <c r="VZJ136" s="16"/>
      <c r="VZK136" s="16"/>
      <c r="VZL136" s="16"/>
      <c r="VZM136" s="16"/>
      <c r="VZN136" s="16"/>
      <c r="VZO136" s="16"/>
      <c r="VZP136" s="16"/>
      <c r="VZQ136" s="16"/>
      <c r="VZR136" s="16"/>
      <c r="VZS136" s="16"/>
      <c r="VZT136" s="16"/>
      <c r="VZU136" s="16"/>
      <c r="VZV136" s="16"/>
      <c r="VZW136" s="16"/>
      <c r="VZX136" s="16"/>
      <c r="VZY136" s="16"/>
      <c r="VZZ136" s="16"/>
      <c r="WAA136" s="16"/>
      <c r="WAB136" s="16"/>
      <c r="WAC136" s="16"/>
      <c r="WAD136" s="16"/>
      <c r="WAE136" s="16"/>
      <c r="WAF136" s="16"/>
      <c r="WAG136" s="16"/>
      <c r="WAH136" s="16"/>
      <c r="WAI136" s="16"/>
      <c r="WAJ136" s="16"/>
      <c r="WAK136" s="16"/>
      <c r="WAL136" s="16"/>
      <c r="WAM136" s="16"/>
      <c r="WAN136" s="16"/>
      <c r="WAO136" s="16"/>
      <c r="WAP136" s="16"/>
      <c r="WAQ136" s="16"/>
      <c r="WAR136" s="16"/>
      <c r="WAS136" s="16"/>
      <c r="WAT136" s="16"/>
      <c r="WAU136" s="16"/>
      <c r="WAV136" s="16"/>
      <c r="WAW136" s="16"/>
      <c r="WAX136" s="16"/>
      <c r="WAY136" s="16"/>
      <c r="WAZ136" s="16"/>
      <c r="WBA136" s="16"/>
      <c r="WBB136" s="16"/>
      <c r="WBC136" s="16"/>
      <c r="WBD136" s="16"/>
      <c r="WBE136" s="16"/>
      <c r="WBF136" s="16"/>
      <c r="WBG136" s="16"/>
      <c r="WBH136" s="16"/>
      <c r="WBI136" s="16"/>
      <c r="WBJ136" s="16"/>
      <c r="WBK136" s="16"/>
      <c r="WBL136" s="16"/>
      <c r="WBM136" s="16"/>
      <c r="WBN136" s="16"/>
      <c r="WBO136" s="16"/>
      <c r="WBP136" s="16"/>
      <c r="WBQ136" s="16"/>
      <c r="WBR136" s="16"/>
      <c r="WBS136" s="16"/>
      <c r="WBT136" s="16"/>
      <c r="WBU136" s="16"/>
      <c r="WBV136" s="16"/>
      <c r="WBW136" s="16"/>
      <c r="WBX136" s="16"/>
      <c r="WBY136" s="16"/>
      <c r="WBZ136" s="16"/>
      <c r="WCA136" s="16"/>
      <c r="WCB136" s="16"/>
      <c r="WCC136" s="16"/>
      <c r="WCD136" s="16"/>
      <c r="WCE136" s="16"/>
      <c r="WCF136" s="16"/>
      <c r="WCG136" s="16"/>
      <c r="WCH136" s="16"/>
      <c r="WCI136" s="16"/>
      <c r="WCJ136" s="16"/>
      <c r="WCK136" s="16"/>
      <c r="WCL136" s="16"/>
      <c r="WCM136" s="16"/>
      <c r="WCN136" s="16"/>
      <c r="WCO136" s="16"/>
      <c r="WCP136" s="16"/>
      <c r="WCQ136" s="16"/>
      <c r="WCR136" s="16"/>
      <c r="WCS136" s="16"/>
      <c r="WCT136" s="16"/>
      <c r="WCU136" s="16"/>
      <c r="WCV136" s="16"/>
      <c r="WCW136" s="16"/>
      <c r="WCX136" s="16"/>
      <c r="WCY136" s="16"/>
      <c r="WCZ136" s="16"/>
      <c r="WDA136" s="16"/>
      <c r="WDB136" s="16"/>
      <c r="WDC136" s="16"/>
      <c r="WDD136" s="16"/>
      <c r="WDE136" s="16"/>
      <c r="WDF136" s="16"/>
      <c r="WDG136" s="16"/>
      <c r="WDH136" s="16"/>
      <c r="WDI136" s="16"/>
      <c r="WDJ136" s="16"/>
      <c r="WDK136" s="16"/>
      <c r="WDL136" s="16"/>
      <c r="WDM136" s="16"/>
      <c r="WDN136" s="16"/>
      <c r="WDO136" s="16"/>
      <c r="WDP136" s="16"/>
      <c r="WDQ136" s="16"/>
      <c r="WDR136" s="16"/>
      <c r="WDS136" s="16"/>
      <c r="WDT136" s="16"/>
      <c r="WDU136" s="16"/>
      <c r="WDV136" s="16"/>
      <c r="WDW136" s="16"/>
      <c r="WDX136" s="16"/>
      <c r="WDY136" s="16"/>
      <c r="WDZ136" s="16"/>
      <c r="WEA136" s="16"/>
      <c r="WEB136" s="16"/>
      <c r="WEC136" s="16"/>
      <c r="WED136" s="16"/>
      <c r="WEE136" s="16"/>
      <c r="WEF136" s="16"/>
      <c r="WEG136" s="16"/>
      <c r="WEH136" s="16"/>
      <c r="WEI136" s="16"/>
      <c r="WEJ136" s="16"/>
      <c r="WEK136" s="16"/>
      <c r="WEL136" s="16"/>
      <c r="WEM136" s="16"/>
      <c r="WEN136" s="16"/>
      <c r="WEO136" s="16"/>
      <c r="WEP136" s="16"/>
      <c r="WEQ136" s="16"/>
      <c r="WER136" s="16"/>
      <c r="WES136" s="16"/>
      <c r="WET136" s="16"/>
      <c r="WEU136" s="16"/>
      <c r="WEV136" s="16"/>
      <c r="WEW136" s="16"/>
      <c r="WEX136" s="16"/>
      <c r="WEY136" s="16"/>
      <c r="WEZ136" s="16"/>
      <c r="WFA136" s="16"/>
      <c r="WFB136" s="16"/>
      <c r="WFC136" s="16"/>
      <c r="WFD136" s="16"/>
      <c r="WFE136" s="16"/>
      <c r="WFF136" s="16"/>
      <c r="WFG136" s="16"/>
      <c r="WFH136" s="16"/>
      <c r="WFI136" s="16"/>
      <c r="WFJ136" s="16"/>
      <c r="WFK136" s="16"/>
      <c r="WFL136" s="16"/>
      <c r="WFM136" s="16"/>
      <c r="WFN136" s="16"/>
      <c r="WFO136" s="16"/>
      <c r="WFP136" s="16"/>
      <c r="WFQ136" s="16"/>
      <c r="WFR136" s="16"/>
      <c r="WFS136" s="16"/>
      <c r="WFT136" s="16"/>
      <c r="WFU136" s="16"/>
      <c r="WFV136" s="16"/>
      <c r="WFW136" s="16"/>
      <c r="WFX136" s="16"/>
      <c r="WFY136" s="16"/>
      <c r="WFZ136" s="16"/>
      <c r="WGA136" s="16"/>
      <c r="WGB136" s="16"/>
      <c r="WGC136" s="16"/>
      <c r="WGD136" s="16"/>
      <c r="WGE136" s="16"/>
      <c r="WGF136" s="16"/>
      <c r="WGG136" s="16"/>
      <c r="WGH136" s="16"/>
      <c r="WGI136" s="16"/>
      <c r="WGJ136" s="16"/>
      <c r="WGK136" s="16"/>
      <c r="WGL136" s="16"/>
      <c r="WGM136" s="16"/>
      <c r="WGN136" s="16"/>
      <c r="WGO136" s="16"/>
      <c r="WGP136" s="16"/>
      <c r="WGQ136" s="16"/>
      <c r="WGR136" s="16"/>
      <c r="WGS136" s="16"/>
      <c r="WGT136" s="16"/>
      <c r="WGU136" s="16"/>
      <c r="WGV136" s="16"/>
      <c r="WGW136" s="16"/>
      <c r="WGX136" s="16"/>
      <c r="WGY136" s="16"/>
      <c r="WGZ136" s="16"/>
      <c r="WHA136" s="16"/>
      <c r="WHB136" s="16"/>
      <c r="WHC136" s="16"/>
      <c r="WHD136" s="16"/>
      <c r="WHE136" s="16"/>
      <c r="WHF136" s="16"/>
      <c r="WHG136" s="16"/>
      <c r="WHH136" s="16"/>
      <c r="WHI136" s="16"/>
      <c r="WHJ136" s="16"/>
      <c r="WHK136" s="16"/>
      <c r="WHL136" s="16"/>
      <c r="WHM136" s="16"/>
      <c r="WHN136" s="16"/>
      <c r="WHO136" s="16"/>
      <c r="WHP136" s="16"/>
      <c r="WHQ136" s="16"/>
      <c r="WHR136" s="16"/>
      <c r="WHS136" s="16"/>
      <c r="WHT136" s="16"/>
      <c r="WHU136" s="16"/>
      <c r="WHV136" s="16"/>
      <c r="WHW136" s="16"/>
      <c r="WHX136" s="16"/>
      <c r="WHY136" s="16"/>
      <c r="WHZ136" s="16"/>
      <c r="WIA136" s="16"/>
      <c r="WIB136" s="16"/>
      <c r="WIC136" s="16"/>
      <c r="WID136" s="16"/>
      <c r="WIE136" s="16"/>
      <c r="WIF136" s="16"/>
      <c r="WIG136" s="16"/>
      <c r="WIH136" s="16"/>
      <c r="WII136" s="16"/>
      <c r="WIJ136" s="16"/>
      <c r="WIK136" s="16"/>
      <c r="WIL136" s="16"/>
      <c r="WIM136" s="16"/>
      <c r="WIN136" s="16"/>
      <c r="WIO136" s="16"/>
      <c r="WIP136" s="16"/>
      <c r="WIQ136" s="16"/>
      <c r="WIR136" s="16"/>
      <c r="WIS136" s="16"/>
      <c r="WIT136" s="16"/>
      <c r="WIU136" s="16"/>
      <c r="WIV136" s="16"/>
      <c r="WIW136" s="16"/>
      <c r="WIX136" s="16"/>
      <c r="WIY136" s="16"/>
      <c r="WIZ136" s="16"/>
      <c r="WJA136" s="16"/>
      <c r="WJB136" s="16"/>
      <c r="WJC136" s="16"/>
      <c r="WJD136" s="16"/>
      <c r="WJE136" s="16"/>
      <c r="WJF136" s="16"/>
      <c r="WJG136" s="16"/>
      <c r="WJH136" s="16"/>
      <c r="WJI136" s="16"/>
      <c r="WJJ136" s="16"/>
      <c r="WJK136" s="16"/>
      <c r="WJL136" s="16"/>
      <c r="WJM136" s="16"/>
      <c r="WJN136" s="16"/>
      <c r="WJO136" s="16"/>
      <c r="WJP136" s="16"/>
      <c r="WJQ136" s="16"/>
      <c r="WJR136" s="16"/>
      <c r="WJS136" s="16"/>
      <c r="WJT136" s="16"/>
      <c r="WJU136" s="16"/>
      <c r="WJV136" s="16"/>
      <c r="WJW136" s="16"/>
      <c r="WJX136" s="16"/>
      <c r="WJY136" s="16"/>
      <c r="WJZ136" s="16"/>
      <c r="WKA136" s="16"/>
      <c r="WKB136" s="16"/>
      <c r="WKC136" s="16"/>
      <c r="WKD136" s="16"/>
      <c r="WKE136" s="16"/>
      <c r="WKF136" s="16"/>
      <c r="WKG136" s="16"/>
      <c r="WKH136" s="16"/>
      <c r="WKI136" s="16"/>
      <c r="WKJ136" s="16"/>
      <c r="WKK136" s="16"/>
      <c r="WKL136" s="16"/>
      <c r="WKM136" s="16"/>
      <c r="WKN136" s="16"/>
      <c r="WKO136" s="16"/>
      <c r="WKP136" s="16"/>
      <c r="WKQ136" s="16"/>
      <c r="WKR136" s="16"/>
      <c r="WKS136" s="16"/>
      <c r="WKT136" s="16"/>
      <c r="WKU136" s="16"/>
      <c r="WKV136" s="16"/>
      <c r="WKW136" s="16"/>
      <c r="WKX136" s="16"/>
      <c r="WKY136" s="16"/>
      <c r="WKZ136" s="16"/>
      <c r="WLA136" s="16"/>
      <c r="WLB136" s="16"/>
      <c r="WLC136" s="16"/>
      <c r="WLD136" s="16"/>
      <c r="WLE136" s="16"/>
      <c r="WLF136" s="16"/>
      <c r="WLG136" s="16"/>
      <c r="WLH136" s="16"/>
      <c r="WLI136" s="16"/>
      <c r="WLJ136" s="16"/>
      <c r="WLK136" s="16"/>
      <c r="WLL136" s="16"/>
      <c r="WLM136" s="16"/>
      <c r="WLN136" s="16"/>
      <c r="WLO136" s="16"/>
      <c r="WLP136" s="16"/>
      <c r="WLQ136" s="16"/>
      <c r="WLR136" s="16"/>
      <c r="WLS136" s="16"/>
      <c r="WLT136" s="16"/>
      <c r="WLU136" s="16"/>
      <c r="WLV136" s="16"/>
      <c r="WLW136" s="16"/>
      <c r="WLX136" s="16"/>
      <c r="WLY136" s="16"/>
      <c r="WLZ136" s="16"/>
      <c r="WMA136" s="16"/>
      <c r="WMB136" s="16"/>
      <c r="WMC136" s="16"/>
      <c r="WMD136" s="16"/>
      <c r="WME136" s="16"/>
      <c r="WMF136" s="16"/>
      <c r="WMG136" s="16"/>
      <c r="WMH136" s="16"/>
      <c r="WMI136" s="16"/>
      <c r="WMJ136" s="16"/>
      <c r="WMK136" s="16"/>
      <c r="WML136" s="16"/>
      <c r="WMM136" s="16"/>
      <c r="WMN136" s="16"/>
      <c r="WMO136" s="16"/>
      <c r="WMP136" s="16"/>
      <c r="WMQ136" s="16"/>
      <c r="WMR136" s="16"/>
      <c r="WMS136" s="16"/>
      <c r="WMT136" s="16"/>
      <c r="WMU136" s="16"/>
      <c r="WMV136" s="16"/>
      <c r="WMW136" s="16"/>
      <c r="WMX136" s="16"/>
      <c r="WMY136" s="16"/>
      <c r="WMZ136" s="16"/>
      <c r="WNA136" s="16"/>
      <c r="WNB136" s="16"/>
      <c r="WNC136" s="16"/>
      <c r="WND136" s="16"/>
      <c r="WNE136" s="16"/>
      <c r="WNF136" s="16"/>
      <c r="WNG136" s="16"/>
      <c r="WNH136" s="16"/>
      <c r="WNI136" s="16"/>
      <c r="WNJ136" s="16"/>
      <c r="WNK136" s="16"/>
      <c r="WNL136" s="16"/>
      <c r="WNM136" s="16"/>
      <c r="WNN136" s="16"/>
      <c r="WNO136" s="16"/>
      <c r="WNP136" s="16"/>
      <c r="WNQ136" s="16"/>
      <c r="WNR136" s="16"/>
      <c r="WNS136" s="16"/>
      <c r="WNT136" s="16"/>
      <c r="WNU136" s="16"/>
      <c r="WNV136" s="16"/>
      <c r="WNW136" s="16"/>
      <c r="WNX136" s="16"/>
      <c r="WNY136" s="16"/>
      <c r="WNZ136" s="16"/>
      <c r="WOA136" s="16"/>
      <c r="WOB136" s="16"/>
      <c r="WOC136" s="16"/>
      <c r="WOD136" s="16"/>
      <c r="WOE136" s="16"/>
      <c r="WOF136" s="16"/>
      <c r="WOG136" s="16"/>
      <c r="WOH136" s="16"/>
      <c r="WOI136" s="16"/>
      <c r="WOJ136" s="16"/>
      <c r="WOK136" s="16"/>
      <c r="WOL136" s="16"/>
      <c r="WOM136" s="16"/>
      <c r="WON136" s="16"/>
      <c r="WOO136" s="16"/>
      <c r="WOP136" s="16"/>
      <c r="WOQ136" s="16"/>
      <c r="WOR136" s="16"/>
      <c r="WOS136" s="16"/>
      <c r="WOT136" s="16"/>
      <c r="WOU136" s="16"/>
      <c r="WOV136" s="16"/>
      <c r="WOW136" s="16"/>
      <c r="WOX136" s="16"/>
      <c r="WOY136" s="16"/>
      <c r="WOZ136" s="16"/>
      <c r="WPA136" s="16"/>
      <c r="WPB136" s="16"/>
      <c r="WPC136" s="16"/>
      <c r="WPD136" s="16"/>
      <c r="WPE136" s="16"/>
      <c r="WPF136" s="16"/>
      <c r="WPG136" s="16"/>
      <c r="WPH136" s="16"/>
      <c r="WPI136" s="16"/>
      <c r="WPJ136" s="16"/>
      <c r="WPK136" s="16"/>
      <c r="WPL136" s="16"/>
      <c r="WPM136" s="16"/>
      <c r="WPN136" s="16"/>
      <c r="WPO136" s="16"/>
      <c r="WPP136" s="16"/>
      <c r="WPQ136" s="16"/>
      <c r="WPR136" s="16"/>
      <c r="WPS136" s="16"/>
      <c r="WPT136" s="16"/>
      <c r="WPU136" s="16"/>
      <c r="WPV136" s="16"/>
      <c r="WPW136" s="16"/>
      <c r="WPX136" s="16"/>
      <c r="WPY136" s="16"/>
      <c r="WPZ136" s="16"/>
      <c r="WQA136" s="16"/>
      <c r="WQB136" s="16"/>
      <c r="WQC136" s="16"/>
      <c r="WQD136" s="16"/>
      <c r="WQE136" s="16"/>
      <c r="WQF136" s="16"/>
      <c r="WQG136" s="16"/>
      <c r="WQH136" s="16"/>
      <c r="WQI136" s="16"/>
      <c r="WQJ136" s="16"/>
      <c r="WQK136" s="16"/>
      <c r="WQL136" s="16"/>
      <c r="WQM136" s="16"/>
      <c r="WQN136" s="16"/>
      <c r="WQO136" s="16"/>
      <c r="WQP136" s="16"/>
      <c r="WQQ136" s="16"/>
      <c r="WQR136" s="16"/>
      <c r="WQS136" s="16"/>
      <c r="WQT136" s="16"/>
      <c r="WQU136" s="16"/>
      <c r="WQV136" s="16"/>
      <c r="WQW136" s="16"/>
      <c r="WQX136" s="16"/>
      <c r="WQY136" s="16"/>
      <c r="WQZ136" s="16"/>
      <c r="WRA136" s="16"/>
      <c r="WRB136" s="16"/>
      <c r="WRC136" s="16"/>
      <c r="WRD136" s="16"/>
      <c r="WRE136" s="16"/>
      <c r="WRF136" s="16"/>
      <c r="WRG136" s="16"/>
      <c r="WRH136" s="16"/>
      <c r="WRI136" s="16"/>
      <c r="WRJ136" s="16"/>
      <c r="WRK136" s="16"/>
      <c r="WRL136" s="16"/>
      <c r="WRM136" s="16"/>
      <c r="WRN136" s="16"/>
      <c r="WRO136" s="16"/>
      <c r="WRP136" s="16"/>
      <c r="WRQ136" s="16"/>
      <c r="WRR136" s="16"/>
      <c r="WRS136" s="16"/>
      <c r="WRT136" s="16"/>
      <c r="WRU136" s="16"/>
      <c r="WRV136" s="16"/>
      <c r="WRW136" s="16"/>
      <c r="WRX136" s="16"/>
      <c r="WRY136" s="16"/>
      <c r="WRZ136" s="16"/>
      <c r="WSA136" s="16"/>
      <c r="WSB136" s="16"/>
      <c r="WSC136" s="16"/>
      <c r="WSD136" s="16"/>
      <c r="WSE136" s="16"/>
      <c r="WSF136" s="16"/>
      <c r="WSG136" s="16"/>
      <c r="WSH136" s="16"/>
      <c r="WSI136" s="16"/>
      <c r="WSJ136" s="16"/>
      <c r="WSK136" s="16"/>
      <c r="WSL136" s="16"/>
      <c r="WSM136" s="16"/>
      <c r="WSN136" s="16"/>
      <c r="WSO136" s="16"/>
      <c r="WSP136" s="16"/>
      <c r="WSQ136" s="16"/>
      <c r="WSR136" s="16"/>
      <c r="WSS136" s="16"/>
      <c r="WST136" s="16"/>
      <c r="WSU136" s="16"/>
      <c r="WSV136" s="16"/>
      <c r="WSW136" s="16"/>
      <c r="WSX136" s="16"/>
      <c r="WSY136" s="16"/>
      <c r="WSZ136" s="16"/>
      <c r="WTA136" s="16"/>
      <c r="WTB136" s="16"/>
      <c r="WTC136" s="16"/>
      <c r="WTD136" s="16"/>
      <c r="WTE136" s="16"/>
      <c r="WTF136" s="16"/>
      <c r="WTG136" s="16"/>
      <c r="WTH136" s="16"/>
      <c r="WTI136" s="16"/>
      <c r="WTJ136" s="16"/>
      <c r="WTK136" s="16"/>
      <c r="WTL136" s="16"/>
      <c r="WTM136" s="16"/>
      <c r="WTN136" s="16"/>
      <c r="WTO136" s="16"/>
      <c r="WTP136" s="16"/>
      <c r="WTQ136" s="16"/>
      <c r="WTR136" s="16"/>
      <c r="WTS136" s="16"/>
      <c r="WTT136" s="16"/>
      <c r="WTU136" s="16"/>
      <c r="WTV136" s="16"/>
      <c r="WTW136" s="16"/>
      <c r="WTX136" s="16"/>
      <c r="WTY136" s="16"/>
      <c r="WTZ136" s="16"/>
      <c r="WUA136" s="16"/>
      <c r="WUB136" s="16"/>
      <c r="WUC136" s="16"/>
      <c r="WUD136" s="16"/>
      <c r="WUE136" s="16"/>
      <c r="WUF136" s="16"/>
      <c r="WUG136" s="16"/>
      <c r="WUH136" s="16"/>
      <c r="WUI136" s="16"/>
      <c r="WUJ136" s="16"/>
      <c r="WUK136" s="16"/>
      <c r="WUL136" s="16"/>
      <c r="WUM136" s="16"/>
      <c r="WUN136" s="16"/>
      <c r="WUO136" s="16"/>
      <c r="WUP136" s="16"/>
      <c r="WUQ136" s="16"/>
      <c r="WUR136" s="16"/>
      <c r="WUS136" s="16"/>
      <c r="WUT136" s="16"/>
      <c r="WUU136" s="16"/>
      <c r="WUV136" s="16"/>
      <c r="WUW136" s="16"/>
      <c r="WUX136" s="16"/>
      <c r="WUY136" s="16"/>
      <c r="WUZ136" s="16"/>
      <c r="WVA136" s="16"/>
      <c r="WVB136" s="16"/>
      <c r="WVC136" s="16"/>
      <c r="WVD136" s="16"/>
      <c r="WVE136" s="16"/>
      <c r="WVF136" s="16"/>
      <c r="WVG136" s="16"/>
      <c r="WVH136" s="16"/>
      <c r="WVI136" s="16"/>
      <c r="WVJ136" s="16"/>
      <c r="WVK136" s="16"/>
      <c r="WVL136" s="16"/>
      <c r="WVM136" s="16"/>
      <c r="WVN136" s="16"/>
      <c r="WVO136" s="16"/>
      <c r="WVP136" s="16"/>
      <c r="WVQ136" s="16"/>
      <c r="WVR136" s="16"/>
      <c r="WVS136" s="16"/>
      <c r="WVT136" s="16"/>
      <c r="WVU136" s="16"/>
      <c r="WVV136" s="16"/>
      <c r="WVW136" s="16"/>
      <c r="WVX136" s="16"/>
      <c r="WVY136" s="16"/>
      <c r="WVZ136" s="16"/>
      <c r="WWA136" s="16"/>
      <c r="WWB136" s="16"/>
      <c r="WWC136" s="16"/>
      <c r="WWD136" s="16"/>
      <c r="WWE136" s="16"/>
      <c r="WWF136" s="16"/>
      <c r="WWG136" s="16"/>
      <c r="WWH136" s="16"/>
      <c r="WWI136" s="16"/>
      <c r="WWJ136" s="16"/>
      <c r="WWK136" s="16"/>
      <c r="WWL136" s="16"/>
      <c r="WWM136" s="16"/>
      <c r="WWN136" s="16"/>
      <c r="WWO136" s="16"/>
      <c r="WWP136" s="16"/>
      <c r="WWQ136" s="16"/>
      <c r="WWR136" s="16"/>
      <c r="WWS136" s="16"/>
      <c r="WWT136" s="16"/>
      <c r="WWU136" s="16"/>
      <c r="WWV136" s="16"/>
      <c r="WWW136" s="16"/>
      <c r="WWX136" s="16"/>
      <c r="WWY136" s="16"/>
      <c r="WWZ136" s="16"/>
      <c r="WXA136" s="16"/>
      <c r="WXB136" s="16"/>
      <c r="WXC136" s="16"/>
      <c r="WXD136" s="16"/>
      <c r="WXE136" s="16"/>
      <c r="WXF136" s="16"/>
      <c r="WXG136" s="16"/>
      <c r="WXH136" s="16"/>
      <c r="WXI136" s="16"/>
      <c r="WXJ136" s="16"/>
      <c r="WXK136" s="16"/>
      <c r="WXL136" s="16"/>
      <c r="WXM136" s="16"/>
      <c r="WXN136" s="16"/>
      <c r="WXO136" s="16"/>
      <c r="WXP136" s="16"/>
      <c r="WXQ136" s="16"/>
      <c r="WXR136" s="16"/>
      <c r="WXS136" s="16"/>
      <c r="WXT136" s="16"/>
      <c r="WXU136" s="16"/>
      <c r="WXV136" s="16"/>
      <c r="WXW136" s="16"/>
      <c r="WXX136" s="16"/>
      <c r="WXY136" s="16"/>
      <c r="WXZ136" s="16"/>
      <c r="WYA136" s="16"/>
      <c r="WYB136" s="16"/>
      <c r="WYC136" s="16"/>
      <c r="WYD136" s="16"/>
      <c r="WYE136" s="16"/>
      <c r="WYF136" s="16"/>
      <c r="WYG136" s="16"/>
      <c r="WYH136" s="16"/>
      <c r="WYI136" s="16"/>
      <c r="WYJ136" s="16"/>
      <c r="WYK136" s="16"/>
      <c r="WYL136" s="16"/>
      <c r="WYM136" s="16"/>
      <c r="WYN136" s="16"/>
      <c r="WYO136" s="16"/>
      <c r="WYP136" s="16"/>
      <c r="WYQ136" s="16"/>
      <c r="WYR136" s="16"/>
      <c r="WYS136" s="16"/>
      <c r="WYT136" s="16"/>
      <c r="WYU136" s="16"/>
      <c r="WYV136" s="16"/>
      <c r="WYW136" s="16"/>
      <c r="WYX136" s="16"/>
      <c r="WYY136" s="16"/>
      <c r="WYZ136" s="16"/>
      <c r="WZA136" s="16"/>
      <c r="WZB136" s="16"/>
      <c r="WZC136" s="16"/>
      <c r="WZD136" s="16"/>
      <c r="WZE136" s="16"/>
      <c r="WZF136" s="16"/>
      <c r="WZG136" s="16"/>
      <c r="WZH136" s="16"/>
      <c r="WZI136" s="16"/>
      <c r="WZJ136" s="16"/>
      <c r="WZK136" s="16"/>
      <c r="WZL136" s="16"/>
      <c r="WZM136" s="16"/>
      <c r="WZN136" s="16"/>
      <c r="WZO136" s="16"/>
      <c r="WZP136" s="16"/>
      <c r="WZQ136" s="16"/>
      <c r="WZR136" s="16"/>
      <c r="WZS136" s="16"/>
      <c r="WZT136" s="16"/>
      <c r="WZU136" s="16"/>
      <c r="WZV136" s="16"/>
      <c r="WZW136" s="16"/>
      <c r="WZX136" s="16"/>
      <c r="WZY136" s="16"/>
      <c r="WZZ136" s="16"/>
      <c r="XAA136" s="16"/>
      <c r="XAB136" s="16"/>
      <c r="XAC136" s="16"/>
      <c r="XAD136" s="16"/>
      <c r="XAE136" s="16"/>
      <c r="XAF136" s="16"/>
      <c r="XAG136" s="16"/>
      <c r="XAH136" s="16"/>
      <c r="XAI136" s="16"/>
      <c r="XAJ136" s="16"/>
      <c r="XAK136" s="16"/>
      <c r="XAL136" s="16"/>
      <c r="XAM136" s="16"/>
      <c r="XAN136" s="16"/>
      <c r="XAO136" s="16"/>
      <c r="XAP136" s="16"/>
      <c r="XAQ136" s="16"/>
      <c r="XAR136" s="16"/>
      <c r="XAS136" s="16"/>
      <c r="XAT136" s="16"/>
      <c r="XAU136" s="16"/>
      <c r="XAV136" s="16"/>
      <c r="XAW136" s="16"/>
      <c r="XAX136" s="16"/>
      <c r="XAY136" s="16"/>
      <c r="XAZ136" s="16"/>
      <c r="XBA136" s="16"/>
      <c r="XBB136" s="16"/>
      <c r="XBC136" s="16"/>
      <c r="XBD136" s="16"/>
      <c r="XBE136" s="16"/>
      <c r="XBF136" s="16"/>
      <c r="XBG136" s="16"/>
      <c r="XBH136" s="16"/>
      <c r="XBI136" s="16"/>
      <c r="XBJ136" s="16"/>
      <c r="XBK136" s="16"/>
      <c r="XBL136" s="16"/>
      <c r="XBM136" s="16"/>
      <c r="XBN136" s="16"/>
      <c r="XBO136" s="16"/>
      <c r="XBP136" s="16"/>
      <c r="XBQ136" s="16"/>
      <c r="XBR136" s="16"/>
      <c r="XBS136" s="16"/>
      <c r="XBT136" s="16"/>
      <c r="XBU136" s="16"/>
      <c r="XBV136" s="16"/>
      <c r="XBW136" s="16"/>
      <c r="XBX136" s="16"/>
      <c r="XBY136" s="16"/>
      <c r="XBZ136" s="16"/>
      <c r="XCA136" s="16"/>
      <c r="XCB136" s="16"/>
      <c r="XCC136" s="16"/>
      <c r="XCD136" s="16"/>
      <c r="XCE136" s="16"/>
      <c r="XCF136" s="16"/>
      <c r="XCG136" s="16"/>
      <c r="XCH136" s="16"/>
      <c r="XCI136" s="16"/>
      <c r="XCJ136" s="16"/>
      <c r="XCK136" s="16"/>
      <c r="XCL136" s="16"/>
      <c r="XCM136" s="16"/>
      <c r="XCN136" s="16"/>
      <c r="XCO136" s="16"/>
      <c r="XCP136" s="16"/>
      <c r="XCQ136" s="16"/>
      <c r="XCR136" s="16"/>
      <c r="XCS136" s="16"/>
      <c r="XCT136" s="16"/>
      <c r="XCU136" s="16"/>
      <c r="XCV136" s="16"/>
      <c r="XCW136" s="16"/>
      <c r="XCX136" s="16"/>
      <c r="XCY136" s="16"/>
      <c r="XCZ136" s="16"/>
      <c r="XDA136" s="16"/>
      <c r="XDB136" s="16"/>
      <c r="XDC136" s="16"/>
      <c r="XDD136" s="16"/>
      <c r="XDE136" s="16"/>
      <c r="XDF136" s="16"/>
      <c r="XDG136" s="16"/>
      <c r="XDH136" s="16"/>
      <c r="XDI136" s="16"/>
      <c r="XDJ136" s="16"/>
      <c r="XDK136" s="16"/>
      <c r="XDL136" s="16"/>
      <c r="XDM136" s="16"/>
      <c r="XDN136" s="16"/>
      <c r="XDO136" s="16"/>
      <c r="XDP136" s="16"/>
      <c r="XDQ136" s="16"/>
      <c r="XDR136" s="16"/>
      <c r="XDS136" s="16"/>
      <c r="XDT136" s="16"/>
      <c r="XDU136" s="16"/>
      <c r="XDV136" s="16"/>
      <c r="XDW136" s="16"/>
      <c r="XDX136" s="16"/>
      <c r="XDY136" s="16"/>
      <c r="XDZ136" s="16"/>
      <c r="XEA136" s="16"/>
      <c r="XEB136" s="16"/>
      <c r="XEC136" s="16"/>
      <c r="XED136" s="16"/>
      <c r="XEE136" s="16"/>
      <c r="XEF136" s="16"/>
      <c r="XEG136" s="16"/>
      <c r="XEH136" s="16"/>
      <c r="XEI136" s="16"/>
      <c r="XEJ136" s="16"/>
      <c r="XEK136" s="16"/>
      <c r="XEL136" s="16"/>
      <c r="XEM136" s="16"/>
      <c r="XEN136" s="16"/>
      <c r="XEO136" s="16"/>
      <c r="XEP136" s="16"/>
      <c r="XEQ136" s="16"/>
      <c r="XER136" s="16"/>
      <c r="XES136" s="16"/>
      <c r="XET136" s="16"/>
      <c r="XEU136" s="16"/>
      <c r="XEV136" s="16"/>
      <c r="XEW136" s="16"/>
    </row>
    <row r="137" spans="1:16377" s="187" customFormat="1" ht="21.65" customHeight="1" outlineLevel="1" x14ac:dyDescent="0.35">
      <c r="A137" s="27" t="s">
        <v>120</v>
      </c>
      <c r="B137" s="10">
        <v>2602</v>
      </c>
      <c r="C137" s="10" t="s">
        <v>72</v>
      </c>
      <c r="D137" s="11">
        <v>0.15</v>
      </c>
      <c r="E137" s="12">
        <v>106750</v>
      </c>
      <c r="F137" s="12">
        <f t="shared" si="3"/>
        <v>90737.5</v>
      </c>
      <c r="G137" s="13" t="s">
        <v>609</v>
      </c>
      <c r="H137" s="13" t="s">
        <v>611</v>
      </c>
      <c r="I137" s="189" t="s">
        <v>165</v>
      </c>
      <c r="J137" s="15" t="s">
        <v>871</v>
      </c>
      <c r="K137" s="15" t="s">
        <v>23</v>
      </c>
      <c r="L137" s="15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16"/>
      <c r="MB137" s="16"/>
      <c r="MC137" s="16"/>
      <c r="MD137" s="16"/>
      <c r="ME137" s="16"/>
      <c r="MF137" s="16"/>
      <c r="MG137" s="16"/>
      <c r="MH137" s="16"/>
      <c r="MI137" s="16"/>
      <c r="MJ137" s="16"/>
      <c r="MK137" s="16"/>
      <c r="ML137" s="16"/>
      <c r="MM137" s="16"/>
      <c r="MN137" s="16"/>
      <c r="MO137" s="16"/>
      <c r="MP137" s="16"/>
      <c r="MQ137" s="16"/>
      <c r="MR137" s="16"/>
      <c r="MS137" s="16"/>
      <c r="MT137" s="16"/>
      <c r="MU137" s="16"/>
      <c r="MV137" s="16"/>
      <c r="MW137" s="16"/>
      <c r="MX137" s="16"/>
      <c r="MY137" s="16"/>
      <c r="MZ137" s="16"/>
      <c r="NA137" s="16"/>
      <c r="NB137" s="16"/>
      <c r="NC137" s="16"/>
      <c r="ND137" s="16"/>
      <c r="NE137" s="16"/>
      <c r="NF137" s="16"/>
      <c r="NG137" s="16"/>
      <c r="NH137" s="16"/>
      <c r="NI137" s="16"/>
      <c r="NJ137" s="16"/>
      <c r="NK137" s="16"/>
      <c r="NL137" s="16"/>
      <c r="NM137" s="16"/>
      <c r="NN137" s="16"/>
      <c r="NO137" s="16"/>
      <c r="NP137" s="16"/>
      <c r="NQ137" s="16"/>
      <c r="NR137" s="16"/>
      <c r="NS137" s="16"/>
      <c r="NT137" s="16"/>
      <c r="NU137" s="16"/>
      <c r="NV137" s="16"/>
      <c r="NW137" s="16"/>
      <c r="NX137" s="16"/>
      <c r="NY137" s="16"/>
      <c r="NZ137" s="16"/>
      <c r="OA137" s="16"/>
      <c r="OB137" s="16"/>
      <c r="OC137" s="16"/>
      <c r="OD137" s="16"/>
      <c r="OE137" s="16"/>
      <c r="OF137" s="16"/>
      <c r="OG137" s="16"/>
      <c r="OH137" s="16"/>
      <c r="OI137" s="16"/>
      <c r="OJ137" s="16"/>
      <c r="OK137" s="16"/>
      <c r="OL137" s="16"/>
      <c r="OM137" s="16"/>
      <c r="ON137" s="16"/>
      <c r="OO137" s="16"/>
      <c r="OP137" s="16"/>
      <c r="OQ137" s="16"/>
      <c r="OR137" s="16"/>
      <c r="OS137" s="16"/>
      <c r="OT137" s="16"/>
      <c r="OU137" s="16"/>
      <c r="OV137" s="16"/>
      <c r="OW137" s="16"/>
      <c r="OX137" s="16"/>
      <c r="OY137" s="16"/>
      <c r="OZ137" s="16"/>
      <c r="PA137" s="16"/>
      <c r="PB137" s="16"/>
      <c r="PC137" s="16"/>
      <c r="PD137" s="16"/>
      <c r="PE137" s="16"/>
      <c r="PF137" s="16"/>
      <c r="PG137" s="16"/>
      <c r="PH137" s="16"/>
      <c r="PI137" s="16"/>
      <c r="PJ137" s="16"/>
      <c r="PK137" s="16"/>
      <c r="PL137" s="16"/>
      <c r="PM137" s="16"/>
      <c r="PN137" s="16"/>
      <c r="PO137" s="16"/>
      <c r="PP137" s="16"/>
      <c r="PQ137" s="16"/>
      <c r="PR137" s="16"/>
      <c r="PS137" s="16"/>
      <c r="PT137" s="16"/>
      <c r="PU137" s="16"/>
      <c r="PV137" s="16"/>
      <c r="PW137" s="16"/>
      <c r="PX137" s="16"/>
      <c r="PY137" s="16"/>
      <c r="PZ137" s="16"/>
      <c r="QA137" s="16"/>
      <c r="QB137" s="16"/>
      <c r="QC137" s="16"/>
      <c r="QD137" s="16"/>
      <c r="QE137" s="16"/>
      <c r="QF137" s="16"/>
      <c r="QG137" s="16"/>
      <c r="QH137" s="16"/>
      <c r="QI137" s="16"/>
      <c r="QJ137" s="16"/>
      <c r="QK137" s="16"/>
      <c r="QL137" s="16"/>
      <c r="QM137" s="16"/>
      <c r="QN137" s="16"/>
      <c r="QO137" s="16"/>
      <c r="QP137" s="16"/>
      <c r="QQ137" s="16"/>
      <c r="QR137" s="16"/>
      <c r="QS137" s="16"/>
      <c r="QT137" s="16"/>
      <c r="QU137" s="16"/>
      <c r="QV137" s="16"/>
      <c r="QW137" s="16"/>
      <c r="QX137" s="16"/>
      <c r="QY137" s="16"/>
      <c r="QZ137" s="16"/>
      <c r="RA137" s="16"/>
      <c r="RB137" s="16"/>
      <c r="RC137" s="16"/>
      <c r="RD137" s="16"/>
      <c r="RE137" s="16"/>
      <c r="RF137" s="16"/>
      <c r="RG137" s="16"/>
      <c r="RH137" s="16"/>
      <c r="RI137" s="16"/>
      <c r="RJ137" s="16"/>
      <c r="RK137" s="16"/>
      <c r="RL137" s="16"/>
      <c r="RM137" s="16"/>
      <c r="RN137" s="16"/>
      <c r="RO137" s="16"/>
      <c r="RP137" s="16"/>
      <c r="RQ137" s="16"/>
      <c r="RR137" s="16"/>
      <c r="RS137" s="16"/>
      <c r="RT137" s="16"/>
      <c r="RU137" s="16"/>
      <c r="RV137" s="16"/>
      <c r="RW137" s="16"/>
      <c r="RX137" s="16"/>
      <c r="RY137" s="16"/>
      <c r="RZ137" s="16"/>
      <c r="SA137" s="16"/>
      <c r="SB137" s="16"/>
      <c r="SC137" s="16"/>
      <c r="SD137" s="16"/>
      <c r="SE137" s="16"/>
      <c r="SF137" s="16"/>
      <c r="SG137" s="16"/>
      <c r="SH137" s="16"/>
      <c r="SI137" s="16"/>
      <c r="SJ137" s="16"/>
      <c r="SK137" s="16"/>
      <c r="SL137" s="16"/>
      <c r="SM137" s="16"/>
      <c r="SN137" s="16"/>
      <c r="SO137" s="16"/>
      <c r="SP137" s="16"/>
      <c r="SQ137" s="16"/>
      <c r="SR137" s="16"/>
      <c r="SS137" s="16"/>
      <c r="ST137" s="16"/>
      <c r="SU137" s="16"/>
      <c r="SV137" s="16"/>
      <c r="SW137" s="16"/>
      <c r="SX137" s="16"/>
      <c r="SY137" s="16"/>
      <c r="SZ137" s="16"/>
      <c r="TA137" s="16"/>
      <c r="TB137" s="16"/>
      <c r="TC137" s="16"/>
      <c r="TD137" s="16"/>
      <c r="TE137" s="16"/>
      <c r="TF137" s="16"/>
      <c r="TG137" s="16"/>
      <c r="TH137" s="16"/>
      <c r="TI137" s="16"/>
      <c r="TJ137" s="16"/>
      <c r="TK137" s="16"/>
      <c r="TL137" s="16"/>
      <c r="TM137" s="16"/>
      <c r="TN137" s="16"/>
      <c r="TO137" s="16"/>
      <c r="TP137" s="16"/>
      <c r="TQ137" s="16"/>
      <c r="TR137" s="16"/>
      <c r="TS137" s="16"/>
      <c r="TT137" s="16"/>
      <c r="TU137" s="16"/>
      <c r="TV137" s="16"/>
      <c r="TW137" s="16"/>
      <c r="TX137" s="16"/>
      <c r="TY137" s="16"/>
      <c r="TZ137" s="16"/>
      <c r="UA137" s="16"/>
      <c r="UB137" s="16"/>
      <c r="UC137" s="16"/>
      <c r="UD137" s="16"/>
      <c r="UE137" s="16"/>
      <c r="UF137" s="16"/>
      <c r="UG137" s="16"/>
      <c r="UH137" s="16"/>
      <c r="UI137" s="16"/>
      <c r="UJ137" s="16"/>
      <c r="UK137" s="16"/>
      <c r="UL137" s="16"/>
      <c r="UM137" s="16"/>
      <c r="UN137" s="16"/>
      <c r="UO137" s="16"/>
      <c r="UP137" s="16"/>
      <c r="UQ137" s="16"/>
      <c r="UR137" s="16"/>
      <c r="US137" s="16"/>
      <c r="UT137" s="16"/>
      <c r="UU137" s="16"/>
      <c r="UV137" s="16"/>
      <c r="UW137" s="16"/>
      <c r="UX137" s="16"/>
      <c r="UY137" s="16"/>
      <c r="UZ137" s="16"/>
      <c r="VA137" s="16"/>
      <c r="VB137" s="16"/>
      <c r="VC137" s="16"/>
      <c r="VD137" s="16"/>
      <c r="VE137" s="16"/>
      <c r="VF137" s="16"/>
      <c r="VG137" s="16"/>
      <c r="VH137" s="16"/>
      <c r="VI137" s="16"/>
      <c r="VJ137" s="16"/>
      <c r="VK137" s="16"/>
      <c r="VL137" s="16"/>
      <c r="VM137" s="16"/>
      <c r="VN137" s="16"/>
      <c r="VO137" s="16"/>
      <c r="VP137" s="16"/>
      <c r="VQ137" s="16"/>
      <c r="VR137" s="16"/>
      <c r="VS137" s="16"/>
      <c r="VT137" s="16"/>
      <c r="VU137" s="16"/>
      <c r="VV137" s="16"/>
      <c r="VW137" s="16"/>
      <c r="VX137" s="16"/>
      <c r="VY137" s="16"/>
      <c r="VZ137" s="16"/>
      <c r="WA137" s="16"/>
      <c r="WB137" s="16"/>
      <c r="WC137" s="16"/>
      <c r="WD137" s="16"/>
      <c r="WE137" s="16"/>
      <c r="WF137" s="16"/>
      <c r="WG137" s="16"/>
      <c r="WH137" s="16"/>
      <c r="WI137" s="16"/>
      <c r="WJ137" s="16"/>
      <c r="WK137" s="16"/>
      <c r="WL137" s="16"/>
      <c r="WM137" s="16"/>
      <c r="WN137" s="16"/>
      <c r="WO137" s="16"/>
      <c r="WP137" s="16"/>
      <c r="WQ137" s="16"/>
      <c r="WR137" s="16"/>
      <c r="WS137" s="16"/>
      <c r="WT137" s="16"/>
      <c r="WU137" s="16"/>
      <c r="WV137" s="16"/>
      <c r="WW137" s="16"/>
      <c r="WX137" s="16"/>
      <c r="WY137" s="16"/>
      <c r="WZ137" s="16"/>
      <c r="XA137" s="16"/>
      <c r="XB137" s="16"/>
      <c r="XC137" s="16"/>
      <c r="XD137" s="16"/>
      <c r="XE137" s="16"/>
      <c r="XF137" s="16"/>
      <c r="XG137" s="16"/>
      <c r="XH137" s="16"/>
      <c r="XI137" s="16"/>
      <c r="XJ137" s="16"/>
      <c r="XK137" s="16"/>
      <c r="XL137" s="16"/>
      <c r="XM137" s="16"/>
      <c r="XN137" s="16"/>
      <c r="XO137" s="16"/>
      <c r="XP137" s="16"/>
      <c r="XQ137" s="16"/>
      <c r="XR137" s="16"/>
      <c r="XS137" s="16"/>
      <c r="XT137" s="16"/>
      <c r="XU137" s="16"/>
      <c r="XV137" s="16"/>
      <c r="XW137" s="16"/>
      <c r="XX137" s="16"/>
      <c r="XY137" s="16"/>
      <c r="XZ137" s="16"/>
      <c r="YA137" s="16"/>
      <c r="YB137" s="16"/>
      <c r="YC137" s="16"/>
      <c r="YD137" s="16"/>
      <c r="YE137" s="16"/>
      <c r="YF137" s="16"/>
      <c r="YG137" s="16"/>
      <c r="YH137" s="16"/>
      <c r="YI137" s="16"/>
      <c r="YJ137" s="16"/>
      <c r="YK137" s="16"/>
      <c r="YL137" s="16"/>
      <c r="YM137" s="16"/>
      <c r="YN137" s="16"/>
      <c r="YO137" s="16"/>
      <c r="YP137" s="16"/>
      <c r="YQ137" s="16"/>
      <c r="YR137" s="16"/>
      <c r="YS137" s="16"/>
      <c r="YT137" s="16"/>
      <c r="YU137" s="16"/>
      <c r="YV137" s="16"/>
      <c r="YW137" s="16"/>
      <c r="YX137" s="16"/>
      <c r="YY137" s="16"/>
      <c r="YZ137" s="16"/>
      <c r="ZA137" s="16"/>
      <c r="ZB137" s="16"/>
      <c r="ZC137" s="16"/>
      <c r="ZD137" s="16"/>
      <c r="ZE137" s="16"/>
      <c r="ZF137" s="16"/>
      <c r="ZG137" s="16"/>
      <c r="ZH137" s="16"/>
      <c r="ZI137" s="16"/>
      <c r="ZJ137" s="16"/>
      <c r="ZK137" s="16"/>
      <c r="ZL137" s="16"/>
      <c r="ZM137" s="16"/>
      <c r="ZN137" s="16"/>
      <c r="ZO137" s="16"/>
      <c r="ZP137" s="16"/>
      <c r="ZQ137" s="16"/>
      <c r="ZR137" s="16"/>
      <c r="ZS137" s="16"/>
      <c r="ZT137" s="16"/>
      <c r="ZU137" s="16"/>
      <c r="ZV137" s="16"/>
      <c r="ZW137" s="16"/>
      <c r="ZX137" s="16"/>
      <c r="ZY137" s="16"/>
      <c r="ZZ137" s="16"/>
      <c r="AAA137" s="16"/>
      <c r="AAB137" s="16"/>
      <c r="AAC137" s="16"/>
      <c r="AAD137" s="16"/>
      <c r="AAE137" s="16"/>
      <c r="AAF137" s="16"/>
      <c r="AAG137" s="16"/>
      <c r="AAH137" s="16"/>
      <c r="AAI137" s="16"/>
      <c r="AAJ137" s="16"/>
      <c r="AAK137" s="16"/>
      <c r="AAL137" s="16"/>
      <c r="AAM137" s="16"/>
      <c r="AAN137" s="16"/>
      <c r="AAO137" s="16"/>
      <c r="AAP137" s="16"/>
      <c r="AAQ137" s="16"/>
      <c r="AAR137" s="16"/>
      <c r="AAS137" s="16"/>
      <c r="AAT137" s="16"/>
      <c r="AAU137" s="16"/>
      <c r="AAV137" s="16"/>
      <c r="AAW137" s="16"/>
      <c r="AAX137" s="16"/>
      <c r="AAY137" s="16"/>
      <c r="AAZ137" s="16"/>
      <c r="ABA137" s="16"/>
      <c r="ABB137" s="16"/>
      <c r="ABC137" s="16"/>
      <c r="ABD137" s="16"/>
      <c r="ABE137" s="16"/>
      <c r="ABF137" s="16"/>
      <c r="ABG137" s="16"/>
      <c r="ABH137" s="16"/>
      <c r="ABI137" s="16"/>
      <c r="ABJ137" s="16"/>
      <c r="ABK137" s="16"/>
      <c r="ABL137" s="16"/>
      <c r="ABM137" s="16"/>
      <c r="ABN137" s="16"/>
      <c r="ABO137" s="16"/>
      <c r="ABP137" s="16"/>
      <c r="ABQ137" s="16"/>
      <c r="ABR137" s="16"/>
      <c r="ABS137" s="16"/>
      <c r="ABT137" s="16"/>
      <c r="ABU137" s="16"/>
      <c r="ABV137" s="16"/>
      <c r="ABW137" s="16"/>
      <c r="ABX137" s="16"/>
      <c r="ABY137" s="16"/>
      <c r="ABZ137" s="16"/>
      <c r="ACA137" s="16"/>
      <c r="ACB137" s="16"/>
      <c r="ACC137" s="16"/>
      <c r="ACD137" s="16"/>
      <c r="ACE137" s="16"/>
      <c r="ACF137" s="16"/>
      <c r="ACG137" s="16"/>
      <c r="ACH137" s="16"/>
      <c r="ACI137" s="16"/>
      <c r="ACJ137" s="16"/>
      <c r="ACK137" s="16"/>
      <c r="ACL137" s="16"/>
      <c r="ACM137" s="16"/>
      <c r="ACN137" s="16"/>
      <c r="ACO137" s="16"/>
      <c r="ACP137" s="16"/>
      <c r="ACQ137" s="16"/>
      <c r="ACR137" s="16"/>
      <c r="ACS137" s="16"/>
      <c r="ACT137" s="16"/>
      <c r="ACU137" s="16"/>
      <c r="ACV137" s="16"/>
      <c r="ACW137" s="16"/>
      <c r="ACX137" s="16"/>
      <c r="ACY137" s="16"/>
      <c r="ACZ137" s="16"/>
      <c r="ADA137" s="16"/>
      <c r="ADB137" s="16"/>
      <c r="ADC137" s="16"/>
      <c r="ADD137" s="16"/>
      <c r="ADE137" s="16"/>
      <c r="ADF137" s="16"/>
      <c r="ADG137" s="16"/>
      <c r="ADH137" s="16"/>
      <c r="ADI137" s="16"/>
      <c r="ADJ137" s="16"/>
      <c r="ADK137" s="16"/>
      <c r="ADL137" s="16"/>
      <c r="ADM137" s="16"/>
      <c r="ADN137" s="16"/>
      <c r="ADO137" s="16"/>
      <c r="ADP137" s="16"/>
      <c r="ADQ137" s="16"/>
      <c r="ADR137" s="16"/>
      <c r="ADS137" s="16"/>
      <c r="ADT137" s="16"/>
      <c r="ADU137" s="16"/>
      <c r="ADV137" s="16"/>
      <c r="ADW137" s="16"/>
      <c r="ADX137" s="16"/>
      <c r="ADY137" s="16"/>
      <c r="ADZ137" s="16"/>
      <c r="AEA137" s="16"/>
      <c r="AEB137" s="16"/>
      <c r="AEC137" s="16"/>
      <c r="AED137" s="16"/>
      <c r="AEE137" s="16"/>
      <c r="AEF137" s="16"/>
      <c r="AEG137" s="16"/>
      <c r="AEH137" s="16"/>
      <c r="AEI137" s="16"/>
      <c r="AEJ137" s="16"/>
      <c r="AEK137" s="16"/>
      <c r="AEL137" s="16"/>
      <c r="AEM137" s="16"/>
      <c r="AEN137" s="16"/>
      <c r="AEO137" s="16"/>
      <c r="AEP137" s="16"/>
      <c r="AEQ137" s="16"/>
      <c r="AER137" s="16"/>
      <c r="AES137" s="16"/>
      <c r="AET137" s="16"/>
      <c r="AEU137" s="16"/>
      <c r="AEV137" s="16"/>
      <c r="AEW137" s="16"/>
      <c r="AEX137" s="16"/>
      <c r="AEY137" s="16"/>
      <c r="AEZ137" s="16"/>
      <c r="AFA137" s="16"/>
      <c r="AFB137" s="16"/>
      <c r="AFC137" s="16"/>
      <c r="AFD137" s="16"/>
      <c r="AFE137" s="16"/>
      <c r="AFF137" s="16"/>
      <c r="AFG137" s="16"/>
      <c r="AFH137" s="16"/>
      <c r="AFI137" s="16"/>
      <c r="AFJ137" s="16"/>
      <c r="AFK137" s="16"/>
      <c r="AFL137" s="16"/>
      <c r="AFM137" s="16"/>
      <c r="AFN137" s="16"/>
      <c r="AFO137" s="16"/>
      <c r="AFP137" s="16"/>
      <c r="AFQ137" s="16"/>
      <c r="AFR137" s="16"/>
      <c r="AFS137" s="16"/>
      <c r="AFT137" s="16"/>
      <c r="AFU137" s="16"/>
      <c r="AFV137" s="16"/>
      <c r="AFW137" s="16"/>
      <c r="AFX137" s="16"/>
      <c r="AFY137" s="16"/>
      <c r="AFZ137" s="16"/>
      <c r="AGA137" s="16"/>
      <c r="AGB137" s="16"/>
      <c r="AGC137" s="16"/>
      <c r="AGD137" s="16"/>
      <c r="AGE137" s="16"/>
      <c r="AGF137" s="16"/>
      <c r="AGG137" s="16"/>
      <c r="AGH137" s="16"/>
      <c r="AGI137" s="16"/>
      <c r="AGJ137" s="16"/>
      <c r="AGK137" s="16"/>
      <c r="AGL137" s="16"/>
      <c r="AGM137" s="16"/>
      <c r="AGN137" s="16"/>
      <c r="AGO137" s="16"/>
      <c r="AGP137" s="16"/>
      <c r="AGQ137" s="16"/>
      <c r="AGR137" s="16"/>
      <c r="AGS137" s="16"/>
      <c r="AGT137" s="16"/>
      <c r="AGU137" s="16"/>
      <c r="AGV137" s="16"/>
      <c r="AGW137" s="16"/>
      <c r="AGX137" s="16"/>
      <c r="AGY137" s="16"/>
      <c r="AGZ137" s="16"/>
      <c r="AHA137" s="16"/>
      <c r="AHB137" s="16"/>
      <c r="AHC137" s="16"/>
      <c r="AHD137" s="16"/>
      <c r="AHE137" s="16"/>
      <c r="AHF137" s="16"/>
      <c r="AHG137" s="16"/>
      <c r="AHH137" s="16"/>
      <c r="AHI137" s="16"/>
      <c r="AHJ137" s="16"/>
      <c r="AHK137" s="16"/>
      <c r="AHL137" s="16"/>
      <c r="AHM137" s="16"/>
      <c r="AHN137" s="16"/>
      <c r="AHO137" s="16"/>
      <c r="AHP137" s="16"/>
      <c r="AHQ137" s="16"/>
      <c r="AHR137" s="16"/>
      <c r="AHS137" s="16"/>
      <c r="AHT137" s="16"/>
      <c r="AHU137" s="16"/>
      <c r="AHV137" s="16"/>
      <c r="AHW137" s="16"/>
      <c r="AHX137" s="16"/>
      <c r="AHY137" s="16"/>
      <c r="AHZ137" s="16"/>
      <c r="AIA137" s="16"/>
      <c r="AIB137" s="16"/>
      <c r="AIC137" s="16"/>
      <c r="AID137" s="16"/>
      <c r="AIE137" s="16"/>
      <c r="AIF137" s="16"/>
      <c r="AIG137" s="16"/>
      <c r="AIH137" s="16"/>
      <c r="AII137" s="16"/>
      <c r="AIJ137" s="16"/>
      <c r="AIK137" s="16"/>
      <c r="AIL137" s="16"/>
      <c r="AIM137" s="16"/>
      <c r="AIN137" s="16"/>
      <c r="AIO137" s="16"/>
      <c r="AIP137" s="16"/>
      <c r="AIQ137" s="16"/>
      <c r="AIR137" s="16"/>
      <c r="AIS137" s="16"/>
      <c r="AIT137" s="16"/>
      <c r="AIU137" s="16"/>
      <c r="AIV137" s="16"/>
      <c r="AIW137" s="16"/>
      <c r="AIX137" s="16"/>
      <c r="AIY137" s="16"/>
      <c r="AIZ137" s="16"/>
      <c r="AJA137" s="16"/>
      <c r="AJB137" s="16"/>
      <c r="AJC137" s="16"/>
      <c r="AJD137" s="16"/>
      <c r="AJE137" s="16"/>
      <c r="AJF137" s="16"/>
      <c r="AJG137" s="16"/>
      <c r="AJH137" s="16"/>
      <c r="AJI137" s="16"/>
      <c r="AJJ137" s="16"/>
      <c r="AJK137" s="16"/>
      <c r="AJL137" s="16"/>
      <c r="AJM137" s="16"/>
      <c r="AJN137" s="16"/>
      <c r="AJO137" s="16"/>
      <c r="AJP137" s="16"/>
      <c r="AJQ137" s="16"/>
      <c r="AJR137" s="16"/>
      <c r="AJS137" s="16"/>
      <c r="AJT137" s="16"/>
      <c r="AJU137" s="16"/>
      <c r="AJV137" s="16"/>
      <c r="AJW137" s="16"/>
      <c r="AJX137" s="16"/>
      <c r="AJY137" s="16"/>
      <c r="AJZ137" s="16"/>
      <c r="AKA137" s="16"/>
      <c r="AKB137" s="16"/>
      <c r="AKC137" s="16"/>
      <c r="AKD137" s="16"/>
      <c r="AKE137" s="16"/>
      <c r="AKF137" s="16"/>
      <c r="AKG137" s="16"/>
      <c r="AKH137" s="16"/>
      <c r="AKI137" s="16"/>
      <c r="AKJ137" s="16"/>
      <c r="AKK137" s="16"/>
      <c r="AKL137" s="16"/>
      <c r="AKM137" s="16"/>
      <c r="AKN137" s="16"/>
      <c r="AKO137" s="16"/>
      <c r="AKP137" s="16"/>
      <c r="AKQ137" s="16"/>
      <c r="AKR137" s="16"/>
      <c r="AKS137" s="16"/>
      <c r="AKT137" s="16"/>
      <c r="AKU137" s="16"/>
      <c r="AKV137" s="16"/>
      <c r="AKW137" s="16"/>
      <c r="AKX137" s="16"/>
      <c r="AKY137" s="16"/>
      <c r="AKZ137" s="16"/>
      <c r="ALA137" s="16"/>
      <c r="ALB137" s="16"/>
      <c r="ALC137" s="16"/>
      <c r="ALD137" s="16"/>
      <c r="ALE137" s="16"/>
      <c r="ALF137" s="16"/>
      <c r="ALG137" s="16"/>
      <c r="ALH137" s="16"/>
      <c r="ALI137" s="16"/>
      <c r="ALJ137" s="16"/>
      <c r="ALK137" s="16"/>
      <c r="ALL137" s="16"/>
      <c r="ALM137" s="16"/>
      <c r="ALN137" s="16"/>
      <c r="ALO137" s="16"/>
      <c r="ALP137" s="16"/>
      <c r="ALQ137" s="16"/>
      <c r="ALR137" s="16"/>
      <c r="ALS137" s="16"/>
      <c r="ALT137" s="16"/>
      <c r="ALU137" s="16"/>
      <c r="ALV137" s="16"/>
      <c r="ALW137" s="16"/>
      <c r="ALX137" s="16"/>
      <c r="ALY137" s="16"/>
      <c r="ALZ137" s="16"/>
      <c r="AMA137" s="16"/>
      <c r="AMB137" s="16"/>
      <c r="AMC137" s="16"/>
      <c r="AMD137" s="16"/>
      <c r="AME137" s="16"/>
      <c r="AMF137" s="16"/>
      <c r="AMG137" s="16"/>
      <c r="AMH137" s="16"/>
      <c r="AMI137" s="16"/>
      <c r="AMJ137" s="16"/>
      <c r="AMK137" s="16"/>
      <c r="AML137" s="16"/>
      <c r="AMM137" s="16"/>
      <c r="AMN137" s="16"/>
      <c r="AMO137" s="16"/>
      <c r="AMP137" s="16"/>
      <c r="AMQ137" s="16"/>
      <c r="AMR137" s="16"/>
      <c r="AMS137" s="16"/>
      <c r="AMT137" s="16"/>
      <c r="AMU137" s="16"/>
      <c r="AMV137" s="16"/>
      <c r="AMW137" s="16"/>
      <c r="AMX137" s="16"/>
      <c r="AMY137" s="16"/>
      <c r="AMZ137" s="16"/>
      <c r="ANA137" s="16"/>
      <c r="ANB137" s="16"/>
      <c r="ANC137" s="16"/>
      <c r="AND137" s="16"/>
      <c r="ANE137" s="16"/>
      <c r="ANF137" s="16"/>
      <c r="ANG137" s="16"/>
      <c r="ANH137" s="16"/>
      <c r="ANI137" s="16"/>
      <c r="ANJ137" s="16"/>
      <c r="ANK137" s="16"/>
      <c r="ANL137" s="16"/>
      <c r="ANM137" s="16"/>
      <c r="ANN137" s="16"/>
      <c r="ANO137" s="16"/>
      <c r="ANP137" s="16"/>
      <c r="ANQ137" s="16"/>
      <c r="ANR137" s="16"/>
      <c r="ANS137" s="16"/>
      <c r="ANT137" s="16"/>
      <c r="ANU137" s="16"/>
      <c r="ANV137" s="16"/>
      <c r="ANW137" s="16"/>
      <c r="ANX137" s="16"/>
      <c r="ANY137" s="16"/>
      <c r="ANZ137" s="16"/>
      <c r="AOA137" s="16"/>
      <c r="AOB137" s="16"/>
      <c r="AOC137" s="16"/>
      <c r="AOD137" s="16"/>
      <c r="AOE137" s="16"/>
      <c r="AOF137" s="16"/>
      <c r="AOG137" s="16"/>
      <c r="AOH137" s="16"/>
      <c r="AOI137" s="16"/>
      <c r="AOJ137" s="16"/>
      <c r="AOK137" s="16"/>
      <c r="AOL137" s="16"/>
      <c r="AOM137" s="16"/>
      <c r="AON137" s="16"/>
      <c r="AOO137" s="16"/>
      <c r="AOP137" s="16"/>
      <c r="AOQ137" s="16"/>
      <c r="AOR137" s="16"/>
      <c r="AOS137" s="16"/>
      <c r="AOT137" s="16"/>
      <c r="AOU137" s="16"/>
      <c r="AOV137" s="16"/>
      <c r="AOW137" s="16"/>
      <c r="AOX137" s="16"/>
      <c r="AOY137" s="16"/>
      <c r="AOZ137" s="16"/>
      <c r="APA137" s="16"/>
      <c r="APB137" s="16"/>
      <c r="APC137" s="16"/>
      <c r="APD137" s="16"/>
      <c r="APE137" s="16"/>
      <c r="APF137" s="16"/>
      <c r="APG137" s="16"/>
      <c r="APH137" s="16"/>
      <c r="API137" s="16"/>
      <c r="APJ137" s="16"/>
      <c r="APK137" s="16"/>
      <c r="APL137" s="16"/>
      <c r="APM137" s="16"/>
      <c r="APN137" s="16"/>
      <c r="APO137" s="16"/>
      <c r="APP137" s="16"/>
      <c r="APQ137" s="16"/>
      <c r="APR137" s="16"/>
      <c r="APS137" s="16"/>
      <c r="APT137" s="16"/>
      <c r="APU137" s="16"/>
      <c r="APV137" s="16"/>
      <c r="APW137" s="16"/>
      <c r="APX137" s="16"/>
      <c r="APY137" s="16"/>
      <c r="APZ137" s="16"/>
      <c r="AQA137" s="16"/>
      <c r="AQB137" s="16"/>
      <c r="AQC137" s="16"/>
      <c r="AQD137" s="16"/>
      <c r="AQE137" s="16"/>
      <c r="AQF137" s="16"/>
      <c r="AQG137" s="16"/>
      <c r="AQH137" s="16"/>
      <c r="AQI137" s="16"/>
      <c r="AQJ137" s="16"/>
      <c r="AQK137" s="16"/>
      <c r="AQL137" s="16"/>
      <c r="AQM137" s="16"/>
      <c r="AQN137" s="16"/>
      <c r="AQO137" s="16"/>
      <c r="AQP137" s="16"/>
      <c r="AQQ137" s="16"/>
      <c r="AQR137" s="16"/>
      <c r="AQS137" s="16"/>
      <c r="AQT137" s="16"/>
      <c r="AQU137" s="16"/>
      <c r="AQV137" s="16"/>
      <c r="AQW137" s="16"/>
      <c r="AQX137" s="16"/>
      <c r="AQY137" s="16"/>
      <c r="AQZ137" s="16"/>
      <c r="ARA137" s="16"/>
      <c r="ARB137" s="16"/>
      <c r="ARC137" s="16"/>
      <c r="ARD137" s="16"/>
      <c r="ARE137" s="16"/>
      <c r="ARF137" s="16"/>
      <c r="ARG137" s="16"/>
      <c r="ARH137" s="16"/>
      <c r="ARI137" s="16"/>
      <c r="ARJ137" s="16"/>
      <c r="ARK137" s="16"/>
      <c r="ARL137" s="16"/>
      <c r="ARM137" s="16"/>
      <c r="ARN137" s="16"/>
      <c r="ARO137" s="16"/>
      <c r="ARP137" s="16"/>
      <c r="ARQ137" s="16"/>
      <c r="ARR137" s="16"/>
      <c r="ARS137" s="16"/>
      <c r="ART137" s="16"/>
      <c r="ARU137" s="16"/>
      <c r="ARV137" s="16"/>
      <c r="ARW137" s="16"/>
      <c r="ARX137" s="16"/>
      <c r="ARY137" s="16"/>
      <c r="ARZ137" s="16"/>
      <c r="ASA137" s="16"/>
      <c r="ASB137" s="16"/>
      <c r="ASC137" s="16"/>
      <c r="ASD137" s="16"/>
      <c r="ASE137" s="16"/>
      <c r="ASF137" s="16"/>
      <c r="ASG137" s="16"/>
      <c r="ASH137" s="16"/>
      <c r="ASI137" s="16"/>
      <c r="ASJ137" s="16"/>
      <c r="ASK137" s="16"/>
      <c r="ASL137" s="16"/>
      <c r="ASM137" s="16"/>
      <c r="ASN137" s="16"/>
      <c r="ASO137" s="16"/>
      <c r="ASP137" s="16"/>
      <c r="ASQ137" s="16"/>
      <c r="ASR137" s="16"/>
      <c r="ASS137" s="16"/>
      <c r="AST137" s="16"/>
      <c r="ASU137" s="16"/>
      <c r="ASV137" s="16"/>
      <c r="ASW137" s="16"/>
      <c r="ASX137" s="16"/>
      <c r="ASY137" s="16"/>
      <c r="ASZ137" s="16"/>
      <c r="ATA137" s="16"/>
      <c r="ATB137" s="16"/>
      <c r="ATC137" s="16"/>
      <c r="ATD137" s="16"/>
      <c r="ATE137" s="16"/>
      <c r="ATF137" s="16"/>
      <c r="ATG137" s="16"/>
      <c r="ATH137" s="16"/>
      <c r="ATI137" s="16"/>
      <c r="ATJ137" s="16"/>
      <c r="ATK137" s="16"/>
      <c r="ATL137" s="16"/>
      <c r="ATM137" s="16"/>
      <c r="ATN137" s="16"/>
      <c r="ATO137" s="16"/>
      <c r="ATP137" s="16"/>
      <c r="ATQ137" s="16"/>
      <c r="ATR137" s="16"/>
      <c r="ATS137" s="16"/>
      <c r="ATT137" s="16"/>
      <c r="ATU137" s="16"/>
      <c r="ATV137" s="16"/>
      <c r="ATW137" s="16"/>
      <c r="ATX137" s="16"/>
      <c r="ATY137" s="16"/>
      <c r="ATZ137" s="16"/>
      <c r="AUA137" s="16"/>
      <c r="AUB137" s="16"/>
      <c r="AUC137" s="16"/>
      <c r="AUD137" s="16"/>
      <c r="AUE137" s="16"/>
      <c r="AUF137" s="16"/>
      <c r="AUG137" s="16"/>
      <c r="AUH137" s="16"/>
      <c r="AUI137" s="16"/>
      <c r="AUJ137" s="16"/>
      <c r="AUK137" s="16"/>
      <c r="AUL137" s="16"/>
      <c r="AUM137" s="16"/>
      <c r="AUN137" s="16"/>
      <c r="AUO137" s="16"/>
      <c r="AUP137" s="16"/>
      <c r="AUQ137" s="16"/>
      <c r="AUR137" s="16"/>
      <c r="AUS137" s="16"/>
      <c r="AUT137" s="16"/>
      <c r="AUU137" s="16"/>
      <c r="AUV137" s="16"/>
      <c r="AUW137" s="16"/>
      <c r="AUX137" s="16"/>
      <c r="AUY137" s="16"/>
      <c r="AUZ137" s="16"/>
      <c r="AVA137" s="16"/>
      <c r="AVB137" s="16"/>
      <c r="AVC137" s="16"/>
      <c r="AVD137" s="16"/>
      <c r="AVE137" s="16"/>
      <c r="AVF137" s="16"/>
      <c r="AVG137" s="16"/>
      <c r="AVH137" s="16"/>
      <c r="AVI137" s="16"/>
      <c r="AVJ137" s="16"/>
      <c r="AVK137" s="16"/>
      <c r="AVL137" s="16"/>
      <c r="AVM137" s="16"/>
      <c r="AVN137" s="16"/>
      <c r="AVO137" s="16"/>
      <c r="AVP137" s="16"/>
      <c r="AVQ137" s="16"/>
      <c r="AVR137" s="16"/>
      <c r="AVS137" s="16"/>
      <c r="AVT137" s="16"/>
      <c r="AVU137" s="16"/>
      <c r="AVV137" s="16"/>
      <c r="AVW137" s="16"/>
      <c r="AVX137" s="16"/>
      <c r="AVY137" s="16"/>
      <c r="AVZ137" s="16"/>
      <c r="AWA137" s="16"/>
      <c r="AWB137" s="16"/>
      <c r="AWC137" s="16"/>
      <c r="AWD137" s="16"/>
      <c r="AWE137" s="16"/>
      <c r="AWF137" s="16"/>
      <c r="AWG137" s="16"/>
      <c r="AWH137" s="16"/>
      <c r="AWI137" s="16"/>
      <c r="AWJ137" s="16"/>
      <c r="AWK137" s="16"/>
      <c r="AWL137" s="16"/>
      <c r="AWM137" s="16"/>
      <c r="AWN137" s="16"/>
      <c r="AWO137" s="16"/>
      <c r="AWP137" s="16"/>
      <c r="AWQ137" s="16"/>
      <c r="AWR137" s="16"/>
      <c r="AWS137" s="16"/>
      <c r="AWT137" s="16"/>
      <c r="AWU137" s="16"/>
      <c r="AWV137" s="16"/>
      <c r="AWW137" s="16"/>
      <c r="AWX137" s="16"/>
      <c r="AWY137" s="16"/>
      <c r="AWZ137" s="16"/>
      <c r="AXA137" s="16"/>
      <c r="AXB137" s="16"/>
      <c r="AXC137" s="16"/>
      <c r="AXD137" s="16"/>
      <c r="AXE137" s="16"/>
      <c r="AXF137" s="16"/>
      <c r="AXG137" s="16"/>
      <c r="AXH137" s="16"/>
      <c r="AXI137" s="16"/>
      <c r="AXJ137" s="16"/>
      <c r="AXK137" s="16"/>
      <c r="AXL137" s="16"/>
      <c r="AXM137" s="16"/>
      <c r="AXN137" s="16"/>
      <c r="AXO137" s="16"/>
      <c r="AXP137" s="16"/>
      <c r="AXQ137" s="16"/>
      <c r="AXR137" s="16"/>
      <c r="AXS137" s="16"/>
      <c r="AXT137" s="16"/>
      <c r="AXU137" s="16"/>
      <c r="AXV137" s="16"/>
      <c r="AXW137" s="16"/>
      <c r="AXX137" s="16"/>
      <c r="AXY137" s="16"/>
      <c r="AXZ137" s="16"/>
      <c r="AYA137" s="16"/>
      <c r="AYB137" s="16"/>
      <c r="AYC137" s="16"/>
      <c r="AYD137" s="16"/>
      <c r="AYE137" s="16"/>
      <c r="AYF137" s="16"/>
      <c r="AYG137" s="16"/>
      <c r="AYH137" s="16"/>
      <c r="AYI137" s="16"/>
      <c r="AYJ137" s="16"/>
      <c r="AYK137" s="16"/>
      <c r="AYL137" s="16"/>
      <c r="AYM137" s="16"/>
      <c r="AYN137" s="16"/>
      <c r="AYO137" s="16"/>
      <c r="AYP137" s="16"/>
      <c r="AYQ137" s="16"/>
      <c r="AYR137" s="16"/>
      <c r="AYS137" s="16"/>
      <c r="AYT137" s="16"/>
      <c r="AYU137" s="16"/>
      <c r="AYV137" s="16"/>
      <c r="AYW137" s="16"/>
      <c r="AYX137" s="16"/>
      <c r="AYY137" s="16"/>
      <c r="AYZ137" s="16"/>
      <c r="AZA137" s="16"/>
      <c r="AZB137" s="16"/>
      <c r="AZC137" s="16"/>
      <c r="AZD137" s="16"/>
      <c r="AZE137" s="16"/>
      <c r="AZF137" s="16"/>
      <c r="AZG137" s="16"/>
      <c r="AZH137" s="16"/>
      <c r="AZI137" s="16"/>
      <c r="AZJ137" s="16"/>
      <c r="AZK137" s="16"/>
      <c r="AZL137" s="16"/>
      <c r="AZM137" s="16"/>
      <c r="AZN137" s="16"/>
      <c r="AZO137" s="16"/>
      <c r="AZP137" s="16"/>
      <c r="AZQ137" s="16"/>
      <c r="AZR137" s="16"/>
      <c r="AZS137" s="16"/>
      <c r="AZT137" s="16"/>
      <c r="AZU137" s="16"/>
      <c r="AZV137" s="16"/>
      <c r="AZW137" s="16"/>
      <c r="AZX137" s="16"/>
      <c r="AZY137" s="16"/>
      <c r="AZZ137" s="16"/>
      <c r="BAA137" s="16"/>
      <c r="BAB137" s="16"/>
      <c r="BAC137" s="16"/>
      <c r="BAD137" s="16"/>
      <c r="BAE137" s="16"/>
      <c r="BAF137" s="16"/>
      <c r="BAG137" s="16"/>
      <c r="BAH137" s="16"/>
      <c r="BAI137" s="16"/>
      <c r="BAJ137" s="16"/>
      <c r="BAK137" s="16"/>
      <c r="BAL137" s="16"/>
      <c r="BAM137" s="16"/>
      <c r="BAN137" s="16"/>
      <c r="BAO137" s="16"/>
      <c r="BAP137" s="16"/>
      <c r="BAQ137" s="16"/>
      <c r="BAR137" s="16"/>
      <c r="BAS137" s="16"/>
      <c r="BAT137" s="16"/>
      <c r="BAU137" s="16"/>
      <c r="BAV137" s="16"/>
      <c r="BAW137" s="16"/>
      <c r="BAX137" s="16"/>
      <c r="BAY137" s="16"/>
      <c r="BAZ137" s="16"/>
      <c r="BBA137" s="16"/>
      <c r="BBB137" s="16"/>
      <c r="BBC137" s="16"/>
      <c r="BBD137" s="16"/>
      <c r="BBE137" s="16"/>
      <c r="BBF137" s="16"/>
      <c r="BBG137" s="16"/>
      <c r="BBH137" s="16"/>
      <c r="BBI137" s="16"/>
      <c r="BBJ137" s="16"/>
      <c r="BBK137" s="16"/>
      <c r="BBL137" s="16"/>
      <c r="BBM137" s="16"/>
      <c r="BBN137" s="16"/>
      <c r="BBO137" s="16"/>
      <c r="BBP137" s="16"/>
      <c r="BBQ137" s="16"/>
      <c r="BBR137" s="16"/>
      <c r="BBS137" s="16"/>
      <c r="BBT137" s="16"/>
      <c r="BBU137" s="16"/>
      <c r="BBV137" s="16"/>
      <c r="BBW137" s="16"/>
      <c r="BBX137" s="16"/>
      <c r="BBY137" s="16"/>
      <c r="BBZ137" s="16"/>
      <c r="BCA137" s="16"/>
      <c r="BCB137" s="16"/>
      <c r="BCC137" s="16"/>
      <c r="BCD137" s="16"/>
      <c r="BCE137" s="16"/>
      <c r="BCF137" s="16"/>
      <c r="BCG137" s="16"/>
      <c r="BCH137" s="16"/>
      <c r="BCI137" s="16"/>
      <c r="BCJ137" s="16"/>
      <c r="BCK137" s="16"/>
      <c r="BCL137" s="16"/>
      <c r="BCM137" s="16"/>
      <c r="BCN137" s="16"/>
      <c r="BCO137" s="16"/>
      <c r="BCP137" s="16"/>
      <c r="BCQ137" s="16"/>
      <c r="BCR137" s="16"/>
      <c r="BCS137" s="16"/>
      <c r="BCT137" s="16"/>
      <c r="BCU137" s="16"/>
      <c r="BCV137" s="16"/>
      <c r="BCW137" s="16"/>
      <c r="BCX137" s="16"/>
      <c r="BCY137" s="16"/>
      <c r="BCZ137" s="16"/>
      <c r="BDA137" s="16"/>
      <c r="BDB137" s="16"/>
      <c r="BDC137" s="16"/>
      <c r="BDD137" s="16"/>
      <c r="BDE137" s="16"/>
      <c r="BDF137" s="16"/>
      <c r="BDG137" s="16"/>
      <c r="BDH137" s="16"/>
      <c r="BDI137" s="16"/>
      <c r="BDJ137" s="16"/>
      <c r="BDK137" s="16"/>
      <c r="BDL137" s="16"/>
      <c r="BDM137" s="16"/>
      <c r="BDN137" s="16"/>
      <c r="BDO137" s="16"/>
      <c r="BDP137" s="16"/>
      <c r="BDQ137" s="16"/>
      <c r="BDR137" s="16"/>
      <c r="BDS137" s="16"/>
      <c r="BDT137" s="16"/>
      <c r="BDU137" s="16"/>
      <c r="BDV137" s="16"/>
      <c r="BDW137" s="16"/>
      <c r="BDX137" s="16"/>
      <c r="BDY137" s="16"/>
      <c r="BDZ137" s="16"/>
      <c r="BEA137" s="16"/>
      <c r="BEB137" s="16"/>
      <c r="BEC137" s="16"/>
      <c r="BED137" s="16"/>
      <c r="BEE137" s="16"/>
      <c r="BEF137" s="16"/>
      <c r="BEG137" s="16"/>
      <c r="BEH137" s="16"/>
      <c r="BEI137" s="16"/>
      <c r="BEJ137" s="16"/>
      <c r="BEK137" s="16"/>
      <c r="BEL137" s="16"/>
      <c r="BEM137" s="16"/>
      <c r="BEN137" s="16"/>
      <c r="BEO137" s="16"/>
      <c r="BEP137" s="16"/>
      <c r="BEQ137" s="16"/>
      <c r="BER137" s="16"/>
      <c r="BES137" s="16"/>
      <c r="BET137" s="16"/>
      <c r="BEU137" s="16"/>
      <c r="BEV137" s="16"/>
      <c r="BEW137" s="16"/>
      <c r="BEX137" s="16"/>
      <c r="BEY137" s="16"/>
      <c r="BEZ137" s="16"/>
      <c r="BFA137" s="16"/>
      <c r="BFB137" s="16"/>
      <c r="BFC137" s="16"/>
      <c r="BFD137" s="16"/>
      <c r="BFE137" s="16"/>
      <c r="BFF137" s="16"/>
      <c r="BFG137" s="16"/>
      <c r="BFH137" s="16"/>
      <c r="BFI137" s="16"/>
      <c r="BFJ137" s="16"/>
      <c r="BFK137" s="16"/>
      <c r="BFL137" s="16"/>
      <c r="BFM137" s="16"/>
      <c r="BFN137" s="16"/>
      <c r="BFO137" s="16"/>
      <c r="BFP137" s="16"/>
      <c r="BFQ137" s="16"/>
      <c r="BFR137" s="16"/>
      <c r="BFS137" s="16"/>
      <c r="BFT137" s="16"/>
      <c r="BFU137" s="16"/>
      <c r="BFV137" s="16"/>
      <c r="BFW137" s="16"/>
      <c r="BFX137" s="16"/>
      <c r="BFY137" s="16"/>
      <c r="BFZ137" s="16"/>
      <c r="BGA137" s="16"/>
      <c r="BGB137" s="16"/>
      <c r="BGC137" s="16"/>
      <c r="BGD137" s="16"/>
      <c r="BGE137" s="16"/>
      <c r="BGF137" s="16"/>
      <c r="BGG137" s="16"/>
      <c r="BGH137" s="16"/>
      <c r="BGI137" s="16"/>
      <c r="BGJ137" s="16"/>
      <c r="BGK137" s="16"/>
      <c r="BGL137" s="16"/>
      <c r="BGM137" s="16"/>
      <c r="BGN137" s="16"/>
      <c r="BGO137" s="16"/>
      <c r="BGP137" s="16"/>
      <c r="BGQ137" s="16"/>
      <c r="BGR137" s="16"/>
      <c r="BGS137" s="16"/>
      <c r="BGT137" s="16"/>
      <c r="BGU137" s="16"/>
      <c r="BGV137" s="16"/>
      <c r="BGW137" s="16"/>
      <c r="BGX137" s="16"/>
      <c r="BGY137" s="16"/>
      <c r="BGZ137" s="16"/>
      <c r="BHA137" s="16"/>
      <c r="BHB137" s="16"/>
      <c r="BHC137" s="16"/>
      <c r="BHD137" s="16"/>
      <c r="BHE137" s="16"/>
      <c r="BHF137" s="16"/>
      <c r="BHG137" s="16"/>
      <c r="BHH137" s="16"/>
      <c r="BHI137" s="16"/>
      <c r="BHJ137" s="16"/>
      <c r="BHK137" s="16"/>
      <c r="BHL137" s="16"/>
      <c r="BHM137" s="16"/>
      <c r="BHN137" s="16"/>
      <c r="BHO137" s="16"/>
      <c r="BHP137" s="16"/>
      <c r="BHQ137" s="16"/>
      <c r="BHR137" s="16"/>
      <c r="BHS137" s="16"/>
      <c r="BHT137" s="16"/>
      <c r="BHU137" s="16"/>
      <c r="BHV137" s="16"/>
      <c r="BHW137" s="16"/>
      <c r="BHX137" s="16"/>
      <c r="BHY137" s="16"/>
      <c r="BHZ137" s="16"/>
      <c r="BIA137" s="16"/>
      <c r="BIB137" s="16"/>
      <c r="BIC137" s="16"/>
      <c r="BID137" s="16"/>
      <c r="BIE137" s="16"/>
      <c r="BIF137" s="16"/>
      <c r="BIG137" s="16"/>
      <c r="BIH137" s="16"/>
      <c r="BII137" s="16"/>
      <c r="BIJ137" s="16"/>
      <c r="BIK137" s="16"/>
      <c r="BIL137" s="16"/>
      <c r="BIM137" s="16"/>
      <c r="BIN137" s="16"/>
      <c r="BIO137" s="16"/>
      <c r="BIP137" s="16"/>
      <c r="BIQ137" s="16"/>
      <c r="BIR137" s="16"/>
      <c r="BIS137" s="16"/>
      <c r="BIT137" s="16"/>
      <c r="BIU137" s="16"/>
      <c r="BIV137" s="16"/>
      <c r="BIW137" s="16"/>
      <c r="BIX137" s="16"/>
      <c r="BIY137" s="16"/>
      <c r="BIZ137" s="16"/>
      <c r="BJA137" s="16"/>
      <c r="BJB137" s="16"/>
      <c r="BJC137" s="16"/>
      <c r="BJD137" s="16"/>
      <c r="BJE137" s="16"/>
      <c r="BJF137" s="16"/>
      <c r="BJG137" s="16"/>
      <c r="BJH137" s="16"/>
      <c r="BJI137" s="16"/>
      <c r="BJJ137" s="16"/>
      <c r="BJK137" s="16"/>
      <c r="BJL137" s="16"/>
      <c r="BJM137" s="16"/>
      <c r="BJN137" s="16"/>
      <c r="BJO137" s="16"/>
      <c r="BJP137" s="16"/>
      <c r="BJQ137" s="16"/>
      <c r="BJR137" s="16"/>
      <c r="BJS137" s="16"/>
      <c r="BJT137" s="16"/>
      <c r="BJU137" s="16"/>
      <c r="BJV137" s="16"/>
      <c r="BJW137" s="16"/>
      <c r="BJX137" s="16"/>
      <c r="BJY137" s="16"/>
      <c r="BJZ137" s="16"/>
      <c r="BKA137" s="16"/>
      <c r="BKB137" s="16"/>
      <c r="BKC137" s="16"/>
      <c r="BKD137" s="16"/>
      <c r="BKE137" s="16"/>
      <c r="BKF137" s="16"/>
      <c r="BKG137" s="16"/>
      <c r="BKH137" s="16"/>
      <c r="BKI137" s="16"/>
      <c r="BKJ137" s="16"/>
      <c r="BKK137" s="16"/>
      <c r="BKL137" s="16"/>
      <c r="BKM137" s="16"/>
      <c r="BKN137" s="16"/>
      <c r="BKO137" s="16"/>
      <c r="BKP137" s="16"/>
      <c r="BKQ137" s="16"/>
      <c r="BKR137" s="16"/>
      <c r="BKS137" s="16"/>
      <c r="BKT137" s="16"/>
      <c r="BKU137" s="16"/>
      <c r="BKV137" s="16"/>
      <c r="BKW137" s="16"/>
      <c r="BKX137" s="16"/>
      <c r="BKY137" s="16"/>
      <c r="BKZ137" s="16"/>
      <c r="BLA137" s="16"/>
      <c r="BLB137" s="16"/>
      <c r="BLC137" s="16"/>
      <c r="BLD137" s="16"/>
      <c r="BLE137" s="16"/>
      <c r="BLF137" s="16"/>
      <c r="BLG137" s="16"/>
      <c r="BLH137" s="16"/>
      <c r="BLI137" s="16"/>
      <c r="BLJ137" s="16"/>
      <c r="BLK137" s="16"/>
      <c r="BLL137" s="16"/>
      <c r="BLM137" s="16"/>
      <c r="BLN137" s="16"/>
      <c r="BLO137" s="16"/>
      <c r="BLP137" s="16"/>
      <c r="BLQ137" s="16"/>
      <c r="BLR137" s="16"/>
      <c r="BLS137" s="16"/>
      <c r="BLT137" s="16"/>
      <c r="BLU137" s="16"/>
      <c r="BLV137" s="16"/>
      <c r="BLW137" s="16"/>
      <c r="BLX137" s="16"/>
      <c r="BLY137" s="16"/>
      <c r="BLZ137" s="16"/>
      <c r="BMA137" s="16"/>
      <c r="BMB137" s="16"/>
      <c r="BMC137" s="16"/>
      <c r="BMD137" s="16"/>
      <c r="BME137" s="16"/>
      <c r="BMF137" s="16"/>
      <c r="BMG137" s="16"/>
      <c r="BMH137" s="16"/>
      <c r="BMI137" s="16"/>
      <c r="BMJ137" s="16"/>
      <c r="BMK137" s="16"/>
      <c r="BML137" s="16"/>
      <c r="BMM137" s="16"/>
      <c r="BMN137" s="16"/>
      <c r="BMO137" s="16"/>
      <c r="BMP137" s="16"/>
      <c r="BMQ137" s="16"/>
      <c r="BMR137" s="16"/>
      <c r="BMS137" s="16"/>
      <c r="BMT137" s="16"/>
      <c r="BMU137" s="16"/>
      <c r="BMV137" s="16"/>
      <c r="BMW137" s="16"/>
      <c r="BMX137" s="16"/>
      <c r="BMY137" s="16"/>
      <c r="BMZ137" s="16"/>
      <c r="BNA137" s="16"/>
      <c r="BNB137" s="16"/>
      <c r="BNC137" s="16"/>
      <c r="BND137" s="16"/>
      <c r="BNE137" s="16"/>
      <c r="BNF137" s="16"/>
      <c r="BNG137" s="16"/>
      <c r="BNH137" s="16"/>
      <c r="BNI137" s="16"/>
      <c r="BNJ137" s="16"/>
      <c r="BNK137" s="16"/>
      <c r="BNL137" s="16"/>
      <c r="BNM137" s="16"/>
      <c r="BNN137" s="16"/>
      <c r="BNO137" s="16"/>
      <c r="BNP137" s="16"/>
      <c r="BNQ137" s="16"/>
      <c r="BNR137" s="16"/>
      <c r="BNS137" s="16"/>
      <c r="BNT137" s="16"/>
      <c r="BNU137" s="16"/>
      <c r="BNV137" s="16"/>
      <c r="BNW137" s="16"/>
      <c r="BNX137" s="16"/>
      <c r="BNY137" s="16"/>
      <c r="BNZ137" s="16"/>
      <c r="BOA137" s="16"/>
      <c r="BOB137" s="16"/>
      <c r="BOC137" s="16"/>
      <c r="BOD137" s="16"/>
      <c r="BOE137" s="16"/>
      <c r="BOF137" s="16"/>
      <c r="BOG137" s="16"/>
      <c r="BOH137" s="16"/>
      <c r="BOI137" s="16"/>
      <c r="BOJ137" s="16"/>
      <c r="BOK137" s="16"/>
      <c r="BOL137" s="16"/>
      <c r="BOM137" s="16"/>
      <c r="BON137" s="16"/>
      <c r="BOO137" s="16"/>
      <c r="BOP137" s="16"/>
      <c r="BOQ137" s="16"/>
      <c r="BOR137" s="16"/>
      <c r="BOS137" s="16"/>
      <c r="BOT137" s="16"/>
      <c r="BOU137" s="16"/>
      <c r="BOV137" s="16"/>
      <c r="BOW137" s="16"/>
      <c r="BOX137" s="16"/>
      <c r="BOY137" s="16"/>
      <c r="BOZ137" s="16"/>
      <c r="BPA137" s="16"/>
      <c r="BPB137" s="16"/>
      <c r="BPC137" s="16"/>
      <c r="BPD137" s="16"/>
      <c r="BPE137" s="16"/>
      <c r="BPF137" s="16"/>
      <c r="BPG137" s="16"/>
      <c r="BPH137" s="16"/>
      <c r="BPI137" s="16"/>
      <c r="BPJ137" s="16"/>
      <c r="BPK137" s="16"/>
      <c r="BPL137" s="16"/>
      <c r="BPM137" s="16"/>
      <c r="BPN137" s="16"/>
      <c r="BPO137" s="16"/>
      <c r="BPP137" s="16"/>
      <c r="BPQ137" s="16"/>
      <c r="BPR137" s="16"/>
      <c r="BPS137" s="16"/>
      <c r="BPT137" s="16"/>
      <c r="BPU137" s="16"/>
      <c r="BPV137" s="16"/>
      <c r="BPW137" s="16"/>
      <c r="BPX137" s="16"/>
      <c r="BPY137" s="16"/>
      <c r="BPZ137" s="16"/>
      <c r="BQA137" s="16"/>
      <c r="BQB137" s="16"/>
      <c r="BQC137" s="16"/>
      <c r="BQD137" s="16"/>
      <c r="BQE137" s="16"/>
      <c r="BQF137" s="16"/>
      <c r="BQG137" s="16"/>
      <c r="BQH137" s="16"/>
      <c r="BQI137" s="16"/>
      <c r="BQJ137" s="16"/>
      <c r="BQK137" s="16"/>
      <c r="BQL137" s="16"/>
      <c r="BQM137" s="16"/>
      <c r="BQN137" s="16"/>
      <c r="BQO137" s="16"/>
      <c r="BQP137" s="16"/>
      <c r="BQQ137" s="16"/>
      <c r="BQR137" s="16"/>
      <c r="BQS137" s="16"/>
      <c r="BQT137" s="16"/>
      <c r="BQU137" s="16"/>
      <c r="BQV137" s="16"/>
      <c r="BQW137" s="16"/>
      <c r="BQX137" s="16"/>
      <c r="BQY137" s="16"/>
      <c r="BQZ137" s="16"/>
      <c r="BRA137" s="16"/>
      <c r="BRB137" s="16"/>
      <c r="BRC137" s="16"/>
      <c r="BRD137" s="16"/>
      <c r="BRE137" s="16"/>
      <c r="BRF137" s="16"/>
      <c r="BRG137" s="16"/>
      <c r="BRH137" s="16"/>
      <c r="BRI137" s="16"/>
      <c r="BRJ137" s="16"/>
      <c r="BRK137" s="16"/>
      <c r="BRL137" s="16"/>
      <c r="BRM137" s="16"/>
      <c r="BRN137" s="16"/>
      <c r="BRO137" s="16"/>
      <c r="BRP137" s="16"/>
      <c r="BRQ137" s="16"/>
      <c r="BRR137" s="16"/>
      <c r="BRS137" s="16"/>
      <c r="BRT137" s="16"/>
      <c r="BRU137" s="16"/>
      <c r="BRV137" s="16"/>
      <c r="BRW137" s="16"/>
      <c r="BRX137" s="16"/>
      <c r="BRY137" s="16"/>
      <c r="BRZ137" s="16"/>
      <c r="BSA137" s="16"/>
      <c r="BSB137" s="16"/>
      <c r="BSC137" s="16"/>
      <c r="BSD137" s="16"/>
      <c r="BSE137" s="16"/>
      <c r="BSF137" s="16"/>
      <c r="BSG137" s="16"/>
      <c r="BSH137" s="16"/>
      <c r="BSI137" s="16"/>
      <c r="BSJ137" s="16"/>
      <c r="BSK137" s="16"/>
      <c r="BSL137" s="16"/>
      <c r="BSM137" s="16"/>
      <c r="BSN137" s="16"/>
      <c r="BSO137" s="16"/>
      <c r="BSP137" s="16"/>
      <c r="BSQ137" s="16"/>
      <c r="BSR137" s="16"/>
      <c r="BSS137" s="16"/>
      <c r="BST137" s="16"/>
      <c r="BSU137" s="16"/>
      <c r="BSV137" s="16"/>
      <c r="BSW137" s="16"/>
      <c r="BSX137" s="16"/>
      <c r="BSY137" s="16"/>
      <c r="BSZ137" s="16"/>
      <c r="BTA137" s="16"/>
      <c r="BTB137" s="16"/>
      <c r="BTC137" s="16"/>
      <c r="BTD137" s="16"/>
      <c r="BTE137" s="16"/>
      <c r="BTF137" s="16"/>
      <c r="BTG137" s="16"/>
      <c r="BTH137" s="16"/>
      <c r="BTI137" s="16"/>
      <c r="BTJ137" s="16"/>
      <c r="BTK137" s="16"/>
      <c r="BTL137" s="16"/>
      <c r="BTM137" s="16"/>
      <c r="BTN137" s="16"/>
      <c r="BTO137" s="16"/>
      <c r="BTP137" s="16"/>
      <c r="BTQ137" s="16"/>
      <c r="BTR137" s="16"/>
      <c r="BTS137" s="16"/>
      <c r="BTT137" s="16"/>
      <c r="BTU137" s="16"/>
      <c r="BTV137" s="16"/>
      <c r="BTW137" s="16"/>
      <c r="BTX137" s="16"/>
      <c r="BTY137" s="16"/>
      <c r="BTZ137" s="16"/>
      <c r="BUA137" s="16"/>
      <c r="BUB137" s="16"/>
      <c r="BUC137" s="16"/>
      <c r="BUD137" s="16"/>
      <c r="BUE137" s="16"/>
      <c r="BUF137" s="16"/>
      <c r="BUG137" s="16"/>
      <c r="BUH137" s="16"/>
      <c r="BUI137" s="16"/>
      <c r="BUJ137" s="16"/>
      <c r="BUK137" s="16"/>
      <c r="BUL137" s="16"/>
      <c r="BUM137" s="16"/>
      <c r="BUN137" s="16"/>
      <c r="BUO137" s="16"/>
      <c r="BUP137" s="16"/>
      <c r="BUQ137" s="16"/>
      <c r="BUR137" s="16"/>
      <c r="BUS137" s="16"/>
      <c r="BUT137" s="16"/>
      <c r="BUU137" s="16"/>
      <c r="BUV137" s="16"/>
      <c r="BUW137" s="16"/>
      <c r="BUX137" s="16"/>
      <c r="BUY137" s="16"/>
      <c r="BUZ137" s="16"/>
      <c r="BVA137" s="16"/>
      <c r="BVB137" s="16"/>
      <c r="BVC137" s="16"/>
      <c r="BVD137" s="16"/>
      <c r="BVE137" s="16"/>
      <c r="BVF137" s="16"/>
      <c r="BVG137" s="16"/>
      <c r="BVH137" s="16"/>
      <c r="BVI137" s="16"/>
      <c r="BVJ137" s="16"/>
      <c r="BVK137" s="16"/>
      <c r="BVL137" s="16"/>
      <c r="BVM137" s="16"/>
      <c r="BVN137" s="16"/>
      <c r="BVO137" s="16"/>
      <c r="BVP137" s="16"/>
      <c r="BVQ137" s="16"/>
      <c r="BVR137" s="16"/>
      <c r="BVS137" s="16"/>
      <c r="BVT137" s="16"/>
      <c r="BVU137" s="16"/>
      <c r="BVV137" s="16"/>
      <c r="BVW137" s="16"/>
      <c r="BVX137" s="16"/>
      <c r="BVY137" s="16"/>
      <c r="BVZ137" s="16"/>
      <c r="BWA137" s="16"/>
      <c r="BWB137" s="16"/>
      <c r="BWC137" s="16"/>
      <c r="BWD137" s="16"/>
      <c r="BWE137" s="16"/>
      <c r="BWF137" s="16"/>
      <c r="BWG137" s="16"/>
      <c r="BWH137" s="16"/>
      <c r="BWI137" s="16"/>
      <c r="BWJ137" s="16"/>
      <c r="BWK137" s="16"/>
      <c r="BWL137" s="16"/>
      <c r="BWM137" s="16"/>
      <c r="BWN137" s="16"/>
      <c r="BWO137" s="16"/>
      <c r="BWP137" s="16"/>
      <c r="BWQ137" s="16"/>
      <c r="BWR137" s="16"/>
      <c r="BWS137" s="16"/>
      <c r="BWT137" s="16"/>
      <c r="BWU137" s="16"/>
      <c r="BWV137" s="16"/>
      <c r="BWW137" s="16"/>
      <c r="BWX137" s="16"/>
      <c r="BWY137" s="16"/>
      <c r="BWZ137" s="16"/>
      <c r="BXA137" s="16"/>
      <c r="BXB137" s="16"/>
      <c r="BXC137" s="16"/>
      <c r="BXD137" s="16"/>
      <c r="BXE137" s="16"/>
      <c r="BXF137" s="16"/>
      <c r="BXG137" s="16"/>
      <c r="BXH137" s="16"/>
      <c r="BXI137" s="16"/>
      <c r="BXJ137" s="16"/>
      <c r="BXK137" s="16"/>
      <c r="BXL137" s="16"/>
      <c r="BXM137" s="16"/>
      <c r="BXN137" s="16"/>
      <c r="BXO137" s="16"/>
      <c r="BXP137" s="16"/>
      <c r="BXQ137" s="16"/>
      <c r="BXR137" s="16"/>
      <c r="BXS137" s="16"/>
      <c r="BXT137" s="16"/>
      <c r="BXU137" s="16"/>
      <c r="BXV137" s="16"/>
      <c r="BXW137" s="16"/>
      <c r="BXX137" s="16"/>
      <c r="BXY137" s="16"/>
      <c r="BXZ137" s="16"/>
      <c r="BYA137" s="16"/>
      <c r="BYB137" s="16"/>
      <c r="BYC137" s="16"/>
      <c r="BYD137" s="16"/>
      <c r="BYE137" s="16"/>
      <c r="BYF137" s="16"/>
      <c r="BYG137" s="16"/>
      <c r="BYH137" s="16"/>
      <c r="BYI137" s="16"/>
      <c r="BYJ137" s="16"/>
      <c r="BYK137" s="16"/>
      <c r="BYL137" s="16"/>
      <c r="BYM137" s="16"/>
      <c r="BYN137" s="16"/>
      <c r="BYO137" s="16"/>
      <c r="BYP137" s="16"/>
      <c r="BYQ137" s="16"/>
      <c r="BYR137" s="16"/>
      <c r="BYS137" s="16"/>
      <c r="BYT137" s="16"/>
      <c r="BYU137" s="16"/>
      <c r="BYV137" s="16"/>
      <c r="BYW137" s="16"/>
      <c r="BYX137" s="16"/>
      <c r="BYY137" s="16"/>
      <c r="BYZ137" s="16"/>
      <c r="BZA137" s="16"/>
      <c r="BZB137" s="16"/>
      <c r="BZC137" s="16"/>
      <c r="BZD137" s="16"/>
      <c r="BZE137" s="16"/>
      <c r="BZF137" s="16"/>
      <c r="BZG137" s="16"/>
      <c r="BZH137" s="16"/>
      <c r="BZI137" s="16"/>
      <c r="BZJ137" s="16"/>
      <c r="BZK137" s="16"/>
      <c r="BZL137" s="16"/>
      <c r="BZM137" s="16"/>
      <c r="BZN137" s="16"/>
      <c r="BZO137" s="16"/>
      <c r="BZP137" s="16"/>
      <c r="BZQ137" s="16"/>
      <c r="BZR137" s="16"/>
      <c r="BZS137" s="16"/>
      <c r="BZT137" s="16"/>
      <c r="BZU137" s="16"/>
      <c r="BZV137" s="16"/>
      <c r="BZW137" s="16"/>
      <c r="BZX137" s="16"/>
      <c r="BZY137" s="16"/>
      <c r="BZZ137" s="16"/>
      <c r="CAA137" s="16"/>
      <c r="CAB137" s="16"/>
      <c r="CAC137" s="16"/>
      <c r="CAD137" s="16"/>
      <c r="CAE137" s="16"/>
      <c r="CAF137" s="16"/>
      <c r="CAG137" s="16"/>
      <c r="CAH137" s="16"/>
      <c r="CAI137" s="16"/>
      <c r="CAJ137" s="16"/>
      <c r="CAK137" s="16"/>
      <c r="CAL137" s="16"/>
      <c r="CAM137" s="16"/>
      <c r="CAN137" s="16"/>
      <c r="CAO137" s="16"/>
      <c r="CAP137" s="16"/>
      <c r="CAQ137" s="16"/>
      <c r="CAR137" s="16"/>
      <c r="CAS137" s="16"/>
      <c r="CAT137" s="16"/>
      <c r="CAU137" s="16"/>
      <c r="CAV137" s="16"/>
      <c r="CAW137" s="16"/>
      <c r="CAX137" s="16"/>
      <c r="CAY137" s="16"/>
      <c r="CAZ137" s="16"/>
      <c r="CBA137" s="16"/>
      <c r="CBB137" s="16"/>
      <c r="CBC137" s="16"/>
      <c r="CBD137" s="16"/>
      <c r="CBE137" s="16"/>
      <c r="CBF137" s="16"/>
      <c r="CBG137" s="16"/>
      <c r="CBH137" s="16"/>
      <c r="CBI137" s="16"/>
      <c r="CBJ137" s="16"/>
      <c r="CBK137" s="16"/>
      <c r="CBL137" s="16"/>
      <c r="CBM137" s="16"/>
      <c r="CBN137" s="16"/>
      <c r="CBO137" s="16"/>
      <c r="CBP137" s="16"/>
      <c r="CBQ137" s="16"/>
      <c r="CBR137" s="16"/>
      <c r="CBS137" s="16"/>
      <c r="CBT137" s="16"/>
      <c r="CBU137" s="16"/>
      <c r="CBV137" s="16"/>
      <c r="CBW137" s="16"/>
      <c r="CBX137" s="16"/>
      <c r="CBY137" s="16"/>
      <c r="CBZ137" s="16"/>
      <c r="CCA137" s="16"/>
      <c r="CCB137" s="16"/>
      <c r="CCC137" s="16"/>
      <c r="CCD137" s="16"/>
      <c r="CCE137" s="16"/>
      <c r="CCF137" s="16"/>
      <c r="CCG137" s="16"/>
      <c r="CCH137" s="16"/>
      <c r="CCI137" s="16"/>
      <c r="CCJ137" s="16"/>
      <c r="CCK137" s="16"/>
      <c r="CCL137" s="16"/>
      <c r="CCM137" s="16"/>
      <c r="CCN137" s="16"/>
      <c r="CCO137" s="16"/>
      <c r="CCP137" s="16"/>
      <c r="CCQ137" s="16"/>
      <c r="CCR137" s="16"/>
      <c r="CCS137" s="16"/>
      <c r="CCT137" s="16"/>
      <c r="CCU137" s="16"/>
      <c r="CCV137" s="16"/>
      <c r="CCW137" s="16"/>
      <c r="CCX137" s="16"/>
      <c r="CCY137" s="16"/>
      <c r="CCZ137" s="16"/>
      <c r="CDA137" s="16"/>
      <c r="CDB137" s="16"/>
      <c r="CDC137" s="16"/>
      <c r="CDD137" s="16"/>
      <c r="CDE137" s="16"/>
      <c r="CDF137" s="16"/>
      <c r="CDG137" s="16"/>
      <c r="CDH137" s="16"/>
      <c r="CDI137" s="16"/>
      <c r="CDJ137" s="16"/>
      <c r="CDK137" s="16"/>
      <c r="CDL137" s="16"/>
      <c r="CDM137" s="16"/>
      <c r="CDN137" s="16"/>
      <c r="CDO137" s="16"/>
      <c r="CDP137" s="16"/>
      <c r="CDQ137" s="16"/>
      <c r="CDR137" s="16"/>
      <c r="CDS137" s="16"/>
      <c r="CDT137" s="16"/>
      <c r="CDU137" s="16"/>
      <c r="CDV137" s="16"/>
      <c r="CDW137" s="16"/>
      <c r="CDX137" s="16"/>
      <c r="CDY137" s="16"/>
      <c r="CDZ137" s="16"/>
      <c r="CEA137" s="16"/>
      <c r="CEB137" s="16"/>
      <c r="CEC137" s="16"/>
      <c r="CED137" s="16"/>
      <c r="CEE137" s="16"/>
      <c r="CEF137" s="16"/>
      <c r="CEG137" s="16"/>
      <c r="CEH137" s="16"/>
      <c r="CEI137" s="16"/>
      <c r="CEJ137" s="16"/>
      <c r="CEK137" s="16"/>
      <c r="CEL137" s="16"/>
      <c r="CEM137" s="16"/>
      <c r="CEN137" s="16"/>
      <c r="CEO137" s="16"/>
      <c r="CEP137" s="16"/>
      <c r="CEQ137" s="16"/>
      <c r="CER137" s="16"/>
      <c r="CES137" s="16"/>
      <c r="CET137" s="16"/>
      <c r="CEU137" s="16"/>
      <c r="CEV137" s="16"/>
      <c r="CEW137" s="16"/>
      <c r="CEX137" s="16"/>
      <c r="CEY137" s="16"/>
      <c r="CEZ137" s="16"/>
      <c r="CFA137" s="16"/>
      <c r="CFB137" s="16"/>
      <c r="CFC137" s="16"/>
      <c r="CFD137" s="16"/>
      <c r="CFE137" s="16"/>
      <c r="CFF137" s="16"/>
      <c r="CFG137" s="16"/>
      <c r="CFH137" s="16"/>
      <c r="CFI137" s="16"/>
      <c r="CFJ137" s="16"/>
      <c r="CFK137" s="16"/>
      <c r="CFL137" s="16"/>
      <c r="CFM137" s="16"/>
      <c r="CFN137" s="16"/>
      <c r="CFO137" s="16"/>
      <c r="CFP137" s="16"/>
      <c r="CFQ137" s="16"/>
      <c r="CFR137" s="16"/>
      <c r="CFS137" s="16"/>
      <c r="CFT137" s="16"/>
      <c r="CFU137" s="16"/>
      <c r="CFV137" s="16"/>
      <c r="CFW137" s="16"/>
      <c r="CFX137" s="16"/>
      <c r="CFY137" s="16"/>
      <c r="CFZ137" s="16"/>
      <c r="CGA137" s="16"/>
      <c r="CGB137" s="16"/>
      <c r="CGC137" s="16"/>
      <c r="CGD137" s="16"/>
      <c r="CGE137" s="16"/>
      <c r="CGF137" s="16"/>
      <c r="CGG137" s="16"/>
      <c r="CGH137" s="16"/>
      <c r="CGI137" s="16"/>
      <c r="CGJ137" s="16"/>
      <c r="CGK137" s="16"/>
      <c r="CGL137" s="16"/>
      <c r="CGM137" s="16"/>
      <c r="CGN137" s="16"/>
      <c r="CGO137" s="16"/>
      <c r="CGP137" s="16"/>
      <c r="CGQ137" s="16"/>
      <c r="CGR137" s="16"/>
      <c r="CGS137" s="16"/>
      <c r="CGT137" s="16"/>
      <c r="CGU137" s="16"/>
      <c r="CGV137" s="16"/>
      <c r="CGW137" s="16"/>
      <c r="CGX137" s="16"/>
      <c r="CGY137" s="16"/>
      <c r="CGZ137" s="16"/>
      <c r="CHA137" s="16"/>
      <c r="CHB137" s="16"/>
      <c r="CHC137" s="16"/>
      <c r="CHD137" s="16"/>
      <c r="CHE137" s="16"/>
      <c r="CHF137" s="16"/>
      <c r="CHG137" s="16"/>
      <c r="CHH137" s="16"/>
      <c r="CHI137" s="16"/>
      <c r="CHJ137" s="16"/>
      <c r="CHK137" s="16"/>
      <c r="CHL137" s="16"/>
      <c r="CHM137" s="16"/>
      <c r="CHN137" s="16"/>
      <c r="CHO137" s="16"/>
      <c r="CHP137" s="16"/>
      <c r="CHQ137" s="16"/>
      <c r="CHR137" s="16"/>
      <c r="CHS137" s="16"/>
      <c r="CHT137" s="16"/>
      <c r="CHU137" s="16"/>
      <c r="CHV137" s="16"/>
      <c r="CHW137" s="16"/>
      <c r="CHX137" s="16"/>
      <c r="CHY137" s="16"/>
      <c r="CHZ137" s="16"/>
      <c r="CIA137" s="16"/>
      <c r="CIB137" s="16"/>
      <c r="CIC137" s="16"/>
      <c r="CID137" s="16"/>
      <c r="CIE137" s="16"/>
      <c r="CIF137" s="16"/>
      <c r="CIG137" s="16"/>
      <c r="CIH137" s="16"/>
      <c r="CII137" s="16"/>
      <c r="CIJ137" s="16"/>
      <c r="CIK137" s="16"/>
      <c r="CIL137" s="16"/>
      <c r="CIM137" s="16"/>
      <c r="CIN137" s="16"/>
      <c r="CIO137" s="16"/>
      <c r="CIP137" s="16"/>
      <c r="CIQ137" s="16"/>
      <c r="CIR137" s="16"/>
      <c r="CIS137" s="16"/>
      <c r="CIT137" s="16"/>
      <c r="CIU137" s="16"/>
      <c r="CIV137" s="16"/>
      <c r="CIW137" s="16"/>
      <c r="CIX137" s="16"/>
      <c r="CIY137" s="16"/>
      <c r="CIZ137" s="16"/>
      <c r="CJA137" s="16"/>
      <c r="CJB137" s="16"/>
      <c r="CJC137" s="16"/>
      <c r="CJD137" s="16"/>
      <c r="CJE137" s="16"/>
      <c r="CJF137" s="16"/>
      <c r="CJG137" s="16"/>
      <c r="CJH137" s="16"/>
      <c r="CJI137" s="16"/>
      <c r="CJJ137" s="16"/>
      <c r="CJK137" s="16"/>
      <c r="CJL137" s="16"/>
      <c r="CJM137" s="16"/>
      <c r="CJN137" s="16"/>
      <c r="CJO137" s="16"/>
      <c r="CJP137" s="16"/>
      <c r="CJQ137" s="16"/>
      <c r="CJR137" s="16"/>
      <c r="CJS137" s="16"/>
      <c r="CJT137" s="16"/>
      <c r="CJU137" s="16"/>
      <c r="CJV137" s="16"/>
      <c r="CJW137" s="16"/>
      <c r="CJX137" s="16"/>
      <c r="CJY137" s="16"/>
      <c r="CJZ137" s="16"/>
      <c r="CKA137" s="16"/>
      <c r="CKB137" s="16"/>
      <c r="CKC137" s="16"/>
      <c r="CKD137" s="16"/>
      <c r="CKE137" s="16"/>
      <c r="CKF137" s="16"/>
      <c r="CKG137" s="16"/>
      <c r="CKH137" s="16"/>
      <c r="CKI137" s="16"/>
      <c r="CKJ137" s="16"/>
      <c r="CKK137" s="16"/>
      <c r="CKL137" s="16"/>
      <c r="CKM137" s="16"/>
      <c r="CKN137" s="16"/>
      <c r="CKO137" s="16"/>
      <c r="CKP137" s="16"/>
      <c r="CKQ137" s="16"/>
      <c r="CKR137" s="16"/>
      <c r="CKS137" s="16"/>
      <c r="CKT137" s="16"/>
      <c r="CKU137" s="16"/>
      <c r="CKV137" s="16"/>
      <c r="CKW137" s="16"/>
      <c r="CKX137" s="16"/>
      <c r="CKY137" s="16"/>
      <c r="CKZ137" s="16"/>
      <c r="CLA137" s="16"/>
      <c r="CLB137" s="16"/>
      <c r="CLC137" s="16"/>
      <c r="CLD137" s="16"/>
      <c r="CLE137" s="16"/>
      <c r="CLF137" s="16"/>
      <c r="CLG137" s="16"/>
      <c r="CLH137" s="16"/>
      <c r="CLI137" s="16"/>
      <c r="CLJ137" s="16"/>
      <c r="CLK137" s="16"/>
      <c r="CLL137" s="16"/>
      <c r="CLM137" s="16"/>
      <c r="CLN137" s="16"/>
      <c r="CLO137" s="16"/>
      <c r="CLP137" s="16"/>
      <c r="CLQ137" s="16"/>
      <c r="CLR137" s="16"/>
      <c r="CLS137" s="16"/>
      <c r="CLT137" s="16"/>
      <c r="CLU137" s="16"/>
      <c r="CLV137" s="16"/>
      <c r="CLW137" s="16"/>
      <c r="CLX137" s="16"/>
      <c r="CLY137" s="16"/>
      <c r="CLZ137" s="16"/>
      <c r="CMA137" s="16"/>
      <c r="CMB137" s="16"/>
      <c r="CMC137" s="16"/>
      <c r="CMD137" s="16"/>
      <c r="CME137" s="16"/>
      <c r="CMF137" s="16"/>
      <c r="CMG137" s="16"/>
      <c r="CMH137" s="16"/>
      <c r="CMI137" s="16"/>
      <c r="CMJ137" s="16"/>
      <c r="CMK137" s="16"/>
      <c r="CML137" s="16"/>
      <c r="CMM137" s="16"/>
      <c r="CMN137" s="16"/>
      <c r="CMO137" s="16"/>
      <c r="CMP137" s="16"/>
      <c r="CMQ137" s="16"/>
      <c r="CMR137" s="16"/>
      <c r="CMS137" s="16"/>
      <c r="CMT137" s="16"/>
      <c r="CMU137" s="16"/>
      <c r="CMV137" s="16"/>
      <c r="CMW137" s="16"/>
      <c r="CMX137" s="16"/>
      <c r="CMY137" s="16"/>
      <c r="CMZ137" s="16"/>
      <c r="CNA137" s="16"/>
      <c r="CNB137" s="16"/>
      <c r="CNC137" s="16"/>
      <c r="CND137" s="16"/>
      <c r="CNE137" s="16"/>
      <c r="CNF137" s="16"/>
      <c r="CNG137" s="16"/>
      <c r="CNH137" s="16"/>
      <c r="CNI137" s="16"/>
      <c r="CNJ137" s="16"/>
      <c r="CNK137" s="16"/>
      <c r="CNL137" s="16"/>
      <c r="CNM137" s="16"/>
      <c r="CNN137" s="16"/>
      <c r="CNO137" s="16"/>
      <c r="CNP137" s="16"/>
      <c r="CNQ137" s="16"/>
      <c r="CNR137" s="16"/>
      <c r="CNS137" s="16"/>
      <c r="CNT137" s="16"/>
      <c r="CNU137" s="16"/>
      <c r="CNV137" s="16"/>
      <c r="CNW137" s="16"/>
      <c r="CNX137" s="16"/>
      <c r="CNY137" s="16"/>
      <c r="CNZ137" s="16"/>
      <c r="COA137" s="16"/>
      <c r="COB137" s="16"/>
      <c r="COC137" s="16"/>
      <c r="COD137" s="16"/>
      <c r="COE137" s="16"/>
      <c r="COF137" s="16"/>
      <c r="COG137" s="16"/>
      <c r="COH137" s="16"/>
      <c r="COI137" s="16"/>
      <c r="COJ137" s="16"/>
      <c r="COK137" s="16"/>
      <c r="COL137" s="16"/>
      <c r="COM137" s="16"/>
      <c r="CON137" s="16"/>
      <c r="COO137" s="16"/>
      <c r="COP137" s="16"/>
      <c r="COQ137" s="16"/>
      <c r="COR137" s="16"/>
      <c r="COS137" s="16"/>
      <c r="COT137" s="16"/>
      <c r="COU137" s="16"/>
      <c r="COV137" s="16"/>
      <c r="COW137" s="16"/>
      <c r="COX137" s="16"/>
      <c r="COY137" s="16"/>
      <c r="COZ137" s="16"/>
      <c r="CPA137" s="16"/>
      <c r="CPB137" s="16"/>
      <c r="CPC137" s="16"/>
      <c r="CPD137" s="16"/>
      <c r="CPE137" s="16"/>
      <c r="CPF137" s="16"/>
      <c r="CPG137" s="16"/>
      <c r="CPH137" s="16"/>
      <c r="CPI137" s="16"/>
      <c r="CPJ137" s="16"/>
      <c r="CPK137" s="16"/>
      <c r="CPL137" s="16"/>
      <c r="CPM137" s="16"/>
      <c r="CPN137" s="16"/>
      <c r="CPO137" s="16"/>
      <c r="CPP137" s="16"/>
      <c r="CPQ137" s="16"/>
      <c r="CPR137" s="16"/>
      <c r="CPS137" s="16"/>
      <c r="CPT137" s="16"/>
      <c r="CPU137" s="16"/>
      <c r="CPV137" s="16"/>
      <c r="CPW137" s="16"/>
      <c r="CPX137" s="16"/>
      <c r="CPY137" s="16"/>
      <c r="CPZ137" s="16"/>
      <c r="CQA137" s="16"/>
      <c r="CQB137" s="16"/>
      <c r="CQC137" s="16"/>
      <c r="CQD137" s="16"/>
      <c r="CQE137" s="16"/>
      <c r="CQF137" s="16"/>
      <c r="CQG137" s="16"/>
      <c r="CQH137" s="16"/>
      <c r="CQI137" s="16"/>
      <c r="CQJ137" s="16"/>
      <c r="CQK137" s="16"/>
      <c r="CQL137" s="16"/>
      <c r="CQM137" s="16"/>
      <c r="CQN137" s="16"/>
      <c r="CQO137" s="16"/>
      <c r="CQP137" s="16"/>
      <c r="CQQ137" s="16"/>
      <c r="CQR137" s="16"/>
      <c r="CQS137" s="16"/>
      <c r="CQT137" s="16"/>
      <c r="CQU137" s="16"/>
      <c r="CQV137" s="16"/>
      <c r="CQW137" s="16"/>
      <c r="CQX137" s="16"/>
      <c r="CQY137" s="16"/>
      <c r="CQZ137" s="16"/>
      <c r="CRA137" s="16"/>
      <c r="CRB137" s="16"/>
      <c r="CRC137" s="16"/>
      <c r="CRD137" s="16"/>
      <c r="CRE137" s="16"/>
      <c r="CRF137" s="16"/>
      <c r="CRG137" s="16"/>
      <c r="CRH137" s="16"/>
      <c r="CRI137" s="16"/>
      <c r="CRJ137" s="16"/>
      <c r="CRK137" s="16"/>
      <c r="CRL137" s="16"/>
      <c r="CRM137" s="16"/>
      <c r="CRN137" s="16"/>
      <c r="CRO137" s="16"/>
      <c r="CRP137" s="16"/>
      <c r="CRQ137" s="16"/>
      <c r="CRR137" s="16"/>
      <c r="CRS137" s="16"/>
      <c r="CRT137" s="16"/>
      <c r="CRU137" s="16"/>
      <c r="CRV137" s="16"/>
      <c r="CRW137" s="16"/>
      <c r="CRX137" s="16"/>
      <c r="CRY137" s="16"/>
      <c r="CRZ137" s="16"/>
      <c r="CSA137" s="16"/>
      <c r="CSB137" s="16"/>
      <c r="CSC137" s="16"/>
      <c r="CSD137" s="16"/>
      <c r="CSE137" s="16"/>
      <c r="CSF137" s="16"/>
      <c r="CSG137" s="16"/>
      <c r="CSH137" s="16"/>
      <c r="CSI137" s="16"/>
      <c r="CSJ137" s="16"/>
      <c r="CSK137" s="16"/>
      <c r="CSL137" s="16"/>
      <c r="CSM137" s="16"/>
      <c r="CSN137" s="16"/>
      <c r="CSO137" s="16"/>
      <c r="CSP137" s="16"/>
      <c r="CSQ137" s="16"/>
      <c r="CSR137" s="16"/>
      <c r="CSS137" s="16"/>
      <c r="CST137" s="16"/>
      <c r="CSU137" s="16"/>
      <c r="CSV137" s="16"/>
      <c r="CSW137" s="16"/>
      <c r="CSX137" s="16"/>
      <c r="CSY137" s="16"/>
      <c r="CSZ137" s="16"/>
      <c r="CTA137" s="16"/>
      <c r="CTB137" s="16"/>
      <c r="CTC137" s="16"/>
      <c r="CTD137" s="16"/>
      <c r="CTE137" s="16"/>
      <c r="CTF137" s="16"/>
      <c r="CTG137" s="16"/>
      <c r="CTH137" s="16"/>
      <c r="CTI137" s="16"/>
      <c r="CTJ137" s="16"/>
      <c r="CTK137" s="16"/>
      <c r="CTL137" s="16"/>
      <c r="CTM137" s="16"/>
      <c r="CTN137" s="16"/>
      <c r="CTO137" s="16"/>
      <c r="CTP137" s="16"/>
      <c r="CTQ137" s="16"/>
      <c r="CTR137" s="16"/>
      <c r="CTS137" s="16"/>
      <c r="CTT137" s="16"/>
      <c r="CTU137" s="16"/>
      <c r="CTV137" s="16"/>
      <c r="CTW137" s="16"/>
      <c r="CTX137" s="16"/>
      <c r="CTY137" s="16"/>
      <c r="CTZ137" s="16"/>
      <c r="CUA137" s="16"/>
      <c r="CUB137" s="16"/>
      <c r="CUC137" s="16"/>
      <c r="CUD137" s="16"/>
      <c r="CUE137" s="16"/>
      <c r="CUF137" s="16"/>
      <c r="CUG137" s="16"/>
      <c r="CUH137" s="16"/>
      <c r="CUI137" s="16"/>
      <c r="CUJ137" s="16"/>
      <c r="CUK137" s="16"/>
      <c r="CUL137" s="16"/>
      <c r="CUM137" s="16"/>
      <c r="CUN137" s="16"/>
      <c r="CUO137" s="16"/>
      <c r="CUP137" s="16"/>
      <c r="CUQ137" s="16"/>
      <c r="CUR137" s="16"/>
      <c r="CUS137" s="16"/>
      <c r="CUT137" s="16"/>
      <c r="CUU137" s="16"/>
      <c r="CUV137" s="16"/>
      <c r="CUW137" s="16"/>
      <c r="CUX137" s="16"/>
      <c r="CUY137" s="16"/>
      <c r="CUZ137" s="16"/>
      <c r="CVA137" s="16"/>
      <c r="CVB137" s="16"/>
      <c r="CVC137" s="16"/>
      <c r="CVD137" s="16"/>
      <c r="CVE137" s="16"/>
      <c r="CVF137" s="16"/>
      <c r="CVG137" s="16"/>
      <c r="CVH137" s="16"/>
      <c r="CVI137" s="16"/>
      <c r="CVJ137" s="16"/>
      <c r="CVK137" s="16"/>
      <c r="CVL137" s="16"/>
      <c r="CVM137" s="16"/>
      <c r="CVN137" s="16"/>
      <c r="CVO137" s="16"/>
      <c r="CVP137" s="16"/>
      <c r="CVQ137" s="16"/>
      <c r="CVR137" s="16"/>
      <c r="CVS137" s="16"/>
      <c r="CVT137" s="16"/>
      <c r="CVU137" s="16"/>
      <c r="CVV137" s="16"/>
      <c r="CVW137" s="16"/>
      <c r="CVX137" s="16"/>
      <c r="CVY137" s="16"/>
      <c r="CVZ137" s="16"/>
      <c r="CWA137" s="16"/>
      <c r="CWB137" s="16"/>
      <c r="CWC137" s="16"/>
      <c r="CWD137" s="16"/>
      <c r="CWE137" s="16"/>
      <c r="CWF137" s="16"/>
      <c r="CWG137" s="16"/>
      <c r="CWH137" s="16"/>
      <c r="CWI137" s="16"/>
      <c r="CWJ137" s="16"/>
      <c r="CWK137" s="16"/>
      <c r="CWL137" s="16"/>
      <c r="CWM137" s="16"/>
      <c r="CWN137" s="16"/>
      <c r="CWO137" s="16"/>
      <c r="CWP137" s="16"/>
      <c r="CWQ137" s="16"/>
      <c r="CWR137" s="16"/>
      <c r="CWS137" s="16"/>
      <c r="CWT137" s="16"/>
      <c r="CWU137" s="16"/>
      <c r="CWV137" s="16"/>
      <c r="CWW137" s="16"/>
      <c r="CWX137" s="16"/>
      <c r="CWY137" s="16"/>
      <c r="CWZ137" s="16"/>
      <c r="CXA137" s="16"/>
      <c r="CXB137" s="16"/>
      <c r="CXC137" s="16"/>
      <c r="CXD137" s="16"/>
      <c r="CXE137" s="16"/>
      <c r="CXF137" s="16"/>
      <c r="CXG137" s="16"/>
      <c r="CXH137" s="16"/>
      <c r="CXI137" s="16"/>
      <c r="CXJ137" s="16"/>
      <c r="CXK137" s="16"/>
      <c r="CXL137" s="16"/>
      <c r="CXM137" s="16"/>
      <c r="CXN137" s="16"/>
      <c r="CXO137" s="16"/>
      <c r="CXP137" s="16"/>
      <c r="CXQ137" s="16"/>
      <c r="CXR137" s="16"/>
      <c r="CXS137" s="16"/>
      <c r="CXT137" s="16"/>
      <c r="CXU137" s="16"/>
      <c r="CXV137" s="16"/>
      <c r="CXW137" s="16"/>
      <c r="CXX137" s="16"/>
      <c r="CXY137" s="16"/>
      <c r="CXZ137" s="16"/>
      <c r="CYA137" s="16"/>
      <c r="CYB137" s="16"/>
      <c r="CYC137" s="16"/>
      <c r="CYD137" s="16"/>
      <c r="CYE137" s="16"/>
      <c r="CYF137" s="16"/>
      <c r="CYG137" s="16"/>
      <c r="CYH137" s="16"/>
      <c r="CYI137" s="16"/>
      <c r="CYJ137" s="16"/>
      <c r="CYK137" s="16"/>
      <c r="CYL137" s="16"/>
      <c r="CYM137" s="16"/>
      <c r="CYN137" s="16"/>
      <c r="CYO137" s="16"/>
      <c r="CYP137" s="16"/>
      <c r="CYQ137" s="16"/>
      <c r="CYR137" s="16"/>
      <c r="CYS137" s="16"/>
      <c r="CYT137" s="16"/>
      <c r="CYU137" s="16"/>
      <c r="CYV137" s="16"/>
      <c r="CYW137" s="16"/>
      <c r="CYX137" s="16"/>
      <c r="CYY137" s="16"/>
      <c r="CYZ137" s="16"/>
      <c r="CZA137" s="16"/>
      <c r="CZB137" s="16"/>
      <c r="CZC137" s="16"/>
      <c r="CZD137" s="16"/>
      <c r="CZE137" s="16"/>
      <c r="CZF137" s="16"/>
      <c r="CZG137" s="16"/>
      <c r="CZH137" s="16"/>
      <c r="CZI137" s="16"/>
      <c r="CZJ137" s="16"/>
      <c r="CZK137" s="16"/>
      <c r="CZL137" s="16"/>
      <c r="CZM137" s="16"/>
      <c r="CZN137" s="16"/>
      <c r="CZO137" s="16"/>
      <c r="CZP137" s="16"/>
      <c r="CZQ137" s="16"/>
      <c r="CZR137" s="16"/>
      <c r="CZS137" s="16"/>
      <c r="CZT137" s="16"/>
      <c r="CZU137" s="16"/>
      <c r="CZV137" s="16"/>
      <c r="CZW137" s="16"/>
      <c r="CZX137" s="16"/>
      <c r="CZY137" s="16"/>
      <c r="CZZ137" s="16"/>
      <c r="DAA137" s="16"/>
      <c r="DAB137" s="16"/>
      <c r="DAC137" s="16"/>
      <c r="DAD137" s="16"/>
      <c r="DAE137" s="16"/>
      <c r="DAF137" s="16"/>
      <c r="DAG137" s="16"/>
      <c r="DAH137" s="16"/>
      <c r="DAI137" s="16"/>
      <c r="DAJ137" s="16"/>
      <c r="DAK137" s="16"/>
      <c r="DAL137" s="16"/>
      <c r="DAM137" s="16"/>
      <c r="DAN137" s="16"/>
      <c r="DAO137" s="16"/>
      <c r="DAP137" s="16"/>
      <c r="DAQ137" s="16"/>
      <c r="DAR137" s="16"/>
      <c r="DAS137" s="16"/>
      <c r="DAT137" s="16"/>
      <c r="DAU137" s="16"/>
      <c r="DAV137" s="16"/>
      <c r="DAW137" s="16"/>
      <c r="DAX137" s="16"/>
      <c r="DAY137" s="16"/>
      <c r="DAZ137" s="16"/>
      <c r="DBA137" s="16"/>
      <c r="DBB137" s="16"/>
      <c r="DBC137" s="16"/>
      <c r="DBD137" s="16"/>
      <c r="DBE137" s="16"/>
      <c r="DBF137" s="16"/>
      <c r="DBG137" s="16"/>
      <c r="DBH137" s="16"/>
      <c r="DBI137" s="16"/>
      <c r="DBJ137" s="16"/>
      <c r="DBK137" s="16"/>
      <c r="DBL137" s="16"/>
      <c r="DBM137" s="16"/>
      <c r="DBN137" s="16"/>
      <c r="DBO137" s="16"/>
      <c r="DBP137" s="16"/>
      <c r="DBQ137" s="16"/>
      <c r="DBR137" s="16"/>
      <c r="DBS137" s="16"/>
      <c r="DBT137" s="16"/>
      <c r="DBU137" s="16"/>
      <c r="DBV137" s="16"/>
      <c r="DBW137" s="16"/>
      <c r="DBX137" s="16"/>
      <c r="DBY137" s="16"/>
      <c r="DBZ137" s="16"/>
      <c r="DCA137" s="16"/>
      <c r="DCB137" s="16"/>
      <c r="DCC137" s="16"/>
      <c r="DCD137" s="16"/>
      <c r="DCE137" s="16"/>
      <c r="DCF137" s="16"/>
      <c r="DCG137" s="16"/>
      <c r="DCH137" s="16"/>
      <c r="DCI137" s="16"/>
      <c r="DCJ137" s="16"/>
      <c r="DCK137" s="16"/>
      <c r="DCL137" s="16"/>
      <c r="DCM137" s="16"/>
      <c r="DCN137" s="16"/>
      <c r="DCO137" s="16"/>
      <c r="DCP137" s="16"/>
      <c r="DCQ137" s="16"/>
      <c r="DCR137" s="16"/>
      <c r="DCS137" s="16"/>
      <c r="DCT137" s="16"/>
      <c r="DCU137" s="16"/>
      <c r="DCV137" s="16"/>
      <c r="DCW137" s="16"/>
      <c r="DCX137" s="16"/>
      <c r="DCY137" s="16"/>
      <c r="DCZ137" s="16"/>
      <c r="DDA137" s="16"/>
      <c r="DDB137" s="16"/>
      <c r="DDC137" s="16"/>
      <c r="DDD137" s="16"/>
      <c r="DDE137" s="16"/>
      <c r="DDF137" s="16"/>
      <c r="DDG137" s="16"/>
      <c r="DDH137" s="16"/>
      <c r="DDI137" s="16"/>
      <c r="DDJ137" s="16"/>
      <c r="DDK137" s="16"/>
      <c r="DDL137" s="16"/>
      <c r="DDM137" s="16"/>
      <c r="DDN137" s="16"/>
      <c r="DDO137" s="16"/>
      <c r="DDP137" s="16"/>
      <c r="DDQ137" s="16"/>
      <c r="DDR137" s="16"/>
      <c r="DDS137" s="16"/>
      <c r="DDT137" s="16"/>
      <c r="DDU137" s="16"/>
      <c r="DDV137" s="16"/>
      <c r="DDW137" s="16"/>
      <c r="DDX137" s="16"/>
      <c r="DDY137" s="16"/>
      <c r="DDZ137" s="16"/>
      <c r="DEA137" s="16"/>
      <c r="DEB137" s="16"/>
      <c r="DEC137" s="16"/>
      <c r="DED137" s="16"/>
      <c r="DEE137" s="16"/>
      <c r="DEF137" s="16"/>
      <c r="DEG137" s="16"/>
      <c r="DEH137" s="16"/>
      <c r="DEI137" s="16"/>
      <c r="DEJ137" s="16"/>
      <c r="DEK137" s="16"/>
      <c r="DEL137" s="16"/>
      <c r="DEM137" s="16"/>
      <c r="DEN137" s="16"/>
      <c r="DEO137" s="16"/>
      <c r="DEP137" s="16"/>
      <c r="DEQ137" s="16"/>
      <c r="DER137" s="16"/>
      <c r="DES137" s="16"/>
      <c r="DET137" s="16"/>
      <c r="DEU137" s="16"/>
      <c r="DEV137" s="16"/>
      <c r="DEW137" s="16"/>
      <c r="DEX137" s="16"/>
      <c r="DEY137" s="16"/>
      <c r="DEZ137" s="16"/>
      <c r="DFA137" s="16"/>
      <c r="DFB137" s="16"/>
      <c r="DFC137" s="16"/>
      <c r="DFD137" s="16"/>
      <c r="DFE137" s="16"/>
      <c r="DFF137" s="16"/>
      <c r="DFG137" s="16"/>
      <c r="DFH137" s="16"/>
      <c r="DFI137" s="16"/>
      <c r="DFJ137" s="16"/>
      <c r="DFK137" s="16"/>
      <c r="DFL137" s="16"/>
      <c r="DFM137" s="16"/>
      <c r="DFN137" s="16"/>
      <c r="DFO137" s="16"/>
      <c r="DFP137" s="16"/>
      <c r="DFQ137" s="16"/>
      <c r="DFR137" s="16"/>
      <c r="DFS137" s="16"/>
      <c r="DFT137" s="16"/>
      <c r="DFU137" s="16"/>
      <c r="DFV137" s="16"/>
      <c r="DFW137" s="16"/>
      <c r="DFX137" s="16"/>
      <c r="DFY137" s="16"/>
      <c r="DFZ137" s="16"/>
      <c r="DGA137" s="16"/>
      <c r="DGB137" s="16"/>
      <c r="DGC137" s="16"/>
      <c r="DGD137" s="16"/>
      <c r="DGE137" s="16"/>
      <c r="DGF137" s="16"/>
      <c r="DGG137" s="16"/>
      <c r="DGH137" s="16"/>
      <c r="DGI137" s="16"/>
      <c r="DGJ137" s="16"/>
      <c r="DGK137" s="16"/>
      <c r="DGL137" s="16"/>
      <c r="DGM137" s="16"/>
      <c r="DGN137" s="16"/>
      <c r="DGO137" s="16"/>
      <c r="DGP137" s="16"/>
      <c r="DGQ137" s="16"/>
      <c r="DGR137" s="16"/>
      <c r="DGS137" s="16"/>
      <c r="DGT137" s="16"/>
      <c r="DGU137" s="16"/>
      <c r="DGV137" s="16"/>
      <c r="DGW137" s="16"/>
      <c r="DGX137" s="16"/>
      <c r="DGY137" s="16"/>
      <c r="DGZ137" s="16"/>
      <c r="DHA137" s="16"/>
      <c r="DHB137" s="16"/>
      <c r="DHC137" s="16"/>
      <c r="DHD137" s="16"/>
      <c r="DHE137" s="16"/>
      <c r="DHF137" s="16"/>
      <c r="DHG137" s="16"/>
      <c r="DHH137" s="16"/>
      <c r="DHI137" s="16"/>
      <c r="DHJ137" s="16"/>
      <c r="DHK137" s="16"/>
      <c r="DHL137" s="16"/>
      <c r="DHM137" s="16"/>
      <c r="DHN137" s="16"/>
      <c r="DHO137" s="16"/>
      <c r="DHP137" s="16"/>
      <c r="DHQ137" s="16"/>
      <c r="DHR137" s="16"/>
      <c r="DHS137" s="16"/>
      <c r="DHT137" s="16"/>
      <c r="DHU137" s="16"/>
      <c r="DHV137" s="16"/>
      <c r="DHW137" s="16"/>
      <c r="DHX137" s="16"/>
      <c r="DHY137" s="16"/>
      <c r="DHZ137" s="16"/>
      <c r="DIA137" s="16"/>
      <c r="DIB137" s="16"/>
      <c r="DIC137" s="16"/>
      <c r="DID137" s="16"/>
      <c r="DIE137" s="16"/>
      <c r="DIF137" s="16"/>
      <c r="DIG137" s="16"/>
      <c r="DIH137" s="16"/>
      <c r="DII137" s="16"/>
      <c r="DIJ137" s="16"/>
      <c r="DIK137" s="16"/>
      <c r="DIL137" s="16"/>
      <c r="DIM137" s="16"/>
      <c r="DIN137" s="16"/>
      <c r="DIO137" s="16"/>
      <c r="DIP137" s="16"/>
      <c r="DIQ137" s="16"/>
      <c r="DIR137" s="16"/>
      <c r="DIS137" s="16"/>
      <c r="DIT137" s="16"/>
      <c r="DIU137" s="16"/>
      <c r="DIV137" s="16"/>
      <c r="DIW137" s="16"/>
      <c r="DIX137" s="16"/>
      <c r="DIY137" s="16"/>
      <c r="DIZ137" s="16"/>
      <c r="DJA137" s="16"/>
      <c r="DJB137" s="16"/>
      <c r="DJC137" s="16"/>
      <c r="DJD137" s="16"/>
      <c r="DJE137" s="16"/>
      <c r="DJF137" s="16"/>
      <c r="DJG137" s="16"/>
      <c r="DJH137" s="16"/>
      <c r="DJI137" s="16"/>
      <c r="DJJ137" s="16"/>
      <c r="DJK137" s="16"/>
      <c r="DJL137" s="16"/>
      <c r="DJM137" s="16"/>
      <c r="DJN137" s="16"/>
      <c r="DJO137" s="16"/>
      <c r="DJP137" s="16"/>
      <c r="DJQ137" s="16"/>
      <c r="DJR137" s="16"/>
      <c r="DJS137" s="16"/>
      <c r="DJT137" s="16"/>
      <c r="DJU137" s="16"/>
      <c r="DJV137" s="16"/>
      <c r="DJW137" s="16"/>
      <c r="DJX137" s="16"/>
      <c r="DJY137" s="16"/>
      <c r="DJZ137" s="16"/>
      <c r="DKA137" s="16"/>
      <c r="DKB137" s="16"/>
      <c r="DKC137" s="16"/>
      <c r="DKD137" s="16"/>
      <c r="DKE137" s="16"/>
      <c r="DKF137" s="16"/>
      <c r="DKG137" s="16"/>
      <c r="DKH137" s="16"/>
      <c r="DKI137" s="16"/>
      <c r="DKJ137" s="16"/>
      <c r="DKK137" s="16"/>
      <c r="DKL137" s="16"/>
      <c r="DKM137" s="16"/>
      <c r="DKN137" s="16"/>
      <c r="DKO137" s="16"/>
      <c r="DKP137" s="16"/>
      <c r="DKQ137" s="16"/>
      <c r="DKR137" s="16"/>
      <c r="DKS137" s="16"/>
      <c r="DKT137" s="16"/>
      <c r="DKU137" s="16"/>
      <c r="DKV137" s="16"/>
      <c r="DKW137" s="16"/>
      <c r="DKX137" s="16"/>
      <c r="DKY137" s="16"/>
      <c r="DKZ137" s="16"/>
      <c r="DLA137" s="16"/>
      <c r="DLB137" s="16"/>
      <c r="DLC137" s="16"/>
      <c r="DLD137" s="16"/>
      <c r="DLE137" s="16"/>
      <c r="DLF137" s="16"/>
      <c r="DLG137" s="16"/>
      <c r="DLH137" s="16"/>
      <c r="DLI137" s="16"/>
      <c r="DLJ137" s="16"/>
      <c r="DLK137" s="16"/>
      <c r="DLL137" s="16"/>
      <c r="DLM137" s="16"/>
      <c r="DLN137" s="16"/>
      <c r="DLO137" s="16"/>
      <c r="DLP137" s="16"/>
      <c r="DLQ137" s="16"/>
      <c r="DLR137" s="16"/>
      <c r="DLS137" s="16"/>
      <c r="DLT137" s="16"/>
      <c r="DLU137" s="16"/>
      <c r="DLV137" s="16"/>
      <c r="DLW137" s="16"/>
      <c r="DLX137" s="16"/>
      <c r="DLY137" s="16"/>
      <c r="DLZ137" s="16"/>
      <c r="DMA137" s="16"/>
      <c r="DMB137" s="16"/>
      <c r="DMC137" s="16"/>
      <c r="DMD137" s="16"/>
      <c r="DME137" s="16"/>
      <c r="DMF137" s="16"/>
      <c r="DMG137" s="16"/>
      <c r="DMH137" s="16"/>
      <c r="DMI137" s="16"/>
      <c r="DMJ137" s="16"/>
      <c r="DMK137" s="16"/>
      <c r="DML137" s="16"/>
      <c r="DMM137" s="16"/>
      <c r="DMN137" s="16"/>
      <c r="DMO137" s="16"/>
      <c r="DMP137" s="16"/>
      <c r="DMQ137" s="16"/>
      <c r="DMR137" s="16"/>
      <c r="DMS137" s="16"/>
      <c r="DMT137" s="16"/>
      <c r="DMU137" s="16"/>
      <c r="DMV137" s="16"/>
      <c r="DMW137" s="16"/>
      <c r="DMX137" s="16"/>
      <c r="DMY137" s="16"/>
      <c r="DMZ137" s="16"/>
      <c r="DNA137" s="16"/>
      <c r="DNB137" s="16"/>
      <c r="DNC137" s="16"/>
      <c r="DND137" s="16"/>
      <c r="DNE137" s="16"/>
      <c r="DNF137" s="16"/>
      <c r="DNG137" s="16"/>
      <c r="DNH137" s="16"/>
      <c r="DNI137" s="16"/>
      <c r="DNJ137" s="16"/>
      <c r="DNK137" s="16"/>
      <c r="DNL137" s="16"/>
      <c r="DNM137" s="16"/>
      <c r="DNN137" s="16"/>
      <c r="DNO137" s="16"/>
      <c r="DNP137" s="16"/>
      <c r="DNQ137" s="16"/>
      <c r="DNR137" s="16"/>
      <c r="DNS137" s="16"/>
      <c r="DNT137" s="16"/>
      <c r="DNU137" s="16"/>
      <c r="DNV137" s="16"/>
      <c r="DNW137" s="16"/>
      <c r="DNX137" s="16"/>
      <c r="DNY137" s="16"/>
      <c r="DNZ137" s="16"/>
      <c r="DOA137" s="16"/>
      <c r="DOB137" s="16"/>
      <c r="DOC137" s="16"/>
      <c r="DOD137" s="16"/>
      <c r="DOE137" s="16"/>
      <c r="DOF137" s="16"/>
      <c r="DOG137" s="16"/>
      <c r="DOH137" s="16"/>
      <c r="DOI137" s="16"/>
      <c r="DOJ137" s="16"/>
      <c r="DOK137" s="16"/>
      <c r="DOL137" s="16"/>
      <c r="DOM137" s="16"/>
      <c r="DON137" s="16"/>
      <c r="DOO137" s="16"/>
      <c r="DOP137" s="16"/>
      <c r="DOQ137" s="16"/>
      <c r="DOR137" s="16"/>
      <c r="DOS137" s="16"/>
      <c r="DOT137" s="16"/>
      <c r="DOU137" s="16"/>
      <c r="DOV137" s="16"/>
      <c r="DOW137" s="16"/>
      <c r="DOX137" s="16"/>
      <c r="DOY137" s="16"/>
      <c r="DOZ137" s="16"/>
      <c r="DPA137" s="16"/>
      <c r="DPB137" s="16"/>
      <c r="DPC137" s="16"/>
      <c r="DPD137" s="16"/>
      <c r="DPE137" s="16"/>
      <c r="DPF137" s="16"/>
      <c r="DPG137" s="16"/>
      <c r="DPH137" s="16"/>
      <c r="DPI137" s="16"/>
      <c r="DPJ137" s="16"/>
      <c r="DPK137" s="16"/>
      <c r="DPL137" s="16"/>
      <c r="DPM137" s="16"/>
      <c r="DPN137" s="16"/>
      <c r="DPO137" s="16"/>
      <c r="DPP137" s="16"/>
      <c r="DPQ137" s="16"/>
      <c r="DPR137" s="16"/>
      <c r="DPS137" s="16"/>
      <c r="DPT137" s="16"/>
      <c r="DPU137" s="16"/>
      <c r="DPV137" s="16"/>
      <c r="DPW137" s="16"/>
      <c r="DPX137" s="16"/>
      <c r="DPY137" s="16"/>
      <c r="DPZ137" s="16"/>
      <c r="DQA137" s="16"/>
      <c r="DQB137" s="16"/>
      <c r="DQC137" s="16"/>
      <c r="DQD137" s="16"/>
      <c r="DQE137" s="16"/>
      <c r="DQF137" s="16"/>
      <c r="DQG137" s="16"/>
      <c r="DQH137" s="16"/>
      <c r="DQI137" s="16"/>
      <c r="DQJ137" s="16"/>
      <c r="DQK137" s="16"/>
      <c r="DQL137" s="16"/>
      <c r="DQM137" s="16"/>
      <c r="DQN137" s="16"/>
      <c r="DQO137" s="16"/>
      <c r="DQP137" s="16"/>
      <c r="DQQ137" s="16"/>
      <c r="DQR137" s="16"/>
      <c r="DQS137" s="16"/>
      <c r="DQT137" s="16"/>
      <c r="DQU137" s="16"/>
      <c r="DQV137" s="16"/>
      <c r="DQW137" s="16"/>
      <c r="DQX137" s="16"/>
      <c r="DQY137" s="16"/>
      <c r="DQZ137" s="16"/>
      <c r="DRA137" s="16"/>
      <c r="DRB137" s="16"/>
      <c r="DRC137" s="16"/>
      <c r="DRD137" s="16"/>
      <c r="DRE137" s="16"/>
      <c r="DRF137" s="16"/>
      <c r="DRG137" s="16"/>
      <c r="DRH137" s="16"/>
      <c r="DRI137" s="16"/>
      <c r="DRJ137" s="16"/>
      <c r="DRK137" s="16"/>
      <c r="DRL137" s="16"/>
      <c r="DRM137" s="16"/>
      <c r="DRN137" s="16"/>
      <c r="DRO137" s="16"/>
      <c r="DRP137" s="16"/>
      <c r="DRQ137" s="16"/>
      <c r="DRR137" s="16"/>
      <c r="DRS137" s="16"/>
      <c r="DRT137" s="16"/>
      <c r="DRU137" s="16"/>
      <c r="DRV137" s="16"/>
      <c r="DRW137" s="16"/>
      <c r="DRX137" s="16"/>
      <c r="DRY137" s="16"/>
      <c r="DRZ137" s="16"/>
      <c r="DSA137" s="16"/>
      <c r="DSB137" s="16"/>
      <c r="DSC137" s="16"/>
      <c r="DSD137" s="16"/>
      <c r="DSE137" s="16"/>
      <c r="DSF137" s="16"/>
      <c r="DSG137" s="16"/>
      <c r="DSH137" s="16"/>
      <c r="DSI137" s="16"/>
      <c r="DSJ137" s="16"/>
      <c r="DSK137" s="16"/>
      <c r="DSL137" s="16"/>
      <c r="DSM137" s="16"/>
      <c r="DSN137" s="16"/>
      <c r="DSO137" s="16"/>
      <c r="DSP137" s="16"/>
      <c r="DSQ137" s="16"/>
      <c r="DSR137" s="16"/>
      <c r="DSS137" s="16"/>
      <c r="DST137" s="16"/>
      <c r="DSU137" s="16"/>
      <c r="DSV137" s="16"/>
      <c r="DSW137" s="16"/>
      <c r="DSX137" s="16"/>
      <c r="DSY137" s="16"/>
      <c r="DSZ137" s="16"/>
      <c r="DTA137" s="16"/>
      <c r="DTB137" s="16"/>
      <c r="DTC137" s="16"/>
      <c r="DTD137" s="16"/>
      <c r="DTE137" s="16"/>
      <c r="DTF137" s="16"/>
      <c r="DTG137" s="16"/>
      <c r="DTH137" s="16"/>
      <c r="DTI137" s="16"/>
      <c r="DTJ137" s="16"/>
      <c r="DTK137" s="16"/>
      <c r="DTL137" s="16"/>
      <c r="DTM137" s="16"/>
      <c r="DTN137" s="16"/>
      <c r="DTO137" s="16"/>
      <c r="DTP137" s="16"/>
      <c r="DTQ137" s="16"/>
      <c r="DTR137" s="16"/>
      <c r="DTS137" s="16"/>
      <c r="DTT137" s="16"/>
      <c r="DTU137" s="16"/>
      <c r="DTV137" s="16"/>
      <c r="DTW137" s="16"/>
      <c r="DTX137" s="16"/>
      <c r="DTY137" s="16"/>
      <c r="DTZ137" s="16"/>
      <c r="DUA137" s="16"/>
      <c r="DUB137" s="16"/>
      <c r="DUC137" s="16"/>
      <c r="DUD137" s="16"/>
      <c r="DUE137" s="16"/>
      <c r="DUF137" s="16"/>
      <c r="DUG137" s="16"/>
      <c r="DUH137" s="16"/>
      <c r="DUI137" s="16"/>
      <c r="DUJ137" s="16"/>
      <c r="DUK137" s="16"/>
      <c r="DUL137" s="16"/>
      <c r="DUM137" s="16"/>
      <c r="DUN137" s="16"/>
      <c r="DUO137" s="16"/>
      <c r="DUP137" s="16"/>
      <c r="DUQ137" s="16"/>
      <c r="DUR137" s="16"/>
      <c r="DUS137" s="16"/>
      <c r="DUT137" s="16"/>
      <c r="DUU137" s="16"/>
      <c r="DUV137" s="16"/>
      <c r="DUW137" s="16"/>
      <c r="DUX137" s="16"/>
      <c r="DUY137" s="16"/>
      <c r="DUZ137" s="16"/>
      <c r="DVA137" s="16"/>
      <c r="DVB137" s="16"/>
      <c r="DVC137" s="16"/>
      <c r="DVD137" s="16"/>
      <c r="DVE137" s="16"/>
      <c r="DVF137" s="16"/>
      <c r="DVG137" s="16"/>
      <c r="DVH137" s="16"/>
      <c r="DVI137" s="16"/>
      <c r="DVJ137" s="16"/>
      <c r="DVK137" s="16"/>
      <c r="DVL137" s="16"/>
      <c r="DVM137" s="16"/>
      <c r="DVN137" s="16"/>
      <c r="DVO137" s="16"/>
      <c r="DVP137" s="16"/>
      <c r="DVQ137" s="16"/>
      <c r="DVR137" s="16"/>
      <c r="DVS137" s="16"/>
      <c r="DVT137" s="16"/>
      <c r="DVU137" s="16"/>
      <c r="DVV137" s="16"/>
      <c r="DVW137" s="16"/>
      <c r="DVX137" s="16"/>
      <c r="DVY137" s="16"/>
      <c r="DVZ137" s="16"/>
      <c r="DWA137" s="16"/>
      <c r="DWB137" s="16"/>
      <c r="DWC137" s="16"/>
      <c r="DWD137" s="16"/>
      <c r="DWE137" s="16"/>
      <c r="DWF137" s="16"/>
      <c r="DWG137" s="16"/>
      <c r="DWH137" s="16"/>
      <c r="DWI137" s="16"/>
      <c r="DWJ137" s="16"/>
      <c r="DWK137" s="16"/>
      <c r="DWL137" s="16"/>
      <c r="DWM137" s="16"/>
      <c r="DWN137" s="16"/>
      <c r="DWO137" s="16"/>
      <c r="DWP137" s="16"/>
      <c r="DWQ137" s="16"/>
      <c r="DWR137" s="16"/>
      <c r="DWS137" s="16"/>
      <c r="DWT137" s="16"/>
      <c r="DWU137" s="16"/>
      <c r="DWV137" s="16"/>
      <c r="DWW137" s="16"/>
      <c r="DWX137" s="16"/>
      <c r="DWY137" s="16"/>
      <c r="DWZ137" s="16"/>
      <c r="DXA137" s="16"/>
      <c r="DXB137" s="16"/>
      <c r="DXC137" s="16"/>
      <c r="DXD137" s="16"/>
      <c r="DXE137" s="16"/>
      <c r="DXF137" s="16"/>
      <c r="DXG137" s="16"/>
      <c r="DXH137" s="16"/>
      <c r="DXI137" s="16"/>
      <c r="DXJ137" s="16"/>
      <c r="DXK137" s="16"/>
      <c r="DXL137" s="16"/>
      <c r="DXM137" s="16"/>
      <c r="DXN137" s="16"/>
      <c r="DXO137" s="16"/>
      <c r="DXP137" s="16"/>
      <c r="DXQ137" s="16"/>
      <c r="DXR137" s="16"/>
      <c r="DXS137" s="16"/>
      <c r="DXT137" s="16"/>
      <c r="DXU137" s="16"/>
      <c r="DXV137" s="16"/>
      <c r="DXW137" s="16"/>
      <c r="DXX137" s="16"/>
      <c r="DXY137" s="16"/>
      <c r="DXZ137" s="16"/>
      <c r="DYA137" s="16"/>
      <c r="DYB137" s="16"/>
      <c r="DYC137" s="16"/>
      <c r="DYD137" s="16"/>
      <c r="DYE137" s="16"/>
      <c r="DYF137" s="16"/>
      <c r="DYG137" s="16"/>
      <c r="DYH137" s="16"/>
      <c r="DYI137" s="16"/>
      <c r="DYJ137" s="16"/>
      <c r="DYK137" s="16"/>
      <c r="DYL137" s="16"/>
      <c r="DYM137" s="16"/>
      <c r="DYN137" s="16"/>
      <c r="DYO137" s="16"/>
      <c r="DYP137" s="16"/>
      <c r="DYQ137" s="16"/>
      <c r="DYR137" s="16"/>
      <c r="DYS137" s="16"/>
      <c r="DYT137" s="16"/>
      <c r="DYU137" s="16"/>
      <c r="DYV137" s="16"/>
      <c r="DYW137" s="16"/>
      <c r="DYX137" s="16"/>
      <c r="DYY137" s="16"/>
      <c r="DYZ137" s="16"/>
      <c r="DZA137" s="16"/>
      <c r="DZB137" s="16"/>
      <c r="DZC137" s="16"/>
      <c r="DZD137" s="16"/>
      <c r="DZE137" s="16"/>
      <c r="DZF137" s="16"/>
      <c r="DZG137" s="16"/>
      <c r="DZH137" s="16"/>
      <c r="DZI137" s="16"/>
      <c r="DZJ137" s="16"/>
      <c r="DZK137" s="16"/>
      <c r="DZL137" s="16"/>
      <c r="DZM137" s="16"/>
      <c r="DZN137" s="16"/>
      <c r="DZO137" s="16"/>
      <c r="DZP137" s="16"/>
      <c r="DZQ137" s="16"/>
      <c r="DZR137" s="16"/>
      <c r="DZS137" s="16"/>
      <c r="DZT137" s="16"/>
      <c r="DZU137" s="16"/>
      <c r="DZV137" s="16"/>
      <c r="DZW137" s="16"/>
      <c r="DZX137" s="16"/>
      <c r="DZY137" s="16"/>
      <c r="DZZ137" s="16"/>
      <c r="EAA137" s="16"/>
      <c r="EAB137" s="16"/>
      <c r="EAC137" s="16"/>
      <c r="EAD137" s="16"/>
      <c r="EAE137" s="16"/>
      <c r="EAF137" s="16"/>
      <c r="EAG137" s="16"/>
      <c r="EAH137" s="16"/>
      <c r="EAI137" s="16"/>
      <c r="EAJ137" s="16"/>
      <c r="EAK137" s="16"/>
      <c r="EAL137" s="16"/>
      <c r="EAM137" s="16"/>
      <c r="EAN137" s="16"/>
      <c r="EAO137" s="16"/>
      <c r="EAP137" s="16"/>
      <c r="EAQ137" s="16"/>
      <c r="EAR137" s="16"/>
      <c r="EAS137" s="16"/>
      <c r="EAT137" s="16"/>
      <c r="EAU137" s="16"/>
      <c r="EAV137" s="16"/>
      <c r="EAW137" s="16"/>
      <c r="EAX137" s="16"/>
      <c r="EAY137" s="16"/>
      <c r="EAZ137" s="16"/>
      <c r="EBA137" s="16"/>
      <c r="EBB137" s="16"/>
      <c r="EBC137" s="16"/>
      <c r="EBD137" s="16"/>
      <c r="EBE137" s="16"/>
      <c r="EBF137" s="16"/>
      <c r="EBG137" s="16"/>
      <c r="EBH137" s="16"/>
      <c r="EBI137" s="16"/>
      <c r="EBJ137" s="16"/>
      <c r="EBK137" s="16"/>
      <c r="EBL137" s="16"/>
      <c r="EBM137" s="16"/>
      <c r="EBN137" s="16"/>
      <c r="EBO137" s="16"/>
      <c r="EBP137" s="16"/>
      <c r="EBQ137" s="16"/>
      <c r="EBR137" s="16"/>
      <c r="EBS137" s="16"/>
      <c r="EBT137" s="16"/>
      <c r="EBU137" s="16"/>
      <c r="EBV137" s="16"/>
      <c r="EBW137" s="16"/>
      <c r="EBX137" s="16"/>
      <c r="EBY137" s="16"/>
      <c r="EBZ137" s="16"/>
      <c r="ECA137" s="16"/>
      <c r="ECB137" s="16"/>
      <c r="ECC137" s="16"/>
      <c r="ECD137" s="16"/>
      <c r="ECE137" s="16"/>
      <c r="ECF137" s="16"/>
      <c r="ECG137" s="16"/>
      <c r="ECH137" s="16"/>
      <c r="ECI137" s="16"/>
      <c r="ECJ137" s="16"/>
      <c r="ECK137" s="16"/>
      <c r="ECL137" s="16"/>
      <c r="ECM137" s="16"/>
      <c r="ECN137" s="16"/>
      <c r="ECO137" s="16"/>
      <c r="ECP137" s="16"/>
      <c r="ECQ137" s="16"/>
      <c r="ECR137" s="16"/>
      <c r="ECS137" s="16"/>
      <c r="ECT137" s="16"/>
      <c r="ECU137" s="16"/>
      <c r="ECV137" s="16"/>
      <c r="ECW137" s="16"/>
      <c r="ECX137" s="16"/>
      <c r="ECY137" s="16"/>
      <c r="ECZ137" s="16"/>
      <c r="EDA137" s="16"/>
      <c r="EDB137" s="16"/>
      <c r="EDC137" s="16"/>
      <c r="EDD137" s="16"/>
      <c r="EDE137" s="16"/>
      <c r="EDF137" s="16"/>
      <c r="EDG137" s="16"/>
      <c r="EDH137" s="16"/>
      <c r="EDI137" s="16"/>
      <c r="EDJ137" s="16"/>
      <c r="EDK137" s="16"/>
      <c r="EDL137" s="16"/>
      <c r="EDM137" s="16"/>
      <c r="EDN137" s="16"/>
      <c r="EDO137" s="16"/>
      <c r="EDP137" s="16"/>
      <c r="EDQ137" s="16"/>
      <c r="EDR137" s="16"/>
      <c r="EDS137" s="16"/>
      <c r="EDT137" s="16"/>
      <c r="EDU137" s="16"/>
      <c r="EDV137" s="16"/>
      <c r="EDW137" s="16"/>
      <c r="EDX137" s="16"/>
      <c r="EDY137" s="16"/>
      <c r="EDZ137" s="16"/>
      <c r="EEA137" s="16"/>
      <c r="EEB137" s="16"/>
      <c r="EEC137" s="16"/>
      <c r="EED137" s="16"/>
      <c r="EEE137" s="16"/>
      <c r="EEF137" s="16"/>
      <c r="EEG137" s="16"/>
      <c r="EEH137" s="16"/>
      <c r="EEI137" s="16"/>
      <c r="EEJ137" s="16"/>
      <c r="EEK137" s="16"/>
      <c r="EEL137" s="16"/>
      <c r="EEM137" s="16"/>
      <c r="EEN137" s="16"/>
      <c r="EEO137" s="16"/>
      <c r="EEP137" s="16"/>
      <c r="EEQ137" s="16"/>
      <c r="EER137" s="16"/>
      <c r="EES137" s="16"/>
      <c r="EET137" s="16"/>
      <c r="EEU137" s="16"/>
      <c r="EEV137" s="16"/>
      <c r="EEW137" s="16"/>
      <c r="EEX137" s="16"/>
      <c r="EEY137" s="16"/>
      <c r="EEZ137" s="16"/>
      <c r="EFA137" s="16"/>
      <c r="EFB137" s="16"/>
      <c r="EFC137" s="16"/>
      <c r="EFD137" s="16"/>
      <c r="EFE137" s="16"/>
      <c r="EFF137" s="16"/>
      <c r="EFG137" s="16"/>
      <c r="EFH137" s="16"/>
      <c r="EFI137" s="16"/>
      <c r="EFJ137" s="16"/>
      <c r="EFK137" s="16"/>
      <c r="EFL137" s="16"/>
      <c r="EFM137" s="16"/>
      <c r="EFN137" s="16"/>
      <c r="EFO137" s="16"/>
      <c r="EFP137" s="16"/>
      <c r="EFQ137" s="16"/>
      <c r="EFR137" s="16"/>
      <c r="EFS137" s="16"/>
      <c r="EFT137" s="16"/>
      <c r="EFU137" s="16"/>
      <c r="EFV137" s="16"/>
      <c r="EFW137" s="16"/>
      <c r="EFX137" s="16"/>
      <c r="EFY137" s="16"/>
      <c r="EFZ137" s="16"/>
      <c r="EGA137" s="16"/>
      <c r="EGB137" s="16"/>
      <c r="EGC137" s="16"/>
      <c r="EGD137" s="16"/>
      <c r="EGE137" s="16"/>
      <c r="EGF137" s="16"/>
      <c r="EGG137" s="16"/>
      <c r="EGH137" s="16"/>
      <c r="EGI137" s="16"/>
      <c r="EGJ137" s="16"/>
      <c r="EGK137" s="16"/>
      <c r="EGL137" s="16"/>
      <c r="EGM137" s="16"/>
      <c r="EGN137" s="16"/>
      <c r="EGO137" s="16"/>
      <c r="EGP137" s="16"/>
      <c r="EGQ137" s="16"/>
      <c r="EGR137" s="16"/>
      <c r="EGS137" s="16"/>
      <c r="EGT137" s="16"/>
      <c r="EGU137" s="16"/>
      <c r="EGV137" s="16"/>
      <c r="EGW137" s="16"/>
      <c r="EGX137" s="16"/>
      <c r="EGY137" s="16"/>
      <c r="EGZ137" s="16"/>
      <c r="EHA137" s="16"/>
      <c r="EHB137" s="16"/>
      <c r="EHC137" s="16"/>
      <c r="EHD137" s="16"/>
      <c r="EHE137" s="16"/>
      <c r="EHF137" s="16"/>
      <c r="EHG137" s="16"/>
      <c r="EHH137" s="16"/>
      <c r="EHI137" s="16"/>
      <c r="EHJ137" s="16"/>
      <c r="EHK137" s="16"/>
      <c r="EHL137" s="16"/>
      <c r="EHM137" s="16"/>
      <c r="EHN137" s="16"/>
      <c r="EHO137" s="16"/>
      <c r="EHP137" s="16"/>
      <c r="EHQ137" s="16"/>
      <c r="EHR137" s="16"/>
      <c r="EHS137" s="16"/>
      <c r="EHT137" s="16"/>
      <c r="EHU137" s="16"/>
      <c r="EHV137" s="16"/>
      <c r="EHW137" s="16"/>
      <c r="EHX137" s="16"/>
      <c r="EHY137" s="16"/>
      <c r="EHZ137" s="16"/>
      <c r="EIA137" s="16"/>
      <c r="EIB137" s="16"/>
      <c r="EIC137" s="16"/>
      <c r="EID137" s="16"/>
      <c r="EIE137" s="16"/>
      <c r="EIF137" s="16"/>
      <c r="EIG137" s="16"/>
      <c r="EIH137" s="16"/>
      <c r="EII137" s="16"/>
      <c r="EIJ137" s="16"/>
      <c r="EIK137" s="16"/>
      <c r="EIL137" s="16"/>
      <c r="EIM137" s="16"/>
      <c r="EIN137" s="16"/>
      <c r="EIO137" s="16"/>
      <c r="EIP137" s="16"/>
      <c r="EIQ137" s="16"/>
      <c r="EIR137" s="16"/>
      <c r="EIS137" s="16"/>
      <c r="EIT137" s="16"/>
      <c r="EIU137" s="16"/>
      <c r="EIV137" s="16"/>
      <c r="EIW137" s="16"/>
      <c r="EIX137" s="16"/>
      <c r="EIY137" s="16"/>
      <c r="EIZ137" s="16"/>
      <c r="EJA137" s="16"/>
      <c r="EJB137" s="16"/>
      <c r="EJC137" s="16"/>
      <c r="EJD137" s="16"/>
      <c r="EJE137" s="16"/>
      <c r="EJF137" s="16"/>
      <c r="EJG137" s="16"/>
      <c r="EJH137" s="16"/>
      <c r="EJI137" s="16"/>
      <c r="EJJ137" s="16"/>
      <c r="EJK137" s="16"/>
      <c r="EJL137" s="16"/>
      <c r="EJM137" s="16"/>
      <c r="EJN137" s="16"/>
      <c r="EJO137" s="16"/>
      <c r="EJP137" s="16"/>
      <c r="EJQ137" s="16"/>
      <c r="EJR137" s="16"/>
      <c r="EJS137" s="16"/>
      <c r="EJT137" s="16"/>
      <c r="EJU137" s="16"/>
      <c r="EJV137" s="16"/>
      <c r="EJW137" s="16"/>
      <c r="EJX137" s="16"/>
      <c r="EJY137" s="16"/>
      <c r="EJZ137" s="16"/>
      <c r="EKA137" s="16"/>
      <c r="EKB137" s="16"/>
      <c r="EKC137" s="16"/>
      <c r="EKD137" s="16"/>
      <c r="EKE137" s="16"/>
      <c r="EKF137" s="16"/>
      <c r="EKG137" s="16"/>
      <c r="EKH137" s="16"/>
      <c r="EKI137" s="16"/>
      <c r="EKJ137" s="16"/>
      <c r="EKK137" s="16"/>
      <c r="EKL137" s="16"/>
      <c r="EKM137" s="16"/>
      <c r="EKN137" s="16"/>
      <c r="EKO137" s="16"/>
      <c r="EKP137" s="16"/>
      <c r="EKQ137" s="16"/>
      <c r="EKR137" s="16"/>
      <c r="EKS137" s="16"/>
      <c r="EKT137" s="16"/>
      <c r="EKU137" s="16"/>
      <c r="EKV137" s="16"/>
      <c r="EKW137" s="16"/>
      <c r="EKX137" s="16"/>
      <c r="EKY137" s="16"/>
      <c r="EKZ137" s="16"/>
      <c r="ELA137" s="16"/>
      <c r="ELB137" s="16"/>
      <c r="ELC137" s="16"/>
      <c r="ELD137" s="16"/>
      <c r="ELE137" s="16"/>
      <c r="ELF137" s="16"/>
      <c r="ELG137" s="16"/>
      <c r="ELH137" s="16"/>
      <c r="ELI137" s="16"/>
      <c r="ELJ137" s="16"/>
      <c r="ELK137" s="16"/>
      <c r="ELL137" s="16"/>
      <c r="ELM137" s="16"/>
      <c r="ELN137" s="16"/>
      <c r="ELO137" s="16"/>
      <c r="ELP137" s="16"/>
      <c r="ELQ137" s="16"/>
      <c r="ELR137" s="16"/>
      <c r="ELS137" s="16"/>
      <c r="ELT137" s="16"/>
      <c r="ELU137" s="16"/>
      <c r="ELV137" s="16"/>
      <c r="ELW137" s="16"/>
      <c r="ELX137" s="16"/>
      <c r="ELY137" s="16"/>
      <c r="ELZ137" s="16"/>
      <c r="EMA137" s="16"/>
      <c r="EMB137" s="16"/>
      <c r="EMC137" s="16"/>
      <c r="EMD137" s="16"/>
      <c r="EME137" s="16"/>
      <c r="EMF137" s="16"/>
      <c r="EMG137" s="16"/>
      <c r="EMH137" s="16"/>
      <c r="EMI137" s="16"/>
      <c r="EMJ137" s="16"/>
      <c r="EMK137" s="16"/>
      <c r="EML137" s="16"/>
      <c r="EMM137" s="16"/>
      <c r="EMN137" s="16"/>
      <c r="EMO137" s="16"/>
      <c r="EMP137" s="16"/>
      <c r="EMQ137" s="16"/>
      <c r="EMR137" s="16"/>
      <c r="EMS137" s="16"/>
      <c r="EMT137" s="16"/>
      <c r="EMU137" s="16"/>
      <c r="EMV137" s="16"/>
      <c r="EMW137" s="16"/>
      <c r="EMX137" s="16"/>
      <c r="EMY137" s="16"/>
      <c r="EMZ137" s="16"/>
      <c r="ENA137" s="16"/>
      <c r="ENB137" s="16"/>
      <c r="ENC137" s="16"/>
      <c r="END137" s="16"/>
      <c r="ENE137" s="16"/>
      <c r="ENF137" s="16"/>
      <c r="ENG137" s="16"/>
      <c r="ENH137" s="16"/>
      <c r="ENI137" s="16"/>
      <c r="ENJ137" s="16"/>
      <c r="ENK137" s="16"/>
      <c r="ENL137" s="16"/>
      <c r="ENM137" s="16"/>
      <c r="ENN137" s="16"/>
      <c r="ENO137" s="16"/>
      <c r="ENP137" s="16"/>
      <c r="ENQ137" s="16"/>
      <c r="ENR137" s="16"/>
      <c r="ENS137" s="16"/>
      <c r="ENT137" s="16"/>
      <c r="ENU137" s="16"/>
      <c r="ENV137" s="16"/>
      <c r="ENW137" s="16"/>
      <c r="ENX137" s="16"/>
      <c r="ENY137" s="16"/>
      <c r="ENZ137" s="16"/>
      <c r="EOA137" s="16"/>
      <c r="EOB137" s="16"/>
      <c r="EOC137" s="16"/>
      <c r="EOD137" s="16"/>
      <c r="EOE137" s="16"/>
      <c r="EOF137" s="16"/>
      <c r="EOG137" s="16"/>
      <c r="EOH137" s="16"/>
      <c r="EOI137" s="16"/>
      <c r="EOJ137" s="16"/>
      <c r="EOK137" s="16"/>
      <c r="EOL137" s="16"/>
      <c r="EOM137" s="16"/>
      <c r="EON137" s="16"/>
      <c r="EOO137" s="16"/>
      <c r="EOP137" s="16"/>
      <c r="EOQ137" s="16"/>
      <c r="EOR137" s="16"/>
      <c r="EOS137" s="16"/>
      <c r="EOT137" s="16"/>
      <c r="EOU137" s="16"/>
      <c r="EOV137" s="16"/>
      <c r="EOW137" s="16"/>
      <c r="EOX137" s="16"/>
      <c r="EOY137" s="16"/>
      <c r="EOZ137" s="16"/>
      <c r="EPA137" s="16"/>
      <c r="EPB137" s="16"/>
      <c r="EPC137" s="16"/>
      <c r="EPD137" s="16"/>
      <c r="EPE137" s="16"/>
      <c r="EPF137" s="16"/>
      <c r="EPG137" s="16"/>
      <c r="EPH137" s="16"/>
      <c r="EPI137" s="16"/>
      <c r="EPJ137" s="16"/>
      <c r="EPK137" s="16"/>
      <c r="EPL137" s="16"/>
      <c r="EPM137" s="16"/>
      <c r="EPN137" s="16"/>
      <c r="EPO137" s="16"/>
      <c r="EPP137" s="16"/>
      <c r="EPQ137" s="16"/>
      <c r="EPR137" s="16"/>
      <c r="EPS137" s="16"/>
      <c r="EPT137" s="16"/>
      <c r="EPU137" s="16"/>
      <c r="EPV137" s="16"/>
      <c r="EPW137" s="16"/>
      <c r="EPX137" s="16"/>
      <c r="EPY137" s="16"/>
      <c r="EPZ137" s="16"/>
      <c r="EQA137" s="16"/>
      <c r="EQB137" s="16"/>
      <c r="EQC137" s="16"/>
      <c r="EQD137" s="16"/>
      <c r="EQE137" s="16"/>
      <c r="EQF137" s="16"/>
      <c r="EQG137" s="16"/>
      <c r="EQH137" s="16"/>
      <c r="EQI137" s="16"/>
      <c r="EQJ137" s="16"/>
      <c r="EQK137" s="16"/>
      <c r="EQL137" s="16"/>
      <c r="EQM137" s="16"/>
      <c r="EQN137" s="16"/>
      <c r="EQO137" s="16"/>
      <c r="EQP137" s="16"/>
      <c r="EQQ137" s="16"/>
      <c r="EQR137" s="16"/>
      <c r="EQS137" s="16"/>
      <c r="EQT137" s="16"/>
      <c r="EQU137" s="16"/>
      <c r="EQV137" s="16"/>
      <c r="EQW137" s="16"/>
      <c r="EQX137" s="16"/>
      <c r="EQY137" s="16"/>
      <c r="EQZ137" s="16"/>
      <c r="ERA137" s="16"/>
      <c r="ERB137" s="16"/>
      <c r="ERC137" s="16"/>
      <c r="ERD137" s="16"/>
      <c r="ERE137" s="16"/>
      <c r="ERF137" s="16"/>
      <c r="ERG137" s="16"/>
      <c r="ERH137" s="16"/>
      <c r="ERI137" s="16"/>
      <c r="ERJ137" s="16"/>
      <c r="ERK137" s="16"/>
      <c r="ERL137" s="16"/>
      <c r="ERM137" s="16"/>
      <c r="ERN137" s="16"/>
      <c r="ERO137" s="16"/>
      <c r="ERP137" s="16"/>
      <c r="ERQ137" s="16"/>
      <c r="ERR137" s="16"/>
      <c r="ERS137" s="16"/>
      <c r="ERT137" s="16"/>
      <c r="ERU137" s="16"/>
      <c r="ERV137" s="16"/>
      <c r="ERW137" s="16"/>
      <c r="ERX137" s="16"/>
      <c r="ERY137" s="16"/>
      <c r="ERZ137" s="16"/>
      <c r="ESA137" s="16"/>
      <c r="ESB137" s="16"/>
      <c r="ESC137" s="16"/>
      <c r="ESD137" s="16"/>
      <c r="ESE137" s="16"/>
      <c r="ESF137" s="16"/>
      <c r="ESG137" s="16"/>
      <c r="ESH137" s="16"/>
      <c r="ESI137" s="16"/>
      <c r="ESJ137" s="16"/>
      <c r="ESK137" s="16"/>
      <c r="ESL137" s="16"/>
      <c r="ESM137" s="16"/>
      <c r="ESN137" s="16"/>
      <c r="ESO137" s="16"/>
      <c r="ESP137" s="16"/>
      <c r="ESQ137" s="16"/>
      <c r="ESR137" s="16"/>
      <c r="ESS137" s="16"/>
      <c r="EST137" s="16"/>
      <c r="ESU137" s="16"/>
      <c r="ESV137" s="16"/>
      <c r="ESW137" s="16"/>
      <c r="ESX137" s="16"/>
      <c r="ESY137" s="16"/>
      <c r="ESZ137" s="16"/>
      <c r="ETA137" s="16"/>
      <c r="ETB137" s="16"/>
      <c r="ETC137" s="16"/>
      <c r="ETD137" s="16"/>
      <c r="ETE137" s="16"/>
      <c r="ETF137" s="16"/>
      <c r="ETG137" s="16"/>
      <c r="ETH137" s="16"/>
      <c r="ETI137" s="16"/>
      <c r="ETJ137" s="16"/>
      <c r="ETK137" s="16"/>
      <c r="ETL137" s="16"/>
      <c r="ETM137" s="16"/>
      <c r="ETN137" s="16"/>
      <c r="ETO137" s="16"/>
      <c r="ETP137" s="16"/>
      <c r="ETQ137" s="16"/>
      <c r="ETR137" s="16"/>
      <c r="ETS137" s="16"/>
      <c r="ETT137" s="16"/>
      <c r="ETU137" s="16"/>
      <c r="ETV137" s="16"/>
      <c r="ETW137" s="16"/>
      <c r="ETX137" s="16"/>
      <c r="ETY137" s="16"/>
      <c r="ETZ137" s="16"/>
      <c r="EUA137" s="16"/>
      <c r="EUB137" s="16"/>
      <c r="EUC137" s="16"/>
      <c r="EUD137" s="16"/>
      <c r="EUE137" s="16"/>
      <c r="EUF137" s="16"/>
      <c r="EUG137" s="16"/>
      <c r="EUH137" s="16"/>
      <c r="EUI137" s="16"/>
      <c r="EUJ137" s="16"/>
      <c r="EUK137" s="16"/>
      <c r="EUL137" s="16"/>
      <c r="EUM137" s="16"/>
      <c r="EUN137" s="16"/>
      <c r="EUO137" s="16"/>
      <c r="EUP137" s="16"/>
      <c r="EUQ137" s="16"/>
      <c r="EUR137" s="16"/>
      <c r="EUS137" s="16"/>
      <c r="EUT137" s="16"/>
      <c r="EUU137" s="16"/>
      <c r="EUV137" s="16"/>
      <c r="EUW137" s="16"/>
      <c r="EUX137" s="16"/>
      <c r="EUY137" s="16"/>
      <c r="EUZ137" s="16"/>
      <c r="EVA137" s="16"/>
      <c r="EVB137" s="16"/>
      <c r="EVC137" s="16"/>
      <c r="EVD137" s="16"/>
      <c r="EVE137" s="16"/>
      <c r="EVF137" s="16"/>
      <c r="EVG137" s="16"/>
      <c r="EVH137" s="16"/>
      <c r="EVI137" s="16"/>
      <c r="EVJ137" s="16"/>
      <c r="EVK137" s="16"/>
      <c r="EVL137" s="16"/>
      <c r="EVM137" s="16"/>
      <c r="EVN137" s="16"/>
      <c r="EVO137" s="16"/>
      <c r="EVP137" s="16"/>
      <c r="EVQ137" s="16"/>
      <c r="EVR137" s="16"/>
      <c r="EVS137" s="16"/>
      <c r="EVT137" s="16"/>
      <c r="EVU137" s="16"/>
      <c r="EVV137" s="16"/>
      <c r="EVW137" s="16"/>
      <c r="EVX137" s="16"/>
      <c r="EVY137" s="16"/>
      <c r="EVZ137" s="16"/>
      <c r="EWA137" s="16"/>
      <c r="EWB137" s="16"/>
      <c r="EWC137" s="16"/>
      <c r="EWD137" s="16"/>
      <c r="EWE137" s="16"/>
      <c r="EWF137" s="16"/>
      <c r="EWG137" s="16"/>
      <c r="EWH137" s="16"/>
      <c r="EWI137" s="16"/>
      <c r="EWJ137" s="16"/>
      <c r="EWK137" s="16"/>
      <c r="EWL137" s="16"/>
      <c r="EWM137" s="16"/>
      <c r="EWN137" s="16"/>
      <c r="EWO137" s="16"/>
      <c r="EWP137" s="16"/>
      <c r="EWQ137" s="16"/>
      <c r="EWR137" s="16"/>
      <c r="EWS137" s="16"/>
      <c r="EWT137" s="16"/>
      <c r="EWU137" s="16"/>
      <c r="EWV137" s="16"/>
      <c r="EWW137" s="16"/>
      <c r="EWX137" s="16"/>
      <c r="EWY137" s="16"/>
      <c r="EWZ137" s="16"/>
      <c r="EXA137" s="16"/>
      <c r="EXB137" s="16"/>
      <c r="EXC137" s="16"/>
      <c r="EXD137" s="16"/>
      <c r="EXE137" s="16"/>
      <c r="EXF137" s="16"/>
      <c r="EXG137" s="16"/>
      <c r="EXH137" s="16"/>
      <c r="EXI137" s="16"/>
      <c r="EXJ137" s="16"/>
      <c r="EXK137" s="16"/>
      <c r="EXL137" s="16"/>
      <c r="EXM137" s="16"/>
      <c r="EXN137" s="16"/>
      <c r="EXO137" s="16"/>
      <c r="EXP137" s="16"/>
      <c r="EXQ137" s="16"/>
      <c r="EXR137" s="16"/>
      <c r="EXS137" s="16"/>
      <c r="EXT137" s="16"/>
      <c r="EXU137" s="16"/>
      <c r="EXV137" s="16"/>
      <c r="EXW137" s="16"/>
      <c r="EXX137" s="16"/>
      <c r="EXY137" s="16"/>
      <c r="EXZ137" s="16"/>
      <c r="EYA137" s="16"/>
      <c r="EYB137" s="16"/>
      <c r="EYC137" s="16"/>
      <c r="EYD137" s="16"/>
      <c r="EYE137" s="16"/>
      <c r="EYF137" s="16"/>
      <c r="EYG137" s="16"/>
      <c r="EYH137" s="16"/>
      <c r="EYI137" s="16"/>
      <c r="EYJ137" s="16"/>
      <c r="EYK137" s="16"/>
      <c r="EYL137" s="16"/>
      <c r="EYM137" s="16"/>
      <c r="EYN137" s="16"/>
      <c r="EYO137" s="16"/>
      <c r="EYP137" s="16"/>
      <c r="EYQ137" s="16"/>
      <c r="EYR137" s="16"/>
      <c r="EYS137" s="16"/>
      <c r="EYT137" s="16"/>
      <c r="EYU137" s="16"/>
      <c r="EYV137" s="16"/>
      <c r="EYW137" s="16"/>
      <c r="EYX137" s="16"/>
      <c r="EYY137" s="16"/>
      <c r="EYZ137" s="16"/>
      <c r="EZA137" s="16"/>
      <c r="EZB137" s="16"/>
      <c r="EZC137" s="16"/>
      <c r="EZD137" s="16"/>
      <c r="EZE137" s="16"/>
      <c r="EZF137" s="16"/>
      <c r="EZG137" s="16"/>
      <c r="EZH137" s="16"/>
      <c r="EZI137" s="16"/>
      <c r="EZJ137" s="16"/>
      <c r="EZK137" s="16"/>
      <c r="EZL137" s="16"/>
      <c r="EZM137" s="16"/>
      <c r="EZN137" s="16"/>
      <c r="EZO137" s="16"/>
      <c r="EZP137" s="16"/>
      <c r="EZQ137" s="16"/>
      <c r="EZR137" s="16"/>
      <c r="EZS137" s="16"/>
      <c r="EZT137" s="16"/>
      <c r="EZU137" s="16"/>
      <c r="EZV137" s="16"/>
      <c r="EZW137" s="16"/>
      <c r="EZX137" s="16"/>
      <c r="EZY137" s="16"/>
      <c r="EZZ137" s="16"/>
      <c r="FAA137" s="16"/>
      <c r="FAB137" s="16"/>
      <c r="FAC137" s="16"/>
      <c r="FAD137" s="16"/>
      <c r="FAE137" s="16"/>
      <c r="FAF137" s="16"/>
      <c r="FAG137" s="16"/>
      <c r="FAH137" s="16"/>
      <c r="FAI137" s="16"/>
      <c r="FAJ137" s="16"/>
      <c r="FAK137" s="16"/>
      <c r="FAL137" s="16"/>
      <c r="FAM137" s="16"/>
      <c r="FAN137" s="16"/>
      <c r="FAO137" s="16"/>
      <c r="FAP137" s="16"/>
      <c r="FAQ137" s="16"/>
      <c r="FAR137" s="16"/>
      <c r="FAS137" s="16"/>
      <c r="FAT137" s="16"/>
      <c r="FAU137" s="16"/>
      <c r="FAV137" s="16"/>
      <c r="FAW137" s="16"/>
      <c r="FAX137" s="16"/>
      <c r="FAY137" s="16"/>
      <c r="FAZ137" s="16"/>
      <c r="FBA137" s="16"/>
      <c r="FBB137" s="16"/>
      <c r="FBC137" s="16"/>
      <c r="FBD137" s="16"/>
      <c r="FBE137" s="16"/>
      <c r="FBF137" s="16"/>
      <c r="FBG137" s="16"/>
      <c r="FBH137" s="16"/>
      <c r="FBI137" s="16"/>
      <c r="FBJ137" s="16"/>
      <c r="FBK137" s="16"/>
      <c r="FBL137" s="16"/>
      <c r="FBM137" s="16"/>
      <c r="FBN137" s="16"/>
      <c r="FBO137" s="16"/>
      <c r="FBP137" s="16"/>
      <c r="FBQ137" s="16"/>
      <c r="FBR137" s="16"/>
      <c r="FBS137" s="16"/>
      <c r="FBT137" s="16"/>
      <c r="FBU137" s="16"/>
      <c r="FBV137" s="16"/>
      <c r="FBW137" s="16"/>
      <c r="FBX137" s="16"/>
      <c r="FBY137" s="16"/>
      <c r="FBZ137" s="16"/>
      <c r="FCA137" s="16"/>
      <c r="FCB137" s="16"/>
      <c r="FCC137" s="16"/>
      <c r="FCD137" s="16"/>
      <c r="FCE137" s="16"/>
      <c r="FCF137" s="16"/>
      <c r="FCG137" s="16"/>
      <c r="FCH137" s="16"/>
      <c r="FCI137" s="16"/>
      <c r="FCJ137" s="16"/>
      <c r="FCK137" s="16"/>
      <c r="FCL137" s="16"/>
      <c r="FCM137" s="16"/>
      <c r="FCN137" s="16"/>
      <c r="FCO137" s="16"/>
      <c r="FCP137" s="16"/>
      <c r="FCQ137" s="16"/>
      <c r="FCR137" s="16"/>
      <c r="FCS137" s="16"/>
      <c r="FCT137" s="16"/>
      <c r="FCU137" s="16"/>
      <c r="FCV137" s="16"/>
      <c r="FCW137" s="16"/>
      <c r="FCX137" s="16"/>
      <c r="FCY137" s="16"/>
      <c r="FCZ137" s="16"/>
      <c r="FDA137" s="16"/>
      <c r="FDB137" s="16"/>
      <c r="FDC137" s="16"/>
      <c r="FDD137" s="16"/>
      <c r="FDE137" s="16"/>
      <c r="FDF137" s="16"/>
      <c r="FDG137" s="16"/>
      <c r="FDH137" s="16"/>
      <c r="FDI137" s="16"/>
      <c r="FDJ137" s="16"/>
      <c r="FDK137" s="16"/>
      <c r="FDL137" s="16"/>
      <c r="FDM137" s="16"/>
      <c r="FDN137" s="16"/>
      <c r="FDO137" s="16"/>
      <c r="FDP137" s="16"/>
      <c r="FDQ137" s="16"/>
      <c r="FDR137" s="16"/>
      <c r="FDS137" s="16"/>
      <c r="FDT137" s="16"/>
      <c r="FDU137" s="16"/>
      <c r="FDV137" s="16"/>
      <c r="FDW137" s="16"/>
      <c r="FDX137" s="16"/>
      <c r="FDY137" s="16"/>
      <c r="FDZ137" s="16"/>
      <c r="FEA137" s="16"/>
      <c r="FEB137" s="16"/>
      <c r="FEC137" s="16"/>
      <c r="FED137" s="16"/>
      <c r="FEE137" s="16"/>
      <c r="FEF137" s="16"/>
      <c r="FEG137" s="16"/>
      <c r="FEH137" s="16"/>
      <c r="FEI137" s="16"/>
      <c r="FEJ137" s="16"/>
      <c r="FEK137" s="16"/>
      <c r="FEL137" s="16"/>
      <c r="FEM137" s="16"/>
      <c r="FEN137" s="16"/>
      <c r="FEO137" s="16"/>
      <c r="FEP137" s="16"/>
      <c r="FEQ137" s="16"/>
      <c r="FER137" s="16"/>
      <c r="FES137" s="16"/>
      <c r="FET137" s="16"/>
      <c r="FEU137" s="16"/>
      <c r="FEV137" s="16"/>
      <c r="FEW137" s="16"/>
      <c r="FEX137" s="16"/>
      <c r="FEY137" s="16"/>
      <c r="FEZ137" s="16"/>
      <c r="FFA137" s="16"/>
      <c r="FFB137" s="16"/>
      <c r="FFC137" s="16"/>
      <c r="FFD137" s="16"/>
      <c r="FFE137" s="16"/>
      <c r="FFF137" s="16"/>
      <c r="FFG137" s="16"/>
      <c r="FFH137" s="16"/>
      <c r="FFI137" s="16"/>
      <c r="FFJ137" s="16"/>
      <c r="FFK137" s="16"/>
      <c r="FFL137" s="16"/>
      <c r="FFM137" s="16"/>
      <c r="FFN137" s="16"/>
      <c r="FFO137" s="16"/>
      <c r="FFP137" s="16"/>
      <c r="FFQ137" s="16"/>
      <c r="FFR137" s="16"/>
      <c r="FFS137" s="16"/>
      <c r="FFT137" s="16"/>
      <c r="FFU137" s="16"/>
      <c r="FFV137" s="16"/>
      <c r="FFW137" s="16"/>
      <c r="FFX137" s="16"/>
      <c r="FFY137" s="16"/>
      <c r="FFZ137" s="16"/>
      <c r="FGA137" s="16"/>
      <c r="FGB137" s="16"/>
      <c r="FGC137" s="16"/>
      <c r="FGD137" s="16"/>
      <c r="FGE137" s="16"/>
      <c r="FGF137" s="16"/>
      <c r="FGG137" s="16"/>
      <c r="FGH137" s="16"/>
      <c r="FGI137" s="16"/>
      <c r="FGJ137" s="16"/>
      <c r="FGK137" s="16"/>
      <c r="FGL137" s="16"/>
      <c r="FGM137" s="16"/>
      <c r="FGN137" s="16"/>
      <c r="FGO137" s="16"/>
      <c r="FGP137" s="16"/>
      <c r="FGQ137" s="16"/>
      <c r="FGR137" s="16"/>
      <c r="FGS137" s="16"/>
      <c r="FGT137" s="16"/>
      <c r="FGU137" s="16"/>
      <c r="FGV137" s="16"/>
      <c r="FGW137" s="16"/>
      <c r="FGX137" s="16"/>
      <c r="FGY137" s="16"/>
      <c r="FGZ137" s="16"/>
      <c r="FHA137" s="16"/>
      <c r="FHB137" s="16"/>
      <c r="FHC137" s="16"/>
      <c r="FHD137" s="16"/>
      <c r="FHE137" s="16"/>
      <c r="FHF137" s="16"/>
      <c r="FHG137" s="16"/>
      <c r="FHH137" s="16"/>
      <c r="FHI137" s="16"/>
      <c r="FHJ137" s="16"/>
      <c r="FHK137" s="16"/>
      <c r="FHL137" s="16"/>
      <c r="FHM137" s="16"/>
      <c r="FHN137" s="16"/>
      <c r="FHO137" s="16"/>
      <c r="FHP137" s="16"/>
      <c r="FHQ137" s="16"/>
      <c r="FHR137" s="16"/>
      <c r="FHS137" s="16"/>
      <c r="FHT137" s="16"/>
      <c r="FHU137" s="16"/>
      <c r="FHV137" s="16"/>
      <c r="FHW137" s="16"/>
      <c r="FHX137" s="16"/>
      <c r="FHY137" s="16"/>
      <c r="FHZ137" s="16"/>
      <c r="FIA137" s="16"/>
      <c r="FIB137" s="16"/>
      <c r="FIC137" s="16"/>
      <c r="FID137" s="16"/>
      <c r="FIE137" s="16"/>
      <c r="FIF137" s="16"/>
      <c r="FIG137" s="16"/>
      <c r="FIH137" s="16"/>
      <c r="FII137" s="16"/>
      <c r="FIJ137" s="16"/>
      <c r="FIK137" s="16"/>
      <c r="FIL137" s="16"/>
      <c r="FIM137" s="16"/>
      <c r="FIN137" s="16"/>
      <c r="FIO137" s="16"/>
      <c r="FIP137" s="16"/>
      <c r="FIQ137" s="16"/>
      <c r="FIR137" s="16"/>
      <c r="FIS137" s="16"/>
      <c r="FIT137" s="16"/>
      <c r="FIU137" s="16"/>
      <c r="FIV137" s="16"/>
      <c r="FIW137" s="16"/>
      <c r="FIX137" s="16"/>
      <c r="FIY137" s="16"/>
      <c r="FIZ137" s="16"/>
      <c r="FJA137" s="16"/>
      <c r="FJB137" s="16"/>
      <c r="FJC137" s="16"/>
      <c r="FJD137" s="16"/>
      <c r="FJE137" s="16"/>
      <c r="FJF137" s="16"/>
      <c r="FJG137" s="16"/>
      <c r="FJH137" s="16"/>
      <c r="FJI137" s="16"/>
      <c r="FJJ137" s="16"/>
      <c r="FJK137" s="16"/>
      <c r="FJL137" s="16"/>
      <c r="FJM137" s="16"/>
      <c r="FJN137" s="16"/>
      <c r="FJO137" s="16"/>
      <c r="FJP137" s="16"/>
      <c r="FJQ137" s="16"/>
      <c r="FJR137" s="16"/>
      <c r="FJS137" s="16"/>
      <c r="FJT137" s="16"/>
      <c r="FJU137" s="16"/>
      <c r="FJV137" s="16"/>
      <c r="FJW137" s="16"/>
      <c r="FJX137" s="16"/>
      <c r="FJY137" s="16"/>
      <c r="FJZ137" s="16"/>
      <c r="FKA137" s="16"/>
      <c r="FKB137" s="16"/>
      <c r="FKC137" s="16"/>
      <c r="FKD137" s="16"/>
      <c r="FKE137" s="16"/>
      <c r="FKF137" s="16"/>
      <c r="FKG137" s="16"/>
      <c r="FKH137" s="16"/>
      <c r="FKI137" s="16"/>
      <c r="FKJ137" s="16"/>
      <c r="FKK137" s="16"/>
      <c r="FKL137" s="16"/>
      <c r="FKM137" s="16"/>
      <c r="FKN137" s="16"/>
      <c r="FKO137" s="16"/>
      <c r="FKP137" s="16"/>
      <c r="FKQ137" s="16"/>
      <c r="FKR137" s="16"/>
      <c r="FKS137" s="16"/>
      <c r="FKT137" s="16"/>
      <c r="FKU137" s="16"/>
      <c r="FKV137" s="16"/>
      <c r="FKW137" s="16"/>
      <c r="FKX137" s="16"/>
      <c r="FKY137" s="16"/>
      <c r="FKZ137" s="16"/>
      <c r="FLA137" s="16"/>
      <c r="FLB137" s="16"/>
      <c r="FLC137" s="16"/>
      <c r="FLD137" s="16"/>
      <c r="FLE137" s="16"/>
      <c r="FLF137" s="16"/>
      <c r="FLG137" s="16"/>
      <c r="FLH137" s="16"/>
      <c r="FLI137" s="16"/>
      <c r="FLJ137" s="16"/>
      <c r="FLK137" s="16"/>
      <c r="FLL137" s="16"/>
      <c r="FLM137" s="16"/>
      <c r="FLN137" s="16"/>
      <c r="FLO137" s="16"/>
      <c r="FLP137" s="16"/>
      <c r="FLQ137" s="16"/>
      <c r="FLR137" s="16"/>
      <c r="FLS137" s="16"/>
      <c r="FLT137" s="16"/>
      <c r="FLU137" s="16"/>
      <c r="FLV137" s="16"/>
      <c r="FLW137" s="16"/>
      <c r="FLX137" s="16"/>
      <c r="FLY137" s="16"/>
      <c r="FLZ137" s="16"/>
      <c r="FMA137" s="16"/>
      <c r="FMB137" s="16"/>
      <c r="FMC137" s="16"/>
      <c r="FMD137" s="16"/>
      <c r="FME137" s="16"/>
      <c r="FMF137" s="16"/>
      <c r="FMG137" s="16"/>
      <c r="FMH137" s="16"/>
      <c r="FMI137" s="16"/>
      <c r="FMJ137" s="16"/>
      <c r="FMK137" s="16"/>
      <c r="FML137" s="16"/>
      <c r="FMM137" s="16"/>
      <c r="FMN137" s="16"/>
      <c r="FMO137" s="16"/>
      <c r="FMP137" s="16"/>
      <c r="FMQ137" s="16"/>
      <c r="FMR137" s="16"/>
      <c r="FMS137" s="16"/>
      <c r="FMT137" s="16"/>
      <c r="FMU137" s="16"/>
      <c r="FMV137" s="16"/>
      <c r="FMW137" s="16"/>
      <c r="FMX137" s="16"/>
      <c r="FMY137" s="16"/>
      <c r="FMZ137" s="16"/>
      <c r="FNA137" s="16"/>
      <c r="FNB137" s="16"/>
      <c r="FNC137" s="16"/>
      <c r="FND137" s="16"/>
      <c r="FNE137" s="16"/>
      <c r="FNF137" s="16"/>
      <c r="FNG137" s="16"/>
      <c r="FNH137" s="16"/>
      <c r="FNI137" s="16"/>
      <c r="FNJ137" s="16"/>
      <c r="FNK137" s="16"/>
      <c r="FNL137" s="16"/>
      <c r="FNM137" s="16"/>
      <c r="FNN137" s="16"/>
      <c r="FNO137" s="16"/>
      <c r="FNP137" s="16"/>
      <c r="FNQ137" s="16"/>
      <c r="FNR137" s="16"/>
      <c r="FNS137" s="16"/>
      <c r="FNT137" s="16"/>
      <c r="FNU137" s="16"/>
      <c r="FNV137" s="16"/>
      <c r="FNW137" s="16"/>
      <c r="FNX137" s="16"/>
      <c r="FNY137" s="16"/>
      <c r="FNZ137" s="16"/>
      <c r="FOA137" s="16"/>
      <c r="FOB137" s="16"/>
      <c r="FOC137" s="16"/>
      <c r="FOD137" s="16"/>
      <c r="FOE137" s="16"/>
      <c r="FOF137" s="16"/>
      <c r="FOG137" s="16"/>
      <c r="FOH137" s="16"/>
      <c r="FOI137" s="16"/>
      <c r="FOJ137" s="16"/>
      <c r="FOK137" s="16"/>
      <c r="FOL137" s="16"/>
      <c r="FOM137" s="16"/>
      <c r="FON137" s="16"/>
      <c r="FOO137" s="16"/>
      <c r="FOP137" s="16"/>
      <c r="FOQ137" s="16"/>
      <c r="FOR137" s="16"/>
      <c r="FOS137" s="16"/>
      <c r="FOT137" s="16"/>
      <c r="FOU137" s="16"/>
      <c r="FOV137" s="16"/>
      <c r="FOW137" s="16"/>
      <c r="FOX137" s="16"/>
      <c r="FOY137" s="16"/>
      <c r="FOZ137" s="16"/>
      <c r="FPA137" s="16"/>
      <c r="FPB137" s="16"/>
      <c r="FPC137" s="16"/>
      <c r="FPD137" s="16"/>
      <c r="FPE137" s="16"/>
      <c r="FPF137" s="16"/>
      <c r="FPG137" s="16"/>
      <c r="FPH137" s="16"/>
      <c r="FPI137" s="16"/>
      <c r="FPJ137" s="16"/>
      <c r="FPK137" s="16"/>
      <c r="FPL137" s="16"/>
      <c r="FPM137" s="16"/>
      <c r="FPN137" s="16"/>
      <c r="FPO137" s="16"/>
      <c r="FPP137" s="16"/>
      <c r="FPQ137" s="16"/>
      <c r="FPR137" s="16"/>
      <c r="FPS137" s="16"/>
      <c r="FPT137" s="16"/>
      <c r="FPU137" s="16"/>
      <c r="FPV137" s="16"/>
      <c r="FPW137" s="16"/>
      <c r="FPX137" s="16"/>
      <c r="FPY137" s="16"/>
      <c r="FPZ137" s="16"/>
      <c r="FQA137" s="16"/>
      <c r="FQB137" s="16"/>
      <c r="FQC137" s="16"/>
      <c r="FQD137" s="16"/>
      <c r="FQE137" s="16"/>
      <c r="FQF137" s="16"/>
      <c r="FQG137" s="16"/>
      <c r="FQH137" s="16"/>
      <c r="FQI137" s="16"/>
      <c r="FQJ137" s="16"/>
      <c r="FQK137" s="16"/>
      <c r="FQL137" s="16"/>
      <c r="FQM137" s="16"/>
      <c r="FQN137" s="16"/>
      <c r="FQO137" s="16"/>
      <c r="FQP137" s="16"/>
      <c r="FQQ137" s="16"/>
      <c r="FQR137" s="16"/>
      <c r="FQS137" s="16"/>
      <c r="FQT137" s="16"/>
      <c r="FQU137" s="16"/>
      <c r="FQV137" s="16"/>
      <c r="FQW137" s="16"/>
      <c r="FQX137" s="16"/>
      <c r="FQY137" s="16"/>
      <c r="FQZ137" s="16"/>
      <c r="FRA137" s="16"/>
      <c r="FRB137" s="16"/>
      <c r="FRC137" s="16"/>
      <c r="FRD137" s="16"/>
      <c r="FRE137" s="16"/>
      <c r="FRF137" s="16"/>
      <c r="FRG137" s="16"/>
      <c r="FRH137" s="16"/>
      <c r="FRI137" s="16"/>
      <c r="FRJ137" s="16"/>
      <c r="FRK137" s="16"/>
      <c r="FRL137" s="16"/>
      <c r="FRM137" s="16"/>
      <c r="FRN137" s="16"/>
      <c r="FRO137" s="16"/>
      <c r="FRP137" s="16"/>
      <c r="FRQ137" s="16"/>
      <c r="FRR137" s="16"/>
      <c r="FRS137" s="16"/>
      <c r="FRT137" s="16"/>
      <c r="FRU137" s="16"/>
      <c r="FRV137" s="16"/>
      <c r="FRW137" s="16"/>
      <c r="FRX137" s="16"/>
      <c r="FRY137" s="16"/>
      <c r="FRZ137" s="16"/>
      <c r="FSA137" s="16"/>
      <c r="FSB137" s="16"/>
      <c r="FSC137" s="16"/>
      <c r="FSD137" s="16"/>
      <c r="FSE137" s="16"/>
      <c r="FSF137" s="16"/>
      <c r="FSG137" s="16"/>
      <c r="FSH137" s="16"/>
      <c r="FSI137" s="16"/>
      <c r="FSJ137" s="16"/>
      <c r="FSK137" s="16"/>
      <c r="FSL137" s="16"/>
      <c r="FSM137" s="16"/>
      <c r="FSN137" s="16"/>
      <c r="FSO137" s="16"/>
      <c r="FSP137" s="16"/>
      <c r="FSQ137" s="16"/>
      <c r="FSR137" s="16"/>
      <c r="FSS137" s="16"/>
      <c r="FST137" s="16"/>
      <c r="FSU137" s="16"/>
      <c r="FSV137" s="16"/>
      <c r="FSW137" s="16"/>
      <c r="FSX137" s="16"/>
      <c r="FSY137" s="16"/>
      <c r="FSZ137" s="16"/>
      <c r="FTA137" s="16"/>
      <c r="FTB137" s="16"/>
      <c r="FTC137" s="16"/>
      <c r="FTD137" s="16"/>
      <c r="FTE137" s="16"/>
      <c r="FTF137" s="16"/>
      <c r="FTG137" s="16"/>
      <c r="FTH137" s="16"/>
      <c r="FTI137" s="16"/>
      <c r="FTJ137" s="16"/>
      <c r="FTK137" s="16"/>
      <c r="FTL137" s="16"/>
      <c r="FTM137" s="16"/>
      <c r="FTN137" s="16"/>
      <c r="FTO137" s="16"/>
      <c r="FTP137" s="16"/>
      <c r="FTQ137" s="16"/>
      <c r="FTR137" s="16"/>
      <c r="FTS137" s="16"/>
      <c r="FTT137" s="16"/>
      <c r="FTU137" s="16"/>
      <c r="FTV137" s="16"/>
      <c r="FTW137" s="16"/>
      <c r="FTX137" s="16"/>
      <c r="FTY137" s="16"/>
      <c r="FTZ137" s="16"/>
      <c r="FUA137" s="16"/>
      <c r="FUB137" s="16"/>
      <c r="FUC137" s="16"/>
      <c r="FUD137" s="16"/>
      <c r="FUE137" s="16"/>
      <c r="FUF137" s="16"/>
      <c r="FUG137" s="16"/>
      <c r="FUH137" s="16"/>
      <c r="FUI137" s="16"/>
      <c r="FUJ137" s="16"/>
      <c r="FUK137" s="16"/>
      <c r="FUL137" s="16"/>
      <c r="FUM137" s="16"/>
      <c r="FUN137" s="16"/>
      <c r="FUO137" s="16"/>
      <c r="FUP137" s="16"/>
      <c r="FUQ137" s="16"/>
      <c r="FUR137" s="16"/>
      <c r="FUS137" s="16"/>
      <c r="FUT137" s="16"/>
      <c r="FUU137" s="16"/>
      <c r="FUV137" s="16"/>
      <c r="FUW137" s="16"/>
      <c r="FUX137" s="16"/>
      <c r="FUY137" s="16"/>
      <c r="FUZ137" s="16"/>
      <c r="FVA137" s="16"/>
      <c r="FVB137" s="16"/>
      <c r="FVC137" s="16"/>
      <c r="FVD137" s="16"/>
      <c r="FVE137" s="16"/>
      <c r="FVF137" s="16"/>
      <c r="FVG137" s="16"/>
      <c r="FVH137" s="16"/>
      <c r="FVI137" s="16"/>
      <c r="FVJ137" s="16"/>
      <c r="FVK137" s="16"/>
      <c r="FVL137" s="16"/>
      <c r="FVM137" s="16"/>
      <c r="FVN137" s="16"/>
      <c r="FVO137" s="16"/>
      <c r="FVP137" s="16"/>
      <c r="FVQ137" s="16"/>
      <c r="FVR137" s="16"/>
      <c r="FVS137" s="16"/>
      <c r="FVT137" s="16"/>
      <c r="FVU137" s="16"/>
      <c r="FVV137" s="16"/>
      <c r="FVW137" s="16"/>
      <c r="FVX137" s="16"/>
      <c r="FVY137" s="16"/>
      <c r="FVZ137" s="16"/>
      <c r="FWA137" s="16"/>
      <c r="FWB137" s="16"/>
      <c r="FWC137" s="16"/>
      <c r="FWD137" s="16"/>
      <c r="FWE137" s="16"/>
      <c r="FWF137" s="16"/>
      <c r="FWG137" s="16"/>
      <c r="FWH137" s="16"/>
      <c r="FWI137" s="16"/>
      <c r="FWJ137" s="16"/>
      <c r="FWK137" s="16"/>
      <c r="FWL137" s="16"/>
      <c r="FWM137" s="16"/>
      <c r="FWN137" s="16"/>
      <c r="FWO137" s="16"/>
      <c r="FWP137" s="16"/>
      <c r="FWQ137" s="16"/>
      <c r="FWR137" s="16"/>
      <c r="FWS137" s="16"/>
      <c r="FWT137" s="16"/>
      <c r="FWU137" s="16"/>
      <c r="FWV137" s="16"/>
      <c r="FWW137" s="16"/>
      <c r="FWX137" s="16"/>
      <c r="FWY137" s="16"/>
      <c r="FWZ137" s="16"/>
      <c r="FXA137" s="16"/>
      <c r="FXB137" s="16"/>
      <c r="FXC137" s="16"/>
      <c r="FXD137" s="16"/>
      <c r="FXE137" s="16"/>
      <c r="FXF137" s="16"/>
      <c r="FXG137" s="16"/>
      <c r="FXH137" s="16"/>
      <c r="FXI137" s="16"/>
      <c r="FXJ137" s="16"/>
      <c r="FXK137" s="16"/>
      <c r="FXL137" s="16"/>
      <c r="FXM137" s="16"/>
      <c r="FXN137" s="16"/>
      <c r="FXO137" s="16"/>
      <c r="FXP137" s="16"/>
      <c r="FXQ137" s="16"/>
      <c r="FXR137" s="16"/>
      <c r="FXS137" s="16"/>
      <c r="FXT137" s="16"/>
      <c r="FXU137" s="16"/>
      <c r="FXV137" s="16"/>
      <c r="FXW137" s="16"/>
      <c r="FXX137" s="16"/>
      <c r="FXY137" s="16"/>
      <c r="FXZ137" s="16"/>
      <c r="FYA137" s="16"/>
      <c r="FYB137" s="16"/>
      <c r="FYC137" s="16"/>
      <c r="FYD137" s="16"/>
      <c r="FYE137" s="16"/>
      <c r="FYF137" s="16"/>
      <c r="FYG137" s="16"/>
      <c r="FYH137" s="16"/>
      <c r="FYI137" s="16"/>
      <c r="FYJ137" s="16"/>
      <c r="FYK137" s="16"/>
      <c r="FYL137" s="16"/>
      <c r="FYM137" s="16"/>
      <c r="FYN137" s="16"/>
      <c r="FYO137" s="16"/>
      <c r="FYP137" s="16"/>
      <c r="FYQ137" s="16"/>
      <c r="FYR137" s="16"/>
      <c r="FYS137" s="16"/>
      <c r="FYT137" s="16"/>
      <c r="FYU137" s="16"/>
      <c r="FYV137" s="16"/>
      <c r="FYW137" s="16"/>
      <c r="FYX137" s="16"/>
      <c r="FYY137" s="16"/>
      <c r="FYZ137" s="16"/>
      <c r="FZA137" s="16"/>
      <c r="FZB137" s="16"/>
      <c r="FZC137" s="16"/>
      <c r="FZD137" s="16"/>
      <c r="FZE137" s="16"/>
      <c r="FZF137" s="16"/>
      <c r="FZG137" s="16"/>
      <c r="FZH137" s="16"/>
      <c r="FZI137" s="16"/>
      <c r="FZJ137" s="16"/>
      <c r="FZK137" s="16"/>
      <c r="FZL137" s="16"/>
      <c r="FZM137" s="16"/>
      <c r="FZN137" s="16"/>
      <c r="FZO137" s="16"/>
      <c r="FZP137" s="16"/>
      <c r="FZQ137" s="16"/>
      <c r="FZR137" s="16"/>
      <c r="FZS137" s="16"/>
      <c r="FZT137" s="16"/>
      <c r="FZU137" s="16"/>
      <c r="FZV137" s="16"/>
      <c r="FZW137" s="16"/>
      <c r="FZX137" s="16"/>
      <c r="FZY137" s="16"/>
      <c r="FZZ137" s="16"/>
      <c r="GAA137" s="16"/>
      <c r="GAB137" s="16"/>
      <c r="GAC137" s="16"/>
      <c r="GAD137" s="16"/>
      <c r="GAE137" s="16"/>
      <c r="GAF137" s="16"/>
      <c r="GAG137" s="16"/>
      <c r="GAH137" s="16"/>
      <c r="GAI137" s="16"/>
      <c r="GAJ137" s="16"/>
      <c r="GAK137" s="16"/>
      <c r="GAL137" s="16"/>
      <c r="GAM137" s="16"/>
      <c r="GAN137" s="16"/>
      <c r="GAO137" s="16"/>
      <c r="GAP137" s="16"/>
      <c r="GAQ137" s="16"/>
      <c r="GAR137" s="16"/>
      <c r="GAS137" s="16"/>
      <c r="GAT137" s="16"/>
      <c r="GAU137" s="16"/>
      <c r="GAV137" s="16"/>
      <c r="GAW137" s="16"/>
      <c r="GAX137" s="16"/>
      <c r="GAY137" s="16"/>
      <c r="GAZ137" s="16"/>
      <c r="GBA137" s="16"/>
      <c r="GBB137" s="16"/>
      <c r="GBC137" s="16"/>
      <c r="GBD137" s="16"/>
      <c r="GBE137" s="16"/>
      <c r="GBF137" s="16"/>
      <c r="GBG137" s="16"/>
      <c r="GBH137" s="16"/>
      <c r="GBI137" s="16"/>
      <c r="GBJ137" s="16"/>
      <c r="GBK137" s="16"/>
      <c r="GBL137" s="16"/>
      <c r="GBM137" s="16"/>
      <c r="GBN137" s="16"/>
      <c r="GBO137" s="16"/>
      <c r="GBP137" s="16"/>
      <c r="GBQ137" s="16"/>
      <c r="GBR137" s="16"/>
      <c r="GBS137" s="16"/>
      <c r="GBT137" s="16"/>
      <c r="GBU137" s="16"/>
      <c r="GBV137" s="16"/>
      <c r="GBW137" s="16"/>
      <c r="GBX137" s="16"/>
      <c r="GBY137" s="16"/>
      <c r="GBZ137" s="16"/>
      <c r="GCA137" s="16"/>
      <c r="GCB137" s="16"/>
      <c r="GCC137" s="16"/>
      <c r="GCD137" s="16"/>
      <c r="GCE137" s="16"/>
      <c r="GCF137" s="16"/>
      <c r="GCG137" s="16"/>
      <c r="GCH137" s="16"/>
      <c r="GCI137" s="16"/>
      <c r="GCJ137" s="16"/>
      <c r="GCK137" s="16"/>
      <c r="GCL137" s="16"/>
      <c r="GCM137" s="16"/>
      <c r="GCN137" s="16"/>
      <c r="GCO137" s="16"/>
      <c r="GCP137" s="16"/>
      <c r="GCQ137" s="16"/>
      <c r="GCR137" s="16"/>
      <c r="GCS137" s="16"/>
      <c r="GCT137" s="16"/>
      <c r="GCU137" s="16"/>
      <c r="GCV137" s="16"/>
      <c r="GCW137" s="16"/>
      <c r="GCX137" s="16"/>
      <c r="GCY137" s="16"/>
      <c r="GCZ137" s="16"/>
      <c r="GDA137" s="16"/>
      <c r="GDB137" s="16"/>
      <c r="GDC137" s="16"/>
      <c r="GDD137" s="16"/>
      <c r="GDE137" s="16"/>
      <c r="GDF137" s="16"/>
      <c r="GDG137" s="16"/>
      <c r="GDH137" s="16"/>
      <c r="GDI137" s="16"/>
      <c r="GDJ137" s="16"/>
      <c r="GDK137" s="16"/>
      <c r="GDL137" s="16"/>
      <c r="GDM137" s="16"/>
      <c r="GDN137" s="16"/>
      <c r="GDO137" s="16"/>
      <c r="GDP137" s="16"/>
      <c r="GDQ137" s="16"/>
      <c r="GDR137" s="16"/>
      <c r="GDS137" s="16"/>
      <c r="GDT137" s="16"/>
      <c r="GDU137" s="16"/>
      <c r="GDV137" s="16"/>
      <c r="GDW137" s="16"/>
      <c r="GDX137" s="16"/>
      <c r="GDY137" s="16"/>
      <c r="GDZ137" s="16"/>
      <c r="GEA137" s="16"/>
      <c r="GEB137" s="16"/>
      <c r="GEC137" s="16"/>
      <c r="GED137" s="16"/>
      <c r="GEE137" s="16"/>
      <c r="GEF137" s="16"/>
      <c r="GEG137" s="16"/>
      <c r="GEH137" s="16"/>
      <c r="GEI137" s="16"/>
      <c r="GEJ137" s="16"/>
      <c r="GEK137" s="16"/>
      <c r="GEL137" s="16"/>
      <c r="GEM137" s="16"/>
      <c r="GEN137" s="16"/>
      <c r="GEO137" s="16"/>
      <c r="GEP137" s="16"/>
      <c r="GEQ137" s="16"/>
      <c r="GER137" s="16"/>
      <c r="GES137" s="16"/>
      <c r="GET137" s="16"/>
      <c r="GEU137" s="16"/>
      <c r="GEV137" s="16"/>
      <c r="GEW137" s="16"/>
      <c r="GEX137" s="16"/>
      <c r="GEY137" s="16"/>
      <c r="GEZ137" s="16"/>
      <c r="GFA137" s="16"/>
      <c r="GFB137" s="16"/>
      <c r="GFC137" s="16"/>
      <c r="GFD137" s="16"/>
      <c r="GFE137" s="16"/>
      <c r="GFF137" s="16"/>
      <c r="GFG137" s="16"/>
      <c r="GFH137" s="16"/>
      <c r="GFI137" s="16"/>
      <c r="GFJ137" s="16"/>
      <c r="GFK137" s="16"/>
      <c r="GFL137" s="16"/>
      <c r="GFM137" s="16"/>
      <c r="GFN137" s="16"/>
      <c r="GFO137" s="16"/>
      <c r="GFP137" s="16"/>
      <c r="GFQ137" s="16"/>
      <c r="GFR137" s="16"/>
      <c r="GFS137" s="16"/>
      <c r="GFT137" s="16"/>
      <c r="GFU137" s="16"/>
      <c r="GFV137" s="16"/>
      <c r="GFW137" s="16"/>
      <c r="GFX137" s="16"/>
      <c r="GFY137" s="16"/>
      <c r="GFZ137" s="16"/>
      <c r="GGA137" s="16"/>
      <c r="GGB137" s="16"/>
      <c r="GGC137" s="16"/>
      <c r="GGD137" s="16"/>
      <c r="GGE137" s="16"/>
      <c r="GGF137" s="16"/>
      <c r="GGG137" s="16"/>
      <c r="GGH137" s="16"/>
      <c r="GGI137" s="16"/>
      <c r="GGJ137" s="16"/>
      <c r="GGK137" s="16"/>
      <c r="GGL137" s="16"/>
      <c r="GGM137" s="16"/>
      <c r="GGN137" s="16"/>
      <c r="GGO137" s="16"/>
      <c r="GGP137" s="16"/>
      <c r="GGQ137" s="16"/>
      <c r="GGR137" s="16"/>
      <c r="GGS137" s="16"/>
      <c r="GGT137" s="16"/>
      <c r="GGU137" s="16"/>
      <c r="GGV137" s="16"/>
      <c r="GGW137" s="16"/>
      <c r="GGX137" s="16"/>
      <c r="GGY137" s="16"/>
      <c r="GGZ137" s="16"/>
      <c r="GHA137" s="16"/>
      <c r="GHB137" s="16"/>
      <c r="GHC137" s="16"/>
      <c r="GHD137" s="16"/>
      <c r="GHE137" s="16"/>
      <c r="GHF137" s="16"/>
      <c r="GHG137" s="16"/>
      <c r="GHH137" s="16"/>
      <c r="GHI137" s="16"/>
      <c r="GHJ137" s="16"/>
      <c r="GHK137" s="16"/>
      <c r="GHL137" s="16"/>
      <c r="GHM137" s="16"/>
      <c r="GHN137" s="16"/>
      <c r="GHO137" s="16"/>
      <c r="GHP137" s="16"/>
      <c r="GHQ137" s="16"/>
      <c r="GHR137" s="16"/>
      <c r="GHS137" s="16"/>
      <c r="GHT137" s="16"/>
      <c r="GHU137" s="16"/>
      <c r="GHV137" s="16"/>
      <c r="GHW137" s="16"/>
      <c r="GHX137" s="16"/>
      <c r="GHY137" s="16"/>
      <c r="GHZ137" s="16"/>
      <c r="GIA137" s="16"/>
      <c r="GIB137" s="16"/>
      <c r="GIC137" s="16"/>
      <c r="GID137" s="16"/>
      <c r="GIE137" s="16"/>
      <c r="GIF137" s="16"/>
      <c r="GIG137" s="16"/>
      <c r="GIH137" s="16"/>
      <c r="GII137" s="16"/>
      <c r="GIJ137" s="16"/>
      <c r="GIK137" s="16"/>
      <c r="GIL137" s="16"/>
      <c r="GIM137" s="16"/>
      <c r="GIN137" s="16"/>
      <c r="GIO137" s="16"/>
      <c r="GIP137" s="16"/>
      <c r="GIQ137" s="16"/>
      <c r="GIR137" s="16"/>
      <c r="GIS137" s="16"/>
      <c r="GIT137" s="16"/>
      <c r="GIU137" s="16"/>
      <c r="GIV137" s="16"/>
      <c r="GIW137" s="16"/>
      <c r="GIX137" s="16"/>
      <c r="GIY137" s="16"/>
      <c r="GIZ137" s="16"/>
      <c r="GJA137" s="16"/>
      <c r="GJB137" s="16"/>
      <c r="GJC137" s="16"/>
      <c r="GJD137" s="16"/>
      <c r="GJE137" s="16"/>
      <c r="GJF137" s="16"/>
      <c r="GJG137" s="16"/>
      <c r="GJH137" s="16"/>
      <c r="GJI137" s="16"/>
      <c r="GJJ137" s="16"/>
      <c r="GJK137" s="16"/>
      <c r="GJL137" s="16"/>
      <c r="GJM137" s="16"/>
      <c r="GJN137" s="16"/>
      <c r="GJO137" s="16"/>
      <c r="GJP137" s="16"/>
      <c r="GJQ137" s="16"/>
      <c r="GJR137" s="16"/>
      <c r="GJS137" s="16"/>
      <c r="GJT137" s="16"/>
      <c r="GJU137" s="16"/>
      <c r="GJV137" s="16"/>
      <c r="GJW137" s="16"/>
      <c r="GJX137" s="16"/>
      <c r="GJY137" s="16"/>
      <c r="GJZ137" s="16"/>
      <c r="GKA137" s="16"/>
      <c r="GKB137" s="16"/>
      <c r="GKC137" s="16"/>
      <c r="GKD137" s="16"/>
      <c r="GKE137" s="16"/>
      <c r="GKF137" s="16"/>
      <c r="GKG137" s="16"/>
      <c r="GKH137" s="16"/>
      <c r="GKI137" s="16"/>
      <c r="GKJ137" s="16"/>
      <c r="GKK137" s="16"/>
      <c r="GKL137" s="16"/>
      <c r="GKM137" s="16"/>
      <c r="GKN137" s="16"/>
      <c r="GKO137" s="16"/>
      <c r="GKP137" s="16"/>
      <c r="GKQ137" s="16"/>
      <c r="GKR137" s="16"/>
      <c r="GKS137" s="16"/>
      <c r="GKT137" s="16"/>
      <c r="GKU137" s="16"/>
      <c r="GKV137" s="16"/>
      <c r="GKW137" s="16"/>
      <c r="GKX137" s="16"/>
      <c r="GKY137" s="16"/>
      <c r="GKZ137" s="16"/>
      <c r="GLA137" s="16"/>
      <c r="GLB137" s="16"/>
      <c r="GLC137" s="16"/>
      <c r="GLD137" s="16"/>
      <c r="GLE137" s="16"/>
      <c r="GLF137" s="16"/>
      <c r="GLG137" s="16"/>
      <c r="GLH137" s="16"/>
      <c r="GLI137" s="16"/>
      <c r="GLJ137" s="16"/>
      <c r="GLK137" s="16"/>
      <c r="GLL137" s="16"/>
      <c r="GLM137" s="16"/>
      <c r="GLN137" s="16"/>
      <c r="GLO137" s="16"/>
      <c r="GLP137" s="16"/>
      <c r="GLQ137" s="16"/>
      <c r="GLR137" s="16"/>
      <c r="GLS137" s="16"/>
      <c r="GLT137" s="16"/>
      <c r="GLU137" s="16"/>
      <c r="GLV137" s="16"/>
      <c r="GLW137" s="16"/>
      <c r="GLX137" s="16"/>
      <c r="GLY137" s="16"/>
      <c r="GLZ137" s="16"/>
      <c r="GMA137" s="16"/>
      <c r="GMB137" s="16"/>
      <c r="GMC137" s="16"/>
      <c r="GMD137" s="16"/>
      <c r="GME137" s="16"/>
      <c r="GMF137" s="16"/>
      <c r="GMG137" s="16"/>
      <c r="GMH137" s="16"/>
      <c r="GMI137" s="16"/>
      <c r="GMJ137" s="16"/>
      <c r="GMK137" s="16"/>
      <c r="GML137" s="16"/>
      <c r="GMM137" s="16"/>
      <c r="GMN137" s="16"/>
      <c r="GMO137" s="16"/>
      <c r="GMP137" s="16"/>
      <c r="GMQ137" s="16"/>
      <c r="GMR137" s="16"/>
      <c r="GMS137" s="16"/>
      <c r="GMT137" s="16"/>
      <c r="GMU137" s="16"/>
      <c r="GMV137" s="16"/>
      <c r="GMW137" s="16"/>
      <c r="GMX137" s="16"/>
      <c r="GMY137" s="16"/>
      <c r="GMZ137" s="16"/>
      <c r="GNA137" s="16"/>
      <c r="GNB137" s="16"/>
      <c r="GNC137" s="16"/>
      <c r="GND137" s="16"/>
      <c r="GNE137" s="16"/>
      <c r="GNF137" s="16"/>
      <c r="GNG137" s="16"/>
      <c r="GNH137" s="16"/>
      <c r="GNI137" s="16"/>
      <c r="GNJ137" s="16"/>
      <c r="GNK137" s="16"/>
      <c r="GNL137" s="16"/>
      <c r="GNM137" s="16"/>
      <c r="GNN137" s="16"/>
      <c r="GNO137" s="16"/>
      <c r="GNP137" s="16"/>
      <c r="GNQ137" s="16"/>
      <c r="GNR137" s="16"/>
      <c r="GNS137" s="16"/>
      <c r="GNT137" s="16"/>
      <c r="GNU137" s="16"/>
      <c r="GNV137" s="16"/>
      <c r="GNW137" s="16"/>
      <c r="GNX137" s="16"/>
      <c r="GNY137" s="16"/>
      <c r="GNZ137" s="16"/>
      <c r="GOA137" s="16"/>
      <c r="GOB137" s="16"/>
      <c r="GOC137" s="16"/>
      <c r="GOD137" s="16"/>
      <c r="GOE137" s="16"/>
      <c r="GOF137" s="16"/>
      <c r="GOG137" s="16"/>
      <c r="GOH137" s="16"/>
      <c r="GOI137" s="16"/>
      <c r="GOJ137" s="16"/>
      <c r="GOK137" s="16"/>
      <c r="GOL137" s="16"/>
      <c r="GOM137" s="16"/>
      <c r="GON137" s="16"/>
      <c r="GOO137" s="16"/>
      <c r="GOP137" s="16"/>
      <c r="GOQ137" s="16"/>
      <c r="GOR137" s="16"/>
      <c r="GOS137" s="16"/>
      <c r="GOT137" s="16"/>
      <c r="GOU137" s="16"/>
      <c r="GOV137" s="16"/>
      <c r="GOW137" s="16"/>
      <c r="GOX137" s="16"/>
      <c r="GOY137" s="16"/>
      <c r="GOZ137" s="16"/>
      <c r="GPA137" s="16"/>
      <c r="GPB137" s="16"/>
      <c r="GPC137" s="16"/>
      <c r="GPD137" s="16"/>
      <c r="GPE137" s="16"/>
      <c r="GPF137" s="16"/>
      <c r="GPG137" s="16"/>
      <c r="GPH137" s="16"/>
      <c r="GPI137" s="16"/>
      <c r="GPJ137" s="16"/>
      <c r="GPK137" s="16"/>
      <c r="GPL137" s="16"/>
      <c r="GPM137" s="16"/>
      <c r="GPN137" s="16"/>
      <c r="GPO137" s="16"/>
      <c r="GPP137" s="16"/>
      <c r="GPQ137" s="16"/>
      <c r="GPR137" s="16"/>
      <c r="GPS137" s="16"/>
      <c r="GPT137" s="16"/>
      <c r="GPU137" s="16"/>
      <c r="GPV137" s="16"/>
      <c r="GPW137" s="16"/>
      <c r="GPX137" s="16"/>
      <c r="GPY137" s="16"/>
      <c r="GPZ137" s="16"/>
      <c r="GQA137" s="16"/>
      <c r="GQB137" s="16"/>
      <c r="GQC137" s="16"/>
      <c r="GQD137" s="16"/>
      <c r="GQE137" s="16"/>
      <c r="GQF137" s="16"/>
      <c r="GQG137" s="16"/>
      <c r="GQH137" s="16"/>
      <c r="GQI137" s="16"/>
      <c r="GQJ137" s="16"/>
      <c r="GQK137" s="16"/>
      <c r="GQL137" s="16"/>
      <c r="GQM137" s="16"/>
      <c r="GQN137" s="16"/>
      <c r="GQO137" s="16"/>
      <c r="GQP137" s="16"/>
      <c r="GQQ137" s="16"/>
      <c r="GQR137" s="16"/>
      <c r="GQS137" s="16"/>
      <c r="GQT137" s="16"/>
      <c r="GQU137" s="16"/>
      <c r="GQV137" s="16"/>
      <c r="GQW137" s="16"/>
      <c r="GQX137" s="16"/>
      <c r="GQY137" s="16"/>
      <c r="GQZ137" s="16"/>
      <c r="GRA137" s="16"/>
      <c r="GRB137" s="16"/>
      <c r="GRC137" s="16"/>
      <c r="GRD137" s="16"/>
      <c r="GRE137" s="16"/>
      <c r="GRF137" s="16"/>
      <c r="GRG137" s="16"/>
      <c r="GRH137" s="16"/>
      <c r="GRI137" s="16"/>
      <c r="GRJ137" s="16"/>
      <c r="GRK137" s="16"/>
      <c r="GRL137" s="16"/>
      <c r="GRM137" s="16"/>
      <c r="GRN137" s="16"/>
      <c r="GRO137" s="16"/>
      <c r="GRP137" s="16"/>
      <c r="GRQ137" s="16"/>
      <c r="GRR137" s="16"/>
      <c r="GRS137" s="16"/>
      <c r="GRT137" s="16"/>
      <c r="GRU137" s="16"/>
      <c r="GRV137" s="16"/>
      <c r="GRW137" s="16"/>
      <c r="GRX137" s="16"/>
      <c r="GRY137" s="16"/>
      <c r="GRZ137" s="16"/>
      <c r="GSA137" s="16"/>
      <c r="GSB137" s="16"/>
      <c r="GSC137" s="16"/>
      <c r="GSD137" s="16"/>
      <c r="GSE137" s="16"/>
      <c r="GSF137" s="16"/>
      <c r="GSG137" s="16"/>
      <c r="GSH137" s="16"/>
      <c r="GSI137" s="16"/>
      <c r="GSJ137" s="16"/>
      <c r="GSK137" s="16"/>
      <c r="GSL137" s="16"/>
      <c r="GSM137" s="16"/>
      <c r="GSN137" s="16"/>
      <c r="GSO137" s="16"/>
      <c r="GSP137" s="16"/>
      <c r="GSQ137" s="16"/>
      <c r="GSR137" s="16"/>
      <c r="GSS137" s="16"/>
      <c r="GST137" s="16"/>
      <c r="GSU137" s="16"/>
      <c r="GSV137" s="16"/>
      <c r="GSW137" s="16"/>
      <c r="GSX137" s="16"/>
      <c r="GSY137" s="16"/>
      <c r="GSZ137" s="16"/>
      <c r="GTA137" s="16"/>
      <c r="GTB137" s="16"/>
      <c r="GTC137" s="16"/>
      <c r="GTD137" s="16"/>
      <c r="GTE137" s="16"/>
      <c r="GTF137" s="16"/>
      <c r="GTG137" s="16"/>
      <c r="GTH137" s="16"/>
      <c r="GTI137" s="16"/>
      <c r="GTJ137" s="16"/>
      <c r="GTK137" s="16"/>
      <c r="GTL137" s="16"/>
      <c r="GTM137" s="16"/>
      <c r="GTN137" s="16"/>
      <c r="GTO137" s="16"/>
      <c r="GTP137" s="16"/>
      <c r="GTQ137" s="16"/>
      <c r="GTR137" s="16"/>
      <c r="GTS137" s="16"/>
      <c r="GTT137" s="16"/>
      <c r="GTU137" s="16"/>
      <c r="GTV137" s="16"/>
      <c r="GTW137" s="16"/>
      <c r="GTX137" s="16"/>
      <c r="GTY137" s="16"/>
      <c r="GTZ137" s="16"/>
      <c r="GUA137" s="16"/>
      <c r="GUB137" s="16"/>
      <c r="GUC137" s="16"/>
      <c r="GUD137" s="16"/>
      <c r="GUE137" s="16"/>
      <c r="GUF137" s="16"/>
      <c r="GUG137" s="16"/>
      <c r="GUH137" s="16"/>
      <c r="GUI137" s="16"/>
      <c r="GUJ137" s="16"/>
      <c r="GUK137" s="16"/>
      <c r="GUL137" s="16"/>
      <c r="GUM137" s="16"/>
      <c r="GUN137" s="16"/>
      <c r="GUO137" s="16"/>
      <c r="GUP137" s="16"/>
      <c r="GUQ137" s="16"/>
      <c r="GUR137" s="16"/>
      <c r="GUS137" s="16"/>
      <c r="GUT137" s="16"/>
      <c r="GUU137" s="16"/>
      <c r="GUV137" s="16"/>
      <c r="GUW137" s="16"/>
      <c r="GUX137" s="16"/>
      <c r="GUY137" s="16"/>
      <c r="GUZ137" s="16"/>
      <c r="GVA137" s="16"/>
      <c r="GVB137" s="16"/>
      <c r="GVC137" s="16"/>
      <c r="GVD137" s="16"/>
      <c r="GVE137" s="16"/>
      <c r="GVF137" s="16"/>
      <c r="GVG137" s="16"/>
      <c r="GVH137" s="16"/>
      <c r="GVI137" s="16"/>
      <c r="GVJ137" s="16"/>
      <c r="GVK137" s="16"/>
      <c r="GVL137" s="16"/>
      <c r="GVM137" s="16"/>
      <c r="GVN137" s="16"/>
      <c r="GVO137" s="16"/>
      <c r="GVP137" s="16"/>
      <c r="GVQ137" s="16"/>
      <c r="GVR137" s="16"/>
      <c r="GVS137" s="16"/>
      <c r="GVT137" s="16"/>
      <c r="GVU137" s="16"/>
      <c r="GVV137" s="16"/>
      <c r="GVW137" s="16"/>
      <c r="GVX137" s="16"/>
      <c r="GVY137" s="16"/>
      <c r="GVZ137" s="16"/>
      <c r="GWA137" s="16"/>
      <c r="GWB137" s="16"/>
      <c r="GWC137" s="16"/>
      <c r="GWD137" s="16"/>
      <c r="GWE137" s="16"/>
      <c r="GWF137" s="16"/>
      <c r="GWG137" s="16"/>
      <c r="GWH137" s="16"/>
      <c r="GWI137" s="16"/>
      <c r="GWJ137" s="16"/>
      <c r="GWK137" s="16"/>
      <c r="GWL137" s="16"/>
      <c r="GWM137" s="16"/>
      <c r="GWN137" s="16"/>
      <c r="GWO137" s="16"/>
      <c r="GWP137" s="16"/>
      <c r="GWQ137" s="16"/>
      <c r="GWR137" s="16"/>
      <c r="GWS137" s="16"/>
      <c r="GWT137" s="16"/>
      <c r="GWU137" s="16"/>
      <c r="GWV137" s="16"/>
      <c r="GWW137" s="16"/>
      <c r="GWX137" s="16"/>
      <c r="GWY137" s="16"/>
      <c r="GWZ137" s="16"/>
      <c r="GXA137" s="16"/>
      <c r="GXB137" s="16"/>
      <c r="GXC137" s="16"/>
      <c r="GXD137" s="16"/>
      <c r="GXE137" s="16"/>
      <c r="GXF137" s="16"/>
      <c r="GXG137" s="16"/>
      <c r="GXH137" s="16"/>
      <c r="GXI137" s="16"/>
      <c r="GXJ137" s="16"/>
      <c r="GXK137" s="16"/>
      <c r="GXL137" s="16"/>
      <c r="GXM137" s="16"/>
      <c r="GXN137" s="16"/>
      <c r="GXO137" s="16"/>
      <c r="GXP137" s="16"/>
      <c r="GXQ137" s="16"/>
      <c r="GXR137" s="16"/>
      <c r="GXS137" s="16"/>
      <c r="GXT137" s="16"/>
      <c r="GXU137" s="16"/>
      <c r="GXV137" s="16"/>
      <c r="GXW137" s="16"/>
      <c r="GXX137" s="16"/>
      <c r="GXY137" s="16"/>
      <c r="GXZ137" s="16"/>
      <c r="GYA137" s="16"/>
      <c r="GYB137" s="16"/>
      <c r="GYC137" s="16"/>
      <c r="GYD137" s="16"/>
      <c r="GYE137" s="16"/>
      <c r="GYF137" s="16"/>
      <c r="GYG137" s="16"/>
      <c r="GYH137" s="16"/>
      <c r="GYI137" s="16"/>
      <c r="GYJ137" s="16"/>
      <c r="GYK137" s="16"/>
      <c r="GYL137" s="16"/>
      <c r="GYM137" s="16"/>
      <c r="GYN137" s="16"/>
      <c r="GYO137" s="16"/>
      <c r="GYP137" s="16"/>
      <c r="GYQ137" s="16"/>
      <c r="GYR137" s="16"/>
      <c r="GYS137" s="16"/>
      <c r="GYT137" s="16"/>
      <c r="GYU137" s="16"/>
      <c r="GYV137" s="16"/>
      <c r="GYW137" s="16"/>
      <c r="GYX137" s="16"/>
      <c r="GYY137" s="16"/>
      <c r="GYZ137" s="16"/>
      <c r="GZA137" s="16"/>
      <c r="GZB137" s="16"/>
      <c r="GZC137" s="16"/>
      <c r="GZD137" s="16"/>
      <c r="GZE137" s="16"/>
      <c r="GZF137" s="16"/>
      <c r="GZG137" s="16"/>
      <c r="GZH137" s="16"/>
      <c r="GZI137" s="16"/>
      <c r="GZJ137" s="16"/>
      <c r="GZK137" s="16"/>
      <c r="GZL137" s="16"/>
      <c r="GZM137" s="16"/>
      <c r="GZN137" s="16"/>
      <c r="GZO137" s="16"/>
      <c r="GZP137" s="16"/>
      <c r="GZQ137" s="16"/>
      <c r="GZR137" s="16"/>
      <c r="GZS137" s="16"/>
      <c r="GZT137" s="16"/>
      <c r="GZU137" s="16"/>
      <c r="GZV137" s="16"/>
      <c r="GZW137" s="16"/>
      <c r="GZX137" s="16"/>
      <c r="GZY137" s="16"/>
      <c r="GZZ137" s="16"/>
      <c r="HAA137" s="16"/>
      <c r="HAB137" s="16"/>
      <c r="HAC137" s="16"/>
      <c r="HAD137" s="16"/>
      <c r="HAE137" s="16"/>
      <c r="HAF137" s="16"/>
      <c r="HAG137" s="16"/>
      <c r="HAH137" s="16"/>
      <c r="HAI137" s="16"/>
      <c r="HAJ137" s="16"/>
      <c r="HAK137" s="16"/>
      <c r="HAL137" s="16"/>
      <c r="HAM137" s="16"/>
      <c r="HAN137" s="16"/>
      <c r="HAO137" s="16"/>
      <c r="HAP137" s="16"/>
      <c r="HAQ137" s="16"/>
      <c r="HAR137" s="16"/>
      <c r="HAS137" s="16"/>
      <c r="HAT137" s="16"/>
      <c r="HAU137" s="16"/>
      <c r="HAV137" s="16"/>
      <c r="HAW137" s="16"/>
      <c r="HAX137" s="16"/>
      <c r="HAY137" s="16"/>
      <c r="HAZ137" s="16"/>
      <c r="HBA137" s="16"/>
      <c r="HBB137" s="16"/>
      <c r="HBC137" s="16"/>
      <c r="HBD137" s="16"/>
      <c r="HBE137" s="16"/>
      <c r="HBF137" s="16"/>
      <c r="HBG137" s="16"/>
      <c r="HBH137" s="16"/>
      <c r="HBI137" s="16"/>
      <c r="HBJ137" s="16"/>
      <c r="HBK137" s="16"/>
      <c r="HBL137" s="16"/>
      <c r="HBM137" s="16"/>
      <c r="HBN137" s="16"/>
      <c r="HBO137" s="16"/>
      <c r="HBP137" s="16"/>
      <c r="HBQ137" s="16"/>
      <c r="HBR137" s="16"/>
      <c r="HBS137" s="16"/>
      <c r="HBT137" s="16"/>
      <c r="HBU137" s="16"/>
      <c r="HBV137" s="16"/>
      <c r="HBW137" s="16"/>
      <c r="HBX137" s="16"/>
      <c r="HBY137" s="16"/>
      <c r="HBZ137" s="16"/>
      <c r="HCA137" s="16"/>
      <c r="HCB137" s="16"/>
      <c r="HCC137" s="16"/>
      <c r="HCD137" s="16"/>
      <c r="HCE137" s="16"/>
      <c r="HCF137" s="16"/>
      <c r="HCG137" s="16"/>
      <c r="HCH137" s="16"/>
      <c r="HCI137" s="16"/>
      <c r="HCJ137" s="16"/>
      <c r="HCK137" s="16"/>
      <c r="HCL137" s="16"/>
      <c r="HCM137" s="16"/>
      <c r="HCN137" s="16"/>
      <c r="HCO137" s="16"/>
      <c r="HCP137" s="16"/>
      <c r="HCQ137" s="16"/>
      <c r="HCR137" s="16"/>
      <c r="HCS137" s="16"/>
      <c r="HCT137" s="16"/>
      <c r="HCU137" s="16"/>
      <c r="HCV137" s="16"/>
      <c r="HCW137" s="16"/>
      <c r="HCX137" s="16"/>
      <c r="HCY137" s="16"/>
      <c r="HCZ137" s="16"/>
      <c r="HDA137" s="16"/>
      <c r="HDB137" s="16"/>
      <c r="HDC137" s="16"/>
      <c r="HDD137" s="16"/>
      <c r="HDE137" s="16"/>
      <c r="HDF137" s="16"/>
      <c r="HDG137" s="16"/>
      <c r="HDH137" s="16"/>
      <c r="HDI137" s="16"/>
      <c r="HDJ137" s="16"/>
      <c r="HDK137" s="16"/>
      <c r="HDL137" s="16"/>
      <c r="HDM137" s="16"/>
      <c r="HDN137" s="16"/>
      <c r="HDO137" s="16"/>
      <c r="HDP137" s="16"/>
      <c r="HDQ137" s="16"/>
      <c r="HDR137" s="16"/>
      <c r="HDS137" s="16"/>
      <c r="HDT137" s="16"/>
      <c r="HDU137" s="16"/>
      <c r="HDV137" s="16"/>
      <c r="HDW137" s="16"/>
      <c r="HDX137" s="16"/>
      <c r="HDY137" s="16"/>
      <c r="HDZ137" s="16"/>
      <c r="HEA137" s="16"/>
      <c r="HEB137" s="16"/>
      <c r="HEC137" s="16"/>
      <c r="HED137" s="16"/>
      <c r="HEE137" s="16"/>
      <c r="HEF137" s="16"/>
      <c r="HEG137" s="16"/>
      <c r="HEH137" s="16"/>
      <c r="HEI137" s="16"/>
      <c r="HEJ137" s="16"/>
      <c r="HEK137" s="16"/>
      <c r="HEL137" s="16"/>
      <c r="HEM137" s="16"/>
      <c r="HEN137" s="16"/>
      <c r="HEO137" s="16"/>
      <c r="HEP137" s="16"/>
      <c r="HEQ137" s="16"/>
      <c r="HER137" s="16"/>
      <c r="HES137" s="16"/>
      <c r="HET137" s="16"/>
      <c r="HEU137" s="16"/>
      <c r="HEV137" s="16"/>
      <c r="HEW137" s="16"/>
      <c r="HEX137" s="16"/>
      <c r="HEY137" s="16"/>
      <c r="HEZ137" s="16"/>
      <c r="HFA137" s="16"/>
      <c r="HFB137" s="16"/>
      <c r="HFC137" s="16"/>
      <c r="HFD137" s="16"/>
      <c r="HFE137" s="16"/>
      <c r="HFF137" s="16"/>
      <c r="HFG137" s="16"/>
      <c r="HFH137" s="16"/>
      <c r="HFI137" s="16"/>
      <c r="HFJ137" s="16"/>
      <c r="HFK137" s="16"/>
      <c r="HFL137" s="16"/>
      <c r="HFM137" s="16"/>
      <c r="HFN137" s="16"/>
      <c r="HFO137" s="16"/>
      <c r="HFP137" s="16"/>
      <c r="HFQ137" s="16"/>
      <c r="HFR137" s="16"/>
      <c r="HFS137" s="16"/>
      <c r="HFT137" s="16"/>
      <c r="HFU137" s="16"/>
      <c r="HFV137" s="16"/>
      <c r="HFW137" s="16"/>
      <c r="HFX137" s="16"/>
      <c r="HFY137" s="16"/>
      <c r="HFZ137" s="16"/>
      <c r="HGA137" s="16"/>
      <c r="HGB137" s="16"/>
      <c r="HGC137" s="16"/>
      <c r="HGD137" s="16"/>
      <c r="HGE137" s="16"/>
      <c r="HGF137" s="16"/>
      <c r="HGG137" s="16"/>
      <c r="HGH137" s="16"/>
      <c r="HGI137" s="16"/>
      <c r="HGJ137" s="16"/>
      <c r="HGK137" s="16"/>
      <c r="HGL137" s="16"/>
      <c r="HGM137" s="16"/>
      <c r="HGN137" s="16"/>
      <c r="HGO137" s="16"/>
      <c r="HGP137" s="16"/>
      <c r="HGQ137" s="16"/>
      <c r="HGR137" s="16"/>
      <c r="HGS137" s="16"/>
      <c r="HGT137" s="16"/>
      <c r="HGU137" s="16"/>
      <c r="HGV137" s="16"/>
      <c r="HGW137" s="16"/>
      <c r="HGX137" s="16"/>
      <c r="HGY137" s="16"/>
      <c r="HGZ137" s="16"/>
      <c r="HHA137" s="16"/>
      <c r="HHB137" s="16"/>
      <c r="HHC137" s="16"/>
      <c r="HHD137" s="16"/>
      <c r="HHE137" s="16"/>
      <c r="HHF137" s="16"/>
      <c r="HHG137" s="16"/>
      <c r="HHH137" s="16"/>
      <c r="HHI137" s="16"/>
      <c r="HHJ137" s="16"/>
      <c r="HHK137" s="16"/>
      <c r="HHL137" s="16"/>
      <c r="HHM137" s="16"/>
      <c r="HHN137" s="16"/>
      <c r="HHO137" s="16"/>
      <c r="HHP137" s="16"/>
      <c r="HHQ137" s="16"/>
      <c r="HHR137" s="16"/>
      <c r="HHS137" s="16"/>
      <c r="HHT137" s="16"/>
      <c r="HHU137" s="16"/>
      <c r="HHV137" s="16"/>
      <c r="HHW137" s="16"/>
      <c r="HHX137" s="16"/>
      <c r="HHY137" s="16"/>
      <c r="HHZ137" s="16"/>
      <c r="HIA137" s="16"/>
      <c r="HIB137" s="16"/>
      <c r="HIC137" s="16"/>
      <c r="HID137" s="16"/>
      <c r="HIE137" s="16"/>
      <c r="HIF137" s="16"/>
      <c r="HIG137" s="16"/>
      <c r="HIH137" s="16"/>
      <c r="HII137" s="16"/>
      <c r="HIJ137" s="16"/>
      <c r="HIK137" s="16"/>
      <c r="HIL137" s="16"/>
      <c r="HIM137" s="16"/>
      <c r="HIN137" s="16"/>
      <c r="HIO137" s="16"/>
      <c r="HIP137" s="16"/>
      <c r="HIQ137" s="16"/>
      <c r="HIR137" s="16"/>
      <c r="HIS137" s="16"/>
      <c r="HIT137" s="16"/>
      <c r="HIU137" s="16"/>
      <c r="HIV137" s="16"/>
      <c r="HIW137" s="16"/>
      <c r="HIX137" s="16"/>
      <c r="HIY137" s="16"/>
      <c r="HIZ137" s="16"/>
      <c r="HJA137" s="16"/>
      <c r="HJB137" s="16"/>
      <c r="HJC137" s="16"/>
      <c r="HJD137" s="16"/>
      <c r="HJE137" s="16"/>
      <c r="HJF137" s="16"/>
      <c r="HJG137" s="16"/>
      <c r="HJH137" s="16"/>
      <c r="HJI137" s="16"/>
      <c r="HJJ137" s="16"/>
      <c r="HJK137" s="16"/>
      <c r="HJL137" s="16"/>
      <c r="HJM137" s="16"/>
      <c r="HJN137" s="16"/>
      <c r="HJO137" s="16"/>
      <c r="HJP137" s="16"/>
      <c r="HJQ137" s="16"/>
      <c r="HJR137" s="16"/>
      <c r="HJS137" s="16"/>
      <c r="HJT137" s="16"/>
      <c r="HJU137" s="16"/>
      <c r="HJV137" s="16"/>
      <c r="HJW137" s="16"/>
      <c r="HJX137" s="16"/>
      <c r="HJY137" s="16"/>
      <c r="HJZ137" s="16"/>
      <c r="HKA137" s="16"/>
      <c r="HKB137" s="16"/>
      <c r="HKC137" s="16"/>
      <c r="HKD137" s="16"/>
      <c r="HKE137" s="16"/>
      <c r="HKF137" s="16"/>
      <c r="HKG137" s="16"/>
      <c r="HKH137" s="16"/>
      <c r="HKI137" s="16"/>
      <c r="HKJ137" s="16"/>
      <c r="HKK137" s="16"/>
      <c r="HKL137" s="16"/>
      <c r="HKM137" s="16"/>
      <c r="HKN137" s="16"/>
      <c r="HKO137" s="16"/>
      <c r="HKP137" s="16"/>
      <c r="HKQ137" s="16"/>
      <c r="HKR137" s="16"/>
      <c r="HKS137" s="16"/>
      <c r="HKT137" s="16"/>
      <c r="HKU137" s="16"/>
      <c r="HKV137" s="16"/>
      <c r="HKW137" s="16"/>
      <c r="HKX137" s="16"/>
      <c r="HKY137" s="16"/>
      <c r="HKZ137" s="16"/>
      <c r="HLA137" s="16"/>
      <c r="HLB137" s="16"/>
      <c r="HLC137" s="16"/>
      <c r="HLD137" s="16"/>
      <c r="HLE137" s="16"/>
      <c r="HLF137" s="16"/>
      <c r="HLG137" s="16"/>
      <c r="HLH137" s="16"/>
      <c r="HLI137" s="16"/>
      <c r="HLJ137" s="16"/>
      <c r="HLK137" s="16"/>
      <c r="HLL137" s="16"/>
      <c r="HLM137" s="16"/>
      <c r="HLN137" s="16"/>
      <c r="HLO137" s="16"/>
      <c r="HLP137" s="16"/>
      <c r="HLQ137" s="16"/>
      <c r="HLR137" s="16"/>
      <c r="HLS137" s="16"/>
      <c r="HLT137" s="16"/>
      <c r="HLU137" s="16"/>
      <c r="HLV137" s="16"/>
      <c r="HLW137" s="16"/>
      <c r="HLX137" s="16"/>
      <c r="HLY137" s="16"/>
      <c r="HLZ137" s="16"/>
      <c r="HMA137" s="16"/>
      <c r="HMB137" s="16"/>
      <c r="HMC137" s="16"/>
      <c r="HMD137" s="16"/>
      <c r="HME137" s="16"/>
      <c r="HMF137" s="16"/>
      <c r="HMG137" s="16"/>
      <c r="HMH137" s="16"/>
      <c r="HMI137" s="16"/>
      <c r="HMJ137" s="16"/>
      <c r="HMK137" s="16"/>
      <c r="HML137" s="16"/>
      <c r="HMM137" s="16"/>
      <c r="HMN137" s="16"/>
      <c r="HMO137" s="16"/>
      <c r="HMP137" s="16"/>
      <c r="HMQ137" s="16"/>
      <c r="HMR137" s="16"/>
      <c r="HMS137" s="16"/>
      <c r="HMT137" s="16"/>
      <c r="HMU137" s="16"/>
      <c r="HMV137" s="16"/>
      <c r="HMW137" s="16"/>
      <c r="HMX137" s="16"/>
      <c r="HMY137" s="16"/>
      <c r="HMZ137" s="16"/>
      <c r="HNA137" s="16"/>
      <c r="HNB137" s="16"/>
      <c r="HNC137" s="16"/>
      <c r="HND137" s="16"/>
      <c r="HNE137" s="16"/>
      <c r="HNF137" s="16"/>
      <c r="HNG137" s="16"/>
      <c r="HNH137" s="16"/>
      <c r="HNI137" s="16"/>
      <c r="HNJ137" s="16"/>
      <c r="HNK137" s="16"/>
      <c r="HNL137" s="16"/>
      <c r="HNM137" s="16"/>
      <c r="HNN137" s="16"/>
      <c r="HNO137" s="16"/>
      <c r="HNP137" s="16"/>
      <c r="HNQ137" s="16"/>
      <c r="HNR137" s="16"/>
      <c r="HNS137" s="16"/>
      <c r="HNT137" s="16"/>
      <c r="HNU137" s="16"/>
      <c r="HNV137" s="16"/>
      <c r="HNW137" s="16"/>
      <c r="HNX137" s="16"/>
      <c r="HNY137" s="16"/>
      <c r="HNZ137" s="16"/>
      <c r="HOA137" s="16"/>
      <c r="HOB137" s="16"/>
      <c r="HOC137" s="16"/>
      <c r="HOD137" s="16"/>
      <c r="HOE137" s="16"/>
      <c r="HOF137" s="16"/>
      <c r="HOG137" s="16"/>
      <c r="HOH137" s="16"/>
      <c r="HOI137" s="16"/>
      <c r="HOJ137" s="16"/>
      <c r="HOK137" s="16"/>
      <c r="HOL137" s="16"/>
      <c r="HOM137" s="16"/>
      <c r="HON137" s="16"/>
      <c r="HOO137" s="16"/>
      <c r="HOP137" s="16"/>
      <c r="HOQ137" s="16"/>
      <c r="HOR137" s="16"/>
      <c r="HOS137" s="16"/>
      <c r="HOT137" s="16"/>
      <c r="HOU137" s="16"/>
      <c r="HOV137" s="16"/>
      <c r="HOW137" s="16"/>
      <c r="HOX137" s="16"/>
      <c r="HOY137" s="16"/>
      <c r="HOZ137" s="16"/>
      <c r="HPA137" s="16"/>
      <c r="HPB137" s="16"/>
      <c r="HPC137" s="16"/>
      <c r="HPD137" s="16"/>
      <c r="HPE137" s="16"/>
      <c r="HPF137" s="16"/>
      <c r="HPG137" s="16"/>
      <c r="HPH137" s="16"/>
      <c r="HPI137" s="16"/>
      <c r="HPJ137" s="16"/>
      <c r="HPK137" s="16"/>
      <c r="HPL137" s="16"/>
      <c r="HPM137" s="16"/>
      <c r="HPN137" s="16"/>
      <c r="HPO137" s="16"/>
      <c r="HPP137" s="16"/>
      <c r="HPQ137" s="16"/>
      <c r="HPR137" s="16"/>
      <c r="HPS137" s="16"/>
      <c r="HPT137" s="16"/>
      <c r="HPU137" s="16"/>
      <c r="HPV137" s="16"/>
      <c r="HPW137" s="16"/>
      <c r="HPX137" s="16"/>
      <c r="HPY137" s="16"/>
      <c r="HPZ137" s="16"/>
      <c r="HQA137" s="16"/>
      <c r="HQB137" s="16"/>
      <c r="HQC137" s="16"/>
      <c r="HQD137" s="16"/>
      <c r="HQE137" s="16"/>
      <c r="HQF137" s="16"/>
      <c r="HQG137" s="16"/>
      <c r="HQH137" s="16"/>
      <c r="HQI137" s="16"/>
      <c r="HQJ137" s="16"/>
      <c r="HQK137" s="16"/>
      <c r="HQL137" s="16"/>
      <c r="HQM137" s="16"/>
      <c r="HQN137" s="16"/>
      <c r="HQO137" s="16"/>
      <c r="HQP137" s="16"/>
      <c r="HQQ137" s="16"/>
      <c r="HQR137" s="16"/>
      <c r="HQS137" s="16"/>
      <c r="HQT137" s="16"/>
      <c r="HQU137" s="16"/>
      <c r="HQV137" s="16"/>
      <c r="HQW137" s="16"/>
      <c r="HQX137" s="16"/>
      <c r="HQY137" s="16"/>
      <c r="HQZ137" s="16"/>
      <c r="HRA137" s="16"/>
      <c r="HRB137" s="16"/>
      <c r="HRC137" s="16"/>
      <c r="HRD137" s="16"/>
      <c r="HRE137" s="16"/>
      <c r="HRF137" s="16"/>
      <c r="HRG137" s="16"/>
      <c r="HRH137" s="16"/>
      <c r="HRI137" s="16"/>
      <c r="HRJ137" s="16"/>
      <c r="HRK137" s="16"/>
      <c r="HRL137" s="16"/>
      <c r="HRM137" s="16"/>
      <c r="HRN137" s="16"/>
      <c r="HRO137" s="16"/>
      <c r="HRP137" s="16"/>
      <c r="HRQ137" s="16"/>
      <c r="HRR137" s="16"/>
      <c r="HRS137" s="16"/>
      <c r="HRT137" s="16"/>
      <c r="HRU137" s="16"/>
      <c r="HRV137" s="16"/>
      <c r="HRW137" s="16"/>
      <c r="HRX137" s="16"/>
      <c r="HRY137" s="16"/>
      <c r="HRZ137" s="16"/>
      <c r="HSA137" s="16"/>
      <c r="HSB137" s="16"/>
      <c r="HSC137" s="16"/>
      <c r="HSD137" s="16"/>
      <c r="HSE137" s="16"/>
      <c r="HSF137" s="16"/>
      <c r="HSG137" s="16"/>
      <c r="HSH137" s="16"/>
      <c r="HSI137" s="16"/>
      <c r="HSJ137" s="16"/>
      <c r="HSK137" s="16"/>
      <c r="HSL137" s="16"/>
      <c r="HSM137" s="16"/>
      <c r="HSN137" s="16"/>
      <c r="HSO137" s="16"/>
      <c r="HSP137" s="16"/>
      <c r="HSQ137" s="16"/>
      <c r="HSR137" s="16"/>
      <c r="HSS137" s="16"/>
      <c r="HST137" s="16"/>
      <c r="HSU137" s="16"/>
      <c r="HSV137" s="16"/>
      <c r="HSW137" s="16"/>
      <c r="HSX137" s="16"/>
      <c r="HSY137" s="16"/>
      <c r="HSZ137" s="16"/>
      <c r="HTA137" s="16"/>
      <c r="HTB137" s="16"/>
      <c r="HTC137" s="16"/>
      <c r="HTD137" s="16"/>
      <c r="HTE137" s="16"/>
      <c r="HTF137" s="16"/>
      <c r="HTG137" s="16"/>
      <c r="HTH137" s="16"/>
      <c r="HTI137" s="16"/>
      <c r="HTJ137" s="16"/>
      <c r="HTK137" s="16"/>
      <c r="HTL137" s="16"/>
      <c r="HTM137" s="16"/>
      <c r="HTN137" s="16"/>
      <c r="HTO137" s="16"/>
      <c r="HTP137" s="16"/>
      <c r="HTQ137" s="16"/>
      <c r="HTR137" s="16"/>
      <c r="HTS137" s="16"/>
      <c r="HTT137" s="16"/>
      <c r="HTU137" s="16"/>
      <c r="HTV137" s="16"/>
      <c r="HTW137" s="16"/>
      <c r="HTX137" s="16"/>
      <c r="HTY137" s="16"/>
      <c r="HTZ137" s="16"/>
      <c r="HUA137" s="16"/>
      <c r="HUB137" s="16"/>
      <c r="HUC137" s="16"/>
      <c r="HUD137" s="16"/>
      <c r="HUE137" s="16"/>
      <c r="HUF137" s="16"/>
      <c r="HUG137" s="16"/>
      <c r="HUH137" s="16"/>
      <c r="HUI137" s="16"/>
      <c r="HUJ137" s="16"/>
      <c r="HUK137" s="16"/>
      <c r="HUL137" s="16"/>
      <c r="HUM137" s="16"/>
      <c r="HUN137" s="16"/>
      <c r="HUO137" s="16"/>
      <c r="HUP137" s="16"/>
      <c r="HUQ137" s="16"/>
      <c r="HUR137" s="16"/>
      <c r="HUS137" s="16"/>
      <c r="HUT137" s="16"/>
      <c r="HUU137" s="16"/>
      <c r="HUV137" s="16"/>
      <c r="HUW137" s="16"/>
      <c r="HUX137" s="16"/>
      <c r="HUY137" s="16"/>
      <c r="HUZ137" s="16"/>
      <c r="HVA137" s="16"/>
      <c r="HVB137" s="16"/>
      <c r="HVC137" s="16"/>
      <c r="HVD137" s="16"/>
      <c r="HVE137" s="16"/>
      <c r="HVF137" s="16"/>
      <c r="HVG137" s="16"/>
      <c r="HVH137" s="16"/>
      <c r="HVI137" s="16"/>
      <c r="HVJ137" s="16"/>
      <c r="HVK137" s="16"/>
      <c r="HVL137" s="16"/>
      <c r="HVM137" s="16"/>
      <c r="HVN137" s="16"/>
      <c r="HVO137" s="16"/>
      <c r="HVP137" s="16"/>
      <c r="HVQ137" s="16"/>
      <c r="HVR137" s="16"/>
      <c r="HVS137" s="16"/>
      <c r="HVT137" s="16"/>
      <c r="HVU137" s="16"/>
      <c r="HVV137" s="16"/>
      <c r="HVW137" s="16"/>
      <c r="HVX137" s="16"/>
      <c r="HVY137" s="16"/>
      <c r="HVZ137" s="16"/>
      <c r="HWA137" s="16"/>
      <c r="HWB137" s="16"/>
      <c r="HWC137" s="16"/>
      <c r="HWD137" s="16"/>
      <c r="HWE137" s="16"/>
      <c r="HWF137" s="16"/>
      <c r="HWG137" s="16"/>
      <c r="HWH137" s="16"/>
      <c r="HWI137" s="16"/>
      <c r="HWJ137" s="16"/>
      <c r="HWK137" s="16"/>
      <c r="HWL137" s="16"/>
      <c r="HWM137" s="16"/>
      <c r="HWN137" s="16"/>
      <c r="HWO137" s="16"/>
      <c r="HWP137" s="16"/>
      <c r="HWQ137" s="16"/>
      <c r="HWR137" s="16"/>
      <c r="HWS137" s="16"/>
      <c r="HWT137" s="16"/>
      <c r="HWU137" s="16"/>
      <c r="HWV137" s="16"/>
      <c r="HWW137" s="16"/>
      <c r="HWX137" s="16"/>
      <c r="HWY137" s="16"/>
      <c r="HWZ137" s="16"/>
      <c r="HXA137" s="16"/>
      <c r="HXB137" s="16"/>
      <c r="HXC137" s="16"/>
      <c r="HXD137" s="16"/>
      <c r="HXE137" s="16"/>
      <c r="HXF137" s="16"/>
      <c r="HXG137" s="16"/>
      <c r="HXH137" s="16"/>
      <c r="HXI137" s="16"/>
      <c r="HXJ137" s="16"/>
      <c r="HXK137" s="16"/>
      <c r="HXL137" s="16"/>
      <c r="HXM137" s="16"/>
      <c r="HXN137" s="16"/>
      <c r="HXO137" s="16"/>
      <c r="HXP137" s="16"/>
      <c r="HXQ137" s="16"/>
      <c r="HXR137" s="16"/>
      <c r="HXS137" s="16"/>
      <c r="HXT137" s="16"/>
      <c r="HXU137" s="16"/>
      <c r="HXV137" s="16"/>
      <c r="HXW137" s="16"/>
      <c r="HXX137" s="16"/>
      <c r="HXY137" s="16"/>
      <c r="HXZ137" s="16"/>
      <c r="HYA137" s="16"/>
      <c r="HYB137" s="16"/>
      <c r="HYC137" s="16"/>
      <c r="HYD137" s="16"/>
      <c r="HYE137" s="16"/>
      <c r="HYF137" s="16"/>
      <c r="HYG137" s="16"/>
      <c r="HYH137" s="16"/>
      <c r="HYI137" s="16"/>
      <c r="HYJ137" s="16"/>
      <c r="HYK137" s="16"/>
      <c r="HYL137" s="16"/>
      <c r="HYM137" s="16"/>
      <c r="HYN137" s="16"/>
      <c r="HYO137" s="16"/>
      <c r="HYP137" s="16"/>
      <c r="HYQ137" s="16"/>
      <c r="HYR137" s="16"/>
      <c r="HYS137" s="16"/>
      <c r="HYT137" s="16"/>
      <c r="HYU137" s="16"/>
      <c r="HYV137" s="16"/>
      <c r="HYW137" s="16"/>
      <c r="HYX137" s="16"/>
      <c r="HYY137" s="16"/>
      <c r="HYZ137" s="16"/>
      <c r="HZA137" s="16"/>
      <c r="HZB137" s="16"/>
      <c r="HZC137" s="16"/>
      <c r="HZD137" s="16"/>
      <c r="HZE137" s="16"/>
      <c r="HZF137" s="16"/>
      <c r="HZG137" s="16"/>
      <c r="HZH137" s="16"/>
      <c r="HZI137" s="16"/>
      <c r="HZJ137" s="16"/>
      <c r="HZK137" s="16"/>
      <c r="HZL137" s="16"/>
      <c r="HZM137" s="16"/>
      <c r="HZN137" s="16"/>
      <c r="HZO137" s="16"/>
      <c r="HZP137" s="16"/>
      <c r="HZQ137" s="16"/>
      <c r="HZR137" s="16"/>
      <c r="HZS137" s="16"/>
      <c r="HZT137" s="16"/>
      <c r="HZU137" s="16"/>
      <c r="HZV137" s="16"/>
      <c r="HZW137" s="16"/>
      <c r="HZX137" s="16"/>
      <c r="HZY137" s="16"/>
      <c r="HZZ137" s="16"/>
      <c r="IAA137" s="16"/>
      <c r="IAB137" s="16"/>
      <c r="IAC137" s="16"/>
      <c r="IAD137" s="16"/>
      <c r="IAE137" s="16"/>
      <c r="IAF137" s="16"/>
      <c r="IAG137" s="16"/>
      <c r="IAH137" s="16"/>
      <c r="IAI137" s="16"/>
      <c r="IAJ137" s="16"/>
      <c r="IAK137" s="16"/>
      <c r="IAL137" s="16"/>
      <c r="IAM137" s="16"/>
      <c r="IAN137" s="16"/>
      <c r="IAO137" s="16"/>
      <c r="IAP137" s="16"/>
      <c r="IAQ137" s="16"/>
      <c r="IAR137" s="16"/>
      <c r="IAS137" s="16"/>
      <c r="IAT137" s="16"/>
      <c r="IAU137" s="16"/>
      <c r="IAV137" s="16"/>
      <c r="IAW137" s="16"/>
      <c r="IAX137" s="16"/>
      <c r="IAY137" s="16"/>
      <c r="IAZ137" s="16"/>
      <c r="IBA137" s="16"/>
      <c r="IBB137" s="16"/>
      <c r="IBC137" s="16"/>
      <c r="IBD137" s="16"/>
      <c r="IBE137" s="16"/>
      <c r="IBF137" s="16"/>
      <c r="IBG137" s="16"/>
      <c r="IBH137" s="16"/>
      <c r="IBI137" s="16"/>
      <c r="IBJ137" s="16"/>
      <c r="IBK137" s="16"/>
      <c r="IBL137" s="16"/>
      <c r="IBM137" s="16"/>
      <c r="IBN137" s="16"/>
      <c r="IBO137" s="16"/>
      <c r="IBP137" s="16"/>
      <c r="IBQ137" s="16"/>
      <c r="IBR137" s="16"/>
      <c r="IBS137" s="16"/>
      <c r="IBT137" s="16"/>
      <c r="IBU137" s="16"/>
      <c r="IBV137" s="16"/>
      <c r="IBW137" s="16"/>
      <c r="IBX137" s="16"/>
      <c r="IBY137" s="16"/>
      <c r="IBZ137" s="16"/>
      <c r="ICA137" s="16"/>
      <c r="ICB137" s="16"/>
      <c r="ICC137" s="16"/>
      <c r="ICD137" s="16"/>
      <c r="ICE137" s="16"/>
      <c r="ICF137" s="16"/>
      <c r="ICG137" s="16"/>
      <c r="ICH137" s="16"/>
      <c r="ICI137" s="16"/>
      <c r="ICJ137" s="16"/>
      <c r="ICK137" s="16"/>
      <c r="ICL137" s="16"/>
      <c r="ICM137" s="16"/>
      <c r="ICN137" s="16"/>
      <c r="ICO137" s="16"/>
      <c r="ICP137" s="16"/>
      <c r="ICQ137" s="16"/>
      <c r="ICR137" s="16"/>
      <c r="ICS137" s="16"/>
      <c r="ICT137" s="16"/>
      <c r="ICU137" s="16"/>
      <c r="ICV137" s="16"/>
      <c r="ICW137" s="16"/>
      <c r="ICX137" s="16"/>
      <c r="ICY137" s="16"/>
      <c r="ICZ137" s="16"/>
      <c r="IDA137" s="16"/>
      <c r="IDB137" s="16"/>
      <c r="IDC137" s="16"/>
      <c r="IDD137" s="16"/>
      <c r="IDE137" s="16"/>
      <c r="IDF137" s="16"/>
      <c r="IDG137" s="16"/>
      <c r="IDH137" s="16"/>
      <c r="IDI137" s="16"/>
      <c r="IDJ137" s="16"/>
      <c r="IDK137" s="16"/>
      <c r="IDL137" s="16"/>
      <c r="IDM137" s="16"/>
      <c r="IDN137" s="16"/>
      <c r="IDO137" s="16"/>
      <c r="IDP137" s="16"/>
      <c r="IDQ137" s="16"/>
      <c r="IDR137" s="16"/>
      <c r="IDS137" s="16"/>
      <c r="IDT137" s="16"/>
      <c r="IDU137" s="16"/>
      <c r="IDV137" s="16"/>
      <c r="IDW137" s="16"/>
      <c r="IDX137" s="16"/>
      <c r="IDY137" s="16"/>
      <c r="IDZ137" s="16"/>
      <c r="IEA137" s="16"/>
      <c r="IEB137" s="16"/>
      <c r="IEC137" s="16"/>
      <c r="IED137" s="16"/>
      <c r="IEE137" s="16"/>
      <c r="IEF137" s="16"/>
      <c r="IEG137" s="16"/>
      <c r="IEH137" s="16"/>
      <c r="IEI137" s="16"/>
      <c r="IEJ137" s="16"/>
      <c r="IEK137" s="16"/>
      <c r="IEL137" s="16"/>
      <c r="IEM137" s="16"/>
      <c r="IEN137" s="16"/>
      <c r="IEO137" s="16"/>
      <c r="IEP137" s="16"/>
      <c r="IEQ137" s="16"/>
      <c r="IER137" s="16"/>
      <c r="IES137" s="16"/>
      <c r="IET137" s="16"/>
      <c r="IEU137" s="16"/>
      <c r="IEV137" s="16"/>
      <c r="IEW137" s="16"/>
      <c r="IEX137" s="16"/>
      <c r="IEY137" s="16"/>
      <c r="IEZ137" s="16"/>
      <c r="IFA137" s="16"/>
      <c r="IFB137" s="16"/>
      <c r="IFC137" s="16"/>
      <c r="IFD137" s="16"/>
      <c r="IFE137" s="16"/>
      <c r="IFF137" s="16"/>
      <c r="IFG137" s="16"/>
      <c r="IFH137" s="16"/>
      <c r="IFI137" s="16"/>
      <c r="IFJ137" s="16"/>
      <c r="IFK137" s="16"/>
      <c r="IFL137" s="16"/>
      <c r="IFM137" s="16"/>
      <c r="IFN137" s="16"/>
      <c r="IFO137" s="16"/>
      <c r="IFP137" s="16"/>
      <c r="IFQ137" s="16"/>
      <c r="IFR137" s="16"/>
      <c r="IFS137" s="16"/>
      <c r="IFT137" s="16"/>
      <c r="IFU137" s="16"/>
      <c r="IFV137" s="16"/>
      <c r="IFW137" s="16"/>
      <c r="IFX137" s="16"/>
      <c r="IFY137" s="16"/>
      <c r="IFZ137" s="16"/>
      <c r="IGA137" s="16"/>
      <c r="IGB137" s="16"/>
      <c r="IGC137" s="16"/>
      <c r="IGD137" s="16"/>
      <c r="IGE137" s="16"/>
      <c r="IGF137" s="16"/>
      <c r="IGG137" s="16"/>
      <c r="IGH137" s="16"/>
      <c r="IGI137" s="16"/>
      <c r="IGJ137" s="16"/>
      <c r="IGK137" s="16"/>
      <c r="IGL137" s="16"/>
      <c r="IGM137" s="16"/>
      <c r="IGN137" s="16"/>
      <c r="IGO137" s="16"/>
      <c r="IGP137" s="16"/>
      <c r="IGQ137" s="16"/>
      <c r="IGR137" s="16"/>
      <c r="IGS137" s="16"/>
      <c r="IGT137" s="16"/>
      <c r="IGU137" s="16"/>
      <c r="IGV137" s="16"/>
      <c r="IGW137" s="16"/>
      <c r="IGX137" s="16"/>
      <c r="IGY137" s="16"/>
      <c r="IGZ137" s="16"/>
      <c r="IHA137" s="16"/>
      <c r="IHB137" s="16"/>
      <c r="IHC137" s="16"/>
      <c r="IHD137" s="16"/>
      <c r="IHE137" s="16"/>
      <c r="IHF137" s="16"/>
      <c r="IHG137" s="16"/>
      <c r="IHH137" s="16"/>
      <c r="IHI137" s="16"/>
      <c r="IHJ137" s="16"/>
      <c r="IHK137" s="16"/>
      <c r="IHL137" s="16"/>
      <c r="IHM137" s="16"/>
      <c r="IHN137" s="16"/>
      <c r="IHO137" s="16"/>
      <c r="IHP137" s="16"/>
      <c r="IHQ137" s="16"/>
      <c r="IHR137" s="16"/>
      <c r="IHS137" s="16"/>
      <c r="IHT137" s="16"/>
      <c r="IHU137" s="16"/>
      <c r="IHV137" s="16"/>
      <c r="IHW137" s="16"/>
      <c r="IHX137" s="16"/>
      <c r="IHY137" s="16"/>
      <c r="IHZ137" s="16"/>
      <c r="IIA137" s="16"/>
      <c r="IIB137" s="16"/>
      <c r="IIC137" s="16"/>
      <c r="IID137" s="16"/>
      <c r="IIE137" s="16"/>
      <c r="IIF137" s="16"/>
      <c r="IIG137" s="16"/>
      <c r="IIH137" s="16"/>
      <c r="III137" s="16"/>
      <c r="IIJ137" s="16"/>
      <c r="IIK137" s="16"/>
      <c r="IIL137" s="16"/>
      <c r="IIM137" s="16"/>
      <c r="IIN137" s="16"/>
      <c r="IIO137" s="16"/>
      <c r="IIP137" s="16"/>
      <c r="IIQ137" s="16"/>
      <c r="IIR137" s="16"/>
      <c r="IIS137" s="16"/>
      <c r="IIT137" s="16"/>
      <c r="IIU137" s="16"/>
      <c r="IIV137" s="16"/>
      <c r="IIW137" s="16"/>
      <c r="IIX137" s="16"/>
      <c r="IIY137" s="16"/>
      <c r="IIZ137" s="16"/>
      <c r="IJA137" s="16"/>
      <c r="IJB137" s="16"/>
      <c r="IJC137" s="16"/>
      <c r="IJD137" s="16"/>
      <c r="IJE137" s="16"/>
      <c r="IJF137" s="16"/>
      <c r="IJG137" s="16"/>
      <c r="IJH137" s="16"/>
      <c r="IJI137" s="16"/>
      <c r="IJJ137" s="16"/>
      <c r="IJK137" s="16"/>
      <c r="IJL137" s="16"/>
      <c r="IJM137" s="16"/>
      <c r="IJN137" s="16"/>
      <c r="IJO137" s="16"/>
      <c r="IJP137" s="16"/>
      <c r="IJQ137" s="16"/>
      <c r="IJR137" s="16"/>
      <c r="IJS137" s="16"/>
      <c r="IJT137" s="16"/>
      <c r="IJU137" s="16"/>
      <c r="IJV137" s="16"/>
      <c r="IJW137" s="16"/>
      <c r="IJX137" s="16"/>
      <c r="IJY137" s="16"/>
      <c r="IJZ137" s="16"/>
      <c r="IKA137" s="16"/>
      <c r="IKB137" s="16"/>
      <c r="IKC137" s="16"/>
      <c r="IKD137" s="16"/>
      <c r="IKE137" s="16"/>
      <c r="IKF137" s="16"/>
      <c r="IKG137" s="16"/>
      <c r="IKH137" s="16"/>
      <c r="IKI137" s="16"/>
      <c r="IKJ137" s="16"/>
      <c r="IKK137" s="16"/>
      <c r="IKL137" s="16"/>
      <c r="IKM137" s="16"/>
      <c r="IKN137" s="16"/>
      <c r="IKO137" s="16"/>
      <c r="IKP137" s="16"/>
      <c r="IKQ137" s="16"/>
      <c r="IKR137" s="16"/>
      <c r="IKS137" s="16"/>
      <c r="IKT137" s="16"/>
      <c r="IKU137" s="16"/>
      <c r="IKV137" s="16"/>
      <c r="IKW137" s="16"/>
      <c r="IKX137" s="16"/>
      <c r="IKY137" s="16"/>
      <c r="IKZ137" s="16"/>
      <c r="ILA137" s="16"/>
      <c r="ILB137" s="16"/>
      <c r="ILC137" s="16"/>
      <c r="ILD137" s="16"/>
      <c r="ILE137" s="16"/>
      <c r="ILF137" s="16"/>
      <c r="ILG137" s="16"/>
      <c r="ILH137" s="16"/>
      <c r="ILI137" s="16"/>
      <c r="ILJ137" s="16"/>
      <c r="ILK137" s="16"/>
      <c r="ILL137" s="16"/>
      <c r="ILM137" s="16"/>
      <c r="ILN137" s="16"/>
      <c r="ILO137" s="16"/>
      <c r="ILP137" s="16"/>
      <c r="ILQ137" s="16"/>
      <c r="ILR137" s="16"/>
      <c r="ILS137" s="16"/>
      <c r="ILT137" s="16"/>
      <c r="ILU137" s="16"/>
      <c r="ILV137" s="16"/>
      <c r="ILW137" s="16"/>
      <c r="ILX137" s="16"/>
      <c r="ILY137" s="16"/>
      <c r="ILZ137" s="16"/>
      <c r="IMA137" s="16"/>
      <c r="IMB137" s="16"/>
      <c r="IMC137" s="16"/>
      <c r="IMD137" s="16"/>
      <c r="IME137" s="16"/>
      <c r="IMF137" s="16"/>
      <c r="IMG137" s="16"/>
      <c r="IMH137" s="16"/>
      <c r="IMI137" s="16"/>
      <c r="IMJ137" s="16"/>
      <c r="IMK137" s="16"/>
      <c r="IML137" s="16"/>
      <c r="IMM137" s="16"/>
      <c r="IMN137" s="16"/>
      <c r="IMO137" s="16"/>
      <c r="IMP137" s="16"/>
      <c r="IMQ137" s="16"/>
      <c r="IMR137" s="16"/>
      <c r="IMS137" s="16"/>
      <c r="IMT137" s="16"/>
      <c r="IMU137" s="16"/>
      <c r="IMV137" s="16"/>
      <c r="IMW137" s="16"/>
      <c r="IMX137" s="16"/>
      <c r="IMY137" s="16"/>
      <c r="IMZ137" s="16"/>
      <c r="INA137" s="16"/>
      <c r="INB137" s="16"/>
      <c r="INC137" s="16"/>
      <c r="IND137" s="16"/>
      <c r="INE137" s="16"/>
      <c r="INF137" s="16"/>
      <c r="ING137" s="16"/>
      <c r="INH137" s="16"/>
      <c r="INI137" s="16"/>
      <c r="INJ137" s="16"/>
      <c r="INK137" s="16"/>
      <c r="INL137" s="16"/>
      <c r="INM137" s="16"/>
      <c r="INN137" s="16"/>
      <c r="INO137" s="16"/>
      <c r="INP137" s="16"/>
      <c r="INQ137" s="16"/>
      <c r="INR137" s="16"/>
      <c r="INS137" s="16"/>
      <c r="INT137" s="16"/>
      <c r="INU137" s="16"/>
      <c r="INV137" s="16"/>
      <c r="INW137" s="16"/>
      <c r="INX137" s="16"/>
      <c r="INY137" s="16"/>
      <c r="INZ137" s="16"/>
      <c r="IOA137" s="16"/>
      <c r="IOB137" s="16"/>
      <c r="IOC137" s="16"/>
      <c r="IOD137" s="16"/>
      <c r="IOE137" s="16"/>
      <c r="IOF137" s="16"/>
      <c r="IOG137" s="16"/>
      <c r="IOH137" s="16"/>
      <c r="IOI137" s="16"/>
      <c r="IOJ137" s="16"/>
      <c r="IOK137" s="16"/>
      <c r="IOL137" s="16"/>
      <c r="IOM137" s="16"/>
      <c r="ION137" s="16"/>
      <c r="IOO137" s="16"/>
      <c r="IOP137" s="16"/>
      <c r="IOQ137" s="16"/>
      <c r="IOR137" s="16"/>
      <c r="IOS137" s="16"/>
      <c r="IOT137" s="16"/>
      <c r="IOU137" s="16"/>
      <c r="IOV137" s="16"/>
      <c r="IOW137" s="16"/>
      <c r="IOX137" s="16"/>
      <c r="IOY137" s="16"/>
      <c r="IOZ137" s="16"/>
      <c r="IPA137" s="16"/>
      <c r="IPB137" s="16"/>
      <c r="IPC137" s="16"/>
      <c r="IPD137" s="16"/>
      <c r="IPE137" s="16"/>
      <c r="IPF137" s="16"/>
      <c r="IPG137" s="16"/>
      <c r="IPH137" s="16"/>
      <c r="IPI137" s="16"/>
      <c r="IPJ137" s="16"/>
      <c r="IPK137" s="16"/>
      <c r="IPL137" s="16"/>
      <c r="IPM137" s="16"/>
      <c r="IPN137" s="16"/>
      <c r="IPO137" s="16"/>
      <c r="IPP137" s="16"/>
      <c r="IPQ137" s="16"/>
      <c r="IPR137" s="16"/>
      <c r="IPS137" s="16"/>
      <c r="IPT137" s="16"/>
      <c r="IPU137" s="16"/>
      <c r="IPV137" s="16"/>
      <c r="IPW137" s="16"/>
      <c r="IPX137" s="16"/>
      <c r="IPY137" s="16"/>
      <c r="IPZ137" s="16"/>
      <c r="IQA137" s="16"/>
      <c r="IQB137" s="16"/>
      <c r="IQC137" s="16"/>
      <c r="IQD137" s="16"/>
      <c r="IQE137" s="16"/>
      <c r="IQF137" s="16"/>
      <c r="IQG137" s="16"/>
      <c r="IQH137" s="16"/>
      <c r="IQI137" s="16"/>
      <c r="IQJ137" s="16"/>
      <c r="IQK137" s="16"/>
      <c r="IQL137" s="16"/>
      <c r="IQM137" s="16"/>
      <c r="IQN137" s="16"/>
      <c r="IQO137" s="16"/>
      <c r="IQP137" s="16"/>
      <c r="IQQ137" s="16"/>
      <c r="IQR137" s="16"/>
      <c r="IQS137" s="16"/>
      <c r="IQT137" s="16"/>
      <c r="IQU137" s="16"/>
      <c r="IQV137" s="16"/>
      <c r="IQW137" s="16"/>
      <c r="IQX137" s="16"/>
      <c r="IQY137" s="16"/>
      <c r="IQZ137" s="16"/>
      <c r="IRA137" s="16"/>
      <c r="IRB137" s="16"/>
      <c r="IRC137" s="16"/>
      <c r="IRD137" s="16"/>
      <c r="IRE137" s="16"/>
      <c r="IRF137" s="16"/>
      <c r="IRG137" s="16"/>
      <c r="IRH137" s="16"/>
      <c r="IRI137" s="16"/>
      <c r="IRJ137" s="16"/>
      <c r="IRK137" s="16"/>
      <c r="IRL137" s="16"/>
      <c r="IRM137" s="16"/>
      <c r="IRN137" s="16"/>
      <c r="IRO137" s="16"/>
      <c r="IRP137" s="16"/>
      <c r="IRQ137" s="16"/>
      <c r="IRR137" s="16"/>
      <c r="IRS137" s="16"/>
      <c r="IRT137" s="16"/>
      <c r="IRU137" s="16"/>
      <c r="IRV137" s="16"/>
      <c r="IRW137" s="16"/>
      <c r="IRX137" s="16"/>
      <c r="IRY137" s="16"/>
      <c r="IRZ137" s="16"/>
      <c r="ISA137" s="16"/>
      <c r="ISB137" s="16"/>
      <c r="ISC137" s="16"/>
      <c r="ISD137" s="16"/>
      <c r="ISE137" s="16"/>
      <c r="ISF137" s="16"/>
      <c r="ISG137" s="16"/>
      <c r="ISH137" s="16"/>
      <c r="ISI137" s="16"/>
      <c r="ISJ137" s="16"/>
      <c r="ISK137" s="16"/>
      <c r="ISL137" s="16"/>
      <c r="ISM137" s="16"/>
      <c r="ISN137" s="16"/>
      <c r="ISO137" s="16"/>
      <c r="ISP137" s="16"/>
      <c r="ISQ137" s="16"/>
      <c r="ISR137" s="16"/>
      <c r="ISS137" s="16"/>
      <c r="IST137" s="16"/>
      <c r="ISU137" s="16"/>
      <c r="ISV137" s="16"/>
      <c r="ISW137" s="16"/>
      <c r="ISX137" s="16"/>
      <c r="ISY137" s="16"/>
      <c r="ISZ137" s="16"/>
      <c r="ITA137" s="16"/>
      <c r="ITB137" s="16"/>
      <c r="ITC137" s="16"/>
      <c r="ITD137" s="16"/>
      <c r="ITE137" s="16"/>
      <c r="ITF137" s="16"/>
      <c r="ITG137" s="16"/>
      <c r="ITH137" s="16"/>
      <c r="ITI137" s="16"/>
      <c r="ITJ137" s="16"/>
      <c r="ITK137" s="16"/>
      <c r="ITL137" s="16"/>
      <c r="ITM137" s="16"/>
      <c r="ITN137" s="16"/>
      <c r="ITO137" s="16"/>
      <c r="ITP137" s="16"/>
      <c r="ITQ137" s="16"/>
      <c r="ITR137" s="16"/>
      <c r="ITS137" s="16"/>
      <c r="ITT137" s="16"/>
      <c r="ITU137" s="16"/>
      <c r="ITV137" s="16"/>
      <c r="ITW137" s="16"/>
      <c r="ITX137" s="16"/>
      <c r="ITY137" s="16"/>
      <c r="ITZ137" s="16"/>
      <c r="IUA137" s="16"/>
      <c r="IUB137" s="16"/>
      <c r="IUC137" s="16"/>
      <c r="IUD137" s="16"/>
      <c r="IUE137" s="16"/>
      <c r="IUF137" s="16"/>
      <c r="IUG137" s="16"/>
      <c r="IUH137" s="16"/>
      <c r="IUI137" s="16"/>
      <c r="IUJ137" s="16"/>
      <c r="IUK137" s="16"/>
      <c r="IUL137" s="16"/>
      <c r="IUM137" s="16"/>
      <c r="IUN137" s="16"/>
      <c r="IUO137" s="16"/>
      <c r="IUP137" s="16"/>
      <c r="IUQ137" s="16"/>
      <c r="IUR137" s="16"/>
      <c r="IUS137" s="16"/>
      <c r="IUT137" s="16"/>
      <c r="IUU137" s="16"/>
      <c r="IUV137" s="16"/>
      <c r="IUW137" s="16"/>
      <c r="IUX137" s="16"/>
      <c r="IUY137" s="16"/>
      <c r="IUZ137" s="16"/>
      <c r="IVA137" s="16"/>
      <c r="IVB137" s="16"/>
      <c r="IVC137" s="16"/>
      <c r="IVD137" s="16"/>
      <c r="IVE137" s="16"/>
      <c r="IVF137" s="16"/>
      <c r="IVG137" s="16"/>
      <c r="IVH137" s="16"/>
      <c r="IVI137" s="16"/>
      <c r="IVJ137" s="16"/>
      <c r="IVK137" s="16"/>
      <c r="IVL137" s="16"/>
      <c r="IVM137" s="16"/>
      <c r="IVN137" s="16"/>
      <c r="IVO137" s="16"/>
      <c r="IVP137" s="16"/>
      <c r="IVQ137" s="16"/>
      <c r="IVR137" s="16"/>
      <c r="IVS137" s="16"/>
      <c r="IVT137" s="16"/>
      <c r="IVU137" s="16"/>
      <c r="IVV137" s="16"/>
      <c r="IVW137" s="16"/>
      <c r="IVX137" s="16"/>
      <c r="IVY137" s="16"/>
      <c r="IVZ137" s="16"/>
      <c r="IWA137" s="16"/>
      <c r="IWB137" s="16"/>
      <c r="IWC137" s="16"/>
      <c r="IWD137" s="16"/>
      <c r="IWE137" s="16"/>
      <c r="IWF137" s="16"/>
      <c r="IWG137" s="16"/>
      <c r="IWH137" s="16"/>
      <c r="IWI137" s="16"/>
      <c r="IWJ137" s="16"/>
      <c r="IWK137" s="16"/>
      <c r="IWL137" s="16"/>
      <c r="IWM137" s="16"/>
      <c r="IWN137" s="16"/>
      <c r="IWO137" s="16"/>
      <c r="IWP137" s="16"/>
      <c r="IWQ137" s="16"/>
      <c r="IWR137" s="16"/>
      <c r="IWS137" s="16"/>
      <c r="IWT137" s="16"/>
      <c r="IWU137" s="16"/>
      <c r="IWV137" s="16"/>
      <c r="IWW137" s="16"/>
      <c r="IWX137" s="16"/>
      <c r="IWY137" s="16"/>
      <c r="IWZ137" s="16"/>
      <c r="IXA137" s="16"/>
      <c r="IXB137" s="16"/>
      <c r="IXC137" s="16"/>
      <c r="IXD137" s="16"/>
      <c r="IXE137" s="16"/>
      <c r="IXF137" s="16"/>
      <c r="IXG137" s="16"/>
      <c r="IXH137" s="16"/>
      <c r="IXI137" s="16"/>
      <c r="IXJ137" s="16"/>
      <c r="IXK137" s="16"/>
      <c r="IXL137" s="16"/>
      <c r="IXM137" s="16"/>
      <c r="IXN137" s="16"/>
      <c r="IXO137" s="16"/>
      <c r="IXP137" s="16"/>
      <c r="IXQ137" s="16"/>
      <c r="IXR137" s="16"/>
      <c r="IXS137" s="16"/>
      <c r="IXT137" s="16"/>
      <c r="IXU137" s="16"/>
      <c r="IXV137" s="16"/>
      <c r="IXW137" s="16"/>
      <c r="IXX137" s="16"/>
      <c r="IXY137" s="16"/>
      <c r="IXZ137" s="16"/>
      <c r="IYA137" s="16"/>
      <c r="IYB137" s="16"/>
      <c r="IYC137" s="16"/>
      <c r="IYD137" s="16"/>
      <c r="IYE137" s="16"/>
      <c r="IYF137" s="16"/>
      <c r="IYG137" s="16"/>
      <c r="IYH137" s="16"/>
      <c r="IYI137" s="16"/>
      <c r="IYJ137" s="16"/>
      <c r="IYK137" s="16"/>
      <c r="IYL137" s="16"/>
      <c r="IYM137" s="16"/>
      <c r="IYN137" s="16"/>
      <c r="IYO137" s="16"/>
      <c r="IYP137" s="16"/>
      <c r="IYQ137" s="16"/>
      <c r="IYR137" s="16"/>
      <c r="IYS137" s="16"/>
      <c r="IYT137" s="16"/>
      <c r="IYU137" s="16"/>
      <c r="IYV137" s="16"/>
      <c r="IYW137" s="16"/>
      <c r="IYX137" s="16"/>
      <c r="IYY137" s="16"/>
      <c r="IYZ137" s="16"/>
      <c r="IZA137" s="16"/>
      <c r="IZB137" s="16"/>
      <c r="IZC137" s="16"/>
      <c r="IZD137" s="16"/>
      <c r="IZE137" s="16"/>
      <c r="IZF137" s="16"/>
      <c r="IZG137" s="16"/>
      <c r="IZH137" s="16"/>
      <c r="IZI137" s="16"/>
      <c r="IZJ137" s="16"/>
      <c r="IZK137" s="16"/>
      <c r="IZL137" s="16"/>
      <c r="IZM137" s="16"/>
      <c r="IZN137" s="16"/>
      <c r="IZO137" s="16"/>
      <c r="IZP137" s="16"/>
      <c r="IZQ137" s="16"/>
      <c r="IZR137" s="16"/>
      <c r="IZS137" s="16"/>
      <c r="IZT137" s="16"/>
      <c r="IZU137" s="16"/>
      <c r="IZV137" s="16"/>
      <c r="IZW137" s="16"/>
      <c r="IZX137" s="16"/>
      <c r="IZY137" s="16"/>
      <c r="IZZ137" s="16"/>
      <c r="JAA137" s="16"/>
      <c r="JAB137" s="16"/>
      <c r="JAC137" s="16"/>
      <c r="JAD137" s="16"/>
      <c r="JAE137" s="16"/>
      <c r="JAF137" s="16"/>
      <c r="JAG137" s="16"/>
      <c r="JAH137" s="16"/>
      <c r="JAI137" s="16"/>
      <c r="JAJ137" s="16"/>
      <c r="JAK137" s="16"/>
      <c r="JAL137" s="16"/>
      <c r="JAM137" s="16"/>
      <c r="JAN137" s="16"/>
      <c r="JAO137" s="16"/>
      <c r="JAP137" s="16"/>
      <c r="JAQ137" s="16"/>
      <c r="JAR137" s="16"/>
      <c r="JAS137" s="16"/>
      <c r="JAT137" s="16"/>
      <c r="JAU137" s="16"/>
      <c r="JAV137" s="16"/>
      <c r="JAW137" s="16"/>
      <c r="JAX137" s="16"/>
      <c r="JAY137" s="16"/>
      <c r="JAZ137" s="16"/>
      <c r="JBA137" s="16"/>
      <c r="JBB137" s="16"/>
      <c r="JBC137" s="16"/>
      <c r="JBD137" s="16"/>
      <c r="JBE137" s="16"/>
      <c r="JBF137" s="16"/>
      <c r="JBG137" s="16"/>
      <c r="JBH137" s="16"/>
      <c r="JBI137" s="16"/>
      <c r="JBJ137" s="16"/>
      <c r="JBK137" s="16"/>
      <c r="JBL137" s="16"/>
      <c r="JBM137" s="16"/>
      <c r="JBN137" s="16"/>
      <c r="JBO137" s="16"/>
      <c r="JBP137" s="16"/>
      <c r="JBQ137" s="16"/>
      <c r="JBR137" s="16"/>
      <c r="JBS137" s="16"/>
      <c r="JBT137" s="16"/>
      <c r="JBU137" s="16"/>
      <c r="JBV137" s="16"/>
      <c r="JBW137" s="16"/>
      <c r="JBX137" s="16"/>
      <c r="JBY137" s="16"/>
      <c r="JBZ137" s="16"/>
      <c r="JCA137" s="16"/>
      <c r="JCB137" s="16"/>
      <c r="JCC137" s="16"/>
      <c r="JCD137" s="16"/>
      <c r="JCE137" s="16"/>
      <c r="JCF137" s="16"/>
      <c r="JCG137" s="16"/>
      <c r="JCH137" s="16"/>
      <c r="JCI137" s="16"/>
      <c r="JCJ137" s="16"/>
      <c r="JCK137" s="16"/>
      <c r="JCL137" s="16"/>
      <c r="JCM137" s="16"/>
      <c r="JCN137" s="16"/>
      <c r="JCO137" s="16"/>
      <c r="JCP137" s="16"/>
      <c r="JCQ137" s="16"/>
      <c r="JCR137" s="16"/>
      <c r="JCS137" s="16"/>
      <c r="JCT137" s="16"/>
      <c r="JCU137" s="16"/>
      <c r="JCV137" s="16"/>
      <c r="JCW137" s="16"/>
      <c r="JCX137" s="16"/>
      <c r="JCY137" s="16"/>
      <c r="JCZ137" s="16"/>
      <c r="JDA137" s="16"/>
      <c r="JDB137" s="16"/>
      <c r="JDC137" s="16"/>
      <c r="JDD137" s="16"/>
      <c r="JDE137" s="16"/>
      <c r="JDF137" s="16"/>
      <c r="JDG137" s="16"/>
      <c r="JDH137" s="16"/>
      <c r="JDI137" s="16"/>
      <c r="JDJ137" s="16"/>
      <c r="JDK137" s="16"/>
      <c r="JDL137" s="16"/>
      <c r="JDM137" s="16"/>
      <c r="JDN137" s="16"/>
      <c r="JDO137" s="16"/>
      <c r="JDP137" s="16"/>
      <c r="JDQ137" s="16"/>
      <c r="JDR137" s="16"/>
      <c r="JDS137" s="16"/>
      <c r="JDT137" s="16"/>
      <c r="JDU137" s="16"/>
      <c r="JDV137" s="16"/>
      <c r="JDW137" s="16"/>
      <c r="JDX137" s="16"/>
      <c r="JDY137" s="16"/>
      <c r="JDZ137" s="16"/>
      <c r="JEA137" s="16"/>
      <c r="JEB137" s="16"/>
      <c r="JEC137" s="16"/>
      <c r="JED137" s="16"/>
      <c r="JEE137" s="16"/>
      <c r="JEF137" s="16"/>
      <c r="JEG137" s="16"/>
      <c r="JEH137" s="16"/>
      <c r="JEI137" s="16"/>
      <c r="JEJ137" s="16"/>
      <c r="JEK137" s="16"/>
      <c r="JEL137" s="16"/>
      <c r="JEM137" s="16"/>
      <c r="JEN137" s="16"/>
      <c r="JEO137" s="16"/>
      <c r="JEP137" s="16"/>
      <c r="JEQ137" s="16"/>
      <c r="JER137" s="16"/>
      <c r="JES137" s="16"/>
      <c r="JET137" s="16"/>
      <c r="JEU137" s="16"/>
      <c r="JEV137" s="16"/>
      <c r="JEW137" s="16"/>
      <c r="JEX137" s="16"/>
      <c r="JEY137" s="16"/>
      <c r="JEZ137" s="16"/>
      <c r="JFA137" s="16"/>
      <c r="JFB137" s="16"/>
      <c r="JFC137" s="16"/>
      <c r="JFD137" s="16"/>
      <c r="JFE137" s="16"/>
      <c r="JFF137" s="16"/>
      <c r="JFG137" s="16"/>
      <c r="JFH137" s="16"/>
      <c r="JFI137" s="16"/>
      <c r="JFJ137" s="16"/>
      <c r="JFK137" s="16"/>
      <c r="JFL137" s="16"/>
      <c r="JFM137" s="16"/>
      <c r="JFN137" s="16"/>
      <c r="JFO137" s="16"/>
      <c r="JFP137" s="16"/>
      <c r="JFQ137" s="16"/>
      <c r="JFR137" s="16"/>
      <c r="JFS137" s="16"/>
      <c r="JFT137" s="16"/>
      <c r="JFU137" s="16"/>
      <c r="JFV137" s="16"/>
      <c r="JFW137" s="16"/>
      <c r="JFX137" s="16"/>
      <c r="JFY137" s="16"/>
      <c r="JFZ137" s="16"/>
      <c r="JGA137" s="16"/>
      <c r="JGB137" s="16"/>
      <c r="JGC137" s="16"/>
      <c r="JGD137" s="16"/>
      <c r="JGE137" s="16"/>
      <c r="JGF137" s="16"/>
      <c r="JGG137" s="16"/>
      <c r="JGH137" s="16"/>
      <c r="JGI137" s="16"/>
      <c r="JGJ137" s="16"/>
      <c r="JGK137" s="16"/>
      <c r="JGL137" s="16"/>
      <c r="JGM137" s="16"/>
      <c r="JGN137" s="16"/>
      <c r="JGO137" s="16"/>
      <c r="JGP137" s="16"/>
      <c r="JGQ137" s="16"/>
      <c r="JGR137" s="16"/>
      <c r="JGS137" s="16"/>
      <c r="JGT137" s="16"/>
      <c r="JGU137" s="16"/>
      <c r="JGV137" s="16"/>
      <c r="JGW137" s="16"/>
      <c r="JGX137" s="16"/>
      <c r="JGY137" s="16"/>
      <c r="JGZ137" s="16"/>
      <c r="JHA137" s="16"/>
      <c r="JHB137" s="16"/>
      <c r="JHC137" s="16"/>
      <c r="JHD137" s="16"/>
      <c r="JHE137" s="16"/>
      <c r="JHF137" s="16"/>
      <c r="JHG137" s="16"/>
      <c r="JHH137" s="16"/>
      <c r="JHI137" s="16"/>
      <c r="JHJ137" s="16"/>
      <c r="JHK137" s="16"/>
      <c r="JHL137" s="16"/>
      <c r="JHM137" s="16"/>
      <c r="JHN137" s="16"/>
      <c r="JHO137" s="16"/>
      <c r="JHP137" s="16"/>
      <c r="JHQ137" s="16"/>
      <c r="JHR137" s="16"/>
      <c r="JHS137" s="16"/>
      <c r="JHT137" s="16"/>
      <c r="JHU137" s="16"/>
      <c r="JHV137" s="16"/>
      <c r="JHW137" s="16"/>
      <c r="JHX137" s="16"/>
      <c r="JHY137" s="16"/>
      <c r="JHZ137" s="16"/>
      <c r="JIA137" s="16"/>
      <c r="JIB137" s="16"/>
      <c r="JIC137" s="16"/>
      <c r="JID137" s="16"/>
      <c r="JIE137" s="16"/>
      <c r="JIF137" s="16"/>
      <c r="JIG137" s="16"/>
      <c r="JIH137" s="16"/>
      <c r="JII137" s="16"/>
      <c r="JIJ137" s="16"/>
      <c r="JIK137" s="16"/>
      <c r="JIL137" s="16"/>
      <c r="JIM137" s="16"/>
      <c r="JIN137" s="16"/>
      <c r="JIO137" s="16"/>
      <c r="JIP137" s="16"/>
      <c r="JIQ137" s="16"/>
      <c r="JIR137" s="16"/>
      <c r="JIS137" s="16"/>
      <c r="JIT137" s="16"/>
      <c r="JIU137" s="16"/>
      <c r="JIV137" s="16"/>
      <c r="JIW137" s="16"/>
      <c r="JIX137" s="16"/>
      <c r="JIY137" s="16"/>
      <c r="JIZ137" s="16"/>
      <c r="JJA137" s="16"/>
      <c r="JJB137" s="16"/>
      <c r="JJC137" s="16"/>
      <c r="JJD137" s="16"/>
      <c r="JJE137" s="16"/>
      <c r="JJF137" s="16"/>
      <c r="JJG137" s="16"/>
      <c r="JJH137" s="16"/>
      <c r="JJI137" s="16"/>
      <c r="JJJ137" s="16"/>
      <c r="JJK137" s="16"/>
      <c r="JJL137" s="16"/>
      <c r="JJM137" s="16"/>
      <c r="JJN137" s="16"/>
      <c r="JJO137" s="16"/>
      <c r="JJP137" s="16"/>
      <c r="JJQ137" s="16"/>
      <c r="JJR137" s="16"/>
      <c r="JJS137" s="16"/>
      <c r="JJT137" s="16"/>
      <c r="JJU137" s="16"/>
      <c r="JJV137" s="16"/>
      <c r="JJW137" s="16"/>
      <c r="JJX137" s="16"/>
      <c r="JJY137" s="16"/>
      <c r="JJZ137" s="16"/>
      <c r="JKA137" s="16"/>
      <c r="JKB137" s="16"/>
      <c r="JKC137" s="16"/>
      <c r="JKD137" s="16"/>
      <c r="JKE137" s="16"/>
      <c r="JKF137" s="16"/>
      <c r="JKG137" s="16"/>
      <c r="JKH137" s="16"/>
      <c r="JKI137" s="16"/>
      <c r="JKJ137" s="16"/>
      <c r="JKK137" s="16"/>
      <c r="JKL137" s="16"/>
      <c r="JKM137" s="16"/>
      <c r="JKN137" s="16"/>
      <c r="JKO137" s="16"/>
      <c r="JKP137" s="16"/>
      <c r="JKQ137" s="16"/>
      <c r="JKR137" s="16"/>
      <c r="JKS137" s="16"/>
      <c r="JKT137" s="16"/>
      <c r="JKU137" s="16"/>
      <c r="JKV137" s="16"/>
      <c r="JKW137" s="16"/>
      <c r="JKX137" s="16"/>
      <c r="JKY137" s="16"/>
      <c r="JKZ137" s="16"/>
      <c r="JLA137" s="16"/>
      <c r="JLB137" s="16"/>
      <c r="JLC137" s="16"/>
      <c r="JLD137" s="16"/>
      <c r="JLE137" s="16"/>
      <c r="JLF137" s="16"/>
      <c r="JLG137" s="16"/>
      <c r="JLH137" s="16"/>
      <c r="JLI137" s="16"/>
      <c r="JLJ137" s="16"/>
      <c r="JLK137" s="16"/>
      <c r="JLL137" s="16"/>
      <c r="JLM137" s="16"/>
      <c r="JLN137" s="16"/>
      <c r="JLO137" s="16"/>
      <c r="JLP137" s="16"/>
      <c r="JLQ137" s="16"/>
      <c r="JLR137" s="16"/>
      <c r="JLS137" s="16"/>
      <c r="JLT137" s="16"/>
      <c r="JLU137" s="16"/>
      <c r="JLV137" s="16"/>
      <c r="JLW137" s="16"/>
      <c r="JLX137" s="16"/>
      <c r="JLY137" s="16"/>
      <c r="JLZ137" s="16"/>
      <c r="JMA137" s="16"/>
      <c r="JMB137" s="16"/>
      <c r="JMC137" s="16"/>
      <c r="JMD137" s="16"/>
      <c r="JME137" s="16"/>
      <c r="JMF137" s="16"/>
      <c r="JMG137" s="16"/>
      <c r="JMH137" s="16"/>
      <c r="JMI137" s="16"/>
      <c r="JMJ137" s="16"/>
      <c r="JMK137" s="16"/>
      <c r="JML137" s="16"/>
      <c r="JMM137" s="16"/>
      <c r="JMN137" s="16"/>
      <c r="JMO137" s="16"/>
      <c r="JMP137" s="16"/>
      <c r="JMQ137" s="16"/>
      <c r="JMR137" s="16"/>
      <c r="JMS137" s="16"/>
      <c r="JMT137" s="16"/>
      <c r="JMU137" s="16"/>
      <c r="JMV137" s="16"/>
      <c r="JMW137" s="16"/>
      <c r="JMX137" s="16"/>
      <c r="JMY137" s="16"/>
      <c r="JMZ137" s="16"/>
      <c r="JNA137" s="16"/>
      <c r="JNB137" s="16"/>
      <c r="JNC137" s="16"/>
      <c r="JND137" s="16"/>
      <c r="JNE137" s="16"/>
      <c r="JNF137" s="16"/>
      <c r="JNG137" s="16"/>
      <c r="JNH137" s="16"/>
      <c r="JNI137" s="16"/>
      <c r="JNJ137" s="16"/>
      <c r="JNK137" s="16"/>
      <c r="JNL137" s="16"/>
      <c r="JNM137" s="16"/>
      <c r="JNN137" s="16"/>
      <c r="JNO137" s="16"/>
      <c r="JNP137" s="16"/>
      <c r="JNQ137" s="16"/>
      <c r="JNR137" s="16"/>
      <c r="JNS137" s="16"/>
      <c r="JNT137" s="16"/>
      <c r="JNU137" s="16"/>
      <c r="JNV137" s="16"/>
      <c r="JNW137" s="16"/>
      <c r="JNX137" s="16"/>
      <c r="JNY137" s="16"/>
      <c r="JNZ137" s="16"/>
      <c r="JOA137" s="16"/>
      <c r="JOB137" s="16"/>
      <c r="JOC137" s="16"/>
      <c r="JOD137" s="16"/>
      <c r="JOE137" s="16"/>
      <c r="JOF137" s="16"/>
      <c r="JOG137" s="16"/>
      <c r="JOH137" s="16"/>
      <c r="JOI137" s="16"/>
      <c r="JOJ137" s="16"/>
      <c r="JOK137" s="16"/>
      <c r="JOL137" s="16"/>
      <c r="JOM137" s="16"/>
      <c r="JON137" s="16"/>
      <c r="JOO137" s="16"/>
      <c r="JOP137" s="16"/>
      <c r="JOQ137" s="16"/>
      <c r="JOR137" s="16"/>
      <c r="JOS137" s="16"/>
      <c r="JOT137" s="16"/>
      <c r="JOU137" s="16"/>
      <c r="JOV137" s="16"/>
      <c r="JOW137" s="16"/>
      <c r="JOX137" s="16"/>
      <c r="JOY137" s="16"/>
      <c r="JOZ137" s="16"/>
      <c r="JPA137" s="16"/>
      <c r="JPB137" s="16"/>
      <c r="JPC137" s="16"/>
      <c r="JPD137" s="16"/>
      <c r="JPE137" s="16"/>
      <c r="JPF137" s="16"/>
      <c r="JPG137" s="16"/>
      <c r="JPH137" s="16"/>
      <c r="JPI137" s="16"/>
      <c r="JPJ137" s="16"/>
      <c r="JPK137" s="16"/>
      <c r="JPL137" s="16"/>
      <c r="JPM137" s="16"/>
      <c r="JPN137" s="16"/>
      <c r="JPO137" s="16"/>
      <c r="JPP137" s="16"/>
      <c r="JPQ137" s="16"/>
      <c r="JPR137" s="16"/>
      <c r="JPS137" s="16"/>
      <c r="JPT137" s="16"/>
      <c r="JPU137" s="16"/>
      <c r="JPV137" s="16"/>
      <c r="JPW137" s="16"/>
      <c r="JPX137" s="16"/>
      <c r="JPY137" s="16"/>
      <c r="JPZ137" s="16"/>
      <c r="JQA137" s="16"/>
      <c r="JQB137" s="16"/>
      <c r="JQC137" s="16"/>
      <c r="JQD137" s="16"/>
      <c r="JQE137" s="16"/>
      <c r="JQF137" s="16"/>
      <c r="JQG137" s="16"/>
      <c r="JQH137" s="16"/>
      <c r="JQI137" s="16"/>
      <c r="JQJ137" s="16"/>
      <c r="JQK137" s="16"/>
      <c r="JQL137" s="16"/>
      <c r="JQM137" s="16"/>
      <c r="JQN137" s="16"/>
      <c r="JQO137" s="16"/>
      <c r="JQP137" s="16"/>
      <c r="JQQ137" s="16"/>
      <c r="JQR137" s="16"/>
      <c r="JQS137" s="16"/>
      <c r="JQT137" s="16"/>
      <c r="JQU137" s="16"/>
      <c r="JQV137" s="16"/>
      <c r="JQW137" s="16"/>
      <c r="JQX137" s="16"/>
      <c r="JQY137" s="16"/>
      <c r="JQZ137" s="16"/>
      <c r="JRA137" s="16"/>
      <c r="JRB137" s="16"/>
      <c r="JRC137" s="16"/>
      <c r="JRD137" s="16"/>
      <c r="JRE137" s="16"/>
      <c r="JRF137" s="16"/>
      <c r="JRG137" s="16"/>
      <c r="JRH137" s="16"/>
      <c r="JRI137" s="16"/>
      <c r="JRJ137" s="16"/>
      <c r="JRK137" s="16"/>
      <c r="JRL137" s="16"/>
      <c r="JRM137" s="16"/>
      <c r="JRN137" s="16"/>
      <c r="JRO137" s="16"/>
      <c r="JRP137" s="16"/>
      <c r="JRQ137" s="16"/>
      <c r="JRR137" s="16"/>
      <c r="JRS137" s="16"/>
      <c r="JRT137" s="16"/>
      <c r="JRU137" s="16"/>
      <c r="JRV137" s="16"/>
      <c r="JRW137" s="16"/>
      <c r="JRX137" s="16"/>
      <c r="JRY137" s="16"/>
      <c r="JRZ137" s="16"/>
      <c r="JSA137" s="16"/>
      <c r="JSB137" s="16"/>
      <c r="JSC137" s="16"/>
      <c r="JSD137" s="16"/>
      <c r="JSE137" s="16"/>
      <c r="JSF137" s="16"/>
      <c r="JSG137" s="16"/>
      <c r="JSH137" s="16"/>
      <c r="JSI137" s="16"/>
      <c r="JSJ137" s="16"/>
      <c r="JSK137" s="16"/>
      <c r="JSL137" s="16"/>
      <c r="JSM137" s="16"/>
      <c r="JSN137" s="16"/>
      <c r="JSO137" s="16"/>
      <c r="JSP137" s="16"/>
      <c r="JSQ137" s="16"/>
      <c r="JSR137" s="16"/>
      <c r="JSS137" s="16"/>
      <c r="JST137" s="16"/>
      <c r="JSU137" s="16"/>
      <c r="JSV137" s="16"/>
      <c r="JSW137" s="16"/>
      <c r="JSX137" s="16"/>
      <c r="JSY137" s="16"/>
      <c r="JSZ137" s="16"/>
      <c r="JTA137" s="16"/>
      <c r="JTB137" s="16"/>
      <c r="JTC137" s="16"/>
      <c r="JTD137" s="16"/>
      <c r="JTE137" s="16"/>
      <c r="JTF137" s="16"/>
      <c r="JTG137" s="16"/>
      <c r="JTH137" s="16"/>
      <c r="JTI137" s="16"/>
      <c r="JTJ137" s="16"/>
      <c r="JTK137" s="16"/>
      <c r="JTL137" s="16"/>
      <c r="JTM137" s="16"/>
      <c r="JTN137" s="16"/>
      <c r="JTO137" s="16"/>
      <c r="JTP137" s="16"/>
      <c r="JTQ137" s="16"/>
      <c r="JTR137" s="16"/>
      <c r="JTS137" s="16"/>
      <c r="JTT137" s="16"/>
      <c r="JTU137" s="16"/>
      <c r="JTV137" s="16"/>
      <c r="JTW137" s="16"/>
      <c r="JTX137" s="16"/>
      <c r="JTY137" s="16"/>
      <c r="JTZ137" s="16"/>
      <c r="JUA137" s="16"/>
      <c r="JUB137" s="16"/>
      <c r="JUC137" s="16"/>
      <c r="JUD137" s="16"/>
      <c r="JUE137" s="16"/>
      <c r="JUF137" s="16"/>
      <c r="JUG137" s="16"/>
      <c r="JUH137" s="16"/>
      <c r="JUI137" s="16"/>
      <c r="JUJ137" s="16"/>
      <c r="JUK137" s="16"/>
      <c r="JUL137" s="16"/>
      <c r="JUM137" s="16"/>
      <c r="JUN137" s="16"/>
      <c r="JUO137" s="16"/>
      <c r="JUP137" s="16"/>
      <c r="JUQ137" s="16"/>
      <c r="JUR137" s="16"/>
      <c r="JUS137" s="16"/>
      <c r="JUT137" s="16"/>
      <c r="JUU137" s="16"/>
      <c r="JUV137" s="16"/>
      <c r="JUW137" s="16"/>
      <c r="JUX137" s="16"/>
      <c r="JUY137" s="16"/>
      <c r="JUZ137" s="16"/>
      <c r="JVA137" s="16"/>
      <c r="JVB137" s="16"/>
      <c r="JVC137" s="16"/>
      <c r="JVD137" s="16"/>
      <c r="JVE137" s="16"/>
      <c r="JVF137" s="16"/>
      <c r="JVG137" s="16"/>
      <c r="JVH137" s="16"/>
      <c r="JVI137" s="16"/>
      <c r="JVJ137" s="16"/>
      <c r="JVK137" s="16"/>
      <c r="JVL137" s="16"/>
      <c r="JVM137" s="16"/>
      <c r="JVN137" s="16"/>
      <c r="JVO137" s="16"/>
      <c r="JVP137" s="16"/>
      <c r="JVQ137" s="16"/>
      <c r="JVR137" s="16"/>
      <c r="JVS137" s="16"/>
      <c r="JVT137" s="16"/>
      <c r="JVU137" s="16"/>
      <c r="JVV137" s="16"/>
      <c r="JVW137" s="16"/>
      <c r="JVX137" s="16"/>
      <c r="JVY137" s="16"/>
      <c r="JVZ137" s="16"/>
      <c r="JWA137" s="16"/>
      <c r="JWB137" s="16"/>
      <c r="JWC137" s="16"/>
      <c r="JWD137" s="16"/>
      <c r="JWE137" s="16"/>
      <c r="JWF137" s="16"/>
      <c r="JWG137" s="16"/>
      <c r="JWH137" s="16"/>
      <c r="JWI137" s="16"/>
      <c r="JWJ137" s="16"/>
      <c r="JWK137" s="16"/>
      <c r="JWL137" s="16"/>
      <c r="JWM137" s="16"/>
      <c r="JWN137" s="16"/>
      <c r="JWO137" s="16"/>
      <c r="JWP137" s="16"/>
      <c r="JWQ137" s="16"/>
      <c r="JWR137" s="16"/>
      <c r="JWS137" s="16"/>
      <c r="JWT137" s="16"/>
      <c r="JWU137" s="16"/>
      <c r="JWV137" s="16"/>
      <c r="JWW137" s="16"/>
      <c r="JWX137" s="16"/>
      <c r="JWY137" s="16"/>
      <c r="JWZ137" s="16"/>
      <c r="JXA137" s="16"/>
      <c r="JXB137" s="16"/>
      <c r="JXC137" s="16"/>
      <c r="JXD137" s="16"/>
      <c r="JXE137" s="16"/>
      <c r="JXF137" s="16"/>
      <c r="JXG137" s="16"/>
      <c r="JXH137" s="16"/>
      <c r="JXI137" s="16"/>
      <c r="JXJ137" s="16"/>
      <c r="JXK137" s="16"/>
      <c r="JXL137" s="16"/>
      <c r="JXM137" s="16"/>
      <c r="JXN137" s="16"/>
      <c r="JXO137" s="16"/>
      <c r="JXP137" s="16"/>
      <c r="JXQ137" s="16"/>
      <c r="JXR137" s="16"/>
      <c r="JXS137" s="16"/>
      <c r="JXT137" s="16"/>
      <c r="JXU137" s="16"/>
      <c r="JXV137" s="16"/>
      <c r="JXW137" s="16"/>
      <c r="JXX137" s="16"/>
      <c r="JXY137" s="16"/>
      <c r="JXZ137" s="16"/>
      <c r="JYA137" s="16"/>
      <c r="JYB137" s="16"/>
      <c r="JYC137" s="16"/>
      <c r="JYD137" s="16"/>
      <c r="JYE137" s="16"/>
      <c r="JYF137" s="16"/>
      <c r="JYG137" s="16"/>
      <c r="JYH137" s="16"/>
      <c r="JYI137" s="16"/>
      <c r="JYJ137" s="16"/>
      <c r="JYK137" s="16"/>
      <c r="JYL137" s="16"/>
      <c r="JYM137" s="16"/>
      <c r="JYN137" s="16"/>
      <c r="JYO137" s="16"/>
      <c r="JYP137" s="16"/>
      <c r="JYQ137" s="16"/>
      <c r="JYR137" s="16"/>
      <c r="JYS137" s="16"/>
      <c r="JYT137" s="16"/>
      <c r="JYU137" s="16"/>
      <c r="JYV137" s="16"/>
      <c r="JYW137" s="16"/>
      <c r="JYX137" s="16"/>
      <c r="JYY137" s="16"/>
      <c r="JYZ137" s="16"/>
      <c r="JZA137" s="16"/>
      <c r="JZB137" s="16"/>
      <c r="JZC137" s="16"/>
      <c r="JZD137" s="16"/>
      <c r="JZE137" s="16"/>
      <c r="JZF137" s="16"/>
      <c r="JZG137" s="16"/>
      <c r="JZH137" s="16"/>
      <c r="JZI137" s="16"/>
      <c r="JZJ137" s="16"/>
      <c r="JZK137" s="16"/>
      <c r="JZL137" s="16"/>
      <c r="JZM137" s="16"/>
      <c r="JZN137" s="16"/>
      <c r="JZO137" s="16"/>
      <c r="JZP137" s="16"/>
      <c r="JZQ137" s="16"/>
      <c r="JZR137" s="16"/>
      <c r="JZS137" s="16"/>
      <c r="JZT137" s="16"/>
      <c r="JZU137" s="16"/>
      <c r="JZV137" s="16"/>
      <c r="JZW137" s="16"/>
      <c r="JZX137" s="16"/>
      <c r="JZY137" s="16"/>
      <c r="JZZ137" s="16"/>
      <c r="KAA137" s="16"/>
      <c r="KAB137" s="16"/>
      <c r="KAC137" s="16"/>
      <c r="KAD137" s="16"/>
      <c r="KAE137" s="16"/>
      <c r="KAF137" s="16"/>
      <c r="KAG137" s="16"/>
      <c r="KAH137" s="16"/>
      <c r="KAI137" s="16"/>
      <c r="KAJ137" s="16"/>
      <c r="KAK137" s="16"/>
      <c r="KAL137" s="16"/>
      <c r="KAM137" s="16"/>
      <c r="KAN137" s="16"/>
      <c r="KAO137" s="16"/>
      <c r="KAP137" s="16"/>
      <c r="KAQ137" s="16"/>
      <c r="KAR137" s="16"/>
      <c r="KAS137" s="16"/>
      <c r="KAT137" s="16"/>
      <c r="KAU137" s="16"/>
      <c r="KAV137" s="16"/>
      <c r="KAW137" s="16"/>
      <c r="KAX137" s="16"/>
      <c r="KAY137" s="16"/>
      <c r="KAZ137" s="16"/>
      <c r="KBA137" s="16"/>
      <c r="KBB137" s="16"/>
      <c r="KBC137" s="16"/>
      <c r="KBD137" s="16"/>
      <c r="KBE137" s="16"/>
      <c r="KBF137" s="16"/>
      <c r="KBG137" s="16"/>
      <c r="KBH137" s="16"/>
      <c r="KBI137" s="16"/>
      <c r="KBJ137" s="16"/>
      <c r="KBK137" s="16"/>
      <c r="KBL137" s="16"/>
      <c r="KBM137" s="16"/>
      <c r="KBN137" s="16"/>
      <c r="KBO137" s="16"/>
      <c r="KBP137" s="16"/>
      <c r="KBQ137" s="16"/>
      <c r="KBR137" s="16"/>
      <c r="KBS137" s="16"/>
      <c r="KBT137" s="16"/>
      <c r="KBU137" s="16"/>
      <c r="KBV137" s="16"/>
      <c r="KBW137" s="16"/>
      <c r="KBX137" s="16"/>
      <c r="KBY137" s="16"/>
      <c r="KBZ137" s="16"/>
      <c r="KCA137" s="16"/>
      <c r="KCB137" s="16"/>
      <c r="KCC137" s="16"/>
      <c r="KCD137" s="16"/>
      <c r="KCE137" s="16"/>
      <c r="KCF137" s="16"/>
      <c r="KCG137" s="16"/>
      <c r="KCH137" s="16"/>
      <c r="KCI137" s="16"/>
      <c r="KCJ137" s="16"/>
      <c r="KCK137" s="16"/>
      <c r="KCL137" s="16"/>
      <c r="KCM137" s="16"/>
      <c r="KCN137" s="16"/>
      <c r="KCO137" s="16"/>
      <c r="KCP137" s="16"/>
      <c r="KCQ137" s="16"/>
      <c r="KCR137" s="16"/>
      <c r="KCS137" s="16"/>
      <c r="KCT137" s="16"/>
      <c r="KCU137" s="16"/>
      <c r="KCV137" s="16"/>
      <c r="KCW137" s="16"/>
      <c r="KCX137" s="16"/>
      <c r="KCY137" s="16"/>
      <c r="KCZ137" s="16"/>
      <c r="KDA137" s="16"/>
      <c r="KDB137" s="16"/>
      <c r="KDC137" s="16"/>
      <c r="KDD137" s="16"/>
      <c r="KDE137" s="16"/>
      <c r="KDF137" s="16"/>
      <c r="KDG137" s="16"/>
      <c r="KDH137" s="16"/>
      <c r="KDI137" s="16"/>
      <c r="KDJ137" s="16"/>
      <c r="KDK137" s="16"/>
      <c r="KDL137" s="16"/>
      <c r="KDM137" s="16"/>
      <c r="KDN137" s="16"/>
      <c r="KDO137" s="16"/>
      <c r="KDP137" s="16"/>
      <c r="KDQ137" s="16"/>
      <c r="KDR137" s="16"/>
      <c r="KDS137" s="16"/>
      <c r="KDT137" s="16"/>
      <c r="KDU137" s="16"/>
      <c r="KDV137" s="16"/>
      <c r="KDW137" s="16"/>
      <c r="KDX137" s="16"/>
      <c r="KDY137" s="16"/>
      <c r="KDZ137" s="16"/>
      <c r="KEA137" s="16"/>
      <c r="KEB137" s="16"/>
      <c r="KEC137" s="16"/>
      <c r="KED137" s="16"/>
      <c r="KEE137" s="16"/>
      <c r="KEF137" s="16"/>
      <c r="KEG137" s="16"/>
      <c r="KEH137" s="16"/>
      <c r="KEI137" s="16"/>
      <c r="KEJ137" s="16"/>
      <c r="KEK137" s="16"/>
      <c r="KEL137" s="16"/>
      <c r="KEM137" s="16"/>
      <c r="KEN137" s="16"/>
      <c r="KEO137" s="16"/>
      <c r="KEP137" s="16"/>
      <c r="KEQ137" s="16"/>
      <c r="KER137" s="16"/>
      <c r="KES137" s="16"/>
      <c r="KET137" s="16"/>
      <c r="KEU137" s="16"/>
      <c r="KEV137" s="16"/>
      <c r="KEW137" s="16"/>
      <c r="KEX137" s="16"/>
      <c r="KEY137" s="16"/>
      <c r="KEZ137" s="16"/>
      <c r="KFA137" s="16"/>
      <c r="KFB137" s="16"/>
      <c r="KFC137" s="16"/>
      <c r="KFD137" s="16"/>
      <c r="KFE137" s="16"/>
      <c r="KFF137" s="16"/>
      <c r="KFG137" s="16"/>
      <c r="KFH137" s="16"/>
      <c r="KFI137" s="16"/>
      <c r="KFJ137" s="16"/>
      <c r="KFK137" s="16"/>
      <c r="KFL137" s="16"/>
      <c r="KFM137" s="16"/>
      <c r="KFN137" s="16"/>
      <c r="KFO137" s="16"/>
      <c r="KFP137" s="16"/>
      <c r="KFQ137" s="16"/>
      <c r="KFR137" s="16"/>
      <c r="KFS137" s="16"/>
      <c r="KFT137" s="16"/>
      <c r="KFU137" s="16"/>
      <c r="KFV137" s="16"/>
      <c r="KFW137" s="16"/>
      <c r="KFX137" s="16"/>
      <c r="KFY137" s="16"/>
      <c r="KFZ137" s="16"/>
      <c r="KGA137" s="16"/>
      <c r="KGB137" s="16"/>
      <c r="KGC137" s="16"/>
      <c r="KGD137" s="16"/>
      <c r="KGE137" s="16"/>
      <c r="KGF137" s="16"/>
      <c r="KGG137" s="16"/>
      <c r="KGH137" s="16"/>
      <c r="KGI137" s="16"/>
      <c r="KGJ137" s="16"/>
      <c r="KGK137" s="16"/>
      <c r="KGL137" s="16"/>
      <c r="KGM137" s="16"/>
      <c r="KGN137" s="16"/>
      <c r="KGO137" s="16"/>
      <c r="KGP137" s="16"/>
      <c r="KGQ137" s="16"/>
      <c r="KGR137" s="16"/>
      <c r="KGS137" s="16"/>
      <c r="KGT137" s="16"/>
      <c r="KGU137" s="16"/>
      <c r="KGV137" s="16"/>
      <c r="KGW137" s="16"/>
      <c r="KGX137" s="16"/>
      <c r="KGY137" s="16"/>
      <c r="KGZ137" s="16"/>
      <c r="KHA137" s="16"/>
      <c r="KHB137" s="16"/>
      <c r="KHC137" s="16"/>
      <c r="KHD137" s="16"/>
      <c r="KHE137" s="16"/>
      <c r="KHF137" s="16"/>
      <c r="KHG137" s="16"/>
      <c r="KHH137" s="16"/>
      <c r="KHI137" s="16"/>
      <c r="KHJ137" s="16"/>
      <c r="KHK137" s="16"/>
      <c r="KHL137" s="16"/>
      <c r="KHM137" s="16"/>
      <c r="KHN137" s="16"/>
      <c r="KHO137" s="16"/>
      <c r="KHP137" s="16"/>
      <c r="KHQ137" s="16"/>
      <c r="KHR137" s="16"/>
      <c r="KHS137" s="16"/>
      <c r="KHT137" s="16"/>
      <c r="KHU137" s="16"/>
      <c r="KHV137" s="16"/>
      <c r="KHW137" s="16"/>
      <c r="KHX137" s="16"/>
      <c r="KHY137" s="16"/>
      <c r="KHZ137" s="16"/>
      <c r="KIA137" s="16"/>
      <c r="KIB137" s="16"/>
      <c r="KIC137" s="16"/>
      <c r="KID137" s="16"/>
      <c r="KIE137" s="16"/>
      <c r="KIF137" s="16"/>
      <c r="KIG137" s="16"/>
      <c r="KIH137" s="16"/>
      <c r="KII137" s="16"/>
      <c r="KIJ137" s="16"/>
      <c r="KIK137" s="16"/>
      <c r="KIL137" s="16"/>
      <c r="KIM137" s="16"/>
      <c r="KIN137" s="16"/>
      <c r="KIO137" s="16"/>
      <c r="KIP137" s="16"/>
      <c r="KIQ137" s="16"/>
      <c r="KIR137" s="16"/>
      <c r="KIS137" s="16"/>
      <c r="KIT137" s="16"/>
      <c r="KIU137" s="16"/>
      <c r="KIV137" s="16"/>
      <c r="KIW137" s="16"/>
      <c r="KIX137" s="16"/>
      <c r="KIY137" s="16"/>
      <c r="KIZ137" s="16"/>
      <c r="KJA137" s="16"/>
      <c r="KJB137" s="16"/>
      <c r="KJC137" s="16"/>
      <c r="KJD137" s="16"/>
      <c r="KJE137" s="16"/>
      <c r="KJF137" s="16"/>
      <c r="KJG137" s="16"/>
      <c r="KJH137" s="16"/>
      <c r="KJI137" s="16"/>
      <c r="KJJ137" s="16"/>
      <c r="KJK137" s="16"/>
      <c r="KJL137" s="16"/>
      <c r="KJM137" s="16"/>
      <c r="KJN137" s="16"/>
      <c r="KJO137" s="16"/>
      <c r="KJP137" s="16"/>
      <c r="KJQ137" s="16"/>
      <c r="KJR137" s="16"/>
      <c r="KJS137" s="16"/>
      <c r="KJT137" s="16"/>
      <c r="KJU137" s="16"/>
      <c r="KJV137" s="16"/>
      <c r="KJW137" s="16"/>
      <c r="KJX137" s="16"/>
      <c r="KJY137" s="16"/>
      <c r="KJZ137" s="16"/>
      <c r="KKA137" s="16"/>
      <c r="KKB137" s="16"/>
      <c r="KKC137" s="16"/>
      <c r="KKD137" s="16"/>
      <c r="KKE137" s="16"/>
      <c r="KKF137" s="16"/>
      <c r="KKG137" s="16"/>
      <c r="KKH137" s="16"/>
      <c r="KKI137" s="16"/>
      <c r="KKJ137" s="16"/>
      <c r="KKK137" s="16"/>
      <c r="KKL137" s="16"/>
      <c r="KKM137" s="16"/>
      <c r="KKN137" s="16"/>
      <c r="KKO137" s="16"/>
      <c r="KKP137" s="16"/>
      <c r="KKQ137" s="16"/>
      <c r="KKR137" s="16"/>
      <c r="KKS137" s="16"/>
      <c r="KKT137" s="16"/>
      <c r="KKU137" s="16"/>
      <c r="KKV137" s="16"/>
      <c r="KKW137" s="16"/>
      <c r="KKX137" s="16"/>
      <c r="KKY137" s="16"/>
      <c r="KKZ137" s="16"/>
      <c r="KLA137" s="16"/>
      <c r="KLB137" s="16"/>
      <c r="KLC137" s="16"/>
      <c r="KLD137" s="16"/>
      <c r="KLE137" s="16"/>
      <c r="KLF137" s="16"/>
      <c r="KLG137" s="16"/>
      <c r="KLH137" s="16"/>
      <c r="KLI137" s="16"/>
      <c r="KLJ137" s="16"/>
      <c r="KLK137" s="16"/>
      <c r="KLL137" s="16"/>
      <c r="KLM137" s="16"/>
      <c r="KLN137" s="16"/>
      <c r="KLO137" s="16"/>
      <c r="KLP137" s="16"/>
      <c r="KLQ137" s="16"/>
      <c r="KLR137" s="16"/>
      <c r="KLS137" s="16"/>
      <c r="KLT137" s="16"/>
      <c r="KLU137" s="16"/>
      <c r="KLV137" s="16"/>
      <c r="KLW137" s="16"/>
      <c r="KLX137" s="16"/>
      <c r="KLY137" s="16"/>
      <c r="KLZ137" s="16"/>
      <c r="KMA137" s="16"/>
      <c r="KMB137" s="16"/>
      <c r="KMC137" s="16"/>
      <c r="KMD137" s="16"/>
      <c r="KME137" s="16"/>
      <c r="KMF137" s="16"/>
      <c r="KMG137" s="16"/>
      <c r="KMH137" s="16"/>
      <c r="KMI137" s="16"/>
      <c r="KMJ137" s="16"/>
      <c r="KMK137" s="16"/>
      <c r="KML137" s="16"/>
      <c r="KMM137" s="16"/>
      <c r="KMN137" s="16"/>
      <c r="KMO137" s="16"/>
      <c r="KMP137" s="16"/>
      <c r="KMQ137" s="16"/>
      <c r="KMR137" s="16"/>
      <c r="KMS137" s="16"/>
      <c r="KMT137" s="16"/>
      <c r="KMU137" s="16"/>
      <c r="KMV137" s="16"/>
      <c r="KMW137" s="16"/>
      <c r="KMX137" s="16"/>
      <c r="KMY137" s="16"/>
      <c r="KMZ137" s="16"/>
      <c r="KNA137" s="16"/>
      <c r="KNB137" s="16"/>
      <c r="KNC137" s="16"/>
      <c r="KND137" s="16"/>
      <c r="KNE137" s="16"/>
      <c r="KNF137" s="16"/>
      <c r="KNG137" s="16"/>
      <c r="KNH137" s="16"/>
      <c r="KNI137" s="16"/>
      <c r="KNJ137" s="16"/>
      <c r="KNK137" s="16"/>
      <c r="KNL137" s="16"/>
      <c r="KNM137" s="16"/>
      <c r="KNN137" s="16"/>
      <c r="KNO137" s="16"/>
      <c r="KNP137" s="16"/>
      <c r="KNQ137" s="16"/>
      <c r="KNR137" s="16"/>
      <c r="KNS137" s="16"/>
      <c r="KNT137" s="16"/>
      <c r="KNU137" s="16"/>
      <c r="KNV137" s="16"/>
      <c r="KNW137" s="16"/>
      <c r="KNX137" s="16"/>
      <c r="KNY137" s="16"/>
      <c r="KNZ137" s="16"/>
      <c r="KOA137" s="16"/>
      <c r="KOB137" s="16"/>
      <c r="KOC137" s="16"/>
      <c r="KOD137" s="16"/>
      <c r="KOE137" s="16"/>
      <c r="KOF137" s="16"/>
      <c r="KOG137" s="16"/>
      <c r="KOH137" s="16"/>
      <c r="KOI137" s="16"/>
      <c r="KOJ137" s="16"/>
      <c r="KOK137" s="16"/>
      <c r="KOL137" s="16"/>
      <c r="KOM137" s="16"/>
      <c r="KON137" s="16"/>
      <c r="KOO137" s="16"/>
      <c r="KOP137" s="16"/>
      <c r="KOQ137" s="16"/>
      <c r="KOR137" s="16"/>
      <c r="KOS137" s="16"/>
      <c r="KOT137" s="16"/>
      <c r="KOU137" s="16"/>
      <c r="KOV137" s="16"/>
      <c r="KOW137" s="16"/>
      <c r="KOX137" s="16"/>
      <c r="KOY137" s="16"/>
      <c r="KOZ137" s="16"/>
      <c r="KPA137" s="16"/>
      <c r="KPB137" s="16"/>
      <c r="KPC137" s="16"/>
      <c r="KPD137" s="16"/>
      <c r="KPE137" s="16"/>
      <c r="KPF137" s="16"/>
      <c r="KPG137" s="16"/>
      <c r="KPH137" s="16"/>
      <c r="KPI137" s="16"/>
      <c r="KPJ137" s="16"/>
      <c r="KPK137" s="16"/>
      <c r="KPL137" s="16"/>
      <c r="KPM137" s="16"/>
      <c r="KPN137" s="16"/>
      <c r="KPO137" s="16"/>
      <c r="KPP137" s="16"/>
      <c r="KPQ137" s="16"/>
      <c r="KPR137" s="16"/>
      <c r="KPS137" s="16"/>
      <c r="KPT137" s="16"/>
      <c r="KPU137" s="16"/>
      <c r="KPV137" s="16"/>
      <c r="KPW137" s="16"/>
      <c r="KPX137" s="16"/>
      <c r="KPY137" s="16"/>
      <c r="KPZ137" s="16"/>
      <c r="KQA137" s="16"/>
      <c r="KQB137" s="16"/>
      <c r="KQC137" s="16"/>
      <c r="KQD137" s="16"/>
      <c r="KQE137" s="16"/>
      <c r="KQF137" s="16"/>
      <c r="KQG137" s="16"/>
      <c r="KQH137" s="16"/>
      <c r="KQI137" s="16"/>
      <c r="KQJ137" s="16"/>
      <c r="KQK137" s="16"/>
      <c r="KQL137" s="16"/>
      <c r="KQM137" s="16"/>
      <c r="KQN137" s="16"/>
      <c r="KQO137" s="16"/>
      <c r="KQP137" s="16"/>
      <c r="KQQ137" s="16"/>
      <c r="KQR137" s="16"/>
      <c r="KQS137" s="16"/>
      <c r="KQT137" s="16"/>
      <c r="KQU137" s="16"/>
      <c r="KQV137" s="16"/>
      <c r="KQW137" s="16"/>
      <c r="KQX137" s="16"/>
      <c r="KQY137" s="16"/>
      <c r="KQZ137" s="16"/>
      <c r="KRA137" s="16"/>
      <c r="KRB137" s="16"/>
      <c r="KRC137" s="16"/>
      <c r="KRD137" s="16"/>
      <c r="KRE137" s="16"/>
      <c r="KRF137" s="16"/>
      <c r="KRG137" s="16"/>
      <c r="KRH137" s="16"/>
      <c r="KRI137" s="16"/>
      <c r="KRJ137" s="16"/>
      <c r="KRK137" s="16"/>
      <c r="KRL137" s="16"/>
      <c r="KRM137" s="16"/>
      <c r="KRN137" s="16"/>
      <c r="KRO137" s="16"/>
      <c r="KRP137" s="16"/>
      <c r="KRQ137" s="16"/>
      <c r="KRR137" s="16"/>
      <c r="KRS137" s="16"/>
      <c r="KRT137" s="16"/>
      <c r="KRU137" s="16"/>
      <c r="KRV137" s="16"/>
      <c r="KRW137" s="16"/>
      <c r="KRX137" s="16"/>
      <c r="KRY137" s="16"/>
      <c r="KRZ137" s="16"/>
      <c r="KSA137" s="16"/>
      <c r="KSB137" s="16"/>
      <c r="KSC137" s="16"/>
      <c r="KSD137" s="16"/>
      <c r="KSE137" s="16"/>
      <c r="KSF137" s="16"/>
      <c r="KSG137" s="16"/>
      <c r="KSH137" s="16"/>
      <c r="KSI137" s="16"/>
      <c r="KSJ137" s="16"/>
      <c r="KSK137" s="16"/>
      <c r="KSL137" s="16"/>
      <c r="KSM137" s="16"/>
      <c r="KSN137" s="16"/>
      <c r="KSO137" s="16"/>
      <c r="KSP137" s="16"/>
      <c r="KSQ137" s="16"/>
      <c r="KSR137" s="16"/>
      <c r="KSS137" s="16"/>
      <c r="KST137" s="16"/>
      <c r="KSU137" s="16"/>
      <c r="KSV137" s="16"/>
      <c r="KSW137" s="16"/>
      <c r="KSX137" s="16"/>
      <c r="KSY137" s="16"/>
      <c r="KSZ137" s="16"/>
      <c r="KTA137" s="16"/>
      <c r="KTB137" s="16"/>
      <c r="KTC137" s="16"/>
      <c r="KTD137" s="16"/>
      <c r="KTE137" s="16"/>
      <c r="KTF137" s="16"/>
      <c r="KTG137" s="16"/>
      <c r="KTH137" s="16"/>
      <c r="KTI137" s="16"/>
      <c r="KTJ137" s="16"/>
      <c r="KTK137" s="16"/>
      <c r="KTL137" s="16"/>
      <c r="KTM137" s="16"/>
      <c r="KTN137" s="16"/>
      <c r="KTO137" s="16"/>
      <c r="KTP137" s="16"/>
      <c r="KTQ137" s="16"/>
      <c r="KTR137" s="16"/>
      <c r="KTS137" s="16"/>
      <c r="KTT137" s="16"/>
      <c r="KTU137" s="16"/>
      <c r="KTV137" s="16"/>
      <c r="KTW137" s="16"/>
      <c r="KTX137" s="16"/>
      <c r="KTY137" s="16"/>
      <c r="KTZ137" s="16"/>
      <c r="KUA137" s="16"/>
      <c r="KUB137" s="16"/>
      <c r="KUC137" s="16"/>
      <c r="KUD137" s="16"/>
      <c r="KUE137" s="16"/>
      <c r="KUF137" s="16"/>
      <c r="KUG137" s="16"/>
      <c r="KUH137" s="16"/>
      <c r="KUI137" s="16"/>
      <c r="KUJ137" s="16"/>
      <c r="KUK137" s="16"/>
      <c r="KUL137" s="16"/>
      <c r="KUM137" s="16"/>
      <c r="KUN137" s="16"/>
      <c r="KUO137" s="16"/>
      <c r="KUP137" s="16"/>
      <c r="KUQ137" s="16"/>
      <c r="KUR137" s="16"/>
      <c r="KUS137" s="16"/>
      <c r="KUT137" s="16"/>
      <c r="KUU137" s="16"/>
      <c r="KUV137" s="16"/>
      <c r="KUW137" s="16"/>
      <c r="KUX137" s="16"/>
      <c r="KUY137" s="16"/>
      <c r="KUZ137" s="16"/>
      <c r="KVA137" s="16"/>
      <c r="KVB137" s="16"/>
      <c r="KVC137" s="16"/>
      <c r="KVD137" s="16"/>
      <c r="KVE137" s="16"/>
      <c r="KVF137" s="16"/>
      <c r="KVG137" s="16"/>
      <c r="KVH137" s="16"/>
      <c r="KVI137" s="16"/>
      <c r="KVJ137" s="16"/>
      <c r="KVK137" s="16"/>
      <c r="KVL137" s="16"/>
      <c r="KVM137" s="16"/>
      <c r="KVN137" s="16"/>
      <c r="KVO137" s="16"/>
      <c r="KVP137" s="16"/>
      <c r="KVQ137" s="16"/>
      <c r="KVR137" s="16"/>
      <c r="KVS137" s="16"/>
      <c r="KVT137" s="16"/>
      <c r="KVU137" s="16"/>
      <c r="KVV137" s="16"/>
      <c r="KVW137" s="16"/>
      <c r="KVX137" s="16"/>
      <c r="KVY137" s="16"/>
      <c r="KVZ137" s="16"/>
      <c r="KWA137" s="16"/>
      <c r="KWB137" s="16"/>
      <c r="KWC137" s="16"/>
      <c r="KWD137" s="16"/>
      <c r="KWE137" s="16"/>
      <c r="KWF137" s="16"/>
      <c r="KWG137" s="16"/>
      <c r="KWH137" s="16"/>
      <c r="KWI137" s="16"/>
      <c r="KWJ137" s="16"/>
      <c r="KWK137" s="16"/>
      <c r="KWL137" s="16"/>
      <c r="KWM137" s="16"/>
      <c r="KWN137" s="16"/>
      <c r="KWO137" s="16"/>
      <c r="KWP137" s="16"/>
      <c r="KWQ137" s="16"/>
      <c r="KWR137" s="16"/>
      <c r="KWS137" s="16"/>
      <c r="KWT137" s="16"/>
      <c r="KWU137" s="16"/>
      <c r="KWV137" s="16"/>
      <c r="KWW137" s="16"/>
      <c r="KWX137" s="16"/>
      <c r="KWY137" s="16"/>
      <c r="KWZ137" s="16"/>
      <c r="KXA137" s="16"/>
      <c r="KXB137" s="16"/>
      <c r="KXC137" s="16"/>
      <c r="KXD137" s="16"/>
      <c r="KXE137" s="16"/>
      <c r="KXF137" s="16"/>
      <c r="KXG137" s="16"/>
      <c r="KXH137" s="16"/>
      <c r="KXI137" s="16"/>
      <c r="KXJ137" s="16"/>
      <c r="KXK137" s="16"/>
      <c r="KXL137" s="16"/>
      <c r="KXM137" s="16"/>
      <c r="KXN137" s="16"/>
      <c r="KXO137" s="16"/>
      <c r="KXP137" s="16"/>
      <c r="KXQ137" s="16"/>
      <c r="KXR137" s="16"/>
      <c r="KXS137" s="16"/>
      <c r="KXT137" s="16"/>
      <c r="KXU137" s="16"/>
      <c r="KXV137" s="16"/>
      <c r="KXW137" s="16"/>
      <c r="KXX137" s="16"/>
      <c r="KXY137" s="16"/>
      <c r="KXZ137" s="16"/>
      <c r="KYA137" s="16"/>
      <c r="KYB137" s="16"/>
      <c r="KYC137" s="16"/>
      <c r="KYD137" s="16"/>
      <c r="KYE137" s="16"/>
      <c r="KYF137" s="16"/>
      <c r="KYG137" s="16"/>
      <c r="KYH137" s="16"/>
      <c r="KYI137" s="16"/>
      <c r="KYJ137" s="16"/>
      <c r="KYK137" s="16"/>
      <c r="KYL137" s="16"/>
      <c r="KYM137" s="16"/>
      <c r="KYN137" s="16"/>
      <c r="KYO137" s="16"/>
      <c r="KYP137" s="16"/>
      <c r="KYQ137" s="16"/>
      <c r="KYR137" s="16"/>
      <c r="KYS137" s="16"/>
      <c r="KYT137" s="16"/>
      <c r="KYU137" s="16"/>
      <c r="KYV137" s="16"/>
      <c r="KYW137" s="16"/>
      <c r="KYX137" s="16"/>
      <c r="KYY137" s="16"/>
      <c r="KYZ137" s="16"/>
      <c r="KZA137" s="16"/>
      <c r="KZB137" s="16"/>
      <c r="KZC137" s="16"/>
      <c r="KZD137" s="16"/>
      <c r="KZE137" s="16"/>
      <c r="KZF137" s="16"/>
      <c r="KZG137" s="16"/>
      <c r="KZH137" s="16"/>
      <c r="KZI137" s="16"/>
      <c r="KZJ137" s="16"/>
      <c r="KZK137" s="16"/>
      <c r="KZL137" s="16"/>
      <c r="KZM137" s="16"/>
      <c r="KZN137" s="16"/>
      <c r="KZO137" s="16"/>
      <c r="KZP137" s="16"/>
      <c r="KZQ137" s="16"/>
      <c r="KZR137" s="16"/>
      <c r="KZS137" s="16"/>
      <c r="KZT137" s="16"/>
      <c r="KZU137" s="16"/>
      <c r="KZV137" s="16"/>
      <c r="KZW137" s="16"/>
      <c r="KZX137" s="16"/>
      <c r="KZY137" s="16"/>
      <c r="KZZ137" s="16"/>
      <c r="LAA137" s="16"/>
      <c r="LAB137" s="16"/>
      <c r="LAC137" s="16"/>
      <c r="LAD137" s="16"/>
      <c r="LAE137" s="16"/>
      <c r="LAF137" s="16"/>
      <c r="LAG137" s="16"/>
      <c r="LAH137" s="16"/>
      <c r="LAI137" s="16"/>
      <c r="LAJ137" s="16"/>
      <c r="LAK137" s="16"/>
      <c r="LAL137" s="16"/>
      <c r="LAM137" s="16"/>
      <c r="LAN137" s="16"/>
      <c r="LAO137" s="16"/>
      <c r="LAP137" s="16"/>
      <c r="LAQ137" s="16"/>
      <c r="LAR137" s="16"/>
      <c r="LAS137" s="16"/>
      <c r="LAT137" s="16"/>
      <c r="LAU137" s="16"/>
      <c r="LAV137" s="16"/>
      <c r="LAW137" s="16"/>
      <c r="LAX137" s="16"/>
      <c r="LAY137" s="16"/>
      <c r="LAZ137" s="16"/>
      <c r="LBA137" s="16"/>
      <c r="LBB137" s="16"/>
      <c r="LBC137" s="16"/>
      <c r="LBD137" s="16"/>
      <c r="LBE137" s="16"/>
      <c r="LBF137" s="16"/>
      <c r="LBG137" s="16"/>
      <c r="LBH137" s="16"/>
      <c r="LBI137" s="16"/>
      <c r="LBJ137" s="16"/>
      <c r="LBK137" s="16"/>
      <c r="LBL137" s="16"/>
      <c r="LBM137" s="16"/>
      <c r="LBN137" s="16"/>
      <c r="LBO137" s="16"/>
      <c r="LBP137" s="16"/>
      <c r="LBQ137" s="16"/>
      <c r="LBR137" s="16"/>
      <c r="LBS137" s="16"/>
      <c r="LBT137" s="16"/>
      <c r="LBU137" s="16"/>
      <c r="LBV137" s="16"/>
      <c r="LBW137" s="16"/>
      <c r="LBX137" s="16"/>
      <c r="LBY137" s="16"/>
      <c r="LBZ137" s="16"/>
      <c r="LCA137" s="16"/>
      <c r="LCB137" s="16"/>
      <c r="LCC137" s="16"/>
      <c r="LCD137" s="16"/>
      <c r="LCE137" s="16"/>
      <c r="LCF137" s="16"/>
      <c r="LCG137" s="16"/>
      <c r="LCH137" s="16"/>
      <c r="LCI137" s="16"/>
      <c r="LCJ137" s="16"/>
      <c r="LCK137" s="16"/>
      <c r="LCL137" s="16"/>
      <c r="LCM137" s="16"/>
      <c r="LCN137" s="16"/>
      <c r="LCO137" s="16"/>
      <c r="LCP137" s="16"/>
      <c r="LCQ137" s="16"/>
      <c r="LCR137" s="16"/>
      <c r="LCS137" s="16"/>
      <c r="LCT137" s="16"/>
      <c r="LCU137" s="16"/>
      <c r="LCV137" s="16"/>
      <c r="LCW137" s="16"/>
      <c r="LCX137" s="16"/>
      <c r="LCY137" s="16"/>
      <c r="LCZ137" s="16"/>
      <c r="LDA137" s="16"/>
      <c r="LDB137" s="16"/>
      <c r="LDC137" s="16"/>
      <c r="LDD137" s="16"/>
      <c r="LDE137" s="16"/>
      <c r="LDF137" s="16"/>
      <c r="LDG137" s="16"/>
      <c r="LDH137" s="16"/>
      <c r="LDI137" s="16"/>
      <c r="LDJ137" s="16"/>
      <c r="LDK137" s="16"/>
      <c r="LDL137" s="16"/>
      <c r="LDM137" s="16"/>
      <c r="LDN137" s="16"/>
      <c r="LDO137" s="16"/>
      <c r="LDP137" s="16"/>
      <c r="LDQ137" s="16"/>
      <c r="LDR137" s="16"/>
      <c r="LDS137" s="16"/>
      <c r="LDT137" s="16"/>
      <c r="LDU137" s="16"/>
      <c r="LDV137" s="16"/>
      <c r="LDW137" s="16"/>
      <c r="LDX137" s="16"/>
      <c r="LDY137" s="16"/>
      <c r="LDZ137" s="16"/>
      <c r="LEA137" s="16"/>
      <c r="LEB137" s="16"/>
      <c r="LEC137" s="16"/>
      <c r="LED137" s="16"/>
      <c r="LEE137" s="16"/>
      <c r="LEF137" s="16"/>
      <c r="LEG137" s="16"/>
      <c r="LEH137" s="16"/>
      <c r="LEI137" s="16"/>
      <c r="LEJ137" s="16"/>
      <c r="LEK137" s="16"/>
      <c r="LEL137" s="16"/>
      <c r="LEM137" s="16"/>
      <c r="LEN137" s="16"/>
      <c r="LEO137" s="16"/>
      <c r="LEP137" s="16"/>
      <c r="LEQ137" s="16"/>
      <c r="LER137" s="16"/>
      <c r="LES137" s="16"/>
      <c r="LET137" s="16"/>
      <c r="LEU137" s="16"/>
      <c r="LEV137" s="16"/>
      <c r="LEW137" s="16"/>
      <c r="LEX137" s="16"/>
      <c r="LEY137" s="16"/>
      <c r="LEZ137" s="16"/>
      <c r="LFA137" s="16"/>
      <c r="LFB137" s="16"/>
      <c r="LFC137" s="16"/>
      <c r="LFD137" s="16"/>
      <c r="LFE137" s="16"/>
      <c r="LFF137" s="16"/>
      <c r="LFG137" s="16"/>
      <c r="LFH137" s="16"/>
      <c r="LFI137" s="16"/>
      <c r="LFJ137" s="16"/>
      <c r="LFK137" s="16"/>
      <c r="LFL137" s="16"/>
      <c r="LFM137" s="16"/>
      <c r="LFN137" s="16"/>
      <c r="LFO137" s="16"/>
      <c r="LFP137" s="16"/>
      <c r="LFQ137" s="16"/>
      <c r="LFR137" s="16"/>
      <c r="LFS137" s="16"/>
      <c r="LFT137" s="16"/>
      <c r="LFU137" s="16"/>
      <c r="LFV137" s="16"/>
      <c r="LFW137" s="16"/>
      <c r="LFX137" s="16"/>
      <c r="LFY137" s="16"/>
      <c r="LFZ137" s="16"/>
      <c r="LGA137" s="16"/>
      <c r="LGB137" s="16"/>
      <c r="LGC137" s="16"/>
      <c r="LGD137" s="16"/>
      <c r="LGE137" s="16"/>
      <c r="LGF137" s="16"/>
      <c r="LGG137" s="16"/>
      <c r="LGH137" s="16"/>
      <c r="LGI137" s="16"/>
      <c r="LGJ137" s="16"/>
      <c r="LGK137" s="16"/>
      <c r="LGL137" s="16"/>
      <c r="LGM137" s="16"/>
      <c r="LGN137" s="16"/>
      <c r="LGO137" s="16"/>
      <c r="LGP137" s="16"/>
      <c r="LGQ137" s="16"/>
      <c r="LGR137" s="16"/>
      <c r="LGS137" s="16"/>
      <c r="LGT137" s="16"/>
      <c r="LGU137" s="16"/>
      <c r="LGV137" s="16"/>
      <c r="LGW137" s="16"/>
      <c r="LGX137" s="16"/>
      <c r="LGY137" s="16"/>
      <c r="LGZ137" s="16"/>
      <c r="LHA137" s="16"/>
      <c r="LHB137" s="16"/>
      <c r="LHC137" s="16"/>
      <c r="LHD137" s="16"/>
      <c r="LHE137" s="16"/>
      <c r="LHF137" s="16"/>
      <c r="LHG137" s="16"/>
      <c r="LHH137" s="16"/>
      <c r="LHI137" s="16"/>
      <c r="LHJ137" s="16"/>
      <c r="LHK137" s="16"/>
      <c r="LHL137" s="16"/>
      <c r="LHM137" s="16"/>
      <c r="LHN137" s="16"/>
      <c r="LHO137" s="16"/>
      <c r="LHP137" s="16"/>
      <c r="LHQ137" s="16"/>
      <c r="LHR137" s="16"/>
      <c r="LHS137" s="16"/>
      <c r="LHT137" s="16"/>
      <c r="LHU137" s="16"/>
      <c r="LHV137" s="16"/>
      <c r="LHW137" s="16"/>
      <c r="LHX137" s="16"/>
      <c r="LHY137" s="16"/>
      <c r="LHZ137" s="16"/>
      <c r="LIA137" s="16"/>
      <c r="LIB137" s="16"/>
      <c r="LIC137" s="16"/>
      <c r="LID137" s="16"/>
      <c r="LIE137" s="16"/>
      <c r="LIF137" s="16"/>
      <c r="LIG137" s="16"/>
      <c r="LIH137" s="16"/>
      <c r="LII137" s="16"/>
      <c r="LIJ137" s="16"/>
      <c r="LIK137" s="16"/>
      <c r="LIL137" s="16"/>
      <c r="LIM137" s="16"/>
      <c r="LIN137" s="16"/>
      <c r="LIO137" s="16"/>
      <c r="LIP137" s="16"/>
      <c r="LIQ137" s="16"/>
      <c r="LIR137" s="16"/>
      <c r="LIS137" s="16"/>
      <c r="LIT137" s="16"/>
      <c r="LIU137" s="16"/>
      <c r="LIV137" s="16"/>
      <c r="LIW137" s="16"/>
      <c r="LIX137" s="16"/>
      <c r="LIY137" s="16"/>
      <c r="LIZ137" s="16"/>
      <c r="LJA137" s="16"/>
      <c r="LJB137" s="16"/>
      <c r="LJC137" s="16"/>
      <c r="LJD137" s="16"/>
      <c r="LJE137" s="16"/>
      <c r="LJF137" s="16"/>
      <c r="LJG137" s="16"/>
      <c r="LJH137" s="16"/>
      <c r="LJI137" s="16"/>
      <c r="LJJ137" s="16"/>
      <c r="LJK137" s="16"/>
      <c r="LJL137" s="16"/>
      <c r="LJM137" s="16"/>
      <c r="LJN137" s="16"/>
      <c r="LJO137" s="16"/>
      <c r="LJP137" s="16"/>
      <c r="LJQ137" s="16"/>
      <c r="LJR137" s="16"/>
      <c r="LJS137" s="16"/>
      <c r="LJT137" s="16"/>
      <c r="LJU137" s="16"/>
      <c r="LJV137" s="16"/>
      <c r="LJW137" s="16"/>
      <c r="LJX137" s="16"/>
      <c r="LJY137" s="16"/>
      <c r="LJZ137" s="16"/>
      <c r="LKA137" s="16"/>
      <c r="LKB137" s="16"/>
      <c r="LKC137" s="16"/>
      <c r="LKD137" s="16"/>
      <c r="LKE137" s="16"/>
      <c r="LKF137" s="16"/>
      <c r="LKG137" s="16"/>
      <c r="LKH137" s="16"/>
      <c r="LKI137" s="16"/>
      <c r="LKJ137" s="16"/>
      <c r="LKK137" s="16"/>
      <c r="LKL137" s="16"/>
      <c r="LKM137" s="16"/>
      <c r="LKN137" s="16"/>
      <c r="LKO137" s="16"/>
      <c r="LKP137" s="16"/>
      <c r="LKQ137" s="16"/>
      <c r="LKR137" s="16"/>
      <c r="LKS137" s="16"/>
      <c r="LKT137" s="16"/>
      <c r="LKU137" s="16"/>
      <c r="LKV137" s="16"/>
      <c r="LKW137" s="16"/>
      <c r="LKX137" s="16"/>
      <c r="LKY137" s="16"/>
      <c r="LKZ137" s="16"/>
      <c r="LLA137" s="16"/>
      <c r="LLB137" s="16"/>
      <c r="LLC137" s="16"/>
      <c r="LLD137" s="16"/>
      <c r="LLE137" s="16"/>
      <c r="LLF137" s="16"/>
      <c r="LLG137" s="16"/>
      <c r="LLH137" s="16"/>
      <c r="LLI137" s="16"/>
      <c r="LLJ137" s="16"/>
      <c r="LLK137" s="16"/>
      <c r="LLL137" s="16"/>
      <c r="LLM137" s="16"/>
      <c r="LLN137" s="16"/>
      <c r="LLO137" s="16"/>
      <c r="LLP137" s="16"/>
      <c r="LLQ137" s="16"/>
      <c r="LLR137" s="16"/>
      <c r="LLS137" s="16"/>
      <c r="LLT137" s="16"/>
      <c r="LLU137" s="16"/>
      <c r="LLV137" s="16"/>
      <c r="LLW137" s="16"/>
      <c r="LLX137" s="16"/>
      <c r="LLY137" s="16"/>
      <c r="LLZ137" s="16"/>
      <c r="LMA137" s="16"/>
      <c r="LMB137" s="16"/>
      <c r="LMC137" s="16"/>
      <c r="LMD137" s="16"/>
      <c r="LME137" s="16"/>
      <c r="LMF137" s="16"/>
      <c r="LMG137" s="16"/>
      <c r="LMH137" s="16"/>
      <c r="LMI137" s="16"/>
      <c r="LMJ137" s="16"/>
      <c r="LMK137" s="16"/>
      <c r="LML137" s="16"/>
      <c r="LMM137" s="16"/>
      <c r="LMN137" s="16"/>
      <c r="LMO137" s="16"/>
      <c r="LMP137" s="16"/>
      <c r="LMQ137" s="16"/>
      <c r="LMR137" s="16"/>
      <c r="LMS137" s="16"/>
      <c r="LMT137" s="16"/>
      <c r="LMU137" s="16"/>
      <c r="LMV137" s="16"/>
      <c r="LMW137" s="16"/>
      <c r="LMX137" s="16"/>
      <c r="LMY137" s="16"/>
      <c r="LMZ137" s="16"/>
      <c r="LNA137" s="16"/>
      <c r="LNB137" s="16"/>
      <c r="LNC137" s="16"/>
      <c r="LND137" s="16"/>
      <c r="LNE137" s="16"/>
      <c r="LNF137" s="16"/>
      <c r="LNG137" s="16"/>
      <c r="LNH137" s="16"/>
      <c r="LNI137" s="16"/>
      <c r="LNJ137" s="16"/>
      <c r="LNK137" s="16"/>
      <c r="LNL137" s="16"/>
      <c r="LNM137" s="16"/>
      <c r="LNN137" s="16"/>
      <c r="LNO137" s="16"/>
      <c r="LNP137" s="16"/>
      <c r="LNQ137" s="16"/>
      <c r="LNR137" s="16"/>
      <c r="LNS137" s="16"/>
      <c r="LNT137" s="16"/>
      <c r="LNU137" s="16"/>
      <c r="LNV137" s="16"/>
      <c r="LNW137" s="16"/>
      <c r="LNX137" s="16"/>
      <c r="LNY137" s="16"/>
      <c r="LNZ137" s="16"/>
      <c r="LOA137" s="16"/>
      <c r="LOB137" s="16"/>
      <c r="LOC137" s="16"/>
      <c r="LOD137" s="16"/>
      <c r="LOE137" s="16"/>
      <c r="LOF137" s="16"/>
      <c r="LOG137" s="16"/>
      <c r="LOH137" s="16"/>
      <c r="LOI137" s="16"/>
      <c r="LOJ137" s="16"/>
      <c r="LOK137" s="16"/>
      <c r="LOL137" s="16"/>
      <c r="LOM137" s="16"/>
      <c r="LON137" s="16"/>
      <c r="LOO137" s="16"/>
      <c r="LOP137" s="16"/>
      <c r="LOQ137" s="16"/>
      <c r="LOR137" s="16"/>
      <c r="LOS137" s="16"/>
      <c r="LOT137" s="16"/>
      <c r="LOU137" s="16"/>
      <c r="LOV137" s="16"/>
      <c r="LOW137" s="16"/>
      <c r="LOX137" s="16"/>
      <c r="LOY137" s="16"/>
      <c r="LOZ137" s="16"/>
      <c r="LPA137" s="16"/>
      <c r="LPB137" s="16"/>
      <c r="LPC137" s="16"/>
      <c r="LPD137" s="16"/>
      <c r="LPE137" s="16"/>
      <c r="LPF137" s="16"/>
      <c r="LPG137" s="16"/>
      <c r="LPH137" s="16"/>
      <c r="LPI137" s="16"/>
      <c r="LPJ137" s="16"/>
      <c r="LPK137" s="16"/>
      <c r="LPL137" s="16"/>
      <c r="LPM137" s="16"/>
      <c r="LPN137" s="16"/>
      <c r="LPO137" s="16"/>
      <c r="LPP137" s="16"/>
      <c r="LPQ137" s="16"/>
      <c r="LPR137" s="16"/>
      <c r="LPS137" s="16"/>
      <c r="LPT137" s="16"/>
      <c r="LPU137" s="16"/>
      <c r="LPV137" s="16"/>
      <c r="LPW137" s="16"/>
      <c r="LPX137" s="16"/>
      <c r="LPY137" s="16"/>
      <c r="LPZ137" s="16"/>
      <c r="LQA137" s="16"/>
      <c r="LQB137" s="16"/>
      <c r="LQC137" s="16"/>
      <c r="LQD137" s="16"/>
      <c r="LQE137" s="16"/>
      <c r="LQF137" s="16"/>
      <c r="LQG137" s="16"/>
      <c r="LQH137" s="16"/>
      <c r="LQI137" s="16"/>
      <c r="LQJ137" s="16"/>
      <c r="LQK137" s="16"/>
      <c r="LQL137" s="16"/>
      <c r="LQM137" s="16"/>
      <c r="LQN137" s="16"/>
      <c r="LQO137" s="16"/>
      <c r="LQP137" s="16"/>
      <c r="LQQ137" s="16"/>
      <c r="LQR137" s="16"/>
      <c r="LQS137" s="16"/>
      <c r="LQT137" s="16"/>
      <c r="LQU137" s="16"/>
      <c r="LQV137" s="16"/>
      <c r="LQW137" s="16"/>
      <c r="LQX137" s="16"/>
      <c r="LQY137" s="16"/>
      <c r="LQZ137" s="16"/>
      <c r="LRA137" s="16"/>
      <c r="LRB137" s="16"/>
      <c r="LRC137" s="16"/>
      <c r="LRD137" s="16"/>
      <c r="LRE137" s="16"/>
      <c r="LRF137" s="16"/>
      <c r="LRG137" s="16"/>
      <c r="LRH137" s="16"/>
      <c r="LRI137" s="16"/>
      <c r="LRJ137" s="16"/>
      <c r="LRK137" s="16"/>
      <c r="LRL137" s="16"/>
      <c r="LRM137" s="16"/>
      <c r="LRN137" s="16"/>
      <c r="LRO137" s="16"/>
      <c r="LRP137" s="16"/>
      <c r="LRQ137" s="16"/>
      <c r="LRR137" s="16"/>
      <c r="LRS137" s="16"/>
      <c r="LRT137" s="16"/>
      <c r="LRU137" s="16"/>
      <c r="LRV137" s="16"/>
      <c r="LRW137" s="16"/>
      <c r="LRX137" s="16"/>
      <c r="LRY137" s="16"/>
      <c r="LRZ137" s="16"/>
      <c r="LSA137" s="16"/>
      <c r="LSB137" s="16"/>
      <c r="LSC137" s="16"/>
      <c r="LSD137" s="16"/>
      <c r="LSE137" s="16"/>
      <c r="LSF137" s="16"/>
      <c r="LSG137" s="16"/>
      <c r="LSH137" s="16"/>
      <c r="LSI137" s="16"/>
      <c r="LSJ137" s="16"/>
      <c r="LSK137" s="16"/>
      <c r="LSL137" s="16"/>
      <c r="LSM137" s="16"/>
      <c r="LSN137" s="16"/>
      <c r="LSO137" s="16"/>
      <c r="LSP137" s="16"/>
      <c r="LSQ137" s="16"/>
      <c r="LSR137" s="16"/>
      <c r="LSS137" s="16"/>
      <c r="LST137" s="16"/>
      <c r="LSU137" s="16"/>
      <c r="LSV137" s="16"/>
      <c r="LSW137" s="16"/>
      <c r="LSX137" s="16"/>
      <c r="LSY137" s="16"/>
      <c r="LSZ137" s="16"/>
      <c r="LTA137" s="16"/>
      <c r="LTB137" s="16"/>
      <c r="LTC137" s="16"/>
      <c r="LTD137" s="16"/>
      <c r="LTE137" s="16"/>
      <c r="LTF137" s="16"/>
      <c r="LTG137" s="16"/>
      <c r="LTH137" s="16"/>
      <c r="LTI137" s="16"/>
      <c r="LTJ137" s="16"/>
      <c r="LTK137" s="16"/>
      <c r="LTL137" s="16"/>
      <c r="LTM137" s="16"/>
      <c r="LTN137" s="16"/>
      <c r="LTO137" s="16"/>
      <c r="LTP137" s="16"/>
      <c r="LTQ137" s="16"/>
      <c r="LTR137" s="16"/>
      <c r="LTS137" s="16"/>
      <c r="LTT137" s="16"/>
      <c r="LTU137" s="16"/>
      <c r="LTV137" s="16"/>
      <c r="LTW137" s="16"/>
      <c r="LTX137" s="16"/>
      <c r="LTY137" s="16"/>
      <c r="LTZ137" s="16"/>
      <c r="LUA137" s="16"/>
      <c r="LUB137" s="16"/>
      <c r="LUC137" s="16"/>
      <c r="LUD137" s="16"/>
      <c r="LUE137" s="16"/>
      <c r="LUF137" s="16"/>
      <c r="LUG137" s="16"/>
      <c r="LUH137" s="16"/>
      <c r="LUI137" s="16"/>
      <c r="LUJ137" s="16"/>
      <c r="LUK137" s="16"/>
      <c r="LUL137" s="16"/>
      <c r="LUM137" s="16"/>
      <c r="LUN137" s="16"/>
      <c r="LUO137" s="16"/>
      <c r="LUP137" s="16"/>
      <c r="LUQ137" s="16"/>
      <c r="LUR137" s="16"/>
      <c r="LUS137" s="16"/>
      <c r="LUT137" s="16"/>
      <c r="LUU137" s="16"/>
      <c r="LUV137" s="16"/>
      <c r="LUW137" s="16"/>
      <c r="LUX137" s="16"/>
      <c r="LUY137" s="16"/>
      <c r="LUZ137" s="16"/>
      <c r="LVA137" s="16"/>
      <c r="LVB137" s="16"/>
      <c r="LVC137" s="16"/>
      <c r="LVD137" s="16"/>
      <c r="LVE137" s="16"/>
      <c r="LVF137" s="16"/>
      <c r="LVG137" s="16"/>
      <c r="LVH137" s="16"/>
      <c r="LVI137" s="16"/>
      <c r="LVJ137" s="16"/>
      <c r="LVK137" s="16"/>
      <c r="LVL137" s="16"/>
      <c r="LVM137" s="16"/>
      <c r="LVN137" s="16"/>
      <c r="LVO137" s="16"/>
      <c r="LVP137" s="16"/>
      <c r="LVQ137" s="16"/>
      <c r="LVR137" s="16"/>
      <c r="LVS137" s="16"/>
      <c r="LVT137" s="16"/>
      <c r="LVU137" s="16"/>
      <c r="LVV137" s="16"/>
      <c r="LVW137" s="16"/>
      <c r="LVX137" s="16"/>
      <c r="LVY137" s="16"/>
      <c r="LVZ137" s="16"/>
      <c r="LWA137" s="16"/>
      <c r="LWB137" s="16"/>
      <c r="LWC137" s="16"/>
      <c r="LWD137" s="16"/>
      <c r="LWE137" s="16"/>
      <c r="LWF137" s="16"/>
      <c r="LWG137" s="16"/>
      <c r="LWH137" s="16"/>
      <c r="LWI137" s="16"/>
      <c r="LWJ137" s="16"/>
      <c r="LWK137" s="16"/>
      <c r="LWL137" s="16"/>
      <c r="LWM137" s="16"/>
      <c r="LWN137" s="16"/>
      <c r="LWO137" s="16"/>
      <c r="LWP137" s="16"/>
      <c r="LWQ137" s="16"/>
      <c r="LWR137" s="16"/>
      <c r="LWS137" s="16"/>
      <c r="LWT137" s="16"/>
      <c r="LWU137" s="16"/>
      <c r="LWV137" s="16"/>
      <c r="LWW137" s="16"/>
      <c r="LWX137" s="16"/>
      <c r="LWY137" s="16"/>
      <c r="LWZ137" s="16"/>
      <c r="LXA137" s="16"/>
      <c r="LXB137" s="16"/>
      <c r="LXC137" s="16"/>
      <c r="LXD137" s="16"/>
      <c r="LXE137" s="16"/>
      <c r="LXF137" s="16"/>
      <c r="LXG137" s="16"/>
      <c r="LXH137" s="16"/>
      <c r="LXI137" s="16"/>
      <c r="LXJ137" s="16"/>
      <c r="LXK137" s="16"/>
      <c r="LXL137" s="16"/>
      <c r="LXM137" s="16"/>
      <c r="LXN137" s="16"/>
      <c r="LXO137" s="16"/>
      <c r="LXP137" s="16"/>
      <c r="LXQ137" s="16"/>
      <c r="LXR137" s="16"/>
      <c r="LXS137" s="16"/>
      <c r="LXT137" s="16"/>
      <c r="LXU137" s="16"/>
      <c r="LXV137" s="16"/>
      <c r="LXW137" s="16"/>
      <c r="LXX137" s="16"/>
      <c r="LXY137" s="16"/>
      <c r="LXZ137" s="16"/>
      <c r="LYA137" s="16"/>
      <c r="LYB137" s="16"/>
      <c r="LYC137" s="16"/>
      <c r="LYD137" s="16"/>
      <c r="LYE137" s="16"/>
      <c r="LYF137" s="16"/>
      <c r="LYG137" s="16"/>
      <c r="LYH137" s="16"/>
      <c r="LYI137" s="16"/>
      <c r="LYJ137" s="16"/>
      <c r="LYK137" s="16"/>
      <c r="LYL137" s="16"/>
      <c r="LYM137" s="16"/>
      <c r="LYN137" s="16"/>
      <c r="LYO137" s="16"/>
      <c r="LYP137" s="16"/>
      <c r="LYQ137" s="16"/>
      <c r="LYR137" s="16"/>
      <c r="LYS137" s="16"/>
      <c r="LYT137" s="16"/>
      <c r="LYU137" s="16"/>
      <c r="LYV137" s="16"/>
      <c r="LYW137" s="16"/>
      <c r="LYX137" s="16"/>
      <c r="LYY137" s="16"/>
      <c r="LYZ137" s="16"/>
      <c r="LZA137" s="16"/>
      <c r="LZB137" s="16"/>
      <c r="LZC137" s="16"/>
      <c r="LZD137" s="16"/>
      <c r="LZE137" s="16"/>
      <c r="LZF137" s="16"/>
      <c r="LZG137" s="16"/>
      <c r="LZH137" s="16"/>
      <c r="LZI137" s="16"/>
      <c r="LZJ137" s="16"/>
      <c r="LZK137" s="16"/>
      <c r="LZL137" s="16"/>
      <c r="LZM137" s="16"/>
      <c r="LZN137" s="16"/>
      <c r="LZO137" s="16"/>
      <c r="LZP137" s="16"/>
      <c r="LZQ137" s="16"/>
      <c r="LZR137" s="16"/>
      <c r="LZS137" s="16"/>
      <c r="LZT137" s="16"/>
      <c r="LZU137" s="16"/>
      <c r="LZV137" s="16"/>
      <c r="LZW137" s="16"/>
      <c r="LZX137" s="16"/>
      <c r="LZY137" s="16"/>
      <c r="LZZ137" s="16"/>
      <c r="MAA137" s="16"/>
      <c r="MAB137" s="16"/>
      <c r="MAC137" s="16"/>
      <c r="MAD137" s="16"/>
      <c r="MAE137" s="16"/>
      <c r="MAF137" s="16"/>
      <c r="MAG137" s="16"/>
      <c r="MAH137" s="16"/>
      <c r="MAI137" s="16"/>
      <c r="MAJ137" s="16"/>
      <c r="MAK137" s="16"/>
      <c r="MAL137" s="16"/>
      <c r="MAM137" s="16"/>
      <c r="MAN137" s="16"/>
      <c r="MAO137" s="16"/>
      <c r="MAP137" s="16"/>
      <c r="MAQ137" s="16"/>
      <c r="MAR137" s="16"/>
      <c r="MAS137" s="16"/>
      <c r="MAT137" s="16"/>
      <c r="MAU137" s="16"/>
      <c r="MAV137" s="16"/>
      <c r="MAW137" s="16"/>
      <c r="MAX137" s="16"/>
      <c r="MAY137" s="16"/>
      <c r="MAZ137" s="16"/>
      <c r="MBA137" s="16"/>
      <c r="MBB137" s="16"/>
      <c r="MBC137" s="16"/>
      <c r="MBD137" s="16"/>
      <c r="MBE137" s="16"/>
      <c r="MBF137" s="16"/>
      <c r="MBG137" s="16"/>
      <c r="MBH137" s="16"/>
      <c r="MBI137" s="16"/>
      <c r="MBJ137" s="16"/>
      <c r="MBK137" s="16"/>
      <c r="MBL137" s="16"/>
      <c r="MBM137" s="16"/>
      <c r="MBN137" s="16"/>
      <c r="MBO137" s="16"/>
      <c r="MBP137" s="16"/>
      <c r="MBQ137" s="16"/>
      <c r="MBR137" s="16"/>
      <c r="MBS137" s="16"/>
      <c r="MBT137" s="16"/>
      <c r="MBU137" s="16"/>
      <c r="MBV137" s="16"/>
      <c r="MBW137" s="16"/>
      <c r="MBX137" s="16"/>
      <c r="MBY137" s="16"/>
      <c r="MBZ137" s="16"/>
      <c r="MCA137" s="16"/>
      <c r="MCB137" s="16"/>
      <c r="MCC137" s="16"/>
      <c r="MCD137" s="16"/>
      <c r="MCE137" s="16"/>
      <c r="MCF137" s="16"/>
      <c r="MCG137" s="16"/>
      <c r="MCH137" s="16"/>
      <c r="MCI137" s="16"/>
      <c r="MCJ137" s="16"/>
      <c r="MCK137" s="16"/>
      <c r="MCL137" s="16"/>
      <c r="MCM137" s="16"/>
      <c r="MCN137" s="16"/>
      <c r="MCO137" s="16"/>
      <c r="MCP137" s="16"/>
      <c r="MCQ137" s="16"/>
      <c r="MCR137" s="16"/>
      <c r="MCS137" s="16"/>
      <c r="MCT137" s="16"/>
      <c r="MCU137" s="16"/>
      <c r="MCV137" s="16"/>
      <c r="MCW137" s="16"/>
      <c r="MCX137" s="16"/>
      <c r="MCY137" s="16"/>
      <c r="MCZ137" s="16"/>
      <c r="MDA137" s="16"/>
      <c r="MDB137" s="16"/>
      <c r="MDC137" s="16"/>
      <c r="MDD137" s="16"/>
      <c r="MDE137" s="16"/>
      <c r="MDF137" s="16"/>
      <c r="MDG137" s="16"/>
      <c r="MDH137" s="16"/>
      <c r="MDI137" s="16"/>
      <c r="MDJ137" s="16"/>
      <c r="MDK137" s="16"/>
      <c r="MDL137" s="16"/>
      <c r="MDM137" s="16"/>
      <c r="MDN137" s="16"/>
      <c r="MDO137" s="16"/>
      <c r="MDP137" s="16"/>
      <c r="MDQ137" s="16"/>
      <c r="MDR137" s="16"/>
      <c r="MDS137" s="16"/>
      <c r="MDT137" s="16"/>
      <c r="MDU137" s="16"/>
      <c r="MDV137" s="16"/>
      <c r="MDW137" s="16"/>
      <c r="MDX137" s="16"/>
      <c r="MDY137" s="16"/>
      <c r="MDZ137" s="16"/>
      <c r="MEA137" s="16"/>
      <c r="MEB137" s="16"/>
      <c r="MEC137" s="16"/>
      <c r="MED137" s="16"/>
      <c r="MEE137" s="16"/>
      <c r="MEF137" s="16"/>
      <c r="MEG137" s="16"/>
      <c r="MEH137" s="16"/>
      <c r="MEI137" s="16"/>
      <c r="MEJ137" s="16"/>
      <c r="MEK137" s="16"/>
      <c r="MEL137" s="16"/>
      <c r="MEM137" s="16"/>
      <c r="MEN137" s="16"/>
      <c r="MEO137" s="16"/>
      <c r="MEP137" s="16"/>
      <c r="MEQ137" s="16"/>
      <c r="MER137" s="16"/>
      <c r="MES137" s="16"/>
      <c r="MET137" s="16"/>
      <c r="MEU137" s="16"/>
      <c r="MEV137" s="16"/>
      <c r="MEW137" s="16"/>
      <c r="MEX137" s="16"/>
      <c r="MEY137" s="16"/>
      <c r="MEZ137" s="16"/>
      <c r="MFA137" s="16"/>
      <c r="MFB137" s="16"/>
      <c r="MFC137" s="16"/>
      <c r="MFD137" s="16"/>
      <c r="MFE137" s="16"/>
      <c r="MFF137" s="16"/>
      <c r="MFG137" s="16"/>
      <c r="MFH137" s="16"/>
      <c r="MFI137" s="16"/>
      <c r="MFJ137" s="16"/>
      <c r="MFK137" s="16"/>
      <c r="MFL137" s="16"/>
      <c r="MFM137" s="16"/>
      <c r="MFN137" s="16"/>
      <c r="MFO137" s="16"/>
      <c r="MFP137" s="16"/>
      <c r="MFQ137" s="16"/>
      <c r="MFR137" s="16"/>
      <c r="MFS137" s="16"/>
      <c r="MFT137" s="16"/>
      <c r="MFU137" s="16"/>
      <c r="MFV137" s="16"/>
      <c r="MFW137" s="16"/>
      <c r="MFX137" s="16"/>
      <c r="MFY137" s="16"/>
      <c r="MFZ137" s="16"/>
      <c r="MGA137" s="16"/>
      <c r="MGB137" s="16"/>
      <c r="MGC137" s="16"/>
      <c r="MGD137" s="16"/>
      <c r="MGE137" s="16"/>
      <c r="MGF137" s="16"/>
      <c r="MGG137" s="16"/>
      <c r="MGH137" s="16"/>
      <c r="MGI137" s="16"/>
      <c r="MGJ137" s="16"/>
      <c r="MGK137" s="16"/>
      <c r="MGL137" s="16"/>
      <c r="MGM137" s="16"/>
      <c r="MGN137" s="16"/>
      <c r="MGO137" s="16"/>
      <c r="MGP137" s="16"/>
      <c r="MGQ137" s="16"/>
      <c r="MGR137" s="16"/>
      <c r="MGS137" s="16"/>
      <c r="MGT137" s="16"/>
      <c r="MGU137" s="16"/>
      <c r="MGV137" s="16"/>
      <c r="MGW137" s="16"/>
      <c r="MGX137" s="16"/>
      <c r="MGY137" s="16"/>
      <c r="MGZ137" s="16"/>
      <c r="MHA137" s="16"/>
      <c r="MHB137" s="16"/>
      <c r="MHC137" s="16"/>
      <c r="MHD137" s="16"/>
      <c r="MHE137" s="16"/>
      <c r="MHF137" s="16"/>
      <c r="MHG137" s="16"/>
      <c r="MHH137" s="16"/>
      <c r="MHI137" s="16"/>
      <c r="MHJ137" s="16"/>
      <c r="MHK137" s="16"/>
      <c r="MHL137" s="16"/>
      <c r="MHM137" s="16"/>
      <c r="MHN137" s="16"/>
      <c r="MHO137" s="16"/>
      <c r="MHP137" s="16"/>
      <c r="MHQ137" s="16"/>
      <c r="MHR137" s="16"/>
      <c r="MHS137" s="16"/>
      <c r="MHT137" s="16"/>
      <c r="MHU137" s="16"/>
      <c r="MHV137" s="16"/>
      <c r="MHW137" s="16"/>
      <c r="MHX137" s="16"/>
      <c r="MHY137" s="16"/>
      <c r="MHZ137" s="16"/>
      <c r="MIA137" s="16"/>
      <c r="MIB137" s="16"/>
      <c r="MIC137" s="16"/>
      <c r="MID137" s="16"/>
      <c r="MIE137" s="16"/>
      <c r="MIF137" s="16"/>
      <c r="MIG137" s="16"/>
      <c r="MIH137" s="16"/>
      <c r="MII137" s="16"/>
      <c r="MIJ137" s="16"/>
      <c r="MIK137" s="16"/>
      <c r="MIL137" s="16"/>
      <c r="MIM137" s="16"/>
      <c r="MIN137" s="16"/>
      <c r="MIO137" s="16"/>
      <c r="MIP137" s="16"/>
      <c r="MIQ137" s="16"/>
      <c r="MIR137" s="16"/>
      <c r="MIS137" s="16"/>
      <c r="MIT137" s="16"/>
      <c r="MIU137" s="16"/>
      <c r="MIV137" s="16"/>
      <c r="MIW137" s="16"/>
      <c r="MIX137" s="16"/>
      <c r="MIY137" s="16"/>
      <c r="MIZ137" s="16"/>
      <c r="MJA137" s="16"/>
      <c r="MJB137" s="16"/>
      <c r="MJC137" s="16"/>
      <c r="MJD137" s="16"/>
      <c r="MJE137" s="16"/>
      <c r="MJF137" s="16"/>
      <c r="MJG137" s="16"/>
      <c r="MJH137" s="16"/>
      <c r="MJI137" s="16"/>
      <c r="MJJ137" s="16"/>
      <c r="MJK137" s="16"/>
      <c r="MJL137" s="16"/>
      <c r="MJM137" s="16"/>
      <c r="MJN137" s="16"/>
      <c r="MJO137" s="16"/>
      <c r="MJP137" s="16"/>
      <c r="MJQ137" s="16"/>
      <c r="MJR137" s="16"/>
      <c r="MJS137" s="16"/>
      <c r="MJT137" s="16"/>
      <c r="MJU137" s="16"/>
      <c r="MJV137" s="16"/>
      <c r="MJW137" s="16"/>
      <c r="MJX137" s="16"/>
      <c r="MJY137" s="16"/>
      <c r="MJZ137" s="16"/>
      <c r="MKA137" s="16"/>
      <c r="MKB137" s="16"/>
      <c r="MKC137" s="16"/>
      <c r="MKD137" s="16"/>
      <c r="MKE137" s="16"/>
      <c r="MKF137" s="16"/>
      <c r="MKG137" s="16"/>
      <c r="MKH137" s="16"/>
      <c r="MKI137" s="16"/>
      <c r="MKJ137" s="16"/>
      <c r="MKK137" s="16"/>
      <c r="MKL137" s="16"/>
      <c r="MKM137" s="16"/>
      <c r="MKN137" s="16"/>
      <c r="MKO137" s="16"/>
      <c r="MKP137" s="16"/>
      <c r="MKQ137" s="16"/>
      <c r="MKR137" s="16"/>
      <c r="MKS137" s="16"/>
      <c r="MKT137" s="16"/>
      <c r="MKU137" s="16"/>
      <c r="MKV137" s="16"/>
      <c r="MKW137" s="16"/>
      <c r="MKX137" s="16"/>
      <c r="MKY137" s="16"/>
      <c r="MKZ137" s="16"/>
      <c r="MLA137" s="16"/>
      <c r="MLB137" s="16"/>
      <c r="MLC137" s="16"/>
      <c r="MLD137" s="16"/>
      <c r="MLE137" s="16"/>
      <c r="MLF137" s="16"/>
      <c r="MLG137" s="16"/>
      <c r="MLH137" s="16"/>
      <c r="MLI137" s="16"/>
      <c r="MLJ137" s="16"/>
      <c r="MLK137" s="16"/>
      <c r="MLL137" s="16"/>
      <c r="MLM137" s="16"/>
      <c r="MLN137" s="16"/>
      <c r="MLO137" s="16"/>
      <c r="MLP137" s="16"/>
      <c r="MLQ137" s="16"/>
      <c r="MLR137" s="16"/>
      <c r="MLS137" s="16"/>
      <c r="MLT137" s="16"/>
      <c r="MLU137" s="16"/>
      <c r="MLV137" s="16"/>
      <c r="MLW137" s="16"/>
      <c r="MLX137" s="16"/>
      <c r="MLY137" s="16"/>
      <c r="MLZ137" s="16"/>
      <c r="MMA137" s="16"/>
      <c r="MMB137" s="16"/>
      <c r="MMC137" s="16"/>
      <c r="MMD137" s="16"/>
      <c r="MME137" s="16"/>
      <c r="MMF137" s="16"/>
      <c r="MMG137" s="16"/>
      <c r="MMH137" s="16"/>
      <c r="MMI137" s="16"/>
      <c r="MMJ137" s="16"/>
      <c r="MMK137" s="16"/>
      <c r="MML137" s="16"/>
      <c r="MMM137" s="16"/>
      <c r="MMN137" s="16"/>
      <c r="MMO137" s="16"/>
      <c r="MMP137" s="16"/>
      <c r="MMQ137" s="16"/>
      <c r="MMR137" s="16"/>
      <c r="MMS137" s="16"/>
      <c r="MMT137" s="16"/>
      <c r="MMU137" s="16"/>
      <c r="MMV137" s="16"/>
      <c r="MMW137" s="16"/>
      <c r="MMX137" s="16"/>
      <c r="MMY137" s="16"/>
      <c r="MMZ137" s="16"/>
      <c r="MNA137" s="16"/>
      <c r="MNB137" s="16"/>
      <c r="MNC137" s="16"/>
      <c r="MND137" s="16"/>
      <c r="MNE137" s="16"/>
      <c r="MNF137" s="16"/>
      <c r="MNG137" s="16"/>
      <c r="MNH137" s="16"/>
      <c r="MNI137" s="16"/>
      <c r="MNJ137" s="16"/>
      <c r="MNK137" s="16"/>
      <c r="MNL137" s="16"/>
      <c r="MNM137" s="16"/>
      <c r="MNN137" s="16"/>
      <c r="MNO137" s="16"/>
      <c r="MNP137" s="16"/>
      <c r="MNQ137" s="16"/>
      <c r="MNR137" s="16"/>
      <c r="MNS137" s="16"/>
      <c r="MNT137" s="16"/>
      <c r="MNU137" s="16"/>
      <c r="MNV137" s="16"/>
      <c r="MNW137" s="16"/>
      <c r="MNX137" s="16"/>
      <c r="MNY137" s="16"/>
      <c r="MNZ137" s="16"/>
      <c r="MOA137" s="16"/>
      <c r="MOB137" s="16"/>
      <c r="MOC137" s="16"/>
      <c r="MOD137" s="16"/>
      <c r="MOE137" s="16"/>
      <c r="MOF137" s="16"/>
      <c r="MOG137" s="16"/>
      <c r="MOH137" s="16"/>
      <c r="MOI137" s="16"/>
      <c r="MOJ137" s="16"/>
      <c r="MOK137" s="16"/>
      <c r="MOL137" s="16"/>
      <c r="MOM137" s="16"/>
      <c r="MON137" s="16"/>
      <c r="MOO137" s="16"/>
      <c r="MOP137" s="16"/>
      <c r="MOQ137" s="16"/>
      <c r="MOR137" s="16"/>
      <c r="MOS137" s="16"/>
      <c r="MOT137" s="16"/>
      <c r="MOU137" s="16"/>
      <c r="MOV137" s="16"/>
      <c r="MOW137" s="16"/>
      <c r="MOX137" s="16"/>
      <c r="MOY137" s="16"/>
      <c r="MOZ137" s="16"/>
      <c r="MPA137" s="16"/>
      <c r="MPB137" s="16"/>
      <c r="MPC137" s="16"/>
      <c r="MPD137" s="16"/>
      <c r="MPE137" s="16"/>
      <c r="MPF137" s="16"/>
      <c r="MPG137" s="16"/>
      <c r="MPH137" s="16"/>
      <c r="MPI137" s="16"/>
      <c r="MPJ137" s="16"/>
      <c r="MPK137" s="16"/>
      <c r="MPL137" s="16"/>
      <c r="MPM137" s="16"/>
      <c r="MPN137" s="16"/>
      <c r="MPO137" s="16"/>
      <c r="MPP137" s="16"/>
      <c r="MPQ137" s="16"/>
      <c r="MPR137" s="16"/>
      <c r="MPS137" s="16"/>
      <c r="MPT137" s="16"/>
      <c r="MPU137" s="16"/>
      <c r="MPV137" s="16"/>
      <c r="MPW137" s="16"/>
      <c r="MPX137" s="16"/>
      <c r="MPY137" s="16"/>
      <c r="MPZ137" s="16"/>
      <c r="MQA137" s="16"/>
      <c r="MQB137" s="16"/>
      <c r="MQC137" s="16"/>
      <c r="MQD137" s="16"/>
      <c r="MQE137" s="16"/>
      <c r="MQF137" s="16"/>
      <c r="MQG137" s="16"/>
      <c r="MQH137" s="16"/>
      <c r="MQI137" s="16"/>
      <c r="MQJ137" s="16"/>
      <c r="MQK137" s="16"/>
      <c r="MQL137" s="16"/>
      <c r="MQM137" s="16"/>
      <c r="MQN137" s="16"/>
      <c r="MQO137" s="16"/>
      <c r="MQP137" s="16"/>
      <c r="MQQ137" s="16"/>
      <c r="MQR137" s="16"/>
      <c r="MQS137" s="16"/>
      <c r="MQT137" s="16"/>
      <c r="MQU137" s="16"/>
      <c r="MQV137" s="16"/>
      <c r="MQW137" s="16"/>
      <c r="MQX137" s="16"/>
      <c r="MQY137" s="16"/>
      <c r="MQZ137" s="16"/>
      <c r="MRA137" s="16"/>
      <c r="MRB137" s="16"/>
      <c r="MRC137" s="16"/>
      <c r="MRD137" s="16"/>
      <c r="MRE137" s="16"/>
      <c r="MRF137" s="16"/>
      <c r="MRG137" s="16"/>
      <c r="MRH137" s="16"/>
      <c r="MRI137" s="16"/>
      <c r="MRJ137" s="16"/>
      <c r="MRK137" s="16"/>
      <c r="MRL137" s="16"/>
      <c r="MRM137" s="16"/>
      <c r="MRN137" s="16"/>
      <c r="MRO137" s="16"/>
      <c r="MRP137" s="16"/>
      <c r="MRQ137" s="16"/>
      <c r="MRR137" s="16"/>
      <c r="MRS137" s="16"/>
      <c r="MRT137" s="16"/>
      <c r="MRU137" s="16"/>
      <c r="MRV137" s="16"/>
      <c r="MRW137" s="16"/>
      <c r="MRX137" s="16"/>
      <c r="MRY137" s="16"/>
      <c r="MRZ137" s="16"/>
      <c r="MSA137" s="16"/>
      <c r="MSB137" s="16"/>
      <c r="MSC137" s="16"/>
      <c r="MSD137" s="16"/>
      <c r="MSE137" s="16"/>
      <c r="MSF137" s="16"/>
      <c r="MSG137" s="16"/>
      <c r="MSH137" s="16"/>
      <c r="MSI137" s="16"/>
      <c r="MSJ137" s="16"/>
      <c r="MSK137" s="16"/>
      <c r="MSL137" s="16"/>
      <c r="MSM137" s="16"/>
      <c r="MSN137" s="16"/>
      <c r="MSO137" s="16"/>
      <c r="MSP137" s="16"/>
      <c r="MSQ137" s="16"/>
      <c r="MSR137" s="16"/>
      <c r="MSS137" s="16"/>
      <c r="MST137" s="16"/>
      <c r="MSU137" s="16"/>
      <c r="MSV137" s="16"/>
      <c r="MSW137" s="16"/>
      <c r="MSX137" s="16"/>
      <c r="MSY137" s="16"/>
      <c r="MSZ137" s="16"/>
      <c r="MTA137" s="16"/>
      <c r="MTB137" s="16"/>
      <c r="MTC137" s="16"/>
      <c r="MTD137" s="16"/>
      <c r="MTE137" s="16"/>
      <c r="MTF137" s="16"/>
      <c r="MTG137" s="16"/>
      <c r="MTH137" s="16"/>
      <c r="MTI137" s="16"/>
      <c r="MTJ137" s="16"/>
      <c r="MTK137" s="16"/>
      <c r="MTL137" s="16"/>
      <c r="MTM137" s="16"/>
      <c r="MTN137" s="16"/>
      <c r="MTO137" s="16"/>
      <c r="MTP137" s="16"/>
      <c r="MTQ137" s="16"/>
      <c r="MTR137" s="16"/>
      <c r="MTS137" s="16"/>
      <c r="MTT137" s="16"/>
      <c r="MTU137" s="16"/>
      <c r="MTV137" s="16"/>
      <c r="MTW137" s="16"/>
      <c r="MTX137" s="16"/>
      <c r="MTY137" s="16"/>
      <c r="MTZ137" s="16"/>
      <c r="MUA137" s="16"/>
      <c r="MUB137" s="16"/>
      <c r="MUC137" s="16"/>
      <c r="MUD137" s="16"/>
      <c r="MUE137" s="16"/>
      <c r="MUF137" s="16"/>
      <c r="MUG137" s="16"/>
      <c r="MUH137" s="16"/>
      <c r="MUI137" s="16"/>
      <c r="MUJ137" s="16"/>
      <c r="MUK137" s="16"/>
      <c r="MUL137" s="16"/>
      <c r="MUM137" s="16"/>
      <c r="MUN137" s="16"/>
      <c r="MUO137" s="16"/>
      <c r="MUP137" s="16"/>
      <c r="MUQ137" s="16"/>
      <c r="MUR137" s="16"/>
      <c r="MUS137" s="16"/>
      <c r="MUT137" s="16"/>
      <c r="MUU137" s="16"/>
      <c r="MUV137" s="16"/>
      <c r="MUW137" s="16"/>
      <c r="MUX137" s="16"/>
      <c r="MUY137" s="16"/>
      <c r="MUZ137" s="16"/>
      <c r="MVA137" s="16"/>
      <c r="MVB137" s="16"/>
      <c r="MVC137" s="16"/>
      <c r="MVD137" s="16"/>
      <c r="MVE137" s="16"/>
      <c r="MVF137" s="16"/>
      <c r="MVG137" s="16"/>
      <c r="MVH137" s="16"/>
      <c r="MVI137" s="16"/>
      <c r="MVJ137" s="16"/>
      <c r="MVK137" s="16"/>
      <c r="MVL137" s="16"/>
      <c r="MVM137" s="16"/>
      <c r="MVN137" s="16"/>
      <c r="MVO137" s="16"/>
      <c r="MVP137" s="16"/>
      <c r="MVQ137" s="16"/>
      <c r="MVR137" s="16"/>
      <c r="MVS137" s="16"/>
      <c r="MVT137" s="16"/>
      <c r="MVU137" s="16"/>
      <c r="MVV137" s="16"/>
      <c r="MVW137" s="16"/>
      <c r="MVX137" s="16"/>
      <c r="MVY137" s="16"/>
      <c r="MVZ137" s="16"/>
      <c r="MWA137" s="16"/>
      <c r="MWB137" s="16"/>
      <c r="MWC137" s="16"/>
      <c r="MWD137" s="16"/>
      <c r="MWE137" s="16"/>
      <c r="MWF137" s="16"/>
      <c r="MWG137" s="16"/>
      <c r="MWH137" s="16"/>
      <c r="MWI137" s="16"/>
      <c r="MWJ137" s="16"/>
      <c r="MWK137" s="16"/>
      <c r="MWL137" s="16"/>
      <c r="MWM137" s="16"/>
      <c r="MWN137" s="16"/>
      <c r="MWO137" s="16"/>
      <c r="MWP137" s="16"/>
      <c r="MWQ137" s="16"/>
      <c r="MWR137" s="16"/>
      <c r="MWS137" s="16"/>
      <c r="MWT137" s="16"/>
      <c r="MWU137" s="16"/>
      <c r="MWV137" s="16"/>
      <c r="MWW137" s="16"/>
      <c r="MWX137" s="16"/>
      <c r="MWY137" s="16"/>
      <c r="MWZ137" s="16"/>
      <c r="MXA137" s="16"/>
      <c r="MXB137" s="16"/>
      <c r="MXC137" s="16"/>
      <c r="MXD137" s="16"/>
      <c r="MXE137" s="16"/>
      <c r="MXF137" s="16"/>
      <c r="MXG137" s="16"/>
      <c r="MXH137" s="16"/>
      <c r="MXI137" s="16"/>
      <c r="MXJ137" s="16"/>
      <c r="MXK137" s="16"/>
      <c r="MXL137" s="16"/>
      <c r="MXM137" s="16"/>
      <c r="MXN137" s="16"/>
      <c r="MXO137" s="16"/>
      <c r="MXP137" s="16"/>
      <c r="MXQ137" s="16"/>
      <c r="MXR137" s="16"/>
      <c r="MXS137" s="16"/>
      <c r="MXT137" s="16"/>
      <c r="MXU137" s="16"/>
      <c r="MXV137" s="16"/>
      <c r="MXW137" s="16"/>
      <c r="MXX137" s="16"/>
      <c r="MXY137" s="16"/>
      <c r="MXZ137" s="16"/>
      <c r="MYA137" s="16"/>
      <c r="MYB137" s="16"/>
      <c r="MYC137" s="16"/>
      <c r="MYD137" s="16"/>
      <c r="MYE137" s="16"/>
      <c r="MYF137" s="16"/>
      <c r="MYG137" s="16"/>
      <c r="MYH137" s="16"/>
      <c r="MYI137" s="16"/>
      <c r="MYJ137" s="16"/>
      <c r="MYK137" s="16"/>
      <c r="MYL137" s="16"/>
      <c r="MYM137" s="16"/>
      <c r="MYN137" s="16"/>
      <c r="MYO137" s="16"/>
      <c r="MYP137" s="16"/>
      <c r="MYQ137" s="16"/>
      <c r="MYR137" s="16"/>
      <c r="MYS137" s="16"/>
      <c r="MYT137" s="16"/>
      <c r="MYU137" s="16"/>
      <c r="MYV137" s="16"/>
      <c r="MYW137" s="16"/>
      <c r="MYX137" s="16"/>
      <c r="MYY137" s="16"/>
      <c r="MYZ137" s="16"/>
      <c r="MZA137" s="16"/>
      <c r="MZB137" s="16"/>
      <c r="MZC137" s="16"/>
      <c r="MZD137" s="16"/>
      <c r="MZE137" s="16"/>
      <c r="MZF137" s="16"/>
      <c r="MZG137" s="16"/>
      <c r="MZH137" s="16"/>
      <c r="MZI137" s="16"/>
      <c r="MZJ137" s="16"/>
      <c r="MZK137" s="16"/>
      <c r="MZL137" s="16"/>
      <c r="MZM137" s="16"/>
      <c r="MZN137" s="16"/>
      <c r="MZO137" s="16"/>
      <c r="MZP137" s="16"/>
      <c r="MZQ137" s="16"/>
      <c r="MZR137" s="16"/>
      <c r="MZS137" s="16"/>
      <c r="MZT137" s="16"/>
      <c r="MZU137" s="16"/>
      <c r="MZV137" s="16"/>
      <c r="MZW137" s="16"/>
      <c r="MZX137" s="16"/>
      <c r="MZY137" s="16"/>
      <c r="MZZ137" s="16"/>
      <c r="NAA137" s="16"/>
      <c r="NAB137" s="16"/>
      <c r="NAC137" s="16"/>
      <c r="NAD137" s="16"/>
      <c r="NAE137" s="16"/>
      <c r="NAF137" s="16"/>
      <c r="NAG137" s="16"/>
      <c r="NAH137" s="16"/>
      <c r="NAI137" s="16"/>
      <c r="NAJ137" s="16"/>
      <c r="NAK137" s="16"/>
      <c r="NAL137" s="16"/>
      <c r="NAM137" s="16"/>
      <c r="NAN137" s="16"/>
      <c r="NAO137" s="16"/>
      <c r="NAP137" s="16"/>
      <c r="NAQ137" s="16"/>
      <c r="NAR137" s="16"/>
      <c r="NAS137" s="16"/>
      <c r="NAT137" s="16"/>
      <c r="NAU137" s="16"/>
      <c r="NAV137" s="16"/>
      <c r="NAW137" s="16"/>
      <c r="NAX137" s="16"/>
      <c r="NAY137" s="16"/>
      <c r="NAZ137" s="16"/>
      <c r="NBA137" s="16"/>
      <c r="NBB137" s="16"/>
      <c r="NBC137" s="16"/>
      <c r="NBD137" s="16"/>
      <c r="NBE137" s="16"/>
      <c r="NBF137" s="16"/>
      <c r="NBG137" s="16"/>
      <c r="NBH137" s="16"/>
      <c r="NBI137" s="16"/>
      <c r="NBJ137" s="16"/>
      <c r="NBK137" s="16"/>
      <c r="NBL137" s="16"/>
      <c r="NBM137" s="16"/>
      <c r="NBN137" s="16"/>
      <c r="NBO137" s="16"/>
      <c r="NBP137" s="16"/>
      <c r="NBQ137" s="16"/>
      <c r="NBR137" s="16"/>
      <c r="NBS137" s="16"/>
      <c r="NBT137" s="16"/>
      <c r="NBU137" s="16"/>
      <c r="NBV137" s="16"/>
      <c r="NBW137" s="16"/>
      <c r="NBX137" s="16"/>
      <c r="NBY137" s="16"/>
      <c r="NBZ137" s="16"/>
      <c r="NCA137" s="16"/>
      <c r="NCB137" s="16"/>
      <c r="NCC137" s="16"/>
      <c r="NCD137" s="16"/>
      <c r="NCE137" s="16"/>
      <c r="NCF137" s="16"/>
      <c r="NCG137" s="16"/>
      <c r="NCH137" s="16"/>
      <c r="NCI137" s="16"/>
      <c r="NCJ137" s="16"/>
      <c r="NCK137" s="16"/>
      <c r="NCL137" s="16"/>
      <c r="NCM137" s="16"/>
      <c r="NCN137" s="16"/>
      <c r="NCO137" s="16"/>
      <c r="NCP137" s="16"/>
      <c r="NCQ137" s="16"/>
      <c r="NCR137" s="16"/>
      <c r="NCS137" s="16"/>
      <c r="NCT137" s="16"/>
      <c r="NCU137" s="16"/>
      <c r="NCV137" s="16"/>
      <c r="NCW137" s="16"/>
      <c r="NCX137" s="16"/>
      <c r="NCY137" s="16"/>
      <c r="NCZ137" s="16"/>
      <c r="NDA137" s="16"/>
      <c r="NDB137" s="16"/>
      <c r="NDC137" s="16"/>
      <c r="NDD137" s="16"/>
      <c r="NDE137" s="16"/>
      <c r="NDF137" s="16"/>
      <c r="NDG137" s="16"/>
      <c r="NDH137" s="16"/>
      <c r="NDI137" s="16"/>
      <c r="NDJ137" s="16"/>
      <c r="NDK137" s="16"/>
      <c r="NDL137" s="16"/>
      <c r="NDM137" s="16"/>
      <c r="NDN137" s="16"/>
      <c r="NDO137" s="16"/>
      <c r="NDP137" s="16"/>
      <c r="NDQ137" s="16"/>
      <c r="NDR137" s="16"/>
      <c r="NDS137" s="16"/>
      <c r="NDT137" s="16"/>
      <c r="NDU137" s="16"/>
      <c r="NDV137" s="16"/>
      <c r="NDW137" s="16"/>
      <c r="NDX137" s="16"/>
      <c r="NDY137" s="16"/>
      <c r="NDZ137" s="16"/>
      <c r="NEA137" s="16"/>
      <c r="NEB137" s="16"/>
      <c r="NEC137" s="16"/>
      <c r="NED137" s="16"/>
      <c r="NEE137" s="16"/>
      <c r="NEF137" s="16"/>
      <c r="NEG137" s="16"/>
      <c r="NEH137" s="16"/>
      <c r="NEI137" s="16"/>
      <c r="NEJ137" s="16"/>
      <c r="NEK137" s="16"/>
      <c r="NEL137" s="16"/>
      <c r="NEM137" s="16"/>
      <c r="NEN137" s="16"/>
      <c r="NEO137" s="16"/>
      <c r="NEP137" s="16"/>
      <c r="NEQ137" s="16"/>
      <c r="NER137" s="16"/>
      <c r="NES137" s="16"/>
      <c r="NET137" s="16"/>
      <c r="NEU137" s="16"/>
      <c r="NEV137" s="16"/>
      <c r="NEW137" s="16"/>
      <c r="NEX137" s="16"/>
      <c r="NEY137" s="16"/>
      <c r="NEZ137" s="16"/>
      <c r="NFA137" s="16"/>
      <c r="NFB137" s="16"/>
      <c r="NFC137" s="16"/>
      <c r="NFD137" s="16"/>
      <c r="NFE137" s="16"/>
      <c r="NFF137" s="16"/>
      <c r="NFG137" s="16"/>
      <c r="NFH137" s="16"/>
      <c r="NFI137" s="16"/>
      <c r="NFJ137" s="16"/>
      <c r="NFK137" s="16"/>
      <c r="NFL137" s="16"/>
      <c r="NFM137" s="16"/>
      <c r="NFN137" s="16"/>
      <c r="NFO137" s="16"/>
      <c r="NFP137" s="16"/>
      <c r="NFQ137" s="16"/>
      <c r="NFR137" s="16"/>
      <c r="NFS137" s="16"/>
      <c r="NFT137" s="16"/>
      <c r="NFU137" s="16"/>
      <c r="NFV137" s="16"/>
      <c r="NFW137" s="16"/>
      <c r="NFX137" s="16"/>
      <c r="NFY137" s="16"/>
      <c r="NFZ137" s="16"/>
      <c r="NGA137" s="16"/>
      <c r="NGB137" s="16"/>
      <c r="NGC137" s="16"/>
      <c r="NGD137" s="16"/>
      <c r="NGE137" s="16"/>
      <c r="NGF137" s="16"/>
      <c r="NGG137" s="16"/>
      <c r="NGH137" s="16"/>
      <c r="NGI137" s="16"/>
      <c r="NGJ137" s="16"/>
      <c r="NGK137" s="16"/>
      <c r="NGL137" s="16"/>
      <c r="NGM137" s="16"/>
      <c r="NGN137" s="16"/>
      <c r="NGO137" s="16"/>
      <c r="NGP137" s="16"/>
      <c r="NGQ137" s="16"/>
      <c r="NGR137" s="16"/>
      <c r="NGS137" s="16"/>
      <c r="NGT137" s="16"/>
      <c r="NGU137" s="16"/>
      <c r="NGV137" s="16"/>
      <c r="NGW137" s="16"/>
      <c r="NGX137" s="16"/>
      <c r="NGY137" s="16"/>
      <c r="NGZ137" s="16"/>
      <c r="NHA137" s="16"/>
      <c r="NHB137" s="16"/>
      <c r="NHC137" s="16"/>
      <c r="NHD137" s="16"/>
      <c r="NHE137" s="16"/>
      <c r="NHF137" s="16"/>
      <c r="NHG137" s="16"/>
      <c r="NHH137" s="16"/>
      <c r="NHI137" s="16"/>
      <c r="NHJ137" s="16"/>
      <c r="NHK137" s="16"/>
      <c r="NHL137" s="16"/>
      <c r="NHM137" s="16"/>
      <c r="NHN137" s="16"/>
      <c r="NHO137" s="16"/>
      <c r="NHP137" s="16"/>
      <c r="NHQ137" s="16"/>
      <c r="NHR137" s="16"/>
      <c r="NHS137" s="16"/>
      <c r="NHT137" s="16"/>
      <c r="NHU137" s="16"/>
      <c r="NHV137" s="16"/>
      <c r="NHW137" s="16"/>
      <c r="NHX137" s="16"/>
      <c r="NHY137" s="16"/>
      <c r="NHZ137" s="16"/>
      <c r="NIA137" s="16"/>
      <c r="NIB137" s="16"/>
      <c r="NIC137" s="16"/>
      <c r="NID137" s="16"/>
      <c r="NIE137" s="16"/>
      <c r="NIF137" s="16"/>
      <c r="NIG137" s="16"/>
      <c r="NIH137" s="16"/>
      <c r="NII137" s="16"/>
      <c r="NIJ137" s="16"/>
      <c r="NIK137" s="16"/>
      <c r="NIL137" s="16"/>
      <c r="NIM137" s="16"/>
      <c r="NIN137" s="16"/>
      <c r="NIO137" s="16"/>
      <c r="NIP137" s="16"/>
      <c r="NIQ137" s="16"/>
      <c r="NIR137" s="16"/>
      <c r="NIS137" s="16"/>
      <c r="NIT137" s="16"/>
      <c r="NIU137" s="16"/>
      <c r="NIV137" s="16"/>
      <c r="NIW137" s="16"/>
      <c r="NIX137" s="16"/>
      <c r="NIY137" s="16"/>
      <c r="NIZ137" s="16"/>
      <c r="NJA137" s="16"/>
      <c r="NJB137" s="16"/>
      <c r="NJC137" s="16"/>
      <c r="NJD137" s="16"/>
      <c r="NJE137" s="16"/>
      <c r="NJF137" s="16"/>
      <c r="NJG137" s="16"/>
      <c r="NJH137" s="16"/>
      <c r="NJI137" s="16"/>
      <c r="NJJ137" s="16"/>
      <c r="NJK137" s="16"/>
      <c r="NJL137" s="16"/>
      <c r="NJM137" s="16"/>
      <c r="NJN137" s="16"/>
      <c r="NJO137" s="16"/>
      <c r="NJP137" s="16"/>
      <c r="NJQ137" s="16"/>
      <c r="NJR137" s="16"/>
      <c r="NJS137" s="16"/>
      <c r="NJT137" s="16"/>
      <c r="NJU137" s="16"/>
      <c r="NJV137" s="16"/>
      <c r="NJW137" s="16"/>
      <c r="NJX137" s="16"/>
      <c r="NJY137" s="16"/>
      <c r="NJZ137" s="16"/>
      <c r="NKA137" s="16"/>
      <c r="NKB137" s="16"/>
      <c r="NKC137" s="16"/>
      <c r="NKD137" s="16"/>
      <c r="NKE137" s="16"/>
      <c r="NKF137" s="16"/>
      <c r="NKG137" s="16"/>
      <c r="NKH137" s="16"/>
      <c r="NKI137" s="16"/>
      <c r="NKJ137" s="16"/>
      <c r="NKK137" s="16"/>
      <c r="NKL137" s="16"/>
      <c r="NKM137" s="16"/>
      <c r="NKN137" s="16"/>
      <c r="NKO137" s="16"/>
      <c r="NKP137" s="16"/>
      <c r="NKQ137" s="16"/>
      <c r="NKR137" s="16"/>
      <c r="NKS137" s="16"/>
      <c r="NKT137" s="16"/>
      <c r="NKU137" s="16"/>
      <c r="NKV137" s="16"/>
      <c r="NKW137" s="16"/>
      <c r="NKX137" s="16"/>
      <c r="NKY137" s="16"/>
      <c r="NKZ137" s="16"/>
      <c r="NLA137" s="16"/>
      <c r="NLB137" s="16"/>
      <c r="NLC137" s="16"/>
      <c r="NLD137" s="16"/>
      <c r="NLE137" s="16"/>
      <c r="NLF137" s="16"/>
      <c r="NLG137" s="16"/>
      <c r="NLH137" s="16"/>
      <c r="NLI137" s="16"/>
      <c r="NLJ137" s="16"/>
      <c r="NLK137" s="16"/>
      <c r="NLL137" s="16"/>
      <c r="NLM137" s="16"/>
      <c r="NLN137" s="16"/>
      <c r="NLO137" s="16"/>
      <c r="NLP137" s="16"/>
      <c r="NLQ137" s="16"/>
      <c r="NLR137" s="16"/>
      <c r="NLS137" s="16"/>
      <c r="NLT137" s="16"/>
      <c r="NLU137" s="16"/>
      <c r="NLV137" s="16"/>
      <c r="NLW137" s="16"/>
      <c r="NLX137" s="16"/>
      <c r="NLY137" s="16"/>
      <c r="NLZ137" s="16"/>
      <c r="NMA137" s="16"/>
      <c r="NMB137" s="16"/>
      <c r="NMC137" s="16"/>
      <c r="NMD137" s="16"/>
      <c r="NME137" s="16"/>
      <c r="NMF137" s="16"/>
      <c r="NMG137" s="16"/>
      <c r="NMH137" s="16"/>
      <c r="NMI137" s="16"/>
      <c r="NMJ137" s="16"/>
      <c r="NMK137" s="16"/>
      <c r="NML137" s="16"/>
      <c r="NMM137" s="16"/>
      <c r="NMN137" s="16"/>
      <c r="NMO137" s="16"/>
      <c r="NMP137" s="16"/>
      <c r="NMQ137" s="16"/>
      <c r="NMR137" s="16"/>
      <c r="NMS137" s="16"/>
      <c r="NMT137" s="16"/>
      <c r="NMU137" s="16"/>
      <c r="NMV137" s="16"/>
      <c r="NMW137" s="16"/>
      <c r="NMX137" s="16"/>
      <c r="NMY137" s="16"/>
      <c r="NMZ137" s="16"/>
      <c r="NNA137" s="16"/>
      <c r="NNB137" s="16"/>
      <c r="NNC137" s="16"/>
      <c r="NND137" s="16"/>
      <c r="NNE137" s="16"/>
      <c r="NNF137" s="16"/>
      <c r="NNG137" s="16"/>
      <c r="NNH137" s="16"/>
      <c r="NNI137" s="16"/>
      <c r="NNJ137" s="16"/>
      <c r="NNK137" s="16"/>
      <c r="NNL137" s="16"/>
      <c r="NNM137" s="16"/>
      <c r="NNN137" s="16"/>
      <c r="NNO137" s="16"/>
      <c r="NNP137" s="16"/>
      <c r="NNQ137" s="16"/>
      <c r="NNR137" s="16"/>
      <c r="NNS137" s="16"/>
      <c r="NNT137" s="16"/>
      <c r="NNU137" s="16"/>
      <c r="NNV137" s="16"/>
      <c r="NNW137" s="16"/>
      <c r="NNX137" s="16"/>
      <c r="NNY137" s="16"/>
      <c r="NNZ137" s="16"/>
      <c r="NOA137" s="16"/>
      <c r="NOB137" s="16"/>
      <c r="NOC137" s="16"/>
      <c r="NOD137" s="16"/>
      <c r="NOE137" s="16"/>
      <c r="NOF137" s="16"/>
      <c r="NOG137" s="16"/>
      <c r="NOH137" s="16"/>
      <c r="NOI137" s="16"/>
      <c r="NOJ137" s="16"/>
      <c r="NOK137" s="16"/>
      <c r="NOL137" s="16"/>
      <c r="NOM137" s="16"/>
      <c r="NON137" s="16"/>
      <c r="NOO137" s="16"/>
      <c r="NOP137" s="16"/>
      <c r="NOQ137" s="16"/>
      <c r="NOR137" s="16"/>
      <c r="NOS137" s="16"/>
      <c r="NOT137" s="16"/>
      <c r="NOU137" s="16"/>
      <c r="NOV137" s="16"/>
      <c r="NOW137" s="16"/>
      <c r="NOX137" s="16"/>
      <c r="NOY137" s="16"/>
      <c r="NOZ137" s="16"/>
      <c r="NPA137" s="16"/>
      <c r="NPB137" s="16"/>
      <c r="NPC137" s="16"/>
      <c r="NPD137" s="16"/>
      <c r="NPE137" s="16"/>
      <c r="NPF137" s="16"/>
      <c r="NPG137" s="16"/>
      <c r="NPH137" s="16"/>
      <c r="NPI137" s="16"/>
      <c r="NPJ137" s="16"/>
      <c r="NPK137" s="16"/>
      <c r="NPL137" s="16"/>
      <c r="NPM137" s="16"/>
      <c r="NPN137" s="16"/>
      <c r="NPO137" s="16"/>
      <c r="NPP137" s="16"/>
      <c r="NPQ137" s="16"/>
      <c r="NPR137" s="16"/>
      <c r="NPS137" s="16"/>
      <c r="NPT137" s="16"/>
      <c r="NPU137" s="16"/>
      <c r="NPV137" s="16"/>
      <c r="NPW137" s="16"/>
      <c r="NPX137" s="16"/>
      <c r="NPY137" s="16"/>
      <c r="NPZ137" s="16"/>
      <c r="NQA137" s="16"/>
      <c r="NQB137" s="16"/>
      <c r="NQC137" s="16"/>
      <c r="NQD137" s="16"/>
      <c r="NQE137" s="16"/>
      <c r="NQF137" s="16"/>
      <c r="NQG137" s="16"/>
      <c r="NQH137" s="16"/>
      <c r="NQI137" s="16"/>
      <c r="NQJ137" s="16"/>
      <c r="NQK137" s="16"/>
      <c r="NQL137" s="16"/>
      <c r="NQM137" s="16"/>
      <c r="NQN137" s="16"/>
      <c r="NQO137" s="16"/>
      <c r="NQP137" s="16"/>
      <c r="NQQ137" s="16"/>
      <c r="NQR137" s="16"/>
      <c r="NQS137" s="16"/>
      <c r="NQT137" s="16"/>
      <c r="NQU137" s="16"/>
      <c r="NQV137" s="16"/>
      <c r="NQW137" s="16"/>
      <c r="NQX137" s="16"/>
      <c r="NQY137" s="16"/>
      <c r="NQZ137" s="16"/>
      <c r="NRA137" s="16"/>
      <c r="NRB137" s="16"/>
      <c r="NRC137" s="16"/>
      <c r="NRD137" s="16"/>
      <c r="NRE137" s="16"/>
      <c r="NRF137" s="16"/>
      <c r="NRG137" s="16"/>
      <c r="NRH137" s="16"/>
      <c r="NRI137" s="16"/>
      <c r="NRJ137" s="16"/>
      <c r="NRK137" s="16"/>
      <c r="NRL137" s="16"/>
      <c r="NRM137" s="16"/>
      <c r="NRN137" s="16"/>
      <c r="NRO137" s="16"/>
      <c r="NRP137" s="16"/>
      <c r="NRQ137" s="16"/>
      <c r="NRR137" s="16"/>
      <c r="NRS137" s="16"/>
      <c r="NRT137" s="16"/>
      <c r="NRU137" s="16"/>
      <c r="NRV137" s="16"/>
      <c r="NRW137" s="16"/>
      <c r="NRX137" s="16"/>
      <c r="NRY137" s="16"/>
      <c r="NRZ137" s="16"/>
      <c r="NSA137" s="16"/>
      <c r="NSB137" s="16"/>
      <c r="NSC137" s="16"/>
      <c r="NSD137" s="16"/>
      <c r="NSE137" s="16"/>
      <c r="NSF137" s="16"/>
      <c r="NSG137" s="16"/>
      <c r="NSH137" s="16"/>
      <c r="NSI137" s="16"/>
      <c r="NSJ137" s="16"/>
      <c r="NSK137" s="16"/>
      <c r="NSL137" s="16"/>
      <c r="NSM137" s="16"/>
      <c r="NSN137" s="16"/>
      <c r="NSO137" s="16"/>
      <c r="NSP137" s="16"/>
      <c r="NSQ137" s="16"/>
      <c r="NSR137" s="16"/>
      <c r="NSS137" s="16"/>
      <c r="NST137" s="16"/>
      <c r="NSU137" s="16"/>
      <c r="NSV137" s="16"/>
      <c r="NSW137" s="16"/>
      <c r="NSX137" s="16"/>
      <c r="NSY137" s="16"/>
      <c r="NSZ137" s="16"/>
      <c r="NTA137" s="16"/>
      <c r="NTB137" s="16"/>
      <c r="NTC137" s="16"/>
      <c r="NTD137" s="16"/>
      <c r="NTE137" s="16"/>
      <c r="NTF137" s="16"/>
      <c r="NTG137" s="16"/>
      <c r="NTH137" s="16"/>
      <c r="NTI137" s="16"/>
      <c r="NTJ137" s="16"/>
      <c r="NTK137" s="16"/>
      <c r="NTL137" s="16"/>
      <c r="NTM137" s="16"/>
      <c r="NTN137" s="16"/>
      <c r="NTO137" s="16"/>
      <c r="NTP137" s="16"/>
      <c r="NTQ137" s="16"/>
      <c r="NTR137" s="16"/>
      <c r="NTS137" s="16"/>
      <c r="NTT137" s="16"/>
      <c r="NTU137" s="16"/>
      <c r="NTV137" s="16"/>
      <c r="NTW137" s="16"/>
      <c r="NTX137" s="16"/>
      <c r="NTY137" s="16"/>
      <c r="NTZ137" s="16"/>
      <c r="NUA137" s="16"/>
      <c r="NUB137" s="16"/>
      <c r="NUC137" s="16"/>
      <c r="NUD137" s="16"/>
      <c r="NUE137" s="16"/>
      <c r="NUF137" s="16"/>
      <c r="NUG137" s="16"/>
      <c r="NUH137" s="16"/>
      <c r="NUI137" s="16"/>
      <c r="NUJ137" s="16"/>
      <c r="NUK137" s="16"/>
      <c r="NUL137" s="16"/>
      <c r="NUM137" s="16"/>
      <c r="NUN137" s="16"/>
      <c r="NUO137" s="16"/>
      <c r="NUP137" s="16"/>
      <c r="NUQ137" s="16"/>
      <c r="NUR137" s="16"/>
      <c r="NUS137" s="16"/>
      <c r="NUT137" s="16"/>
      <c r="NUU137" s="16"/>
      <c r="NUV137" s="16"/>
      <c r="NUW137" s="16"/>
      <c r="NUX137" s="16"/>
      <c r="NUY137" s="16"/>
      <c r="NUZ137" s="16"/>
      <c r="NVA137" s="16"/>
      <c r="NVB137" s="16"/>
      <c r="NVC137" s="16"/>
      <c r="NVD137" s="16"/>
      <c r="NVE137" s="16"/>
      <c r="NVF137" s="16"/>
      <c r="NVG137" s="16"/>
      <c r="NVH137" s="16"/>
      <c r="NVI137" s="16"/>
      <c r="NVJ137" s="16"/>
      <c r="NVK137" s="16"/>
      <c r="NVL137" s="16"/>
      <c r="NVM137" s="16"/>
      <c r="NVN137" s="16"/>
      <c r="NVO137" s="16"/>
      <c r="NVP137" s="16"/>
      <c r="NVQ137" s="16"/>
      <c r="NVR137" s="16"/>
      <c r="NVS137" s="16"/>
      <c r="NVT137" s="16"/>
      <c r="NVU137" s="16"/>
      <c r="NVV137" s="16"/>
      <c r="NVW137" s="16"/>
      <c r="NVX137" s="16"/>
      <c r="NVY137" s="16"/>
      <c r="NVZ137" s="16"/>
      <c r="NWA137" s="16"/>
      <c r="NWB137" s="16"/>
      <c r="NWC137" s="16"/>
      <c r="NWD137" s="16"/>
      <c r="NWE137" s="16"/>
      <c r="NWF137" s="16"/>
      <c r="NWG137" s="16"/>
      <c r="NWH137" s="16"/>
      <c r="NWI137" s="16"/>
      <c r="NWJ137" s="16"/>
      <c r="NWK137" s="16"/>
      <c r="NWL137" s="16"/>
      <c r="NWM137" s="16"/>
      <c r="NWN137" s="16"/>
      <c r="NWO137" s="16"/>
      <c r="NWP137" s="16"/>
      <c r="NWQ137" s="16"/>
      <c r="NWR137" s="16"/>
      <c r="NWS137" s="16"/>
      <c r="NWT137" s="16"/>
      <c r="NWU137" s="16"/>
      <c r="NWV137" s="16"/>
      <c r="NWW137" s="16"/>
      <c r="NWX137" s="16"/>
      <c r="NWY137" s="16"/>
      <c r="NWZ137" s="16"/>
      <c r="NXA137" s="16"/>
      <c r="NXB137" s="16"/>
      <c r="NXC137" s="16"/>
      <c r="NXD137" s="16"/>
      <c r="NXE137" s="16"/>
      <c r="NXF137" s="16"/>
      <c r="NXG137" s="16"/>
      <c r="NXH137" s="16"/>
      <c r="NXI137" s="16"/>
      <c r="NXJ137" s="16"/>
      <c r="NXK137" s="16"/>
      <c r="NXL137" s="16"/>
      <c r="NXM137" s="16"/>
      <c r="NXN137" s="16"/>
      <c r="NXO137" s="16"/>
      <c r="NXP137" s="16"/>
      <c r="NXQ137" s="16"/>
      <c r="NXR137" s="16"/>
      <c r="NXS137" s="16"/>
      <c r="NXT137" s="16"/>
      <c r="NXU137" s="16"/>
      <c r="NXV137" s="16"/>
      <c r="NXW137" s="16"/>
      <c r="NXX137" s="16"/>
      <c r="NXY137" s="16"/>
      <c r="NXZ137" s="16"/>
      <c r="NYA137" s="16"/>
      <c r="NYB137" s="16"/>
      <c r="NYC137" s="16"/>
      <c r="NYD137" s="16"/>
      <c r="NYE137" s="16"/>
      <c r="NYF137" s="16"/>
      <c r="NYG137" s="16"/>
      <c r="NYH137" s="16"/>
      <c r="NYI137" s="16"/>
      <c r="NYJ137" s="16"/>
      <c r="NYK137" s="16"/>
      <c r="NYL137" s="16"/>
      <c r="NYM137" s="16"/>
      <c r="NYN137" s="16"/>
      <c r="NYO137" s="16"/>
      <c r="NYP137" s="16"/>
      <c r="NYQ137" s="16"/>
      <c r="NYR137" s="16"/>
      <c r="NYS137" s="16"/>
      <c r="NYT137" s="16"/>
      <c r="NYU137" s="16"/>
      <c r="NYV137" s="16"/>
      <c r="NYW137" s="16"/>
      <c r="NYX137" s="16"/>
      <c r="NYY137" s="16"/>
      <c r="NYZ137" s="16"/>
      <c r="NZA137" s="16"/>
      <c r="NZB137" s="16"/>
      <c r="NZC137" s="16"/>
      <c r="NZD137" s="16"/>
      <c r="NZE137" s="16"/>
      <c r="NZF137" s="16"/>
      <c r="NZG137" s="16"/>
      <c r="NZH137" s="16"/>
      <c r="NZI137" s="16"/>
      <c r="NZJ137" s="16"/>
      <c r="NZK137" s="16"/>
      <c r="NZL137" s="16"/>
      <c r="NZM137" s="16"/>
      <c r="NZN137" s="16"/>
      <c r="NZO137" s="16"/>
      <c r="NZP137" s="16"/>
      <c r="NZQ137" s="16"/>
      <c r="NZR137" s="16"/>
      <c r="NZS137" s="16"/>
      <c r="NZT137" s="16"/>
      <c r="NZU137" s="16"/>
      <c r="NZV137" s="16"/>
      <c r="NZW137" s="16"/>
      <c r="NZX137" s="16"/>
      <c r="NZY137" s="16"/>
      <c r="NZZ137" s="16"/>
      <c r="OAA137" s="16"/>
      <c r="OAB137" s="16"/>
      <c r="OAC137" s="16"/>
      <c r="OAD137" s="16"/>
      <c r="OAE137" s="16"/>
      <c r="OAF137" s="16"/>
      <c r="OAG137" s="16"/>
      <c r="OAH137" s="16"/>
      <c r="OAI137" s="16"/>
      <c r="OAJ137" s="16"/>
      <c r="OAK137" s="16"/>
      <c r="OAL137" s="16"/>
      <c r="OAM137" s="16"/>
      <c r="OAN137" s="16"/>
      <c r="OAO137" s="16"/>
      <c r="OAP137" s="16"/>
      <c r="OAQ137" s="16"/>
      <c r="OAR137" s="16"/>
      <c r="OAS137" s="16"/>
      <c r="OAT137" s="16"/>
      <c r="OAU137" s="16"/>
      <c r="OAV137" s="16"/>
      <c r="OAW137" s="16"/>
      <c r="OAX137" s="16"/>
      <c r="OAY137" s="16"/>
      <c r="OAZ137" s="16"/>
      <c r="OBA137" s="16"/>
      <c r="OBB137" s="16"/>
      <c r="OBC137" s="16"/>
      <c r="OBD137" s="16"/>
      <c r="OBE137" s="16"/>
      <c r="OBF137" s="16"/>
      <c r="OBG137" s="16"/>
      <c r="OBH137" s="16"/>
      <c r="OBI137" s="16"/>
      <c r="OBJ137" s="16"/>
      <c r="OBK137" s="16"/>
      <c r="OBL137" s="16"/>
      <c r="OBM137" s="16"/>
      <c r="OBN137" s="16"/>
      <c r="OBO137" s="16"/>
      <c r="OBP137" s="16"/>
      <c r="OBQ137" s="16"/>
      <c r="OBR137" s="16"/>
      <c r="OBS137" s="16"/>
      <c r="OBT137" s="16"/>
      <c r="OBU137" s="16"/>
      <c r="OBV137" s="16"/>
      <c r="OBW137" s="16"/>
      <c r="OBX137" s="16"/>
      <c r="OBY137" s="16"/>
      <c r="OBZ137" s="16"/>
      <c r="OCA137" s="16"/>
      <c r="OCB137" s="16"/>
      <c r="OCC137" s="16"/>
      <c r="OCD137" s="16"/>
      <c r="OCE137" s="16"/>
      <c r="OCF137" s="16"/>
      <c r="OCG137" s="16"/>
      <c r="OCH137" s="16"/>
      <c r="OCI137" s="16"/>
      <c r="OCJ137" s="16"/>
      <c r="OCK137" s="16"/>
      <c r="OCL137" s="16"/>
      <c r="OCM137" s="16"/>
      <c r="OCN137" s="16"/>
      <c r="OCO137" s="16"/>
      <c r="OCP137" s="16"/>
      <c r="OCQ137" s="16"/>
      <c r="OCR137" s="16"/>
      <c r="OCS137" s="16"/>
      <c r="OCT137" s="16"/>
      <c r="OCU137" s="16"/>
      <c r="OCV137" s="16"/>
      <c r="OCW137" s="16"/>
      <c r="OCX137" s="16"/>
      <c r="OCY137" s="16"/>
      <c r="OCZ137" s="16"/>
      <c r="ODA137" s="16"/>
      <c r="ODB137" s="16"/>
      <c r="ODC137" s="16"/>
      <c r="ODD137" s="16"/>
      <c r="ODE137" s="16"/>
      <c r="ODF137" s="16"/>
      <c r="ODG137" s="16"/>
      <c r="ODH137" s="16"/>
      <c r="ODI137" s="16"/>
      <c r="ODJ137" s="16"/>
      <c r="ODK137" s="16"/>
      <c r="ODL137" s="16"/>
      <c r="ODM137" s="16"/>
      <c r="ODN137" s="16"/>
      <c r="ODO137" s="16"/>
      <c r="ODP137" s="16"/>
      <c r="ODQ137" s="16"/>
      <c r="ODR137" s="16"/>
      <c r="ODS137" s="16"/>
      <c r="ODT137" s="16"/>
      <c r="ODU137" s="16"/>
      <c r="ODV137" s="16"/>
      <c r="ODW137" s="16"/>
      <c r="ODX137" s="16"/>
      <c r="ODY137" s="16"/>
      <c r="ODZ137" s="16"/>
      <c r="OEA137" s="16"/>
      <c r="OEB137" s="16"/>
      <c r="OEC137" s="16"/>
      <c r="OED137" s="16"/>
      <c r="OEE137" s="16"/>
      <c r="OEF137" s="16"/>
      <c r="OEG137" s="16"/>
      <c r="OEH137" s="16"/>
      <c r="OEI137" s="16"/>
      <c r="OEJ137" s="16"/>
      <c r="OEK137" s="16"/>
      <c r="OEL137" s="16"/>
      <c r="OEM137" s="16"/>
      <c r="OEN137" s="16"/>
      <c r="OEO137" s="16"/>
      <c r="OEP137" s="16"/>
      <c r="OEQ137" s="16"/>
      <c r="OER137" s="16"/>
      <c r="OES137" s="16"/>
      <c r="OET137" s="16"/>
      <c r="OEU137" s="16"/>
      <c r="OEV137" s="16"/>
      <c r="OEW137" s="16"/>
      <c r="OEX137" s="16"/>
      <c r="OEY137" s="16"/>
      <c r="OEZ137" s="16"/>
      <c r="OFA137" s="16"/>
      <c r="OFB137" s="16"/>
      <c r="OFC137" s="16"/>
      <c r="OFD137" s="16"/>
      <c r="OFE137" s="16"/>
      <c r="OFF137" s="16"/>
      <c r="OFG137" s="16"/>
      <c r="OFH137" s="16"/>
      <c r="OFI137" s="16"/>
      <c r="OFJ137" s="16"/>
      <c r="OFK137" s="16"/>
      <c r="OFL137" s="16"/>
      <c r="OFM137" s="16"/>
      <c r="OFN137" s="16"/>
      <c r="OFO137" s="16"/>
      <c r="OFP137" s="16"/>
      <c r="OFQ137" s="16"/>
      <c r="OFR137" s="16"/>
      <c r="OFS137" s="16"/>
      <c r="OFT137" s="16"/>
      <c r="OFU137" s="16"/>
      <c r="OFV137" s="16"/>
      <c r="OFW137" s="16"/>
      <c r="OFX137" s="16"/>
      <c r="OFY137" s="16"/>
      <c r="OFZ137" s="16"/>
      <c r="OGA137" s="16"/>
      <c r="OGB137" s="16"/>
      <c r="OGC137" s="16"/>
      <c r="OGD137" s="16"/>
      <c r="OGE137" s="16"/>
      <c r="OGF137" s="16"/>
      <c r="OGG137" s="16"/>
      <c r="OGH137" s="16"/>
      <c r="OGI137" s="16"/>
      <c r="OGJ137" s="16"/>
      <c r="OGK137" s="16"/>
      <c r="OGL137" s="16"/>
      <c r="OGM137" s="16"/>
      <c r="OGN137" s="16"/>
      <c r="OGO137" s="16"/>
      <c r="OGP137" s="16"/>
      <c r="OGQ137" s="16"/>
      <c r="OGR137" s="16"/>
      <c r="OGS137" s="16"/>
      <c r="OGT137" s="16"/>
      <c r="OGU137" s="16"/>
      <c r="OGV137" s="16"/>
      <c r="OGW137" s="16"/>
      <c r="OGX137" s="16"/>
      <c r="OGY137" s="16"/>
      <c r="OGZ137" s="16"/>
      <c r="OHA137" s="16"/>
      <c r="OHB137" s="16"/>
      <c r="OHC137" s="16"/>
      <c r="OHD137" s="16"/>
      <c r="OHE137" s="16"/>
      <c r="OHF137" s="16"/>
      <c r="OHG137" s="16"/>
      <c r="OHH137" s="16"/>
      <c r="OHI137" s="16"/>
      <c r="OHJ137" s="16"/>
      <c r="OHK137" s="16"/>
      <c r="OHL137" s="16"/>
      <c r="OHM137" s="16"/>
      <c r="OHN137" s="16"/>
      <c r="OHO137" s="16"/>
      <c r="OHP137" s="16"/>
      <c r="OHQ137" s="16"/>
      <c r="OHR137" s="16"/>
      <c r="OHS137" s="16"/>
      <c r="OHT137" s="16"/>
      <c r="OHU137" s="16"/>
      <c r="OHV137" s="16"/>
      <c r="OHW137" s="16"/>
      <c r="OHX137" s="16"/>
      <c r="OHY137" s="16"/>
      <c r="OHZ137" s="16"/>
      <c r="OIA137" s="16"/>
      <c r="OIB137" s="16"/>
      <c r="OIC137" s="16"/>
      <c r="OID137" s="16"/>
      <c r="OIE137" s="16"/>
      <c r="OIF137" s="16"/>
      <c r="OIG137" s="16"/>
      <c r="OIH137" s="16"/>
      <c r="OII137" s="16"/>
      <c r="OIJ137" s="16"/>
      <c r="OIK137" s="16"/>
      <c r="OIL137" s="16"/>
      <c r="OIM137" s="16"/>
      <c r="OIN137" s="16"/>
      <c r="OIO137" s="16"/>
      <c r="OIP137" s="16"/>
      <c r="OIQ137" s="16"/>
      <c r="OIR137" s="16"/>
      <c r="OIS137" s="16"/>
      <c r="OIT137" s="16"/>
      <c r="OIU137" s="16"/>
      <c r="OIV137" s="16"/>
      <c r="OIW137" s="16"/>
      <c r="OIX137" s="16"/>
      <c r="OIY137" s="16"/>
      <c r="OIZ137" s="16"/>
      <c r="OJA137" s="16"/>
      <c r="OJB137" s="16"/>
      <c r="OJC137" s="16"/>
      <c r="OJD137" s="16"/>
      <c r="OJE137" s="16"/>
      <c r="OJF137" s="16"/>
      <c r="OJG137" s="16"/>
      <c r="OJH137" s="16"/>
      <c r="OJI137" s="16"/>
      <c r="OJJ137" s="16"/>
      <c r="OJK137" s="16"/>
      <c r="OJL137" s="16"/>
      <c r="OJM137" s="16"/>
      <c r="OJN137" s="16"/>
      <c r="OJO137" s="16"/>
      <c r="OJP137" s="16"/>
      <c r="OJQ137" s="16"/>
      <c r="OJR137" s="16"/>
      <c r="OJS137" s="16"/>
      <c r="OJT137" s="16"/>
      <c r="OJU137" s="16"/>
      <c r="OJV137" s="16"/>
      <c r="OJW137" s="16"/>
      <c r="OJX137" s="16"/>
      <c r="OJY137" s="16"/>
      <c r="OJZ137" s="16"/>
      <c r="OKA137" s="16"/>
      <c r="OKB137" s="16"/>
      <c r="OKC137" s="16"/>
      <c r="OKD137" s="16"/>
      <c r="OKE137" s="16"/>
      <c r="OKF137" s="16"/>
      <c r="OKG137" s="16"/>
      <c r="OKH137" s="16"/>
      <c r="OKI137" s="16"/>
      <c r="OKJ137" s="16"/>
      <c r="OKK137" s="16"/>
      <c r="OKL137" s="16"/>
      <c r="OKM137" s="16"/>
      <c r="OKN137" s="16"/>
      <c r="OKO137" s="16"/>
      <c r="OKP137" s="16"/>
      <c r="OKQ137" s="16"/>
      <c r="OKR137" s="16"/>
      <c r="OKS137" s="16"/>
      <c r="OKT137" s="16"/>
      <c r="OKU137" s="16"/>
      <c r="OKV137" s="16"/>
      <c r="OKW137" s="16"/>
      <c r="OKX137" s="16"/>
      <c r="OKY137" s="16"/>
      <c r="OKZ137" s="16"/>
      <c r="OLA137" s="16"/>
      <c r="OLB137" s="16"/>
      <c r="OLC137" s="16"/>
      <c r="OLD137" s="16"/>
      <c r="OLE137" s="16"/>
      <c r="OLF137" s="16"/>
      <c r="OLG137" s="16"/>
      <c r="OLH137" s="16"/>
      <c r="OLI137" s="16"/>
      <c r="OLJ137" s="16"/>
      <c r="OLK137" s="16"/>
      <c r="OLL137" s="16"/>
      <c r="OLM137" s="16"/>
      <c r="OLN137" s="16"/>
      <c r="OLO137" s="16"/>
      <c r="OLP137" s="16"/>
      <c r="OLQ137" s="16"/>
      <c r="OLR137" s="16"/>
      <c r="OLS137" s="16"/>
      <c r="OLT137" s="16"/>
      <c r="OLU137" s="16"/>
      <c r="OLV137" s="16"/>
      <c r="OLW137" s="16"/>
      <c r="OLX137" s="16"/>
      <c r="OLY137" s="16"/>
      <c r="OLZ137" s="16"/>
      <c r="OMA137" s="16"/>
      <c r="OMB137" s="16"/>
      <c r="OMC137" s="16"/>
      <c r="OMD137" s="16"/>
      <c r="OME137" s="16"/>
      <c r="OMF137" s="16"/>
      <c r="OMG137" s="16"/>
      <c r="OMH137" s="16"/>
      <c r="OMI137" s="16"/>
      <c r="OMJ137" s="16"/>
      <c r="OMK137" s="16"/>
      <c r="OML137" s="16"/>
      <c r="OMM137" s="16"/>
      <c r="OMN137" s="16"/>
      <c r="OMO137" s="16"/>
      <c r="OMP137" s="16"/>
      <c r="OMQ137" s="16"/>
      <c r="OMR137" s="16"/>
      <c r="OMS137" s="16"/>
      <c r="OMT137" s="16"/>
      <c r="OMU137" s="16"/>
      <c r="OMV137" s="16"/>
      <c r="OMW137" s="16"/>
      <c r="OMX137" s="16"/>
      <c r="OMY137" s="16"/>
      <c r="OMZ137" s="16"/>
      <c r="ONA137" s="16"/>
      <c r="ONB137" s="16"/>
      <c r="ONC137" s="16"/>
      <c r="OND137" s="16"/>
      <c r="ONE137" s="16"/>
      <c r="ONF137" s="16"/>
      <c r="ONG137" s="16"/>
      <c r="ONH137" s="16"/>
      <c r="ONI137" s="16"/>
      <c r="ONJ137" s="16"/>
      <c r="ONK137" s="16"/>
      <c r="ONL137" s="16"/>
      <c r="ONM137" s="16"/>
      <c r="ONN137" s="16"/>
      <c r="ONO137" s="16"/>
      <c r="ONP137" s="16"/>
      <c r="ONQ137" s="16"/>
      <c r="ONR137" s="16"/>
      <c r="ONS137" s="16"/>
      <c r="ONT137" s="16"/>
      <c r="ONU137" s="16"/>
      <c r="ONV137" s="16"/>
      <c r="ONW137" s="16"/>
      <c r="ONX137" s="16"/>
      <c r="ONY137" s="16"/>
      <c r="ONZ137" s="16"/>
      <c r="OOA137" s="16"/>
      <c r="OOB137" s="16"/>
      <c r="OOC137" s="16"/>
      <c r="OOD137" s="16"/>
      <c r="OOE137" s="16"/>
      <c r="OOF137" s="16"/>
      <c r="OOG137" s="16"/>
      <c r="OOH137" s="16"/>
      <c r="OOI137" s="16"/>
      <c r="OOJ137" s="16"/>
      <c r="OOK137" s="16"/>
      <c r="OOL137" s="16"/>
      <c r="OOM137" s="16"/>
      <c r="OON137" s="16"/>
      <c r="OOO137" s="16"/>
      <c r="OOP137" s="16"/>
      <c r="OOQ137" s="16"/>
      <c r="OOR137" s="16"/>
      <c r="OOS137" s="16"/>
      <c r="OOT137" s="16"/>
      <c r="OOU137" s="16"/>
      <c r="OOV137" s="16"/>
      <c r="OOW137" s="16"/>
      <c r="OOX137" s="16"/>
      <c r="OOY137" s="16"/>
      <c r="OOZ137" s="16"/>
      <c r="OPA137" s="16"/>
      <c r="OPB137" s="16"/>
      <c r="OPC137" s="16"/>
      <c r="OPD137" s="16"/>
      <c r="OPE137" s="16"/>
      <c r="OPF137" s="16"/>
      <c r="OPG137" s="16"/>
      <c r="OPH137" s="16"/>
      <c r="OPI137" s="16"/>
      <c r="OPJ137" s="16"/>
      <c r="OPK137" s="16"/>
      <c r="OPL137" s="16"/>
      <c r="OPM137" s="16"/>
      <c r="OPN137" s="16"/>
      <c r="OPO137" s="16"/>
      <c r="OPP137" s="16"/>
      <c r="OPQ137" s="16"/>
      <c r="OPR137" s="16"/>
      <c r="OPS137" s="16"/>
      <c r="OPT137" s="16"/>
      <c r="OPU137" s="16"/>
      <c r="OPV137" s="16"/>
      <c r="OPW137" s="16"/>
      <c r="OPX137" s="16"/>
      <c r="OPY137" s="16"/>
      <c r="OPZ137" s="16"/>
      <c r="OQA137" s="16"/>
      <c r="OQB137" s="16"/>
      <c r="OQC137" s="16"/>
      <c r="OQD137" s="16"/>
      <c r="OQE137" s="16"/>
      <c r="OQF137" s="16"/>
      <c r="OQG137" s="16"/>
      <c r="OQH137" s="16"/>
      <c r="OQI137" s="16"/>
      <c r="OQJ137" s="16"/>
      <c r="OQK137" s="16"/>
      <c r="OQL137" s="16"/>
      <c r="OQM137" s="16"/>
      <c r="OQN137" s="16"/>
      <c r="OQO137" s="16"/>
      <c r="OQP137" s="16"/>
      <c r="OQQ137" s="16"/>
      <c r="OQR137" s="16"/>
      <c r="OQS137" s="16"/>
      <c r="OQT137" s="16"/>
      <c r="OQU137" s="16"/>
      <c r="OQV137" s="16"/>
      <c r="OQW137" s="16"/>
      <c r="OQX137" s="16"/>
      <c r="OQY137" s="16"/>
      <c r="OQZ137" s="16"/>
      <c r="ORA137" s="16"/>
      <c r="ORB137" s="16"/>
      <c r="ORC137" s="16"/>
      <c r="ORD137" s="16"/>
      <c r="ORE137" s="16"/>
      <c r="ORF137" s="16"/>
      <c r="ORG137" s="16"/>
      <c r="ORH137" s="16"/>
      <c r="ORI137" s="16"/>
      <c r="ORJ137" s="16"/>
      <c r="ORK137" s="16"/>
      <c r="ORL137" s="16"/>
      <c r="ORM137" s="16"/>
      <c r="ORN137" s="16"/>
      <c r="ORO137" s="16"/>
      <c r="ORP137" s="16"/>
      <c r="ORQ137" s="16"/>
      <c r="ORR137" s="16"/>
      <c r="ORS137" s="16"/>
      <c r="ORT137" s="16"/>
      <c r="ORU137" s="16"/>
      <c r="ORV137" s="16"/>
      <c r="ORW137" s="16"/>
      <c r="ORX137" s="16"/>
      <c r="ORY137" s="16"/>
      <c r="ORZ137" s="16"/>
      <c r="OSA137" s="16"/>
      <c r="OSB137" s="16"/>
      <c r="OSC137" s="16"/>
      <c r="OSD137" s="16"/>
      <c r="OSE137" s="16"/>
      <c r="OSF137" s="16"/>
      <c r="OSG137" s="16"/>
      <c r="OSH137" s="16"/>
      <c r="OSI137" s="16"/>
      <c r="OSJ137" s="16"/>
      <c r="OSK137" s="16"/>
      <c r="OSL137" s="16"/>
      <c r="OSM137" s="16"/>
      <c r="OSN137" s="16"/>
      <c r="OSO137" s="16"/>
      <c r="OSP137" s="16"/>
      <c r="OSQ137" s="16"/>
      <c r="OSR137" s="16"/>
      <c r="OSS137" s="16"/>
      <c r="OST137" s="16"/>
      <c r="OSU137" s="16"/>
      <c r="OSV137" s="16"/>
      <c r="OSW137" s="16"/>
      <c r="OSX137" s="16"/>
      <c r="OSY137" s="16"/>
      <c r="OSZ137" s="16"/>
      <c r="OTA137" s="16"/>
      <c r="OTB137" s="16"/>
      <c r="OTC137" s="16"/>
      <c r="OTD137" s="16"/>
      <c r="OTE137" s="16"/>
      <c r="OTF137" s="16"/>
      <c r="OTG137" s="16"/>
      <c r="OTH137" s="16"/>
      <c r="OTI137" s="16"/>
      <c r="OTJ137" s="16"/>
      <c r="OTK137" s="16"/>
      <c r="OTL137" s="16"/>
      <c r="OTM137" s="16"/>
      <c r="OTN137" s="16"/>
      <c r="OTO137" s="16"/>
      <c r="OTP137" s="16"/>
      <c r="OTQ137" s="16"/>
      <c r="OTR137" s="16"/>
      <c r="OTS137" s="16"/>
      <c r="OTT137" s="16"/>
      <c r="OTU137" s="16"/>
      <c r="OTV137" s="16"/>
      <c r="OTW137" s="16"/>
      <c r="OTX137" s="16"/>
      <c r="OTY137" s="16"/>
      <c r="OTZ137" s="16"/>
      <c r="OUA137" s="16"/>
      <c r="OUB137" s="16"/>
      <c r="OUC137" s="16"/>
      <c r="OUD137" s="16"/>
      <c r="OUE137" s="16"/>
      <c r="OUF137" s="16"/>
      <c r="OUG137" s="16"/>
      <c r="OUH137" s="16"/>
      <c r="OUI137" s="16"/>
      <c r="OUJ137" s="16"/>
      <c r="OUK137" s="16"/>
      <c r="OUL137" s="16"/>
      <c r="OUM137" s="16"/>
      <c r="OUN137" s="16"/>
      <c r="OUO137" s="16"/>
      <c r="OUP137" s="16"/>
      <c r="OUQ137" s="16"/>
      <c r="OUR137" s="16"/>
      <c r="OUS137" s="16"/>
      <c r="OUT137" s="16"/>
      <c r="OUU137" s="16"/>
      <c r="OUV137" s="16"/>
      <c r="OUW137" s="16"/>
      <c r="OUX137" s="16"/>
      <c r="OUY137" s="16"/>
      <c r="OUZ137" s="16"/>
      <c r="OVA137" s="16"/>
      <c r="OVB137" s="16"/>
      <c r="OVC137" s="16"/>
      <c r="OVD137" s="16"/>
      <c r="OVE137" s="16"/>
      <c r="OVF137" s="16"/>
      <c r="OVG137" s="16"/>
      <c r="OVH137" s="16"/>
      <c r="OVI137" s="16"/>
      <c r="OVJ137" s="16"/>
      <c r="OVK137" s="16"/>
      <c r="OVL137" s="16"/>
      <c r="OVM137" s="16"/>
      <c r="OVN137" s="16"/>
      <c r="OVO137" s="16"/>
      <c r="OVP137" s="16"/>
      <c r="OVQ137" s="16"/>
      <c r="OVR137" s="16"/>
      <c r="OVS137" s="16"/>
      <c r="OVT137" s="16"/>
      <c r="OVU137" s="16"/>
      <c r="OVV137" s="16"/>
      <c r="OVW137" s="16"/>
      <c r="OVX137" s="16"/>
      <c r="OVY137" s="16"/>
      <c r="OVZ137" s="16"/>
      <c r="OWA137" s="16"/>
      <c r="OWB137" s="16"/>
      <c r="OWC137" s="16"/>
      <c r="OWD137" s="16"/>
      <c r="OWE137" s="16"/>
      <c r="OWF137" s="16"/>
      <c r="OWG137" s="16"/>
      <c r="OWH137" s="16"/>
      <c r="OWI137" s="16"/>
      <c r="OWJ137" s="16"/>
      <c r="OWK137" s="16"/>
      <c r="OWL137" s="16"/>
      <c r="OWM137" s="16"/>
      <c r="OWN137" s="16"/>
      <c r="OWO137" s="16"/>
      <c r="OWP137" s="16"/>
      <c r="OWQ137" s="16"/>
      <c r="OWR137" s="16"/>
      <c r="OWS137" s="16"/>
      <c r="OWT137" s="16"/>
      <c r="OWU137" s="16"/>
      <c r="OWV137" s="16"/>
      <c r="OWW137" s="16"/>
      <c r="OWX137" s="16"/>
      <c r="OWY137" s="16"/>
      <c r="OWZ137" s="16"/>
      <c r="OXA137" s="16"/>
      <c r="OXB137" s="16"/>
      <c r="OXC137" s="16"/>
      <c r="OXD137" s="16"/>
      <c r="OXE137" s="16"/>
      <c r="OXF137" s="16"/>
      <c r="OXG137" s="16"/>
      <c r="OXH137" s="16"/>
      <c r="OXI137" s="16"/>
      <c r="OXJ137" s="16"/>
      <c r="OXK137" s="16"/>
      <c r="OXL137" s="16"/>
      <c r="OXM137" s="16"/>
      <c r="OXN137" s="16"/>
      <c r="OXO137" s="16"/>
      <c r="OXP137" s="16"/>
      <c r="OXQ137" s="16"/>
      <c r="OXR137" s="16"/>
      <c r="OXS137" s="16"/>
      <c r="OXT137" s="16"/>
      <c r="OXU137" s="16"/>
      <c r="OXV137" s="16"/>
      <c r="OXW137" s="16"/>
      <c r="OXX137" s="16"/>
      <c r="OXY137" s="16"/>
      <c r="OXZ137" s="16"/>
      <c r="OYA137" s="16"/>
      <c r="OYB137" s="16"/>
      <c r="OYC137" s="16"/>
      <c r="OYD137" s="16"/>
      <c r="OYE137" s="16"/>
      <c r="OYF137" s="16"/>
      <c r="OYG137" s="16"/>
      <c r="OYH137" s="16"/>
      <c r="OYI137" s="16"/>
      <c r="OYJ137" s="16"/>
      <c r="OYK137" s="16"/>
      <c r="OYL137" s="16"/>
      <c r="OYM137" s="16"/>
      <c r="OYN137" s="16"/>
      <c r="OYO137" s="16"/>
      <c r="OYP137" s="16"/>
      <c r="OYQ137" s="16"/>
      <c r="OYR137" s="16"/>
      <c r="OYS137" s="16"/>
      <c r="OYT137" s="16"/>
      <c r="OYU137" s="16"/>
      <c r="OYV137" s="16"/>
      <c r="OYW137" s="16"/>
      <c r="OYX137" s="16"/>
      <c r="OYY137" s="16"/>
      <c r="OYZ137" s="16"/>
      <c r="OZA137" s="16"/>
      <c r="OZB137" s="16"/>
      <c r="OZC137" s="16"/>
      <c r="OZD137" s="16"/>
      <c r="OZE137" s="16"/>
      <c r="OZF137" s="16"/>
      <c r="OZG137" s="16"/>
      <c r="OZH137" s="16"/>
      <c r="OZI137" s="16"/>
      <c r="OZJ137" s="16"/>
      <c r="OZK137" s="16"/>
      <c r="OZL137" s="16"/>
      <c r="OZM137" s="16"/>
      <c r="OZN137" s="16"/>
      <c r="OZO137" s="16"/>
      <c r="OZP137" s="16"/>
      <c r="OZQ137" s="16"/>
      <c r="OZR137" s="16"/>
      <c r="OZS137" s="16"/>
      <c r="OZT137" s="16"/>
      <c r="OZU137" s="16"/>
      <c r="OZV137" s="16"/>
      <c r="OZW137" s="16"/>
      <c r="OZX137" s="16"/>
      <c r="OZY137" s="16"/>
      <c r="OZZ137" s="16"/>
      <c r="PAA137" s="16"/>
      <c r="PAB137" s="16"/>
      <c r="PAC137" s="16"/>
      <c r="PAD137" s="16"/>
      <c r="PAE137" s="16"/>
      <c r="PAF137" s="16"/>
      <c r="PAG137" s="16"/>
      <c r="PAH137" s="16"/>
      <c r="PAI137" s="16"/>
      <c r="PAJ137" s="16"/>
      <c r="PAK137" s="16"/>
      <c r="PAL137" s="16"/>
      <c r="PAM137" s="16"/>
      <c r="PAN137" s="16"/>
      <c r="PAO137" s="16"/>
      <c r="PAP137" s="16"/>
      <c r="PAQ137" s="16"/>
      <c r="PAR137" s="16"/>
      <c r="PAS137" s="16"/>
      <c r="PAT137" s="16"/>
      <c r="PAU137" s="16"/>
      <c r="PAV137" s="16"/>
      <c r="PAW137" s="16"/>
      <c r="PAX137" s="16"/>
      <c r="PAY137" s="16"/>
      <c r="PAZ137" s="16"/>
      <c r="PBA137" s="16"/>
      <c r="PBB137" s="16"/>
      <c r="PBC137" s="16"/>
      <c r="PBD137" s="16"/>
      <c r="PBE137" s="16"/>
      <c r="PBF137" s="16"/>
      <c r="PBG137" s="16"/>
      <c r="PBH137" s="16"/>
      <c r="PBI137" s="16"/>
      <c r="PBJ137" s="16"/>
      <c r="PBK137" s="16"/>
      <c r="PBL137" s="16"/>
      <c r="PBM137" s="16"/>
      <c r="PBN137" s="16"/>
      <c r="PBO137" s="16"/>
      <c r="PBP137" s="16"/>
      <c r="PBQ137" s="16"/>
      <c r="PBR137" s="16"/>
      <c r="PBS137" s="16"/>
      <c r="PBT137" s="16"/>
      <c r="PBU137" s="16"/>
      <c r="PBV137" s="16"/>
      <c r="PBW137" s="16"/>
      <c r="PBX137" s="16"/>
      <c r="PBY137" s="16"/>
      <c r="PBZ137" s="16"/>
      <c r="PCA137" s="16"/>
      <c r="PCB137" s="16"/>
      <c r="PCC137" s="16"/>
      <c r="PCD137" s="16"/>
      <c r="PCE137" s="16"/>
      <c r="PCF137" s="16"/>
      <c r="PCG137" s="16"/>
      <c r="PCH137" s="16"/>
      <c r="PCI137" s="16"/>
      <c r="PCJ137" s="16"/>
      <c r="PCK137" s="16"/>
      <c r="PCL137" s="16"/>
      <c r="PCM137" s="16"/>
      <c r="PCN137" s="16"/>
      <c r="PCO137" s="16"/>
      <c r="PCP137" s="16"/>
      <c r="PCQ137" s="16"/>
      <c r="PCR137" s="16"/>
      <c r="PCS137" s="16"/>
      <c r="PCT137" s="16"/>
      <c r="PCU137" s="16"/>
      <c r="PCV137" s="16"/>
      <c r="PCW137" s="16"/>
      <c r="PCX137" s="16"/>
      <c r="PCY137" s="16"/>
      <c r="PCZ137" s="16"/>
      <c r="PDA137" s="16"/>
      <c r="PDB137" s="16"/>
      <c r="PDC137" s="16"/>
      <c r="PDD137" s="16"/>
      <c r="PDE137" s="16"/>
      <c r="PDF137" s="16"/>
      <c r="PDG137" s="16"/>
      <c r="PDH137" s="16"/>
      <c r="PDI137" s="16"/>
      <c r="PDJ137" s="16"/>
      <c r="PDK137" s="16"/>
      <c r="PDL137" s="16"/>
      <c r="PDM137" s="16"/>
      <c r="PDN137" s="16"/>
      <c r="PDO137" s="16"/>
      <c r="PDP137" s="16"/>
      <c r="PDQ137" s="16"/>
      <c r="PDR137" s="16"/>
      <c r="PDS137" s="16"/>
      <c r="PDT137" s="16"/>
      <c r="PDU137" s="16"/>
      <c r="PDV137" s="16"/>
      <c r="PDW137" s="16"/>
      <c r="PDX137" s="16"/>
      <c r="PDY137" s="16"/>
      <c r="PDZ137" s="16"/>
      <c r="PEA137" s="16"/>
      <c r="PEB137" s="16"/>
      <c r="PEC137" s="16"/>
      <c r="PED137" s="16"/>
      <c r="PEE137" s="16"/>
      <c r="PEF137" s="16"/>
      <c r="PEG137" s="16"/>
      <c r="PEH137" s="16"/>
      <c r="PEI137" s="16"/>
      <c r="PEJ137" s="16"/>
      <c r="PEK137" s="16"/>
      <c r="PEL137" s="16"/>
      <c r="PEM137" s="16"/>
      <c r="PEN137" s="16"/>
      <c r="PEO137" s="16"/>
      <c r="PEP137" s="16"/>
      <c r="PEQ137" s="16"/>
      <c r="PER137" s="16"/>
      <c r="PES137" s="16"/>
      <c r="PET137" s="16"/>
      <c r="PEU137" s="16"/>
      <c r="PEV137" s="16"/>
      <c r="PEW137" s="16"/>
      <c r="PEX137" s="16"/>
      <c r="PEY137" s="16"/>
      <c r="PEZ137" s="16"/>
      <c r="PFA137" s="16"/>
      <c r="PFB137" s="16"/>
      <c r="PFC137" s="16"/>
      <c r="PFD137" s="16"/>
      <c r="PFE137" s="16"/>
      <c r="PFF137" s="16"/>
      <c r="PFG137" s="16"/>
      <c r="PFH137" s="16"/>
      <c r="PFI137" s="16"/>
      <c r="PFJ137" s="16"/>
      <c r="PFK137" s="16"/>
      <c r="PFL137" s="16"/>
      <c r="PFM137" s="16"/>
      <c r="PFN137" s="16"/>
      <c r="PFO137" s="16"/>
      <c r="PFP137" s="16"/>
      <c r="PFQ137" s="16"/>
      <c r="PFR137" s="16"/>
      <c r="PFS137" s="16"/>
      <c r="PFT137" s="16"/>
      <c r="PFU137" s="16"/>
      <c r="PFV137" s="16"/>
      <c r="PFW137" s="16"/>
      <c r="PFX137" s="16"/>
      <c r="PFY137" s="16"/>
      <c r="PFZ137" s="16"/>
      <c r="PGA137" s="16"/>
      <c r="PGB137" s="16"/>
      <c r="PGC137" s="16"/>
      <c r="PGD137" s="16"/>
      <c r="PGE137" s="16"/>
      <c r="PGF137" s="16"/>
      <c r="PGG137" s="16"/>
      <c r="PGH137" s="16"/>
      <c r="PGI137" s="16"/>
      <c r="PGJ137" s="16"/>
      <c r="PGK137" s="16"/>
      <c r="PGL137" s="16"/>
      <c r="PGM137" s="16"/>
      <c r="PGN137" s="16"/>
      <c r="PGO137" s="16"/>
      <c r="PGP137" s="16"/>
      <c r="PGQ137" s="16"/>
      <c r="PGR137" s="16"/>
      <c r="PGS137" s="16"/>
      <c r="PGT137" s="16"/>
      <c r="PGU137" s="16"/>
      <c r="PGV137" s="16"/>
      <c r="PGW137" s="16"/>
      <c r="PGX137" s="16"/>
      <c r="PGY137" s="16"/>
      <c r="PGZ137" s="16"/>
      <c r="PHA137" s="16"/>
      <c r="PHB137" s="16"/>
      <c r="PHC137" s="16"/>
      <c r="PHD137" s="16"/>
      <c r="PHE137" s="16"/>
      <c r="PHF137" s="16"/>
      <c r="PHG137" s="16"/>
      <c r="PHH137" s="16"/>
      <c r="PHI137" s="16"/>
      <c r="PHJ137" s="16"/>
      <c r="PHK137" s="16"/>
      <c r="PHL137" s="16"/>
      <c r="PHM137" s="16"/>
      <c r="PHN137" s="16"/>
      <c r="PHO137" s="16"/>
      <c r="PHP137" s="16"/>
      <c r="PHQ137" s="16"/>
      <c r="PHR137" s="16"/>
      <c r="PHS137" s="16"/>
      <c r="PHT137" s="16"/>
      <c r="PHU137" s="16"/>
      <c r="PHV137" s="16"/>
      <c r="PHW137" s="16"/>
      <c r="PHX137" s="16"/>
      <c r="PHY137" s="16"/>
      <c r="PHZ137" s="16"/>
      <c r="PIA137" s="16"/>
      <c r="PIB137" s="16"/>
      <c r="PIC137" s="16"/>
      <c r="PID137" s="16"/>
      <c r="PIE137" s="16"/>
      <c r="PIF137" s="16"/>
      <c r="PIG137" s="16"/>
      <c r="PIH137" s="16"/>
      <c r="PII137" s="16"/>
      <c r="PIJ137" s="16"/>
      <c r="PIK137" s="16"/>
      <c r="PIL137" s="16"/>
      <c r="PIM137" s="16"/>
      <c r="PIN137" s="16"/>
      <c r="PIO137" s="16"/>
      <c r="PIP137" s="16"/>
      <c r="PIQ137" s="16"/>
      <c r="PIR137" s="16"/>
      <c r="PIS137" s="16"/>
      <c r="PIT137" s="16"/>
      <c r="PIU137" s="16"/>
      <c r="PIV137" s="16"/>
      <c r="PIW137" s="16"/>
      <c r="PIX137" s="16"/>
      <c r="PIY137" s="16"/>
      <c r="PIZ137" s="16"/>
      <c r="PJA137" s="16"/>
      <c r="PJB137" s="16"/>
      <c r="PJC137" s="16"/>
      <c r="PJD137" s="16"/>
      <c r="PJE137" s="16"/>
      <c r="PJF137" s="16"/>
      <c r="PJG137" s="16"/>
      <c r="PJH137" s="16"/>
      <c r="PJI137" s="16"/>
      <c r="PJJ137" s="16"/>
      <c r="PJK137" s="16"/>
      <c r="PJL137" s="16"/>
      <c r="PJM137" s="16"/>
      <c r="PJN137" s="16"/>
      <c r="PJO137" s="16"/>
      <c r="PJP137" s="16"/>
      <c r="PJQ137" s="16"/>
      <c r="PJR137" s="16"/>
      <c r="PJS137" s="16"/>
      <c r="PJT137" s="16"/>
      <c r="PJU137" s="16"/>
      <c r="PJV137" s="16"/>
      <c r="PJW137" s="16"/>
      <c r="PJX137" s="16"/>
      <c r="PJY137" s="16"/>
      <c r="PJZ137" s="16"/>
      <c r="PKA137" s="16"/>
      <c r="PKB137" s="16"/>
      <c r="PKC137" s="16"/>
      <c r="PKD137" s="16"/>
      <c r="PKE137" s="16"/>
      <c r="PKF137" s="16"/>
      <c r="PKG137" s="16"/>
      <c r="PKH137" s="16"/>
      <c r="PKI137" s="16"/>
      <c r="PKJ137" s="16"/>
      <c r="PKK137" s="16"/>
      <c r="PKL137" s="16"/>
      <c r="PKM137" s="16"/>
      <c r="PKN137" s="16"/>
      <c r="PKO137" s="16"/>
      <c r="PKP137" s="16"/>
      <c r="PKQ137" s="16"/>
      <c r="PKR137" s="16"/>
      <c r="PKS137" s="16"/>
      <c r="PKT137" s="16"/>
      <c r="PKU137" s="16"/>
      <c r="PKV137" s="16"/>
      <c r="PKW137" s="16"/>
      <c r="PKX137" s="16"/>
      <c r="PKY137" s="16"/>
      <c r="PKZ137" s="16"/>
      <c r="PLA137" s="16"/>
      <c r="PLB137" s="16"/>
      <c r="PLC137" s="16"/>
      <c r="PLD137" s="16"/>
      <c r="PLE137" s="16"/>
      <c r="PLF137" s="16"/>
      <c r="PLG137" s="16"/>
      <c r="PLH137" s="16"/>
      <c r="PLI137" s="16"/>
      <c r="PLJ137" s="16"/>
      <c r="PLK137" s="16"/>
      <c r="PLL137" s="16"/>
      <c r="PLM137" s="16"/>
      <c r="PLN137" s="16"/>
      <c r="PLO137" s="16"/>
      <c r="PLP137" s="16"/>
      <c r="PLQ137" s="16"/>
      <c r="PLR137" s="16"/>
      <c r="PLS137" s="16"/>
      <c r="PLT137" s="16"/>
      <c r="PLU137" s="16"/>
      <c r="PLV137" s="16"/>
      <c r="PLW137" s="16"/>
      <c r="PLX137" s="16"/>
      <c r="PLY137" s="16"/>
      <c r="PLZ137" s="16"/>
      <c r="PMA137" s="16"/>
      <c r="PMB137" s="16"/>
      <c r="PMC137" s="16"/>
      <c r="PMD137" s="16"/>
      <c r="PME137" s="16"/>
      <c r="PMF137" s="16"/>
      <c r="PMG137" s="16"/>
      <c r="PMH137" s="16"/>
      <c r="PMI137" s="16"/>
      <c r="PMJ137" s="16"/>
      <c r="PMK137" s="16"/>
      <c r="PML137" s="16"/>
      <c r="PMM137" s="16"/>
      <c r="PMN137" s="16"/>
      <c r="PMO137" s="16"/>
      <c r="PMP137" s="16"/>
      <c r="PMQ137" s="16"/>
      <c r="PMR137" s="16"/>
      <c r="PMS137" s="16"/>
      <c r="PMT137" s="16"/>
      <c r="PMU137" s="16"/>
      <c r="PMV137" s="16"/>
      <c r="PMW137" s="16"/>
      <c r="PMX137" s="16"/>
      <c r="PMY137" s="16"/>
      <c r="PMZ137" s="16"/>
      <c r="PNA137" s="16"/>
      <c r="PNB137" s="16"/>
      <c r="PNC137" s="16"/>
      <c r="PND137" s="16"/>
      <c r="PNE137" s="16"/>
      <c r="PNF137" s="16"/>
      <c r="PNG137" s="16"/>
      <c r="PNH137" s="16"/>
      <c r="PNI137" s="16"/>
      <c r="PNJ137" s="16"/>
      <c r="PNK137" s="16"/>
      <c r="PNL137" s="16"/>
      <c r="PNM137" s="16"/>
      <c r="PNN137" s="16"/>
      <c r="PNO137" s="16"/>
      <c r="PNP137" s="16"/>
      <c r="PNQ137" s="16"/>
      <c r="PNR137" s="16"/>
      <c r="PNS137" s="16"/>
      <c r="PNT137" s="16"/>
      <c r="PNU137" s="16"/>
      <c r="PNV137" s="16"/>
      <c r="PNW137" s="16"/>
      <c r="PNX137" s="16"/>
      <c r="PNY137" s="16"/>
      <c r="PNZ137" s="16"/>
      <c r="POA137" s="16"/>
      <c r="POB137" s="16"/>
      <c r="POC137" s="16"/>
      <c r="POD137" s="16"/>
      <c r="POE137" s="16"/>
      <c r="POF137" s="16"/>
      <c r="POG137" s="16"/>
      <c r="POH137" s="16"/>
      <c r="POI137" s="16"/>
      <c r="POJ137" s="16"/>
      <c r="POK137" s="16"/>
      <c r="POL137" s="16"/>
      <c r="POM137" s="16"/>
      <c r="PON137" s="16"/>
      <c r="POO137" s="16"/>
      <c r="POP137" s="16"/>
      <c r="POQ137" s="16"/>
      <c r="POR137" s="16"/>
      <c r="POS137" s="16"/>
      <c r="POT137" s="16"/>
      <c r="POU137" s="16"/>
      <c r="POV137" s="16"/>
      <c r="POW137" s="16"/>
      <c r="POX137" s="16"/>
      <c r="POY137" s="16"/>
      <c r="POZ137" s="16"/>
      <c r="PPA137" s="16"/>
      <c r="PPB137" s="16"/>
      <c r="PPC137" s="16"/>
      <c r="PPD137" s="16"/>
      <c r="PPE137" s="16"/>
      <c r="PPF137" s="16"/>
      <c r="PPG137" s="16"/>
      <c r="PPH137" s="16"/>
      <c r="PPI137" s="16"/>
      <c r="PPJ137" s="16"/>
      <c r="PPK137" s="16"/>
      <c r="PPL137" s="16"/>
      <c r="PPM137" s="16"/>
      <c r="PPN137" s="16"/>
      <c r="PPO137" s="16"/>
      <c r="PPP137" s="16"/>
      <c r="PPQ137" s="16"/>
      <c r="PPR137" s="16"/>
      <c r="PPS137" s="16"/>
      <c r="PPT137" s="16"/>
      <c r="PPU137" s="16"/>
      <c r="PPV137" s="16"/>
      <c r="PPW137" s="16"/>
      <c r="PPX137" s="16"/>
      <c r="PPY137" s="16"/>
      <c r="PPZ137" s="16"/>
      <c r="PQA137" s="16"/>
      <c r="PQB137" s="16"/>
      <c r="PQC137" s="16"/>
      <c r="PQD137" s="16"/>
      <c r="PQE137" s="16"/>
      <c r="PQF137" s="16"/>
      <c r="PQG137" s="16"/>
      <c r="PQH137" s="16"/>
      <c r="PQI137" s="16"/>
      <c r="PQJ137" s="16"/>
      <c r="PQK137" s="16"/>
      <c r="PQL137" s="16"/>
      <c r="PQM137" s="16"/>
      <c r="PQN137" s="16"/>
      <c r="PQO137" s="16"/>
      <c r="PQP137" s="16"/>
      <c r="PQQ137" s="16"/>
      <c r="PQR137" s="16"/>
      <c r="PQS137" s="16"/>
      <c r="PQT137" s="16"/>
      <c r="PQU137" s="16"/>
      <c r="PQV137" s="16"/>
      <c r="PQW137" s="16"/>
      <c r="PQX137" s="16"/>
      <c r="PQY137" s="16"/>
      <c r="PQZ137" s="16"/>
      <c r="PRA137" s="16"/>
      <c r="PRB137" s="16"/>
      <c r="PRC137" s="16"/>
      <c r="PRD137" s="16"/>
      <c r="PRE137" s="16"/>
      <c r="PRF137" s="16"/>
      <c r="PRG137" s="16"/>
      <c r="PRH137" s="16"/>
      <c r="PRI137" s="16"/>
      <c r="PRJ137" s="16"/>
      <c r="PRK137" s="16"/>
      <c r="PRL137" s="16"/>
      <c r="PRM137" s="16"/>
      <c r="PRN137" s="16"/>
      <c r="PRO137" s="16"/>
      <c r="PRP137" s="16"/>
      <c r="PRQ137" s="16"/>
      <c r="PRR137" s="16"/>
      <c r="PRS137" s="16"/>
      <c r="PRT137" s="16"/>
      <c r="PRU137" s="16"/>
      <c r="PRV137" s="16"/>
      <c r="PRW137" s="16"/>
      <c r="PRX137" s="16"/>
      <c r="PRY137" s="16"/>
      <c r="PRZ137" s="16"/>
      <c r="PSA137" s="16"/>
      <c r="PSB137" s="16"/>
      <c r="PSC137" s="16"/>
      <c r="PSD137" s="16"/>
      <c r="PSE137" s="16"/>
      <c r="PSF137" s="16"/>
      <c r="PSG137" s="16"/>
      <c r="PSH137" s="16"/>
      <c r="PSI137" s="16"/>
      <c r="PSJ137" s="16"/>
      <c r="PSK137" s="16"/>
      <c r="PSL137" s="16"/>
      <c r="PSM137" s="16"/>
      <c r="PSN137" s="16"/>
      <c r="PSO137" s="16"/>
      <c r="PSP137" s="16"/>
      <c r="PSQ137" s="16"/>
      <c r="PSR137" s="16"/>
      <c r="PSS137" s="16"/>
      <c r="PST137" s="16"/>
      <c r="PSU137" s="16"/>
      <c r="PSV137" s="16"/>
      <c r="PSW137" s="16"/>
      <c r="PSX137" s="16"/>
      <c r="PSY137" s="16"/>
      <c r="PSZ137" s="16"/>
      <c r="PTA137" s="16"/>
      <c r="PTB137" s="16"/>
      <c r="PTC137" s="16"/>
      <c r="PTD137" s="16"/>
      <c r="PTE137" s="16"/>
      <c r="PTF137" s="16"/>
      <c r="PTG137" s="16"/>
      <c r="PTH137" s="16"/>
      <c r="PTI137" s="16"/>
      <c r="PTJ137" s="16"/>
      <c r="PTK137" s="16"/>
      <c r="PTL137" s="16"/>
      <c r="PTM137" s="16"/>
      <c r="PTN137" s="16"/>
      <c r="PTO137" s="16"/>
      <c r="PTP137" s="16"/>
      <c r="PTQ137" s="16"/>
      <c r="PTR137" s="16"/>
      <c r="PTS137" s="16"/>
      <c r="PTT137" s="16"/>
      <c r="PTU137" s="16"/>
      <c r="PTV137" s="16"/>
      <c r="PTW137" s="16"/>
      <c r="PTX137" s="16"/>
      <c r="PTY137" s="16"/>
      <c r="PTZ137" s="16"/>
      <c r="PUA137" s="16"/>
      <c r="PUB137" s="16"/>
      <c r="PUC137" s="16"/>
      <c r="PUD137" s="16"/>
      <c r="PUE137" s="16"/>
      <c r="PUF137" s="16"/>
      <c r="PUG137" s="16"/>
      <c r="PUH137" s="16"/>
      <c r="PUI137" s="16"/>
      <c r="PUJ137" s="16"/>
      <c r="PUK137" s="16"/>
      <c r="PUL137" s="16"/>
      <c r="PUM137" s="16"/>
      <c r="PUN137" s="16"/>
      <c r="PUO137" s="16"/>
      <c r="PUP137" s="16"/>
      <c r="PUQ137" s="16"/>
      <c r="PUR137" s="16"/>
      <c r="PUS137" s="16"/>
      <c r="PUT137" s="16"/>
      <c r="PUU137" s="16"/>
      <c r="PUV137" s="16"/>
      <c r="PUW137" s="16"/>
      <c r="PUX137" s="16"/>
      <c r="PUY137" s="16"/>
      <c r="PUZ137" s="16"/>
      <c r="PVA137" s="16"/>
      <c r="PVB137" s="16"/>
      <c r="PVC137" s="16"/>
      <c r="PVD137" s="16"/>
      <c r="PVE137" s="16"/>
      <c r="PVF137" s="16"/>
      <c r="PVG137" s="16"/>
      <c r="PVH137" s="16"/>
      <c r="PVI137" s="16"/>
      <c r="PVJ137" s="16"/>
      <c r="PVK137" s="16"/>
      <c r="PVL137" s="16"/>
      <c r="PVM137" s="16"/>
      <c r="PVN137" s="16"/>
      <c r="PVO137" s="16"/>
      <c r="PVP137" s="16"/>
      <c r="PVQ137" s="16"/>
      <c r="PVR137" s="16"/>
      <c r="PVS137" s="16"/>
      <c r="PVT137" s="16"/>
      <c r="PVU137" s="16"/>
      <c r="PVV137" s="16"/>
      <c r="PVW137" s="16"/>
      <c r="PVX137" s="16"/>
      <c r="PVY137" s="16"/>
      <c r="PVZ137" s="16"/>
      <c r="PWA137" s="16"/>
      <c r="PWB137" s="16"/>
      <c r="PWC137" s="16"/>
      <c r="PWD137" s="16"/>
      <c r="PWE137" s="16"/>
      <c r="PWF137" s="16"/>
      <c r="PWG137" s="16"/>
      <c r="PWH137" s="16"/>
      <c r="PWI137" s="16"/>
      <c r="PWJ137" s="16"/>
      <c r="PWK137" s="16"/>
      <c r="PWL137" s="16"/>
      <c r="PWM137" s="16"/>
      <c r="PWN137" s="16"/>
      <c r="PWO137" s="16"/>
      <c r="PWP137" s="16"/>
      <c r="PWQ137" s="16"/>
      <c r="PWR137" s="16"/>
      <c r="PWS137" s="16"/>
      <c r="PWT137" s="16"/>
      <c r="PWU137" s="16"/>
      <c r="PWV137" s="16"/>
      <c r="PWW137" s="16"/>
      <c r="PWX137" s="16"/>
      <c r="PWY137" s="16"/>
      <c r="PWZ137" s="16"/>
      <c r="PXA137" s="16"/>
      <c r="PXB137" s="16"/>
      <c r="PXC137" s="16"/>
      <c r="PXD137" s="16"/>
      <c r="PXE137" s="16"/>
      <c r="PXF137" s="16"/>
      <c r="PXG137" s="16"/>
      <c r="PXH137" s="16"/>
      <c r="PXI137" s="16"/>
      <c r="PXJ137" s="16"/>
      <c r="PXK137" s="16"/>
      <c r="PXL137" s="16"/>
      <c r="PXM137" s="16"/>
      <c r="PXN137" s="16"/>
      <c r="PXO137" s="16"/>
      <c r="PXP137" s="16"/>
      <c r="PXQ137" s="16"/>
      <c r="PXR137" s="16"/>
      <c r="PXS137" s="16"/>
      <c r="PXT137" s="16"/>
      <c r="PXU137" s="16"/>
      <c r="PXV137" s="16"/>
      <c r="PXW137" s="16"/>
      <c r="PXX137" s="16"/>
      <c r="PXY137" s="16"/>
      <c r="PXZ137" s="16"/>
      <c r="PYA137" s="16"/>
      <c r="PYB137" s="16"/>
      <c r="PYC137" s="16"/>
      <c r="PYD137" s="16"/>
      <c r="PYE137" s="16"/>
      <c r="PYF137" s="16"/>
      <c r="PYG137" s="16"/>
      <c r="PYH137" s="16"/>
      <c r="PYI137" s="16"/>
      <c r="PYJ137" s="16"/>
      <c r="PYK137" s="16"/>
      <c r="PYL137" s="16"/>
      <c r="PYM137" s="16"/>
      <c r="PYN137" s="16"/>
      <c r="PYO137" s="16"/>
      <c r="PYP137" s="16"/>
      <c r="PYQ137" s="16"/>
      <c r="PYR137" s="16"/>
      <c r="PYS137" s="16"/>
      <c r="PYT137" s="16"/>
      <c r="PYU137" s="16"/>
      <c r="PYV137" s="16"/>
      <c r="PYW137" s="16"/>
      <c r="PYX137" s="16"/>
      <c r="PYY137" s="16"/>
      <c r="PYZ137" s="16"/>
      <c r="PZA137" s="16"/>
      <c r="PZB137" s="16"/>
      <c r="PZC137" s="16"/>
      <c r="PZD137" s="16"/>
      <c r="PZE137" s="16"/>
      <c r="PZF137" s="16"/>
      <c r="PZG137" s="16"/>
      <c r="PZH137" s="16"/>
      <c r="PZI137" s="16"/>
      <c r="PZJ137" s="16"/>
      <c r="PZK137" s="16"/>
      <c r="PZL137" s="16"/>
      <c r="PZM137" s="16"/>
      <c r="PZN137" s="16"/>
      <c r="PZO137" s="16"/>
      <c r="PZP137" s="16"/>
      <c r="PZQ137" s="16"/>
      <c r="PZR137" s="16"/>
      <c r="PZS137" s="16"/>
      <c r="PZT137" s="16"/>
      <c r="PZU137" s="16"/>
      <c r="PZV137" s="16"/>
      <c r="PZW137" s="16"/>
      <c r="PZX137" s="16"/>
      <c r="PZY137" s="16"/>
      <c r="PZZ137" s="16"/>
      <c r="QAA137" s="16"/>
      <c r="QAB137" s="16"/>
      <c r="QAC137" s="16"/>
      <c r="QAD137" s="16"/>
      <c r="QAE137" s="16"/>
      <c r="QAF137" s="16"/>
      <c r="QAG137" s="16"/>
      <c r="QAH137" s="16"/>
      <c r="QAI137" s="16"/>
      <c r="QAJ137" s="16"/>
      <c r="QAK137" s="16"/>
      <c r="QAL137" s="16"/>
      <c r="QAM137" s="16"/>
      <c r="QAN137" s="16"/>
      <c r="QAO137" s="16"/>
      <c r="QAP137" s="16"/>
      <c r="QAQ137" s="16"/>
      <c r="QAR137" s="16"/>
      <c r="QAS137" s="16"/>
      <c r="QAT137" s="16"/>
      <c r="QAU137" s="16"/>
      <c r="QAV137" s="16"/>
      <c r="QAW137" s="16"/>
      <c r="QAX137" s="16"/>
      <c r="QAY137" s="16"/>
      <c r="QAZ137" s="16"/>
      <c r="QBA137" s="16"/>
      <c r="QBB137" s="16"/>
      <c r="QBC137" s="16"/>
      <c r="QBD137" s="16"/>
      <c r="QBE137" s="16"/>
      <c r="QBF137" s="16"/>
      <c r="QBG137" s="16"/>
      <c r="QBH137" s="16"/>
      <c r="QBI137" s="16"/>
      <c r="QBJ137" s="16"/>
      <c r="QBK137" s="16"/>
      <c r="QBL137" s="16"/>
      <c r="QBM137" s="16"/>
      <c r="QBN137" s="16"/>
      <c r="QBO137" s="16"/>
      <c r="QBP137" s="16"/>
      <c r="QBQ137" s="16"/>
      <c r="QBR137" s="16"/>
      <c r="QBS137" s="16"/>
      <c r="QBT137" s="16"/>
      <c r="QBU137" s="16"/>
      <c r="QBV137" s="16"/>
      <c r="QBW137" s="16"/>
      <c r="QBX137" s="16"/>
      <c r="QBY137" s="16"/>
      <c r="QBZ137" s="16"/>
      <c r="QCA137" s="16"/>
      <c r="QCB137" s="16"/>
      <c r="QCC137" s="16"/>
      <c r="QCD137" s="16"/>
      <c r="QCE137" s="16"/>
      <c r="QCF137" s="16"/>
      <c r="QCG137" s="16"/>
      <c r="QCH137" s="16"/>
      <c r="QCI137" s="16"/>
      <c r="QCJ137" s="16"/>
      <c r="QCK137" s="16"/>
      <c r="QCL137" s="16"/>
      <c r="QCM137" s="16"/>
      <c r="QCN137" s="16"/>
      <c r="QCO137" s="16"/>
      <c r="QCP137" s="16"/>
      <c r="QCQ137" s="16"/>
      <c r="QCR137" s="16"/>
      <c r="QCS137" s="16"/>
      <c r="QCT137" s="16"/>
      <c r="QCU137" s="16"/>
      <c r="QCV137" s="16"/>
      <c r="QCW137" s="16"/>
      <c r="QCX137" s="16"/>
      <c r="QCY137" s="16"/>
      <c r="QCZ137" s="16"/>
      <c r="QDA137" s="16"/>
      <c r="QDB137" s="16"/>
      <c r="QDC137" s="16"/>
      <c r="QDD137" s="16"/>
      <c r="QDE137" s="16"/>
      <c r="QDF137" s="16"/>
      <c r="QDG137" s="16"/>
      <c r="QDH137" s="16"/>
      <c r="QDI137" s="16"/>
      <c r="QDJ137" s="16"/>
      <c r="QDK137" s="16"/>
      <c r="QDL137" s="16"/>
      <c r="QDM137" s="16"/>
      <c r="QDN137" s="16"/>
      <c r="QDO137" s="16"/>
      <c r="QDP137" s="16"/>
      <c r="QDQ137" s="16"/>
      <c r="QDR137" s="16"/>
      <c r="QDS137" s="16"/>
      <c r="QDT137" s="16"/>
      <c r="QDU137" s="16"/>
      <c r="QDV137" s="16"/>
      <c r="QDW137" s="16"/>
      <c r="QDX137" s="16"/>
      <c r="QDY137" s="16"/>
      <c r="QDZ137" s="16"/>
      <c r="QEA137" s="16"/>
      <c r="QEB137" s="16"/>
      <c r="QEC137" s="16"/>
      <c r="QED137" s="16"/>
      <c r="QEE137" s="16"/>
      <c r="QEF137" s="16"/>
      <c r="QEG137" s="16"/>
      <c r="QEH137" s="16"/>
      <c r="QEI137" s="16"/>
      <c r="QEJ137" s="16"/>
      <c r="QEK137" s="16"/>
      <c r="QEL137" s="16"/>
      <c r="QEM137" s="16"/>
      <c r="QEN137" s="16"/>
      <c r="QEO137" s="16"/>
      <c r="QEP137" s="16"/>
      <c r="QEQ137" s="16"/>
      <c r="QER137" s="16"/>
      <c r="QES137" s="16"/>
      <c r="QET137" s="16"/>
      <c r="QEU137" s="16"/>
      <c r="QEV137" s="16"/>
      <c r="QEW137" s="16"/>
      <c r="QEX137" s="16"/>
      <c r="QEY137" s="16"/>
      <c r="QEZ137" s="16"/>
      <c r="QFA137" s="16"/>
      <c r="QFB137" s="16"/>
      <c r="QFC137" s="16"/>
      <c r="QFD137" s="16"/>
      <c r="QFE137" s="16"/>
      <c r="QFF137" s="16"/>
      <c r="QFG137" s="16"/>
      <c r="QFH137" s="16"/>
      <c r="QFI137" s="16"/>
      <c r="QFJ137" s="16"/>
      <c r="QFK137" s="16"/>
      <c r="QFL137" s="16"/>
      <c r="QFM137" s="16"/>
      <c r="QFN137" s="16"/>
      <c r="QFO137" s="16"/>
      <c r="QFP137" s="16"/>
      <c r="QFQ137" s="16"/>
      <c r="QFR137" s="16"/>
      <c r="QFS137" s="16"/>
      <c r="QFT137" s="16"/>
      <c r="QFU137" s="16"/>
      <c r="QFV137" s="16"/>
      <c r="QFW137" s="16"/>
      <c r="QFX137" s="16"/>
      <c r="QFY137" s="16"/>
      <c r="QFZ137" s="16"/>
      <c r="QGA137" s="16"/>
      <c r="QGB137" s="16"/>
      <c r="QGC137" s="16"/>
      <c r="QGD137" s="16"/>
      <c r="QGE137" s="16"/>
      <c r="QGF137" s="16"/>
      <c r="QGG137" s="16"/>
      <c r="QGH137" s="16"/>
      <c r="QGI137" s="16"/>
      <c r="QGJ137" s="16"/>
      <c r="QGK137" s="16"/>
      <c r="QGL137" s="16"/>
      <c r="QGM137" s="16"/>
      <c r="QGN137" s="16"/>
      <c r="QGO137" s="16"/>
      <c r="QGP137" s="16"/>
      <c r="QGQ137" s="16"/>
      <c r="QGR137" s="16"/>
      <c r="QGS137" s="16"/>
      <c r="QGT137" s="16"/>
      <c r="QGU137" s="16"/>
      <c r="QGV137" s="16"/>
      <c r="QGW137" s="16"/>
      <c r="QGX137" s="16"/>
      <c r="QGY137" s="16"/>
      <c r="QGZ137" s="16"/>
      <c r="QHA137" s="16"/>
      <c r="QHB137" s="16"/>
      <c r="QHC137" s="16"/>
      <c r="QHD137" s="16"/>
      <c r="QHE137" s="16"/>
      <c r="QHF137" s="16"/>
      <c r="QHG137" s="16"/>
      <c r="QHH137" s="16"/>
      <c r="QHI137" s="16"/>
      <c r="QHJ137" s="16"/>
      <c r="QHK137" s="16"/>
      <c r="QHL137" s="16"/>
      <c r="QHM137" s="16"/>
      <c r="QHN137" s="16"/>
      <c r="QHO137" s="16"/>
      <c r="QHP137" s="16"/>
      <c r="QHQ137" s="16"/>
      <c r="QHR137" s="16"/>
      <c r="QHS137" s="16"/>
      <c r="QHT137" s="16"/>
      <c r="QHU137" s="16"/>
      <c r="QHV137" s="16"/>
      <c r="QHW137" s="16"/>
      <c r="QHX137" s="16"/>
      <c r="QHY137" s="16"/>
      <c r="QHZ137" s="16"/>
      <c r="QIA137" s="16"/>
      <c r="QIB137" s="16"/>
      <c r="QIC137" s="16"/>
      <c r="QID137" s="16"/>
      <c r="QIE137" s="16"/>
      <c r="QIF137" s="16"/>
      <c r="QIG137" s="16"/>
      <c r="QIH137" s="16"/>
      <c r="QII137" s="16"/>
      <c r="QIJ137" s="16"/>
      <c r="QIK137" s="16"/>
      <c r="QIL137" s="16"/>
      <c r="QIM137" s="16"/>
      <c r="QIN137" s="16"/>
      <c r="QIO137" s="16"/>
      <c r="QIP137" s="16"/>
      <c r="QIQ137" s="16"/>
      <c r="QIR137" s="16"/>
      <c r="QIS137" s="16"/>
      <c r="QIT137" s="16"/>
      <c r="QIU137" s="16"/>
      <c r="QIV137" s="16"/>
      <c r="QIW137" s="16"/>
      <c r="QIX137" s="16"/>
      <c r="QIY137" s="16"/>
      <c r="QIZ137" s="16"/>
      <c r="QJA137" s="16"/>
      <c r="QJB137" s="16"/>
      <c r="QJC137" s="16"/>
      <c r="QJD137" s="16"/>
      <c r="QJE137" s="16"/>
      <c r="QJF137" s="16"/>
      <c r="QJG137" s="16"/>
      <c r="QJH137" s="16"/>
      <c r="QJI137" s="16"/>
      <c r="QJJ137" s="16"/>
      <c r="QJK137" s="16"/>
      <c r="QJL137" s="16"/>
      <c r="QJM137" s="16"/>
      <c r="QJN137" s="16"/>
      <c r="QJO137" s="16"/>
      <c r="QJP137" s="16"/>
      <c r="QJQ137" s="16"/>
      <c r="QJR137" s="16"/>
      <c r="QJS137" s="16"/>
      <c r="QJT137" s="16"/>
      <c r="QJU137" s="16"/>
      <c r="QJV137" s="16"/>
      <c r="QJW137" s="16"/>
      <c r="QJX137" s="16"/>
      <c r="QJY137" s="16"/>
      <c r="QJZ137" s="16"/>
      <c r="QKA137" s="16"/>
      <c r="QKB137" s="16"/>
      <c r="QKC137" s="16"/>
      <c r="QKD137" s="16"/>
      <c r="QKE137" s="16"/>
      <c r="QKF137" s="16"/>
      <c r="QKG137" s="16"/>
      <c r="QKH137" s="16"/>
      <c r="QKI137" s="16"/>
      <c r="QKJ137" s="16"/>
      <c r="QKK137" s="16"/>
      <c r="QKL137" s="16"/>
      <c r="QKM137" s="16"/>
      <c r="QKN137" s="16"/>
      <c r="QKO137" s="16"/>
      <c r="QKP137" s="16"/>
      <c r="QKQ137" s="16"/>
      <c r="QKR137" s="16"/>
      <c r="QKS137" s="16"/>
      <c r="QKT137" s="16"/>
      <c r="QKU137" s="16"/>
      <c r="QKV137" s="16"/>
      <c r="QKW137" s="16"/>
      <c r="QKX137" s="16"/>
      <c r="QKY137" s="16"/>
      <c r="QKZ137" s="16"/>
      <c r="QLA137" s="16"/>
      <c r="QLB137" s="16"/>
      <c r="QLC137" s="16"/>
      <c r="QLD137" s="16"/>
      <c r="QLE137" s="16"/>
      <c r="QLF137" s="16"/>
      <c r="QLG137" s="16"/>
      <c r="QLH137" s="16"/>
      <c r="QLI137" s="16"/>
      <c r="QLJ137" s="16"/>
      <c r="QLK137" s="16"/>
      <c r="QLL137" s="16"/>
      <c r="QLM137" s="16"/>
      <c r="QLN137" s="16"/>
      <c r="QLO137" s="16"/>
      <c r="QLP137" s="16"/>
      <c r="QLQ137" s="16"/>
      <c r="QLR137" s="16"/>
      <c r="QLS137" s="16"/>
      <c r="QLT137" s="16"/>
      <c r="QLU137" s="16"/>
      <c r="QLV137" s="16"/>
      <c r="QLW137" s="16"/>
      <c r="QLX137" s="16"/>
      <c r="QLY137" s="16"/>
      <c r="QLZ137" s="16"/>
      <c r="QMA137" s="16"/>
      <c r="QMB137" s="16"/>
      <c r="QMC137" s="16"/>
      <c r="QMD137" s="16"/>
      <c r="QME137" s="16"/>
      <c r="QMF137" s="16"/>
      <c r="QMG137" s="16"/>
      <c r="QMH137" s="16"/>
      <c r="QMI137" s="16"/>
      <c r="QMJ137" s="16"/>
      <c r="QMK137" s="16"/>
      <c r="QML137" s="16"/>
      <c r="QMM137" s="16"/>
      <c r="QMN137" s="16"/>
      <c r="QMO137" s="16"/>
      <c r="QMP137" s="16"/>
      <c r="QMQ137" s="16"/>
      <c r="QMR137" s="16"/>
      <c r="QMS137" s="16"/>
      <c r="QMT137" s="16"/>
      <c r="QMU137" s="16"/>
      <c r="QMV137" s="16"/>
      <c r="QMW137" s="16"/>
      <c r="QMX137" s="16"/>
      <c r="QMY137" s="16"/>
      <c r="QMZ137" s="16"/>
      <c r="QNA137" s="16"/>
      <c r="QNB137" s="16"/>
      <c r="QNC137" s="16"/>
      <c r="QND137" s="16"/>
      <c r="QNE137" s="16"/>
      <c r="QNF137" s="16"/>
      <c r="QNG137" s="16"/>
      <c r="QNH137" s="16"/>
      <c r="QNI137" s="16"/>
      <c r="QNJ137" s="16"/>
      <c r="QNK137" s="16"/>
      <c r="QNL137" s="16"/>
      <c r="QNM137" s="16"/>
      <c r="QNN137" s="16"/>
      <c r="QNO137" s="16"/>
      <c r="QNP137" s="16"/>
      <c r="QNQ137" s="16"/>
      <c r="QNR137" s="16"/>
      <c r="QNS137" s="16"/>
      <c r="QNT137" s="16"/>
      <c r="QNU137" s="16"/>
      <c r="QNV137" s="16"/>
      <c r="QNW137" s="16"/>
      <c r="QNX137" s="16"/>
      <c r="QNY137" s="16"/>
      <c r="QNZ137" s="16"/>
      <c r="QOA137" s="16"/>
      <c r="QOB137" s="16"/>
      <c r="QOC137" s="16"/>
      <c r="QOD137" s="16"/>
      <c r="QOE137" s="16"/>
      <c r="QOF137" s="16"/>
      <c r="QOG137" s="16"/>
      <c r="QOH137" s="16"/>
      <c r="QOI137" s="16"/>
      <c r="QOJ137" s="16"/>
      <c r="QOK137" s="16"/>
      <c r="QOL137" s="16"/>
      <c r="QOM137" s="16"/>
      <c r="QON137" s="16"/>
      <c r="QOO137" s="16"/>
      <c r="QOP137" s="16"/>
      <c r="QOQ137" s="16"/>
      <c r="QOR137" s="16"/>
      <c r="QOS137" s="16"/>
      <c r="QOT137" s="16"/>
      <c r="QOU137" s="16"/>
      <c r="QOV137" s="16"/>
      <c r="QOW137" s="16"/>
      <c r="QOX137" s="16"/>
      <c r="QOY137" s="16"/>
      <c r="QOZ137" s="16"/>
      <c r="QPA137" s="16"/>
      <c r="QPB137" s="16"/>
      <c r="QPC137" s="16"/>
      <c r="QPD137" s="16"/>
      <c r="QPE137" s="16"/>
      <c r="QPF137" s="16"/>
      <c r="QPG137" s="16"/>
      <c r="QPH137" s="16"/>
      <c r="QPI137" s="16"/>
      <c r="QPJ137" s="16"/>
      <c r="QPK137" s="16"/>
      <c r="QPL137" s="16"/>
      <c r="QPM137" s="16"/>
      <c r="QPN137" s="16"/>
      <c r="QPO137" s="16"/>
      <c r="QPP137" s="16"/>
      <c r="QPQ137" s="16"/>
      <c r="QPR137" s="16"/>
      <c r="QPS137" s="16"/>
      <c r="QPT137" s="16"/>
      <c r="QPU137" s="16"/>
      <c r="QPV137" s="16"/>
      <c r="QPW137" s="16"/>
      <c r="QPX137" s="16"/>
      <c r="QPY137" s="16"/>
      <c r="QPZ137" s="16"/>
      <c r="QQA137" s="16"/>
      <c r="QQB137" s="16"/>
      <c r="QQC137" s="16"/>
      <c r="QQD137" s="16"/>
      <c r="QQE137" s="16"/>
      <c r="QQF137" s="16"/>
      <c r="QQG137" s="16"/>
      <c r="QQH137" s="16"/>
      <c r="QQI137" s="16"/>
      <c r="QQJ137" s="16"/>
      <c r="QQK137" s="16"/>
      <c r="QQL137" s="16"/>
      <c r="QQM137" s="16"/>
      <c r="QQN137" s="16"/>
      <c r="QQO137" s="16"/>
      <c r="QQP137" s="16"/>
      <c r="QQQ137" s="16"/>
      <c r="QQR137" s="16"/>
      <c r="QQS137" s="16"/>
      <c r="QQT137" s="16"/>
      <c r="QQU137" s="16"/>
      <c r="QQV137" s="16"/>
      <c r="QQW137" s="16"/>
      <c r="QQX137" s="16"/>
      <c r="QQY137" s="16"/>
      <c r="QQZ137" s="16"/>
      <c r="QRA137" s="16"/>
      <c r="QRB137" s="16"/>
      <c r="QRC137" s="16"/>
      <c r="QRD137" s="16"/>
      <c r="QRE137" s="16"/>
      <c r="QRF137" s="16"/>
      <c r="QRG137" s="16"/>
      <c r="QRH137" s="16"/>
      <c r="QRI137" s="16"/>
      <c r="QRJ137" s="16"/>
      <c r="QRK137" s="16"/>
      <c r="QRL137" s="16"/>
      <c r="QRM137" s="16"/>
      <c r="QRN137" s="16"/>
      <c r="QRO137" s="16"/>
      <c r="QRP137" s="16"/>
      <c r="QRQ137" s="16"/>
      <c r="QRR137" s="16"/>
      <c r="QRS137" s="16"/>
      <c r="QRT137" s="16"/>
      <c r="QRU137" s="16"/>
      <c r="QRV137" s="16"/>
      <c r="QRW137" s="16"/>
      <c r="QRX137" s="16"/>
      <c r="QRY137" s="16"/>
      <c r="QRZ137" s="16"/>
      <c r="QSA137" s="16"/>
      <c r="QSB137" s="16"/>
      <c r="QSC137" s="16"/>
      <c r="QSD137" s="16"/>
      <c r="QSE137" s="16"/>
      <c r="QSF137" s="16"/>
      <c r="QSG137" s="16"/>
      <c r="QSH137" s="16"/>
      <c r="QSI137" s="16"/>
      <c r="QSJ137" s="16"/>
      <c r="QSK137" s="16"/>
      <c r="QSL137" s="16"/>
      <c r="QSM137" s="16"/>
      <c r="QSN137" s="16"/>
      <c r="QSO137" s="16"/>
      <c r="QSP137" s="16"/>
      <c r="QSQ137" s="16"/>
      <c r="QSR137" s="16"/>
      <c r="QSS137" s="16"/>
      <c r="QST137" s="16"/>
      <c r="QSU137" s="16"/>
      <c r="QSV137" s="16"/>
      <c r="QSW137" s="16"/>
      <c r="QSX137" s="16"/>
      <c r="QSY137" s="16"/>
      <c r="QSZ137" s="16"/>
      <c r="QTA137" s="16"/>
      <c r="QTB137" s="16"/>
      <c r="QTC137" s="16"/>
      <c r="QTD137" s="16"/>
      <c r="QTE137" s="16"/>
      <c r="QTF137" s="16"/>
      <c r="QTG137" s="16"/>
      <c r="QTH137" s="16"/>
      <c r="QTI137" s="16"/>
      <c r="QTJ137" s="16"/>
      <c r="QTK137" s="16"/>
      <c r="QTL137" s="16"/>
      <c r="QTM137" s="16"/>
      <c r="QTN137" s="16"/>
      <c r="QTO137" s="16"/>
      <c r="QTP137" s="16"/>
      <c r="QTQ137" s="16"/>
      <c r="QTR137" s="16"/>
      <c r="QTS137" s="16"/>
      <c r="QTT137" s="16"/>
      <c r="QTU137" s="16"/>
      <c r="QTV137" s="16"/>
      <c r="QTW137" s="16"/>
      <c r="QTX137" s="16"/>
      <c r="QTY137" s="16"/>
      <c r="QTZ137" s="16"/>
      <c r="QUA137" s="16"/>
      <c r="QUB137" s="16"/>
      <c r="QUC137" s="16"/>
      <c r="QUD137" s="16"/>
      <c r="QUE137" s="16"/>
      <c r="QUF137" s="16"/>
      <c r="QUG137" s="16"/>
      <c r="QUH137" s="16"/>
      <c r="QUI137" s="16"/>
      <c r="QUJ137" s="16"/>
      <c r="QUK137" s="16"/>
      <c r="QUL137" s="16"/>
      <c r="QUM137" s="16"/>
      <c r="QUN137" s="16"/>
      <c r="QUO137" s="16"/>
      <c r="QUP137" s="16"/>
      <c r="QUQ137" s="16"/>
      <c r="QUR137" s="16"/>
      <c r="QUS137" s="16"/>
      <c r="QUT137" s="16"/>
      <c r="QUU137" s="16"/>
      <c r="QUV137" s="16"/>
      <c r="QUW137" s="16"/>
      <c r="QUX137" s="16"/>
      <c r="QUY137" s="16"/>
      <c r="QUZ137" s="16"/>
      <c r="QVA137" s="16"/>
      <c r="QVB137" s="16"/>
      <c r="QVC137" s="16"/>
      <c r="QVD137" s="16"/>
      <c r="QVE137" s="16"/>
      <c r="QVF137" s="16"/>
      <c r="QVG137" s="16"/>
      <c r="QVH137" s="16"/>
      <c r="QVI137" s="16"/>
      <c r="QVJ137" s="16"/>
      <c r="QVK137" s="16"/>
      <c r="QVL137" s="16"/>
      <c r="QVM137" s="16"/>
      <c r="QVN137" s="16"/>
      <c r="QVO137" s="16"/>
      <c r="QVP137" s="16"/>
      <c r="QVQ137" s="16"/>
      <c r="QVR137" s="16"/>
      <c r="QVS137" s="16"/>
      <c r="QVT137" s="16"/>
      <c r="QVU137" s="16"/>
      <c r="QVV137" s="16"/>
      <c r="QVW137" s="16"/>
      <c r="QVX137" s="16"/>
      <c r="QVY137" s="16"/>
      <c r="QVZ137" s="16"/>
      <c r="QWA137" s="16"/>
      <c r="QWB137" s="16"/>
      <c r="QWC137" s="16"/>
      <c r="QWD137" s="16"/>
      <c r="QWE137" s="16"/>
      <c r="QWF137" s="16"/>
      <c r="QWG137" s="16"/>
      <c r="QWH137" s="16"/>
      <c r="QWI137" s="16"/>
      <c r="QWJ137" s="16"/>
      <c r="QWK137" s="16"/>
      <c r="QWL137" s="16"/>
      <c r="QWM137" s="16"/>
      <c r="QWN137" s="16"/>
      <c r="QWO137" s="16"/>
      <c r="QWP137" s="16"/>
      <c r="QWQ137" s="16"/>
      <c r="QWR137" s="16"/>
      <c r="QWS137" s="16"/>
      <c r="QWT137" s="16"/>
      <c r="QWU137" s="16"/>
      <c r="QWV137" s="16"/>
      <c r="QWW137" s="16"/>
      <c r="QWX137" s="16"/>
      <c r="QWY137" s="16"/>
      <c r="QWZ137" s="16"/>
      <c r="QXA137" s="16"/>
      <c r="QXB137" s="16"/>
      <c r="QXC137" s="16"/>
      <c r="QXD137" s="16"/>
      <c r="QXE137" s="16"/>
      <c r="QXF137" s="16"/>
      <c r="QXG137" s="16"/>
      <c r="QXH137" s="16"/>
      <c r="QXI137" s="16"/>
      <c r="QXJ137" s="16"/>
      <c r="QXK137" s="16"/>
      <c r="QXL137" s="16"/>
      <c r="QXM137" s="16"/>
      <c r="QXN137" s="16"/>
      <c r="QXO137" s="16"/>
      <c r="QXP137" s="16"/>
      <c r="QXQ137" s="16"/>
      <c r="QXR137" s="16"/>
      <c r="QXS137" s="16"/>
      <c r="QXT137" s="16"/>
      <c r="QXU137" s="16"/>
      <c r="QXV137" s="16"/>
      <c r="QXW137" s="16"/>
      <c r="QXX137" s="16"/>
      <c r="QXY137" s="16"/>
      <c r="QXZ137" s="16"/>
      <c r="QYA137" s="16"/>
      <c r="QYB137" s="16"/>
      <c r="QYC137" s="16"/>
      <c r="QYD137" s="16"/>
      <c r="QYE137" s="16"/>
      <c r="QYF137" s="16"/>
      <c r="QYG137" s="16"/>
      <c r="QYH137" s="16"/>
      <c r="QYI137" s="16"/>
      <c r="QYJ137" s="16"/>
      <c r="QYK137" s="16"/>
      <c r="QYL137" s="16"/>
      <c r="QYM137" s="16"/>
      <c r="QYN137" s="16"/>
      <c r="QYO137" s="16"/>
      <c r="QYP137" s="16"/>
      <c r="QYQ137" s="16"/>
      <c r="QYR137" s="16"/>
      <c r="QYS137" s="16"/>
      <c r="QYT137" s="16"/>
      <c r="QYU137" s="16"/>
      <c r="QYV137" s="16"/>
      <c r="QYW137" s="16"/>
      <c r="QYX137" s="16"/>
      <c r="QYY137" s="16"/>
      <c r="QYZ137" s="16"/>
      <c r="QZA137" s="16"/>
      <c r="QZB137" s="16"/>
      <c r="QZC137" s="16"/>
      <c r="QZD137" s="16"/>
      <c r="QZE137" s="16"/>
      <c r="QZF137" s="16"/>
      <c r="QZG137" s="16"/>
      <c r="QZH137" s="16"/>
      <c r="QZI137" s="16"/>
      <c r="QZJ137" s="16"/>
      <c r="QZK137" s="16"/>
      <c r="QZL137" s="16"/>
      <c r="QZM137" s="16"/>
      <c r="QZN137" s="16"/>
      <c r="QZO137" s="16"/>
      <c r="QZP137" s="16"/>
      <c r="QZQ137" s="16"/>
      <c r="QZR137" s="16"/>
      <c r="QZS137" s="16"/>
      <c r="QZT137" s="16"/>
      <c r="QZU137" s="16"/>
      <c r="QZV137" s="16"/>
      <c r="QZW137" s="16"/>
      <c r="QZX137" s="16"/>
      <c r="QZY137" s="16"/>
      <c r="QZZ137" s="16"/>
      <c r="RAA137" s="16"/>
      <c r="RAB137" s="16"/>
      <c r="RAC137" s="16"/>
      <c r="RAD137" s="16"/>
      <c r="RAE137" s="16"/>
      <c r="RAF137" s="16"/>
      <c r="RAG137" s="16"/>
      <c r="RAH137" s="16"/>
      <c r="RAI137" s="16"/>
      <c r="RAJ137" s="16"/>
      <c r="RAK137" s="16"/>
      <c r="RAL137" s="16"/>
      <c r="RAM137" s="16"/>
      <c r="RAN137" s="16"/>
      <c r="RAO137" s="16"/>
      <c r="RAP137" s="16"/>
      <c r="RAQ137" s="16"/>
      <c r="RAR137" s="16"/>
      <c r="RAS137" s="16"/>
      <c r="RAT137" s="16"/>
      <c r="RAU137" s="16"/>
      <c r="RAV137" s="16"/>
      <c r="RAW137" s="16"/>
      <c r="RAX137" s="16"/>
      <c r="RAY137" s="16"/>
      <c r="RAZ137" s="16"/>
      <c r="RBA137" s="16"/>
      <c r="RBB137" s="16"/>
      <c r="RBC137" s="16"/>
      <c r="RBD137" s="16"/>
      <c r="RBE137" s="16"/>
      <c r="RBF137" s="16"/>
      <c r="RBG137" s="16"/>
      <c r="RBH137" s="16"/>
      <c r="RBI137" s="16"/>
      <c r="RBJ137" s="16"/>
      <c r="RBK137" s="16"/>
      <c r="RBL137" s="16"/>
      <c r="RBM137" s="16"/>
      <c r="RBN137" s="16"/>
      <c r="RBO137" s="16"/>
      <c r="RBP137" s="16"/>
      <c r="RBQ137" s="16"/>
      <c r="RBR137" s="16"/>
      <c r="RBS137" s="16"/>
      <c r="RBT137" s="16"/>
      <c r="RBU137" s="16"/>
      <c r="RBV137" s="16"/>
      <c r="RBW137" s="16"/>
      <c r="RBX137" s="16"/>
      <c r="RBY137" s="16"/>
      <c r="RBZ137" s="16"/>
      <c r="RCA137" s="16"/>
      <c r="RCB137" s="16"/>
      <c r="RCC137" s="16"/>
      <c r="RCD137" s="16"/>
      <c r="RCE137" s="16"/>
      <c r="RCF137" s="16"/>
      <c r="RCG137" s="16"/>
      <c r="RCH137" s="16"/>
      <c r="RCI137" s="16"/>
      <c r="RCJ137" s="16"/>
      <c r="RCK137" s="16"/>
      <c r="RCL137" s="16"/>
      <c r="RCM137" s="16"/>
      <c r="RCN137" s="16"/>
      <c r="RCO137" s="16"/>
      <c r="RCP137" s="16"/>
      <c r="RCQ137" s="16"/>
      <c r="RCR137" s="16"/>
      <c r="RCS137" s="16"/>
      <c r="RCT137" s="16"/>
      <c r="RCU137" s="16"/>
      <c r="RCV137" s="16"/>
      <c r="RCW137" s="16"/>
      <c r="RCX137" s="16"/>
      <c r="RCY137" s="16"/>
      <c r="RCZ137" s="16"/>
      <c r="RDA137" s="16"/>
      <c r="RDB137" s="16"/>
      <c r="RDC137" s="16"/>
      <c r="RDD137" s="16"/>
      <c r="RDE137" s="16"/>
      <c r="RDF137" s="16"/>
      <c r="RDG137" s="16"/>
      <c r="RDH137" s="16"/>
      <c r="RDI137" s="16"/>
      <c r="RDJ137" s="16"/>
      <c r="RDK137" s="16"/>
      <c r="RDL137" s="16"/>
      <c r="RDM137" s="16"/>
      <c r="RDN137" s="16"/>
      <c r="RDO137" s="16"/>
      <c r="RDP137" s="16"/>
      <c r="RDQ137" s="16"/>
      <c r="RDR137" s="16"/>
      <c r="RDS137" s="16"/>
      <c r="RDT137" s="16"/>
      <c r="RDU137" s="16"/>
      <c r="RDV137" s="16"/>
      <c r="RDW137" s="16"/>
      <c r="RDX137" s="16"/>
      <c r="RDY137" s="16"/>
      <c r="RDZ137" s="16"/>
      <c r="REA137" s="16"/>
      <c r="REB137" s="16"/>
      <c r="REC137" s="16"/>
      <c r="RED137" s="16"/>
      <c r="REE137" s="16"/>
      <c r="REF137" s="16"/>
      <c r="REG137" s="16"/>
      <c r="REH137" s="16"/>
      <c r="REI137" s="16"/>
      <c r="REJ137" s="16"/>
      <c r="REK137" s="16"/>
      <c r="REL137" s="16"/>
      <c r="REM137" s="16"/>
      <c r="REN137" s="16"/>
      <c r="REO137" s="16"/>
      <c r="REP137" s="16"/>
      <c r="REQ137" s="16"/>
      <c r="RER137" s="16"/>
      <c r="RES137" s="16"/>
      <c r="RET137" s="16"/>
      <c r="REU137" s="16"/>
      <c r="REV137" s="16"/>
      <c r="REW137" s="16"/>
      <c r="REX137" s="16"/>
      <c r="REY137" s="16"/>
      <c r="REZ137" s="16"/>
      <c r="RFA137" s="16"/>
      <c r="RFB137" s="16"/>
      <c r="RFC137" s="16"/>
      <c r="RFD137" s="16"/>
      <c r="RFE137" s="16"/>
      <c r="RFF137" s="16"/>
      <c r="RFG137" s="16"/>
      <c r="RFH137" s="16"/>
      <c r="RFI137" s="16"/>
      <c r="RFJ137" s="16"/>
      <c r="RFK137" s="16"/>
      <c r="RFL137" s="16"/>
      <c r="RFM137" s="16"/>
      <c r="RFN137" s="16"/>
      <c r="RFO137" s="16"/>
      <c r="RFP137" s="16"/>
      <c r="RFQ137" s="16"/>
      <c r="RFR137" s="16"/>
      <c r="RFS137" s="16"/>
      <c r="RFT137" s="16"/>
      <c r="RFU137" s="16"/>
      <c r="RFV137" s="16"/>
      <c r="RFW137" s="16"/>
      <c r="RFX137" s="16"/>
      <c r="RFY137" s="16"/>
      <c r="RFZ137" s="16"/>
      <c r="RGA137" s="16"/>
      <c r="RGB137" s="16"/>
      <c r="RGC137" s="16"/>
      <c r="RGD137" s="16"/>
      <c r="RGE137" s="16"/>
      <c r="RGF137" s="16"/>
      <c r="RGG137" s="16"/>
      <c r="RGH137" s="16"/>
      <c r="RGI137" s="16"/>
      <c r="RGJ137" s="16"/>
      <c r="RGK137" s="16"/>
      <c r="RGL137" s="16"/>
      <c r="RGM137" s="16"/>
      <c r="RGN137" s="16"/>
      <c r="RGO137" s="16"/>
      <c r="RGP137" s="16"/>
      <c r="RGQ137" s="16"/>
      <c r="RGR137" s="16"/>
      <c r="RGS137" s="16"/>
      <c r="RGT137" s="16"/>
      <c r="RGU137" s="16"/>
      <c r="RGV137" s="16"/>
      <c r="RGW137" s="16"/>
      <c r="RGX137" s="16"/>
      <c r="RGY137" s="16"/>
      <c r="RGZ137" s="16"/>
      <c r="RHA137" s="16"/>
      <c r="RHB137" s="16"/>
      <c r="RHC137" s="16"/>
      <c r="RHD137" s="16"/>
      <c r="RHE137" s="16"/>
      <c r="RHF137" s="16"/>
      <c r="RHG137" s="16"/>
      <c r="RHH137" s="16"/>
      <c r="RHI137" s="16"/>
      <c r="RHJ137" s="16"/>
      <c r="RHK137" s="16"/>
      <c r="RHL137" s="16"/>
      <c r="RHM137" s="16"/>
      <c r="RHN137" s="16"/>
      <c r="RHO137" s="16"/>
      <c r="RHP137" s="16"/>
      <c r="RHQ137" s="16"/>
      <c r="RHR137" s="16"/>
      <c r="RHS137" s="16"/>
      <c r="RHT137" s="16"/>
      <c r="RHU137" s="16"/>
      <c r="RHV137" s="16"/>
      <c r="RHW137" s="16"/>
      <c r="RHX137" s="16"/>
      <c r="RHY137" s="16"/>
      <c r="RHZ137" s="16"/>
      <c r="RIA137" s="16"/>
      <c r="RIB137" s="16"/>
      <c r="RIC137" s="16"/>
      <c r="RID137" s="16"/>
      <c r="RIE137" s="16"/>
      <c r="RIF137" s="16"/>
      <c r="RIG137" s="16"/>
      <c r="RIH137" s="16"/>
      <c r="RII137" s="16"/>
      <c r="RIJ137" s="16"/>
      <c r="RIK137" s="16"/>
      <c r="RIL137" s="16"/>
      <c r="RIM137" s="16"/>
      <c r="RIN137" s="16"/>
      <c r="RIO137" s="16"/>
      <c r="RIP137" s="16"/>
      <c r="RIQ137" s="16"/>
      <c r="RIR137" s="16"/>
      <c r="RIS137" s="16"/>
      <c r="RIT137" s="16"/>
      <c r="RIU137" s="16"/>
      <c r="RIV137" s="16"/>
      <c r="RIW137" s="16"/>
      <c r="RIX137" s="16"/>
      <c r="RIY137" s="16"/>
      <c r="RIZ137" s="16"/>
      <c r="RJA137" s="16"/>
      <c r="RJB137" s="16"/>
      <c r="RJC137" s="16"/>
      <c r="RJD137" s="16"/>
      <c r="RJE137" s="16"/>
      <c r="RJF137" s="16"/>
      <c r="RJG137" s="16"/>
      <c r="RJH137" s="16"/>
      <c r="RJI137" s="16"/>
      <c r="RJJ137" s="16"/>
      <c r="RJK137" s="16"/>
      <c r="RJL137" s="16"/>
      <c r="RJM137" s="16"/>
      <c r="RJN137" s="16"/>
      <c r="RJO137" s="16"/>
      <c r="RJP137" s="16"/>
      <c r="RJQ137" s="16"/>
      <c r="RJR137" s="16"/>
      <c r="RJS137" s="16"/>
      <c r="RJT137" s="16"/>
      <c r="RJU137" s="16"/>
      <c r="RJV137" s="16"/>
      <c r="RJW137" s="16"/>
      <c r="RJX137" s="16"/>
      <c r="RJY137" s="16"/>
      <c r="RJZ137" s="16"/>
      <c r="RKA137" s="16"/>
      <c r="RKB137" s="16"/>
      <c r="RKC137" s="16"/>
      <c r="RKD137" s="16"/>
      <c r="RKE137" s="16"/>
      <c r="RKF137" s="16"/>
      <c r="RKG137" s="16"/>
      <c r="RKH137" s="16"/>
      <c r="RKI137" s="16"/>
      <c r="RKJ137" s="16"/>
      <c r="RKK137" s="16"/>
      <c r="RKL137" s="16"/>
      <c r="RKM137" s="16"/>
      <c r="RKN137" s="16"/>
      <c r="RKO137" s="16"/>
      <c r="RKP137" s="16"/>
      <c r="RKQ137" s="16"/>
      <c r="RKR137" s="16"/>
      <c r="RKS137" s="16"/>
      <c r="RKT137" s="16"/>
      <c r="RKU137" s="16"/>
      <c r="RKV137" s="16"/>
      <c r="RKW137" s="16"/>
      <c r="RKX137" s="16"/>
      <c r="RKY137" s="16"/>
      <c r="RKZ137" s="16"/>
      <c r="RLA137" s="16"/>
      <c r="RLB137" s="16"/>
      <c r="RLC137" s="16"/>
      <c r="RLD137" s="16"/>
      <c r="RLE137" s="16"/>
      <c r="RLF137" s="16"/>
      <c r="RLG137" s="16"/>
      <c r="RLH137" s="16"/>
      <c r="RLI137" s="16"/>
      <c r="RLJ137" s="16"/>
      <c r="RLK137" s="16"/>
      <c r="RLL137" s="16"/>
      <c r="RLM137" s="16"/>
      <c r="RLN137" s="16"/>
      <c r="RLO137" s="16"/>
      <c r="RLP137" s="16"/>
      <c r="RLQ137" s="16"/>
      <c r="RLR137" s="16"/>
      <c r="RLS137" s="16"/>
      <c r="RLT137" s="16"/>
      <c r="RLU137" s="16"/>
      <c r="RLV137" s="16"/>
      <c r="RLW137" s="16"/>
      <c r="RLX137" s="16"/>
      <c r="RLY137" s="16"/>
      <c r="RLZ137" s="16"/>
      <c r="RMA137" s="16"/>
      <c r="RMB137" s="16"/>
      <c r="RMC137" s="16"/>
      <c r="RMD137" s="16"/>
      <c r="RME137" s="16"/>
      <c r="RMF137" s="16"/>
      <c r="RMG137" s="16"/>
      <c r="RMH137" s="16"/>
      <c r="RMI137" s="16"/>
      <c r="RMJ137" s="16"/>
      <c r="RMK137" s="16"/>
      <c r="RML137" s="16"/>
      <c r="RMM137" s="16"/>
      <c r="RMN137" s="16"/>
      <c r="RMO137" s="16"/>
      <c r="RMP137" s="16"/>
      <c r="RMQ137" s="16"/>
      <c r="RMR137" s="16"/>
      <c r="RMS137" s="16"/>
      <c r="RMT137" s="16"/>
      <c r="RMU137" s="16"/>
      <c r="RMV137" s="16"/>
      <c r="RMW137" s="16"/>
      <c r="RMX137" s="16"/>
      <c r="RMY137" s="16"/>
      <c r="RMZ137" s="16"/>
      <c r="RNA137" s="16"/>
      <c r="RNB137" s="16"/>
      <c r="RNC137" s="16"/>
      <c r="RND137" s="16"/>
      <c r="RNE137" s="16"/>
      <c r="RNF137" s="16"/>
      <c r="RNG137" s="16"/>
      <c r="RNH137" s="16"/>
      <c r="RNI137" s="16"/>
      <c r="RNJ137" s="16"/>
      <c r="RNK137" s="16"/>
      <c r="RNL137" s="16"/>
      <c r="RNM137" s="16"/>
      <c r="RNN137" s="16"/>
      <c r="RNO137" s="16"/>
      <c r="RNP137" s="16"/>
      <c r="RNQ137" s="16"/>
      <c r="RNR137" s="16"/>
      <c r="RNS137" s="16"/>
      <c r="RNT137" s="16"/>
      <c r="RNU137" s="16"/>
      <c r="RNV137" s="16"/>
      <c r="RNW137" s="16"/>
      <c r="RNX137" s="16"/>
      <c r="RNY137" s="16"/>
      <c r="RNZ137" s="16"/>
      <c r="ROA137" s="16"/>
      <c r="ROB137" s="16"/>
      <c r="ROC137" s="16"/>
      <c r="ROD137" s="16"/>
      <c r="ROE137" s="16"/>
      <c r="ROF137" s="16"/>
      <c r="ROG137" s="16"/>
      <c r="ROH137" s="16"/>
      <c r="ROI137" s="16"/>
      <c r="ROJ137" s="16"/>
      <c r="ROK137" s="16"/>
      <c r="ROL137" s="16"/>
      <c r="ROM137" s="16"/>
      <c r="RON137" s="16"/>
      <c r="ROO137" s="16"/>
      <c r="ROP137" s="16"/>
      <c r="ROQ137" s="16"/>
      <c r="ROR137" s="16"/>
      <c r="ROS137" s="16"/>
      <c r="ROT137" s="16"/>
      <c r="ROU137" s="16"/>
      <c r="ROV137" s="16"/>
      <c r="ROW137" s="16"/>
      <c r="ROX137" s="16"/>
      <c r="ROY137" s="16"/>
      <c r="ROZ137" s="16"/>
      <c r="RPA137" s="16"/>
      <c r="RPB137" s="16"/>
      <c r="RPC137" s="16"/>
      <c r="RPD137" s="16"/>
      <c r="RPE137" s="16"/>
      <c r="RPF137" s="16"/>
      <c r="RPG137" s="16"/>
      <c r="RPH137" s="16"/>
      <c r="RPI137" s="16"/>
      <c r="RPJ137" s="16"/>
      <c r="RPK137" s="16"/>
      <c r="RPL137" s="16"/>
      <c r="RPM137" s="16"/>
      <c r="RPN137" s="16"/>
      <c r="RPO137" s="16"/>
      <c r="RPP137" s="16"/>
      <c r="RPQ137" s="16"/>
      <c r="RPR137" s="16"/>
      <c r="RPS137" s="16"/>
      <c r="RPT137" s="16"/>
      <c r="RPU137" s="16"/>
      <c r="RPV137" s="16"/>
      <c r="RPW137" s="16"/>
      <c r="RPX137" s="16"/>
      <c r="RPY137" s="16"/>
      <c r="RPZ137" s="16"/>
      <c r="RQA137" s="16"/>
      <c r="RQB137" s="16"/>
      <c r="RQC137" s="16"/>
      <c r="RQD137" s="16"/>
      <c r="RQE137" s="16"/>
      <c r="RQF137" s="16"/>
      <c r="RQG137" s="16"/>
      <c r="RQH137" s="16"/>
      <c r="RQI137" s="16"/>
      <c r="RQJ137" s="16"/>
      <c r="RQK137" s="16"/>
      <c r="RQL137" s="16"/>
      <c r="RQM137" s="16"/>
      <c r="RQN137" s="16"/>
      <c r="RQO137" s="16"/>
      <c r="RQP137" s="16"/>
      <c r="RQQ137" s="16"/>
      <c r="RQR137" s="16"/>
      <c r="RQS137" s="16"/>
      <c r="RQT137" s="16"/>
      <c r="RQU137" s="16"/>
      <c r="RQV137" s="16"/>
      <c r="RQW137" s="16"/>
      <c r="RQX137" s="16"/>
      <c r="RQY137" s="16"/>
      <c r="RQZ137" s="16"/>
      <c r="RRA137" s="16"/>
      <c r="RRB137" s="16"/>
      <c r="RRC137" s="16"/>
      <c r="RRD137" s="16"/>
      <c r="RRE137" s="16"/>
      <c r="RRF137" s="16"/>
      <c r="RRG137" s="16"/>
      <c r="RRH137" s="16"/>
      <c r="RRI137" s="16"/>
      <c r="RRJ137" s="16"/>
      <c r="RRK137" s="16"/>
      <c r="RRL137" s="16"/>
      <c r="RRM137" s="16"/>
      <c r="RRN137" s="16"/>
      <c r="RRO137" s="16"/>
      <c r="RRP137" s="16"/>
      <c r="RRQ137" s="16"/>
      <c r="RRR137" s="16"/>
      <c r="RRS137" s="16"/>
      <c r="RRT137" s="16"/>
      <c r="RRU137" s="16"/>
      <c r="RRV137" s="16"/>
      <c r="RRW137" s="16"/>
      <c r="RRX137" s="16"/>
      <c r="RRY137" s="16"/>
      <c r="RRZ137" s="16"/>
      <c r="RSA137" s="16"/>
      <c r="RSB137" s="16"/>
      <c r="RSC137" s="16"/>
      <c r="RSD137" s="16"/>
      <c r="RSE137" s="16"/>
      <c r="RSF137" s="16"/>
      <c r="RSG137" s="16"/>
      <c r="RSH137" s="16"/>
      <c r="RSI137" s="16"/>
      <c r="RSJ137" s="16"/>
      <c r="RSK137" s="16"/>
      <c r="RSL137" s="16"/>
      <c r="RSM137" s="16"/>
      <c r="RSN137" s="16"/>
      <c r="RSO137" s="16"/>
      <c r="RSP137" s="16"/>
      <c r="RSQ137" s="16"/>
      <c r="RSR137" s="16"/>
      <c r="RSS137" s="16"/>
      <c r="RST137" s="16"/>
      <c r="RSU137" s="16"/>
      <c r="RSV137" s="16"/>
      <c r="RSW137" s="16"/>
      <c r="RSX137" s="16"/>
      <c r="RSY137" s="16"/>
      <c r="RSZ137" s="16"/>
      <c r="RTA137" s="16"/>
      <c r="RTB137" s="16"/>
      <c r="RTC137" s="16"/>
      <c r="RTD137" s="16"/>
      <c r="RTE137" s="16"/>
      <c r="RTF137" s="16"/>
      <c r="RTG137" s="16"/>
      <c r="RTH137" s="16"/>
      <c r="RTI137" s="16"/>
      <c r="RTJ137" s="16"/>
      <c r="RTK137" s="16"/>
      <c r="RTL137" s="16"/>
      <c r="RTM137" s="16"/>
      <c r="RTN137" s="16"/>
      <c r="RTO137" s="16"/>
      <c r="RTP137" s="16"/>
      <c r="RTQ137" s="16"/>
      <c r="RTR137" s="16"/>
      <c r="RTS137" s="16"/>
      <c r="RTT137" s="16"/>
      <c r="RTU137" s="16"/>
      <c r="RTV137" s="16"/>
      <c r="RTW137" s="16"/>
      <c r="RTX137" s="16"/>
      <c r="RTY137" s="16"/>
      <c r="RTZ137" s="16"/>
      <c r="RUA137" s="16"/>
      <c r="RUB137" s="16"/>
      <c r="RUC137" s="16"/>
      <c r="RUD137" s="16"/>
      <c r="RUE137" s="16"/>
      <c r="RUF137" s="16"/>
      <c r="RUG137" s="16"/>
      <c r="RUH137" s="16"/>
      <c r="RUI137" s="16"/>
      <c r="RUJ137" s="16"/>
      <c r="RUK137" s="16"/>
      <c r="RUL137" s="16"/>
      <c r="RUM137" s="16"/>
      <c r="RUN137" s="16"/>
      <c r="RUO137" s="16"/>
      <c r="RUP137" s="16"/>
      <c r="RUQ137" s="16"/>
      <c r="RUR137" s="16"/>
      <c r="RUS137" s="16"/>
      <c r="RUT137" s="16"/>
      <c r="RUU137" s="16"/>
      <c r="RUV137" s="16"/>
      <c r="RUW137" s="16"/>
      <c r="RUX137" s="16"/>
      <c r="RUY137" s="16"/>
      <c r="RUZ137" s="16"/>
      <c r="RVA137" s="16"/>
      <c r="RVB137" s="16"/>
      <c r="RVC137" s="16"/>
      <c r="RVD137" s="16"/>
      <c r="RVE137" s="16"/>
      <c r="RVF137" s="16"/>
      <c r="RVG137" s="16"/>
      <c r="RVH137" s="16"/>
      <c r="RVI137" s="16"/>
      <c r="RVJ137" s="16"/>
      <c r="RVK137" s="16"/>
      <c r="RVL137" s="16"/>
      <c r="RVM137" s="16"/>
      <c r="RVN137" s="16"/>
      <c r="RVO137" s="16"/>
      <c r="RVP137" s="16"/>
      <c r="RVQ137" s="16"/>
      <c r="RVR137" s="16"/>
      <c r="RVS137" s="16"/>
      <c r="RVT137" s="16"/>
      <c r="RVU137" s="16"/>
      <c r="RVV137" s="16"/>
      <c r="RVW137" s="16"/>
      <c r="RVX137" s="16"/>
      <c r="RVY137" s="16"/>
      <c r="RVZ137" s="16"/>
      <c r="RWA137" s="16"/>
      <c r="RWB137" s="16"/>
      <c r="RWC137" s="16"/>
      <c r="RWD137" s="16"/>
      <c r="RWE137" s="16"/>
      <c r="RWF137" s="16"/>
      <c r="RWG137" s="16"/>
      <c r="RWH137" s="16"/>
      <c r="RWI137" s="16"/>
      <c r="RWJ137" s="16"/>
      <c r="RWK137" s="16"/>
      <c r="RWL137" s="16"/>
      <c r="RWM137" s="16"/>
      <c r="RWN137" s="16"/>
      <c r="RWO137" s="16"/>
      <c r="RWP137" s="16"/>
      <c r="RWQ137" s="16"/>
      <c r="RWR137" s="16"/>
      <c r="RWS137" s="16"/>
      <c r="RWT137" s="16"/>
      <c r="RWU137" s="16"/>
      <c r="RWV137" s="16"/>
      <c r="RWW137" s="16"/>
      <c r="RWX137" s="16"/>
      <c r="RWY137" s="16"/>
      <c r="RWZ137" s="16"/>
      <c r="RXA137" s="16"/>
      <c r="RXB137" s="16"/>
      <c r="RXC137" s="16"/>
      <c r="RXD137" s="16"/>
      <c r="RXE137" s="16"/>
      <c r="RXF137" s="16"/>
      <c r="RXG137" s="16"/>
      <c r="RXH137" s="16"/>
      <c r="RXI137" s="16"/>
      <c r="RXJ137" s="16"/>
      <c r="RXK137" s="16"/>
      <c r="RXL137" s="16"/>
      <c r="RXM137" s="16"/>
      <c r="RXN137" s="16"/>
      <c r="RXO137" s="16"/>
      <c r="RXP137" s="16"/>
      <c r="RXQ137" s="16"/>
      <c r="RXR137" s="16"/>
      <c r="RXS137" s="16"/>
      <c r="RXT137" s="16"/>
      <c r="RXU137" s="16"/>
      <c r="RXV137" s="16"/>
      <c r="RXW137" s="16"/>
      <c r="RXX137" s="16"/>
      <c r="RXY137" s="16"/>
      <c r="RXZ137" s="16"/>
      <c r="RYA137" s="16"/>
      <c r="RYB137" s="16"/>
      <c r="RYC137" s="16"/>
      <c r="RYD137" s="16"/>
      <c r="RYE137" s="16"/>
      <c r="RYF137" s="16"/>
      <c r="RYG137" s="16"/>
      <c r="RYH137" s="16"/>
      <c r="RYI137" s="16"/>
      <c r="RYJ137" s="16"/>
      <c r="RYK137" s="16"/>
      <c r="RYL137" s="16"/>
      <c r="RYM137" s="16"/>
      <c r="RYN137" s="16"/>
      <c r="RYO137" s="16"/>
      <c r="RYP137" s="16"/>
      <c r="RYQ137" s="16"/>
      <c r="RYR137" s="16"/>
      <c r="RYS137" s="16"/>
      <c r="RYT137" s="16"/>
      <c r="RYU137" s="16"/>
      <c r="RYV137" s="16"/>
      <c r="RYW137" s="16"/>
      <c r="RYX137" s="16"/>
      <c r="RYY137" s="16"/>
      <c r="RYZ137" s="16"/>
      <c r="RZA137" s="16"/>
      <c r="RZB137" s="16"/>
      <c r="RZC137" s="16"/>
      <c r="RZD137" s="16"/>
      <c r="RZE137" s="16"/>
      <c r="RZF137" s="16"/>
      <c r="RZG137" s="16"/>
      <c r="RZH137" s="16"/>
      <c r="RZI137" s="16"/>
      <c r="RZJ137" s="16"/>
      <c r="RZK137" s="16"/>
      <c r="RZL137" s="16"/>
      <c r="RZM137" s="16"/>
      <c r="RZN137" s="16"/>
      <c r="RZO137" s="16"/>
      <c r="RZP137" s="16"/>
      <c r="RZQ137" s="16"/>
      <c r="RZR137" s="16"/>
      <c r="RZS137" s="16"/>
      <c r="RZT137" s="16"/>
      <c r="RZU137" s="16"/>
      <c r="RZV137" s="16"/>
      <c r="RZW137" s="16"/>
      <c r="RZX137" s="16"/>
      <c r="RZY137" s="16"/>
      <c r="RZZ137" s="16"/>
      <c r="SAA137" s="16"/>
      <c r="SAB137" s="16"/>
      <c r="SAC137" s="16"/>
      <c r="SAD137" s="16"/>
      <c r="SAE137" s="16"/>
      <c r="SAF137" s="16"/>
      <c r="SAG137" s="16"/>
      <c r="SAH137" s="16"/>
      <c r="SAI137" s="16"/>
      <c r="SAJ137" s="16"/>
      <c r="SAK137" s="16"/>
      <c r="SAL137" s="16"/>
      <c r="SAM137" s="16"/>
      <c r="SAN137" s="16"/>
      <c r="SAO137" s="16"/>
      <c r="SAP137" s="16"/>
      <c r="SAQ137" s="16"/>
      <c r="SAR137" s="16"/>
      <c r="SAS137" s="16"/>
      <c r="SAT137" s="16"/>
      <c r="SAU137" s="16"/>
      <c r="SAV137" s="16"/>
      <c r="SAW137" s="16"/>
      <c r="SAX137" s="16"/>
      <c r="SAY137" s="16"/>
      <c r="SAZ137" s="16"/>
      <c r="SBA137" s="16"/>
      <c r="SBB137" s="16"/>
      <c r="SBC137" s="16"/>
      <c r="SBD137" s="16"/>
      <c r="SBE137" s="16"/>
      <c r="SBF137" s="16"/>
      <c r="SBG137" s="16"/>
      <c r="SBH137" s="16"/>
      <c r="SBI137" s="16"/>
      <c r="SBJ137" s="16"/>
      <c r="SBK137" s="16"/>
      <c r="SBL137" s="16"/>
      <c r="SBM137" s="16"/>
      <c r="SBN137" s="16"/>
      <c r="SBO137" s="16"/>
      <c r="SBP137" s="16"/>
      <c r="SBQ137" s="16"/>
      <c r="SBR137" s="16"/>
      <c r="SBS137" s="16"/>
      <c r="SBT137" s="16"/>
      <c r="SBU137" s="16"/>
      <c r="SBV137" s="16"/>
      <c r="SBW137" s="16"/>
      <c r="SBX137" s="16"/>
      <c r="SBY137" s="16"/>
      <c r="SBZ137" s="16"/>
      <c r="SCA137" s="16"/>
      <c r="SCB137" s="16"/>
      <c r="SCC137" s="16"/>
      <c r="SCD137" s="16"/>
      <c r="SCE137" s="16"/>
      <c r="SCF137" s="16"/>
      <c r="SCG137" s="16"/>
      <c r="SCH137" s="16"/>
      <c r="SCI137" s="16"/>
      <c r="SCJ137" s="16"/>
      <c r="SCK137" s="16"/>
      <c r="SCL137" s="16"/>
      <c r="SCM137" s="16"/>
      <c r="SCN137" s="16"/>
      <c r="SCO137" s="16"/>
      <c r="SCP137" s="16"/>
      <c r="SCQ137" s="16"/>
      <c r="SCR137" s="16"/>
      <c r="SCS137" s="16"/>
      <c r="SCT137" s="16"/>
      <c r="SCU137" s="16"/>
      <c r="SCV137" s="16"/>
      <c r="SCW137" s="16"/>
      <c r="SCX137" s="16"/>
      <c r="SCY137" s="16"/>
      <c r="SCZ137" s="16"/>
      <c r="SDA137" s="16"/>
      <c r="SDB137" s="16"/>
      <c r="SDC137" s="16"/>
      <c r="SDD137" s="16"/>
      <c r="SDE137" s="16"/>
      <c r="SDF137" s="16"/>
      <c r="SDG137" s="16"/>
      <c r="SDH137" s="16"/>
      <c r="SDI137" s="16"/>
      <c r="SDJ137" s="16"/>
      <c r="SDK137" s="16"/>
      <c r="SDL137" s="16"/>
      <c r="SDM137" s="16"/>
      <c r="SDN137" s="16"/>
      <c r="SDO137" s="16"/>
      <c r="SDP137" s="16"/>
      <c r="SDQ137" s="16"/>
      <c r="SDR137" s="16"/>
      <c r="SDS137" s="16"/>
      <c r="SDT137" s="16"/>
      <c r="SDU137" s="16"/>
      <c r="SDV137" s="16"/>
      <c r="SDW137" s="16"/>
      <c r="SDX137" s="16"/>
      <c r="SDY137" s="16"/>
      <c r="SDZ137" s="16"/>
      <c r="SEA137" s="16"/>
      <c r="SEB137" s="16"/>
      <c r="SEC137" s="16"/>
      <c r="SED137" s="16"/>
      <c r="SEE137" s="16"/>
      <c r="SEF137" s="16"/>
      <c r="SEG137" s="16"/>
      <c r="SEH137" s="16"/>
      <c r="SEI137" s="16"/>
      <c r="SEJ137" s="16"/>
      <c r="SEK137" s="16"/>
      <c r="SEL137" s="16"/>
      <c r="SEM137" s="16"/>
      <c r="SEN137" s="16"/>
      <c r="SEO137" s="16"/>
      <c r="SEP137" s="16"/>
      <c r="SEQ137" s="16"/>
      <c r="SER137" s="16"/>
      <c r="SES137" s="16"/>
      <c r="SET137" s="16"/>
      <c r="SEU137" s="16"/>
      <c r="SEV137" s="16"/>
      <c r="SEW137" s="16"/>
      <c r="SEX137" s="16"/>
      <c r="SEY137" s="16"/>
      <c r="SEZ137" s="16"/>
      <c r="SFA137" s="16"/>
      <c r="SFB137" s="16"/>
      <c r="SFC137" s="16"/>
      <c r="SFD137" s="16"/>
      <c r="SFE137" s="16"/>
      <c r="SFF137" s="16"/>
      <c r="SFG137" s="16"/>
      <c r="SFH137" s="16"/>
      <c r="SFI137" s="16"/>
      <c r="SFJ137" s="16"/>
      <c r="SFK137" s="16"/>
      <c r="SFL137" s="16"/>
      <c r="SFM137" s="16"/>
      <c r="SFN137" s="16"/>
      <c r="SFO137" s="16"/>
      <c r="SFP137" s="16"/>
      <c r="SFQ137" s="16"/>
      <c r="SFR137" s="16"/>
      <c r="SFS137" s="16"/>
      <c r="SFT137" s="16"/>
      <c r="SFU137" s="16"/>
      <c r="SFV137" s="16"/>
      <c r="SFW137" s="16"/>
      <c r="SFX137" s="16"/>
      <c r="SFY137" s="16"/>
      <c r="SFZ137" s="16"/>
      <c r="SGA137" s="16"/>
      <c r="SGB137" s="16"/>
      <c r="SGC137" s="16"/>
      <c r="SGD137" s="16"/>
      <c r="SGE137" s="16"/>
      <c r="SGF137" s="16"/>
      <c r="SGG137" s="16"/>
      <c r="SGH137" s="16"/>
      <c r="SGI137" s="16"/>
      <c r="SGJ137" s="16"/>
      <c r="SGK137" s="16"/>
      <c r="SGL137" s="16"/>
      <c r="SGM137" s="16"/>
      <c r="SGN137" s="16"/>
      <c r="SGO137" s="16"/>
      <c r="SGP137" s="16"/>
      <c r="SGQ137" s="16"/>
      <c r="SGR137" s="16"/>
      <c r="SGS137" s="16"/>
      <c r="SGT137" s="16"/>
      <c r="SGU137" s="16"/>
      <c r="SGV137" s="16"/>
      <c r="SGW137" s="16"/>
      <c r="SGX137" s="16"/>
      <c r="SGY137" s="16"/>
      <c r="SGZ137" s="16"/>
      <c r="SHA137" s="16"/>
      <c r="SHB137" s="16"/>
      <c r="SHC137" s="16"/>
      <c r="SHD137" s="16"/>
      <c r="SHE137" s="16"/>
      <c r="SHF137" s="16"/>
      <c r="SHG137" s="16"/>
      <c r="SHH137" s="16"/>
      <c r="SHI137" s="16"/>
      <c r="SHJ137" s="16"/>
      <c r="SHK137" s="16"/>
      <c r="SHL137" s="16"/>
      <c r="SHM137" s="16"/>
      <c r="SHN137" s="16"/>
      <c r="SHO137" s="16"/>
      <c r="SHP137" s="16"/>
      <c r="SHQ137" s="16"/>
      <c r="SHR137" s="16"/>
      <c r="SHS137" s="16"/>
      <c r="SHT137" s="16"/>
      <c r="SHU137" s="16"/>
      <c r="SHV137" s="16"/>
      <c r="SHW137" s="16"/>
      <c r="SHX137" s="16"/>
      <c r="SHY137" s="16"/>
      <c r="SHZ137" s="16"/>
      <c r="SIA137" s="16"/>
      <c r="SIB137" s="16"/>
      <c r="SIC137" s="16"/>
      <c r="SID137" s="16"/>
      <c r="SIE137" s="16"/>
      <c r="SIF137" s="16"/>
      <c r="SIG137" s="16"/>
      <c r="SIH137" s="16"/>
      <c r="SII137" s="16"/>
      <c r="SIJ137" s="16"/>
      <c r="SIK137" s="16"/>
      <c r="SIL137" s="16"/>
      <c r="SIM137" s="16"/>
      <c r="SIN137" s="16"/>
      <c r="SIO137" s="16"/>
      <c r="SIP137" s="16"/>
      <c r="SIQ137" s="16"/>
      <c r="SIR137" s="16"/>
      <c r="SIS137" s="16"/>
      <c r="SIT137" s="16"/>
      <c r="SIU137" s="16"/>
      <c r="SIV137" s="16"/>
      <c r="SIW137" s="16"/>
      <c r="SIX137" s="16"/>
      <c r="SIY137" s="16"/>
      <c r="SIZ137" s="16"/>
      <c r="SJA137" s="16"/>
      <c r="SJB137" s="16"/>
      <c r="SJC137" s="16"/>
      <c r="SJD137" s="16"/>
      <c r="SJE137" s="16"/>
      <c r="SJF137" s="16"/>
      <c r="SJG137" s="16"/>
      <c r="SJH137" s="16"/>
      <c r="SJI137" s="16"/>
      <c r="SJJ137" s="16"/>
      <c r="SJK137" s="16"/>
      <c r="SJL137" s="16"/>
      <c r="SJM137" s="16"/>
      <c r="SJN137" s="16"/>
      <c r="SJO137" s="16"/>
      <c r="SJP137" s="16"/>
      <c r="SJQ137" s="16"/>
      <c r="SJR137" s="16"/>
      <c r="SJS137" s="16"/>
      <c r="SJT137" s="16"/>
      <c r="SJU137" s="16"/>
      <c r="SJV137" s="16"/>
      <c r="SJW137" s="16"/>
      <c r="SJX137" s="16"/>
      <c r="SJY137" s="16"/>
      <c r="SJZ137" s="16"/>
      <c r="SKA137" s="16"/>
      <c r="SKB137" s="16"/>
      <c r="SKC137" s="16"/>
      <c r="SKD137" s="16"/>
      <c r="SKE137" s="16"/>
      <c r="SKF137" s="16"/>
      <c r="SKG137" s="16"/>
      <c r="SKH137" s="16"/>
      <c r="SKI137" s="16"/>
      <c r="SKJ137" s="16"/>
      <c r="SKK137" s="16"/>
      <c r="SKL137" s="16"/>
      <c r="SKM137" s="16"/>
      <c r="SKN137" s="16"/>
      <c r="SKO137" s="16"/>
      <c r="SKP137" s="16"/>
      <c r="SKQ137" s="16"/>
      <c r="SKR137" s="16"/>
      <c r="SKS137" s="16"/>
      <c r="SKT137" s="16"/>
      <c r="SKU137" s="16"/>
      <c r="SKV137" s="16"/>
      <c r="SKW137" s="16"/>
      <c r="SKX137" s="16"/>
      <c r="SKY137" s="16"/>
      <c r="SKZ137" s="16"/>
      <c r="SLA137" s="16"/>
      <c r="SLB137" s="16"/>
      <c r="SLC137" s="16"/>
      <c r="SLD137" s="16"/>
      <c r="SLE137" s="16"/>
      <c r="SLF137" s="16"/>
      <c r="SLG137" s="16"/>
      <c r="SLH137" s="16"/>
      <c r="SLI137" s="16"/>
      <c r="SLJ137" s="16"/>
      <c r="SLK137" s="16"/>
      <c r="SLL137" s="16"/>
      <c r="SLM137" s="16"/>
      <c r="SLN137" s="16"/>
      <c r="SLO137" s="16"/>
      <c r="SLP137" s="16"/>
      <c r="SLQ137" s="16"/>
      <c r="SLR137" s="16"/>
      <c r="SLS137" s="16"/>
      <c r="SLT137" s="16"/>
      <c r="SLU137" s="16"/>
      <c r="SLV137" s="16"/>
      <c r="SLW137" s="16"/>
      <c r="SLX137" s="16"/>
      <c r="SLY137" s="16"/>
      <c r="SLZ137" s="16"/>
      <c r="SMA137" s="16"/>
      <c r="SMB137" s="16"/>
      <c r="SMC137" s="16"/>
      <c r="SMD137" s="16"/>
      <c r="SME137" s="16"/>
      <c r="SMF137" s="16"/>
      <c r="SMG137" s="16"/>
      <c r="SMH137" s="16"/>
      <c r="SMI137" s="16"/>
      <c r="SMJ137" s="16"/>
      <c r="SMK137" s="16"/>
      <c r="SML137" s="16"/>
      <c r="SMM137" s="16"/>
      <c r="SMN137" s="16"/>
      <c r="SMO137" s="16"/>
      <c r="SMP137" s="16"/>
      <c r="SMQ137" s="16"/>
      <c r="SMR137" s="16"/>
      <c r="SMS137" s="16"/>
      <c r="SMT137" s="16"/>
      <c r="SMU137" s="16"/>
      <c r="SMV137" s="16"/>
      <c r="SMW137" s="16"/>
      <c r="SMX137" s="16"/>
      <c r="SMY137" s="16"/>
      <c r="SMZ137" s="16"/>
      <c r="SNA137" s="16"/>
      <c r="SNB137" s="16"/>
      <c r="SNC137" s="16"/>
      <c r="SND137" s="16"/>
      <c r="SNE137" s="16"/>
      <c r="SNF137" s="16"/>
      <c r="SNG137" s="16"/>
      <c r="SNH137" s="16"/>
      <c r="SNI137" s="16"/>
      <c r="SNJ137" s="16"/>
      <c r="SNK137" s="16"/>
      <c r="SNL137" s="16"/>
      <c r="SNM137" s="16"/>
      <c r="SNN137" s="16"/>
      <c r="SNO137" s="16"/>
      <c r="SNP137" s="16"/>
      <c r="SNQ137" s="16"/>
      <c r="SNR137" s="16"/>
      <c r="SNS137" s="16"/>
      <c r="SNT137" s="16"/>
      <c r="SNU137" s="16"/>
      <c r="SNV137" s="16"/>
      <c r="SNW137" s="16"/>
      <c r="SNX137" s="16"/>
      <c r="SNY137" s="16"/>
      <c r="SNZ137" s="16"/>
      <c r="SOA137" s="16"/>
      <c r="SOB137" s="16"/>
      <c r="SOC137" s="16"/>
      <c r="SOD137" s="16"/>
      <c r="SOE137" s="16"/>
      <c r="SOF137" s="16"/>
      <c r="SOG137" s="16"/>
      <c r="SOH137" s="16"/>
      <c r="SOI137" s="16"/>
      <c r="SOJ137" s="16"/>
      <c r="SOK137" s="16"/>
      <c r="SOL137" s="16"/>
      <c r="SOM137" s="16"/>
      <c r="SON137" s="16"/>
      <c r="SOO137" s="16"/>
      <c r="SOP137" s="16"/>
      <c r="SOQ137" s="16"/>
      <c r="SOR137" s="16"/>
      <c r="SOS137" s="16"/>
      <c r="SOT137" s="16"/>
      <c r="SOU137" s="16"/>
      <c r="SOV137" s="16"/>
      <c r="SOW137" s="16"/>
      <c r="SOX137" s="16"/>
      <c r="SOY137" s="16"/>
      <c r="SOZ137" s="16"/>
      <c r="SPA137" s="16"/>
      <c r="SPB137" s="16"/>
      <c r="SPC137" s="16"/>
      <c r="SPD137" s="16"/>
      <c r="SPE137" s="16"/>
      <c r="SPF137" s="16"/>
      <c r="SPG137" s="16"/>
      <c r="SPH137" s="16"/>
      <c r="SPI137" s="16"/>
      <c r="SPJ137" s="16"/>
      <c r="SPK137" s="16"/>
      <c r="SPL137" s="16"/>
      <c r="SPM137" s="16"/>
      <c r="SPN137" s="16"/>
      <c r="SPO137" s="16"/>
      <c r="SPP137" s="16"/>
      <c r="SPQ137" s="16"/>
      <c r="SPR137" s="16"/>
      <c r="SPS137" s="16"/>
      <c r="SPT137" s="16"/>
      <c r="SPU137" s="16"/>
      <c r="SPV137" s="16"/>
      <c r="SPW137" s="16"/>
      <c r="SPX137" s="16"/>
      <c r="SPY137" s="16"/>
      <c r="SPZ137" s="16"/>
      <c r="SQA137" s="16"/>
      <c r="SQB137" s="16"/>
      <c r="SQC137" s="16"/>
      <c r="SQD137" s="16"/>
      <c r="SQE137" s="16"/>
      <c r="SQF137" s="16"/>
      <c r="SQG137" s="16"/>
      <c r="SQH137" s="16"/>
      <c r="SQI137" s="16"/>
      <c r="SQJ137" s="16"/>
      <c r="SQK137" s="16"/>
      <c r="SQL137" s="16"/>
      <c r="SQM137" s="16"/>
      <c r="SQN137" s="16"/>
      <c r="SQO137" s="16"/>
      <c r="SQP137" s="16"/>
      <c r="SQQ137" s="16"/>
      <c r="SQR137" s="16"/>
      <c r="SQS137" s="16"/>
      <c r="SQT137" s="16"/>
      <c r="SQU137" s="16"/>
      <c r="SQV137" s="16"/>
      <c r="SQW137" s="16"/>
      <c r="SQX137" s="16"/>
      <c r="SQY137" s="16"/>
      <c r="SQZ137" s="16"/>
      <c r="SRA137" s="16"/>
      <c r="SRB137" s="16"/>
      <c r="SRC137" s="16"/>
      <c r="SRD137" s="16"/>
      <c r="SRE137" s="16"/>
      <c r="SRF137" s="16"/>
      <c r="SRG137" s="16"/>
      <c r="SRH137" s="16"/>
      <c r="SRI137" s="16"/>
      <c r="SRJ137" s="16"/>
      <c r="SRK137" s="16"/>
      <c r="SRL137" s="16"/>
      <c r="SRM137" s="16"/>
      <c r="SRN137" s="16"/>
      <c r="SRO137" s="16"/>
      <c r="SRP137" s="16"/>
      <c r="SRQ137" s="16"/>
      <c r="SRR137" s="16"/>
      <c r="SRS137" s="16"/>
      <c r="SRT137" s="16"/>
      <c r="SRU137" s="16"/>
      <c r="SRV137" s="16"/>
      <c r="SRW137" s="16"/>
      <c r="SRX137" s="16"/>
      <c r="SRY137" s="16"/>
      <c r="SRZ137" s="16"/>
      <c r="SSA137" s="16"/>
      <c r="SSB137" s="16"/>
      <c r="SSC137" s="16"/>
      <c r="SSD137" s="16"/>
      <c r="SSE137" s="16"/>
      <c r="SSF137" s="16"/>
      <c r="SSG137" s="16"/>
      <c r="SSH137" s="16"/>
      <c r="SSI137" s="16"/>
      <c r="SSJ137" s="16"/>
      <c r="SSK137" s="16"/>
      <c r="SSL137" s="16"/>
      <c r="SSM137" s="16"/>
      <c r="SSN137" s="16"/>
      <c r="SSO137" s="16"/>
      <c r="SSP137" s="16"/>
      <c r="SSQ137" s="16"/>
      <c r="SSR137" s="16"/>
      <c r="SSS137" s="16"/>
      <c r="SST137" s="16"/>
      <c r="SSU137" s="16"/>
      <c r="SSV137" s="16"/>
      <c r="SSW137" s="16"/>
      <c r="SSX137" s="16"/>
      <c r="SSY137" s="16"/>
      <c r="SSZ137" s="16"/>
      <c r="STA137" s="16"/>
      <c r="STB137" s="16"/>
      <c r="STC137" s="16"/>
      <c r="STD137" s="16"/>
      <c r="STE137" s="16"/>
      <c r="STF137" s="16"/>
      <c r="STG137" s="16"/>
      <c r="STH137" s="16"/>
      <c r="STI137" s="16"/>
      <c r="STJ137" s="16"/>
      <c r="STK137" s="16"/>
      <c r="STL137" s="16"/>
      <c r="STM137" s="16"/>
      <c r="STN137" s="16"/>
      <c r="STO137" s="16"/>
      <c r="STP137" s="16"/>
      <c r="STQ137" s="16"/>
      <c r="STR137" s="16"/>
      <c r="STS137" s="16"/>
      <c r="STT137" s="16"/>
      <c r="STU137" s="16"/>
      <c r="STV137" s="16"/>
      <c r="STW137" s="16"/>
      <c r="STX137" s="16"/>
      <c r="STY137" s="16"/>
      <c r="STZ137" s="16"/>
      <c r="SUA137" s="16"/>
      <c r="SUB137" s="16"/>
      <c r="SUC137" s="16"/>
      <c r="SUD137" s="16"/>
      <c r="SUE137" s="16"/>
      <c r="SUF137" s="16"/>
      <c r="SUG137" s="16"/>
      <c r="SUH137" s="16"/>
      <c r="SUI137" s="16"/>
      <c r="SUJ137" s="16"/>
      <c r="SUK137" s="16"/>
      <c r="SUL137" s="16"/>
      <c r="SUM137" s="16"/>
      <c r="SUN137" s="16"/>
      <c r="SUO137" s="16"/>
      <c r="SUP137" s="16"/>
      <c r="SUQ137" s="16"/>
      <c r="SUR137" s="16"/>
      <c r="SUS137" s="16"/>
      <c r="SUT137" s="16"/>
      <c r="SUU137" s="16"/>
      <c r="SUV137" s="16"/>
      <c r="SUW137" s="16"/>
      <c r="SUX137" s="16"/>
      <c r="SUY137" s="16"/>
      <c r="SUZ137" s="16"/>
      <c r="SVA137" s="16"/>
      <c r="SVB137" s="16"/>
      <c r="SVC137" s="16"/>
      <c r="SVD137" s="16"/>
      <c r="SVE137" s="16"/>
      <c r="SVF137" s="16"/>
      <c r="SVG137" s="16"/>
      <c r="SVH137" s="16"/>
      <c r="SVI137" s="16"/>
      <c r="SVJ137" s="16"/>
      <c r="SVK137" s="16"/>
      <c r="SVL137" s="16"/>
      <c r="SVM137" s="16"/>
      <c r="SVN137" s="16"/>
      <c r="SVO137" s="16"/>
      <c r="SVP137" s="16"/>
      <c r="SVQ137" s="16"/>
      <c r="SVR137" s="16"/>
      <c r="SVS137" s="16"/>
      <c r="SVT137" s="16"/>
      <c r="SVU137" s="16"/>
      <c r="SVV137" s="16"/>
      <c r="SVW137" s="16"/>
      <c r="SVX137" s="16"/>
      <c r="SVY137" s="16"/>
      <c r="SVZ137" s="16"/>
      <c r="SWA137" s="16"/>
      <c r="SWB137" s="16"/>
      <c r="SWC137" s="16"/>
      <c r="SWD137" s="16"/>
      <c r="SWE137" s="16"/>
      <c r="SWF137" s="16"/>
      <c r="SWG137" s="16"/>
      <c r="SWH137" s="16"/>
      <c r="SWI137" s="16"/>
      <c r="SWJ137" s="16"/>
      <c r="SWK137" s="16"/>
      <c r="SWL137" s="16"/>
      <c r="SWM137" s="16"/>
      <c r="SWN137" s="16"/>
      <c r="SWO137" s="16"/>
      <c r="SWP137" s="16"/>
      <c r="SWQ137" s="16"/>
      <c r="SWR137" s="16"/>
      <c r="SWS137" s="16"/>
      <c r="SWT137" s="16"/>
      <c r="SWU137" s="16"/>
      <c r="SWV137" s="16"/>
      <c r="SWW137" s="16"/>
      <c r="SWX137" s="16"/>
      <c r="SWY137" s="16"/>
      <c r="SWZ137" s="16"/>
      <c r="SXA137" s="16"/>
      <c r="SXB137" s="16"/>
      <c r="SXC137" s="16"/>
      <c r="SXD137" s="16"/>
      <c r="SXE137" s="16"/>
      <c r="SXF137" s="16"/>
      <c r="SXG137" s="16"/>
      <c r="SXH137" s="16"/>
      <c r="SXI137" s="16"/>
      <c r="SXJ137" s="16"/>
      <c r="SXK137" s="16"/>
      <c r="SXL137" s="16"/>
      <c r="SXM137" s="16"/>
      <c r="SXN137" s="16"/>
      <c r="SXO137" s="16"/>
      <c r="SXP137" s="16"/>
      <c r="SXQ137" s="16"/>
      <c r="SXR137" s="16"/>
      <c r="SXS137" s="16"/>
      <c r="SXT137" s="16"/>
      <c r="SXU137" s="16"/>
      <c r="SXV137" s="16"/>
      <c r="SXW137" s="16"/>
      <c r="SXX137" s="16"/>
      <c r="SXY137" s="16"/>
      <c r="SXZ137" s="16"/>
      <c r="SYA137" s="16"/>
      <c r="SYB137" s="16"/>
      <c r="SYC137" s="16"/>
      <c r="SYD137" s="16"/>
      <c r="SYE137" s="16"/>
      <c r="SYF137" s="16"/>
      <c r="SYG137" s="16"/>
      <c r="SYH137" s="16"/>
      <c r="SYI137" s="16"/>
      <c r="SYJ137" s="16"/>
      <c r="SYK137" s="16"/>
      <c r="SYL137" s="16"/>
      <c r="SYM137" s="16"/>
      <c r="SYN137" s="16"/>
      <c r="SYO137" s="16"/>
      <c r="SYP137" s="16"/>
      <c r="SYQ137" s="16"/>
      <c r="SYR137" s="16"/>
      <c r="SYS137" s="16"/>
      <c r="SYT137" s="16"/>
      <c r="SYU137" s="16"/>
      <c r="SYV137" s="16"/>
      <c r="SYW137" s="16"/>
      <c r="SYX137" s="16"/>
      <c r="SYY137" s="16"/>
      <c r="SYZ137" s="16"/>
      <c r="SZA137" s="16"/>
      <c r="SZB137" s="16"/>
      <c r="SZC137" s="16"/>
      <c r="SZD137" s="16"/>
      <c r="SZE137" s="16"/>
      <c r="SZF137" s="16"/>
      <c r="SZG137" s="16"/>
      <c r="SZH137" s="16"/>
      <c r="SZI137" s="16"/>
      <c r="SZJ137" s="16"/>
      <c r="SZK137" s="16"/>
      <c r="SZL137" s="16"/>
      <c r="SZM137" s="16"/>
      <c r="SZN137" s="16"/>
      <c r="SZO137" s="16"/>
      <c r="SZP137" s="16"/>
      <c r="SZQ137" s="16"/>
      <c r="SZR137" s="16"/>
      <c r="SZS137" s="16"/>
      <c r="SZT137" s="16"/>
      <c r="SZU137" s="16"/>
      <c r="SZV137" s="16"/>
      <c r="SZW137" s="16"/>
      <c r="SZX137" s="16"/>
      <c r="SZY137" s="16"/>
      <c r="SZZ137" s="16"/>
      <c r="TAA137" s="16"/>
      <c r="TAB137" s="16"/>
      <c r="TAC137" s="16"/>
      <c r="TAD137" s="16"/>
      <c r="TAE137" s="16"/>
      <c r="TAF137" s="16"/>
      <c r="TAG137" s="16"/>
      <c r="TAH137" s="16"/>
      <c r="TAI137" s="16"/>
      <c r="TAJ137" s="16"/>
      <c r="TAK137" s="16"/>
      <c r="TAL137" s="16"/>
      <c r="TAM137" s="16"/>
      <c r="TAN137" s="16"/>
      <c r="TAO137" s="16"/>
      <c r="TAP137" s="16"/>
      <c r="TAQ137" s="16"/>
      <c r="TAR137" s="16"/>
      <c r="TAS137" s="16"/>
      <c r="TAT137" s="16"/>
      <c r="TAU137" s="16"/>
      <c r="TAV137" s="16"/>
      <c r="TAW137" s="16"/>
      <c r="TAX137" s="16"/>
      <c r="TAY137" s="16"/>
      <c r="TAZ137" s="16"/>
      <c r="TBA137" s="16"/>
      <c r="TBB137" s="16"/>
      <c r="TBC137" s="16"/>
      <c r="TBD137" s="16"/>
      <c r="TBE137" s="16"/>
      <c r="TBF137" s="16"/>
      <c r="TBG137" s="16"/>
      <c r="TBH137" s="16"/>
      <c r="TBI137" s="16"/>
      <c r="TBJ137" s="16"/>
      <c r="TBK137" s="16"/>
      <c r="TBL137" s="16"/>
      <c r="TBM137" s="16"/>
      <c r="TBN137" s="16"/>
      <c r="TBO137" s="16"/>
      <c r="TBP137" s="16"/>
      <c r="TBQ137" s="16"/>
      <c r="TBR137" s="16"/>
      <c r="TBS137" s="16"/>
      <c r="TBT137" s="16"/>
      <c r="TBU137" s="16"/>
      <c r="TBV137" s="16"/>
      <c r="TBW137" s="16"/>
      <c r="TBX137" s="16"/>
      <c r="TBY137" s="16"/>
      <c r="TBZ137" s="16"/>
      <c r="TCA137" s="16"/>
      <c r="TCB137" s="16"/>
      <c r="TCC137" s="16"/>
      <c r="TCD137" s="16"/>
      <c r="TCE137" s="16"/>
      <c r="TCF137" s="16"/>
      <c r="TCG137" s="16"/>
      <c r="TCH137" s="16"/>
      <c r="TCI137" s="16"/>
      <c r="TCJ137" s="16"/>
      <c r="TCK137" s="16"/>
      <c r="TCL137" s="16"/>
      <c r="TCM137" s="16"/>
      <c r="TCN137" s="16"/>
      <c r="TCO137" s="16"/>
      <c r="TCP137" s="16"/>
      <c r="TCQ137" s="16"/>
      <c r="TCR137" s="16"/>
      <c r="TCS137" s="16"/>
      <c r="TCT137" s="16"/>
      <c r="TCU137" s="16"/>
      <c r="TCV137" s="16"/>
      <c r="TCW137" s="16"/>
      <c r="TCX137" s="16"/>
      <c r="TCY137" s="16"/>
      <c r="TCZ137" s="16"/>
      <c r="TDA137" s="16"/>
      <c r="TDB137" s="16"/>
      <c r="TDC137" s="16"/>
      <c r="TDD137" s="16"/>
      <c r="TDE137" s="16"/>
      <c r="TDF137" s="16"/>
      <c r="TDG137" s="16"/>
      <c r="TDH137" s="16"/>
      <c r="TDI137" s="16"/>
      <c r="TDJ137" s="16"/>
      <c r="TDK137" s="16"/>
      <c r="TDL137" s="16"/>
      <c r="TDM137" s="16"/>
      <c r="TDN137" s="16"/>
      <c r="TDO137" s="16"/>
      <c r="TDP137" s="16"/>
      <c r="TDQ137" s="16"/>
      <c r="TDR137" s="16"/>
      <c r="TDS137" s="16"/>
      <c r="TDT137" s="16"/>
      <c r="TDU137" s="16"/>
      <c r="TDV137" s="16"/>
      <c r="TDW137" s="16"/>
      <c r="TDX137" s="16"/>
      <c r="TDY137" s="16"/>
      <c r="TDZ137" s="16"/>
      <c r="TEA137" s="16"/>
      <c r="TEB137" s="16"/>
      <c r="TEC137" s="16"/>
      <c r="TED137" s="16"/>
      <c r="TEE137" s="16"/>
      <c r="TEF137" s="16"/>
      <c r="TEG137" s="16"/>
      <c r="TEH137" s="16"/>
      <c r="TEI137" s="16"/>
      <c r="TEJ137" s="16"/>
      <c r="TEK137" s="16"/>
      <c r="TEL137" s="16"/>
      <c r="TEM137" s="16"/>
      <c r="TEN137" s="16"/>
      <c r="TEO137" s="16"/>
      <c r="TEP137" s="16"/>
      <c r="TEQ137" s="16"/>
      <c r="TER137" s="16"/>
      <c r="TES137" s="16"/>
      <c r="TET137" s="16"/>
      <c r="TEU137" s="16"/>
      <c r="TEV137" s="16"/>
      <c r="TEW137" s="16"/>
      <c r="TEX137" s="16"/>
      <c r="TEY137" s="16"/>
      <c r="TEZ137" s="16"/>
      <c r="TFA137" s="16"/>
      <c r="TFB137" s="16"/>
      <c r="TFC137" s="16"/>
      <c r="TFD137" s="16"/>
      <c r="TFE137" s="16"/>
      <c r="TFF137" s="16"/>
      <c r="TFG137" s="16"/>
      <c r="TFH137" s="16"/>
      <c r="TFI137" s="16"/>
      <c r="TFJ137" s="16"/>
      <c r="TFK137" s="16"/>
      <c r="TFL137" s="16"/>
      <c r="TFM137" s="16"/>
      <c r="TFN137" s="16"/>
      <c r="TFO137" s="16"/>
      <c r="TFP137" s="16"/>
      <c r="TFQ137" s="16"/>
      <c r="TFR137" s="16"/>
      <c r="TFS137" s="16"/>
      <c r="TFT137" s="16"/>
      <c r="TFU137" s="16"/>
      <c r="TFV137" s="16"/>
      <c r="TFW137" s="16"/>
      <c r="TFX137" s="16"/>
      <c r="TFY137" s="16"/>
      <c r="TFZ137" s="16"/>
      <c r="TGA137" s="16"/>
      <c r="TGB137" s="16"/>
      <c r="TGC137" s="16"/>
      <c r="TGD137" s="16"/>
      <c r="TGE137" s="16"/>
      <c r="TGF137" s="16"/>
      <c r="TGG137" s="16"/>
      <c r="TGH137" s="16"/>
      <c r="TGI137" s="16"/>
      <c r="TGJ137" s="16"/>
      <c r="TGK137" s="16"/>
      <c r="TGL137" s="16"/>
      <c r="TGM137" s="16"/>
      <c r="TGN137" s="16"/>
      <c r="TGO137" s="16"/>
      <c r="TGP137" s="16"/>
      <c r="TGQ137" s="16"/>
      <c r="TGR137" s="16"/>
      <c r="TGS137" s="16"/>
      <c r="TGT137" s="16"/>
      <c r="TGU137" s="16"/>
      <c r="TGV137" s="16"/>
      <c r="TGW137" s="16"/>
      <c r="TGX137" s="16"/>
      <c r="TGY137" s="16"/>
      <c r="TGZ137" s="16"/>
      <c r="THA137" s="16"/>
      <c r="THB137" s="16"/>
      <c r="THC137" s="16"/>
      <c r="THD137" s="16"/>
      <c r="THE137" s="16"/>
      <c r="THF137" s="16"/>
      <c r="THG137" s="16"/>
      <c r="THH137" s="16"/>
      <c r="THI137" s="16"/>
      <c r="THJ137" s="16"/>
      <c r="THK137" s="16"/>
      <c r="THL137" s="16"/>
      <c r="THM137" s="16"/>
      <c r="THN137" s="16"/>
      <c r="THO137" s="16"/>
      <c r="THP137" s="16"/>
      <c r="THQ137" s="16"/>
      <c r="THR137" s="16"/>
      <c r="THS137" s="16"/>
      <c r="THT137" s="16"/>
      <c r="THU137" s="16"/>
      <c r="THV137" s="16"/>
      <c r="THW137" s="16"/>
      <c r="THX137" s="16"/>
      <c r="THY137" s="16"/>
      <c r="THZ137" s="16"/>
      <c r="TIA137" s="16"/>
      <c r="TIB137" s="16"/>
      <c r="TIC137" s="16"/>
      <c r="TID137" s="16"/>
      <c r="TIE137" s="16"/>
      <c r="TIF137" s="16"/>
      <c r="TIG137" s="16"/>
      <c r="TIH137" s="16"/>
      <c r="TII137" s="16"/>
      <c r="TIJ137" s="16"/>
      <c r="TIK137" s="16"/>
      <c r="TIL137" s="16"/>
      <c r="TIM137" s="16"/>
      <c r="TIN137" s="16"/>
      <c r="TIO137" s="16"/>
      <c r="TIP137" s="16"/>
      <c r="TIQ137" s="16"/>
      <c r="TIR137" s="16"/>
      <c r="TIS137" s="16"/>
      <c r="TIT137" s="16"/>
      <c r="TIU137" s="16"/>
      <c r="TIV137" s="16"/>
      <c r="TIW137" s="16"/>
      <c r="TIX137" s="16"/>
      <c r="TIY137" s="16"/>
      <c r="TIZ137" s="16"/>
      <c r="TJA137" s="16"/>
      <c r="TJB137" s="16"/>
      <c r="TJC137" s="16"/>
      <c r="TJD137" s="16"/>
      <c r="TJE137" s="16"/>
      <c r="TJF137" s="16"/>
      <c r="TJG137" s="16"/>
      <c r="TJH137" s="16"/>
      <c r="TJI137" s="16"/>
      <c r="TJJ137" s="16"/>
      <c r="TJK137" s="16"/>
      <c r="TJL137" s="16"/>
      <c r="TJM137" s="16"/>
      <c r="TJN137" s="16"/>
      <c r="TJO137" s="16"/>
      <c r="TJP137" s="16"/>
      <c r="TJQ137" s="16"/>
      <c r="TJR137" s="16"/>
      <c r="TJS137" s="16"/>
      <c r="TJT137" s="16"/>
      <c r="TJU137" s="16"/>
      <c r="TJV137" s="16"/>
      <c r="TJW137" s="16"/>
      <c r="TJX137" s="16"/>
      <c r="TJY137" s="16"/>
      <c r="TJZ137" s="16"/>
      <c r="TKA137" s="16"/>
      <c r="TKB137" s="16"/>
      <c r="TKC137" s="16"/>
      <c r="TKD137" s="16"/>
      <c r="TKE137" s="16"/>
      <c r="TKF137" s="16"/>
      <c r="TKG137" s="16"/>
      <c r="TKH137" s="16"/>
      <c r="TKI137" s="16"/>
      <c r="TKJ137" s="16"/>
      <c r="TKK137" s="16"/>
      <c r="TKL137" s="16"/>
      <c r="TKM137" s="16"/>
      <c r="TKN137" s="16"/>
      <c r="TKO137" s="16"/>
      <c r="TKP137" s="16"/>
      <c r="TKQ137" s="16"/>
      <c r="TKR137" s="16"/>
      <c r="TKS137" s="16"/>
      <c r="TKT137" s="16"/>
      <c r="TKU137" s="16"/>
      <c r="TKV137" s="16"/>
      <c r="TKW137" s="16"/>
      <c r="TKX137" s="16"/>
      <c r="TKY137" s="16"/>
      <c r="TKZ137" s="16"/>
      <c r="TLA137" s="16"/>
      <c r="TLB137" s="16"/>
      <c r="TLC137" s="16"/>
      <c r="TLD137" s="16"/>
      <c r="TLE137" s="16"/>
      <c r="TLF137" s="16"/>
      <c r="TLG137" s="16"/>
      <c r="TLH137" s="16"/>
      <c r="TLI137" s="16"/>
      <c r="TLJ137" s="16"/>
      <c r="TLK137" s="16"/>
      <c r="TLL137" s="16"/>
      <c r="TLM137" s="16"/>
      <c r="TLN137" s="16"/>
      <c r="TLO137" s="16"/>
      <c r="TLP137" s="16"/>
      <c r="TLQ137" s="16"/>
      <c r="TLR137" s="16"/>
      <c r="TLS137" s="16"/>
      <c r="TLT137" s="16"/>
      <c r="TLU137" s="16"/>
      <c r="TLV137" s="16"/>
      <c r="TLW137" s="16"/>
      <c r="TLX137" s="16"/>
      <c r="TLY137" s="16"/>
      <c r="TLZ137" s="16"/>
      <c r="TMA137" s="16"/>
      <c r="TMB137" s="16"/>
      <c r="TMC137" s="16"/>
      <c r="TMD137" s="16"/>
      <c r="TME137" s="16"/>
      <c r="TMF137" s="16"/>
      <c r="TMG137" s="16"/>
      <c r="TMH137" s="16"/>
      <c r="TMI137" s="16"/>
      <c r="TMJ137" s="16"/>
      <c r="TMK137" s="16"/>
      <c r="TML137" s="16"/>
      <c r="TMM137" s="16"/>
      <c r="TMN137" s="16"/>
      <c r="TMO137" s="16"/>
      <c r="TMP137" s="16"/>
      <c r="TMQ137" s="16"/>
      <c r="TMR137" s="16"/>
      <c r="TMS137" s="16"/>
      <c r="TMT137" s="16"/>
      <c r="TMU137" s="16"/>
      <c r="TMV137" s="16"/>
      <c r="TMW137" s="16"/>
      <c r="TMX137" s="16"/>
      <c r="TMY137" s="16"/>
      <c r="TMZ137" s="16"/>
      <c r="TNA137" s="16"/>
      <c r="TNB137" s="16"/>
      <c r="TNC137" s="16"/>
      <c r="TND137" s="16"/>
      <c r="TNE137" s="16"/>
      <c r="TNF137" s="16"/>
      <c r="TNG137" s="16"/>
      <c r="TNH137" s="16"/>
      <c r="TNI137" s="16"/>
      <c r="TNJ137" s="16"/>
      <c r="TNK137" s="16"/>
      <c r="TNL137" s="16"/>
      <c r="TNM137" s="16"/>
      <c r="TNN137" s="16"/>
      <c r="TNO137" s="16"/>
      <c r="TNP137" s="16"/>
      <c r="TNQ137" s="16"/>
      <c r="TNR137" s="16"/>
      <c r="TNS137" s="16"/>
      <c r="TNT137" s="16"/>
      <c r="TNU137" s="16"/>
      <c r="TNV137" s="16"/>
      <c r="TNW137" s="16"/>
      <c r="TNX137" s="16"/>
      <c r="TNY137" s="16"/>
      <c r="TNZ137" s="16"/>
      <c r="TOA137" s="16"/>
      <c r="TOB137" s="16"/>
      <c r="TOC137" s="16"/>
      <c r="TOD137" s="16"/>
      <c r="TOE137" s="16"/>
      <c r="TOF137" s="16"/>
      <c r="TOG137" s="16"/>
      <c r="TOH137" s="16"/>
      <c r="TOI137" s="16"/>
      <c r="TOJ137" s="16"/>
      <c r="TOK137" s="16"/>
      <c r="TOL137" s="16"/>
      <c r="TOM137" s="16"/>
      <c r="TON137" s="16"/>
      <c r="TOO137" s="16"/>
      <c r="TOP137" s="16"/>
      <c r="TOQ137" s="16"/>
      <c r="TOR137" s="16"/>
      <c r="TOS137" s="16"/>
      <c r="TOT137" s="16"/>
      <c r="TOU137" s="16"/>
      <c r="TOV137" s="16"/>
      <c r="TOW137" s="16"/>
      <c r="TOX137" s="16"/>
      <c r="TOY137" s="16"/>
      <c r="TOZ137" s="16"/>
      <c r="TPA137" s="16"/>
      <c r="TPB137" s="16"/>
      <c r="TPC137" s="16"/>
      <c r="TPD137" s="16"/>
      <c r="TPE137" s="16"/>
      <c r="TPF137" s="16"/>
      <c r="TPG137" s="16"/>
      <c r="TPH137" s="16"/>
      <c r="TPI137" s="16"/>
      <c r="TPJ137" s="16"/>
      <c r="TPK137" s="16"/>
      <c r="TPL137" s="16"/>
      <c r="TPM137" s="16"/>
      <c r="TPN137" s="16"/>
      <c r="TPO137" s="16"/>
      <c r="TPP137" s="16"/>
      <c r="TPQ137" s="16"/>
      <c r="TPR137" s="16"/>
      <c r="TPS137" s="16"/>
      <c r="TPT137" s="16"/>
      <c r="TPU137" s="16"/>
      <c r="TPV137" s="16"/>
      <c r="TPW137" s="16"/>
      <c r="TPX137" s="16"/>
      <c r="TPY137" s="16"/>
      <c r="TPZ137" s="16"/>
      <c r="TQA137" s="16"/>
      <c r="TQB137" s="16"/>
      <c r="TQC137" s="16"/>
      <c r="TQD137" s="16"/>
      <c r="TQE137" s="16"/>
      <c r="TQF137" s="16"/>
      <c r="TQG137" s="16"/>
      <c r="TQH137" s="16"/>
      <c r="TQI137" s="16"/>
      <c r="TQJ137" s="16"/>
      <c r="TQK137" s="16"/>
      <c r="TQL137" s="16"/>
      <c r="TQM137" s="16"/>
      <c r="TQN137" s="16"/>
      <c r="TQO137" s="16"/>
      <c r="TQP137" s="16"/>
      <c r="TQQ137" s="16"/>
      <c r="TQR137" s="16"/>
      <c r="TQS137" s="16"/>
      <c r="TQT137" s="16"/>
      <c r="TQU137" s="16"/>
      <c r="TQV137" s="16"/>
      <c r="TQW137" s="16"/>
      <c r="TQX137" s="16"/>
      <c r="TQY137" s="16"/>
      <c r="TQZ137" s="16"/>
      <c r="TRA137" s="16"/>
      <c r="TRB137" s="16"/>
      <c r="TRC137" s="16"/>
      <c r="TRD137" s="16"/>
      <c r="TRE137" s="16"/>
      <c r="TRF137" s="16"/>
      <c r="TRG137" s="16"/>
      <c r="TRH137" s="16"/>
      <c r="TRI137" s="16"/>
      <c r="TRJ137" s="16"/>
      <c r="TRK137" s="16"/>
      <c r="TRL137" s="16"/>
      <c r="TRM137" s="16"/>
      <c r="TRN137" s="16"/>
      <c r="TRO137" s="16"/>
      <c r="TRP137" s="16"/>
      <c r="TRQ137" s="16"/>
      <c r="TRR137" s="16"/>
      <c r="TRS137" s="16"/>
      <c r="TRT137" s="16"/>
      <c r="TRU137" s="16"/>
      <c r="TRV137" s="16"/>
      <c r="TRW137" s="16"/>
      <c r="TRX137" s="16"/>
      <c r="TRY137" s="16"/>
      <c r="TRZ137" s="16"/>
      <c r="TSA137" s="16"/>
      <c r="TSB137" s="16"/>
      <c r="TSC137" s="16"/>
      <c r="TSD137" s="16"/>
      <c r="TSE137" s="16"/>
      <c r="TSF137" s="16"/>
      <c r="TSG137" s="16"/>
      <c r="TSH137" s="16"/>
      <c r="TSI137" s="16"/>
      <c r="TSJ137" s="16"/>
      <c r="TSK137" s="16"/>
      <c r="TSL137" s="16"/>
      <c r="TSM137" s="16"/>
      <c r="TSN137" s="16"/>
      <c r="TSO137" s="16"/>
      <c r="TSP137" s="16"/>
      <c r="TSQ137" s="16"/>
      <c r="TSR137" s="16"/>
      <c r="TSS137" s="16"/>
      <c r="TST137" s="16"/>
      <c r="TSU137" s="16"/>
      <c r="TSV137" s="16"/>
      <c r="TSW137" s="16"/>
      <c r="TSX137" s="16"/>
      <c r="TSY137" s="16"/>
      <c r="TSZ137" s="16"/>
      <c r="TTA137" s="16"/>
      <c r="TTB137" s="16"/>
      <c r="TTC137" s="16"/>
      <c r="TTD137" s="16"/>
      <c r="TTE137" s="16"/>
      <c r="TTF137" s="16"/>
      <c r="TTG137" s="16"/>
      <c r="TTH137" s="16"/>
      <c r="TTI137" s="16"/>
      <c r="TTJ137" s="16"/>
      <c r="TTK137" s="16"/>
      <c r="TTL137" s="16"/>
      <c r="TTM137" s="16"/>
      <c r="TTN137" s="16"/>
      <c r="TTO137" s="16"/>
      <c r="TTP137" s="16"/>
      <c r="TTQ137" s="16"/>
      <c r="TTR137" s="16"/>
      <c r="TTS137" s="16"/>
      <c r="TTT137" s="16"/>
      <c r="TTU137" s="16"/>
      <c r="TTV137" s="16"/>
      <c r="TTW137" s="16"/>
      <c r="TTX137" s="16"/>
      <c r="TTY137" s="16"/>
      <c r="TTZ137" s="16"/>
      <c r="TUA137" s="16"/>
      <c r="TUB137" s="16"/>
      <c r="TUC137" s="16"/>
      <c r="TUD137" s="16"/>
      <c r="TUE137" s="16"/>
      <c r="TUF137" s="16"/>
      <c r="TUG137" s="16"/>
      <c r="TUH137" s="16"/>
      <c r="TUI137" s="16"/>
      <c r="TUJ137" s="16"/>
      <c r="TUK137" s="16"/>
      <c r="TUL137" s="16"/>
      <c r="TUM137" s="16"/>
      <c r="TUN137" s="16"/>
      <c r="TUO137" s="16"/>
      <c r="TUP137" s="16"/>
      <c r="TUQ137" s="16"/>
      <c r="TUR137" s="16"/>
      <c r="TUS137" s="16"/>
      <c r="TUT137" s="16"/>
      <c r="TUU137" s="16"/>
      <c r="TUV137" s="16"/>
      <c r="TUW137" s="16"/>
      <c r="TUX137" s="16"/>
      <c r="TUY137" s="16"/>
      <c r="TUZ137" s="16"/>
      <c r="TVA137" s="16"/>
      <c r="TVB137" s="16"/>
      <c r="TVC137" s="16"/>
      <c r="TVD137" s="16"/>
      <c r="TVE137" s="16"/>
      <c r="TVF137" s="16"/>
      <c r="TVG137" s="16"/>
      <c r="TVH137" s="16"/>
      <c r="TVI137" s="16"/>
      <c r="TVJ137" s="16"/>
      <c r="TVK137" s="16"/>
      <c r="TVL137" s="16"/>
      <c r="TVM137" s="16"/>
      <c r="TVN137" s="16"/>
      <c r="TVO137" s="16"/>
      <c r="TVP137" s="16"/>
      <c r="TVQ137" s="16"/>
      <c r="TVR137" s="16"/>
      <c r="TVS137" s="16"/>
      <c r="TVT137" s="16"/>
      <c r="TVU137" s="16"/>
      <c r="TVV137" s="16"/>
      <c r="TVW137" s="16"/>
      <c r="TVX137" s="16"/>
      <c r="TVY137" s="16"/>
      <c r="TVZ137" s="16"/>
      <c r="TWA137" s="16"/>
      <c r="TWB137" s="16"/>
      <c r="TWC137" s="16"/>
      <c r="TWD137" s="16"/>
      <c r="TWE137" s="16"/>
      <c r="TWF137" s="16"/>
      <c r="TWG137" s="16"/>
      <c r="TWH137" s="16"/>
      <c r="TWI137" s="16"/>
      <c r="TWJ137" s="16"/>
      <c r="TWK137" s="16"/>
      <c r="TWL137" s="16"/>
      <c r="TWM137" s="16"/>
      <c r="TWN137" s="16"/>
      <c r="TWO137" s="16"/>
      <c r="TWP137" s="16"/>
      <c r="TWQ137" s="16"/>
      <c r="TWR137" s="16"/>
      <c r="TWS137" s="16"/>
      <c r="TWT137" s="16"/>
      <c r="TWU137" s="16"/>
      <c r="TWV137" s="16"/>
      <c r="TWW137" s="16"/>
      <c r="TWX137" s="16"/>
      <c r="TWY137" s="16"/>
      <c r="TWZ137" s="16"/>
      <c r="TXA137" s="16"/>
      <c r="TXB137" s="16"/>
      <c r="TXC137" s="16"/>
      <c r="TXD137" s="16"/>
      <c r="TXE137" s="16"/>
      <c r="TXF137" s="16"/>
      <c r="TXG137" s="16"/>
      <c r="TXH137" s="16"/>
      <c r="TXI137" s="16"/>
      <c r="TXJ137" s="16"/>
      <c r="TXK137" s="16"/>
      <c r="TXL137" s="16"/>
      <c r="TXM137" s="16"/>
      <c r="TXN137" s="16"/>
      <c r="TXO137" s="16"/>
      <c r="TXP137" s="16"/>
      <c r="TXQ137" s="16"/>
      <c r="TXR137" s="16"/>
      <c r="TXS137" s="16"/>
      <c r="TXT137" s="16"/>
      <c r="TXU137" s="16"/>
      <c r="TXV137" s="16"/>
      <c r="TXW137" s="16"/>
      <c r="TXX137" s="16"/>
      <c r="TXY137" s="16"/>
      <c r="TXZ137" s="16"/>
      <c r="TYA137" s="16"/>
      <c r="TYB137" s="16"/>
      <c r="TYC137" s="16"/>
      <c r="TYD137" s="16"/>
      <c r="TYE137" s="16"/>
      <c r="TYF137" s="16"/>
      <c r="TYG137" s="16"/>
      <c r="TYH137" s="16"/>
      <c r="TYI137" s="16"/>
      <c r="TYJ137" s="16"/>
      <c r="TYK137" s="16"/>
      <c r="TYL137" s="16"/>
      <c r="TYM137" s="16"/>
      <c r="TYN137" s="16"/>
      <c r="TYO137" s="16"/>
      <c r="TYP137" s="16"/>
      <c r="TYQ137" s="16"/>
      <c r="TYR137" s="16"/>
      <c r="TYS137" s="16"/>
      <c r="TYT137" s="16"/>
      <c r="TYU137" s="16"/>
      <c r="TYV137" s="16"/>
      <c r="TYW137" s="16"/>
      <c r="TYX137" s="16"/>
      <c r="TYY137" s="16"/>
      <c r="TYZ137" s="16"/>
      <c r="TZA137" s="16"/>
      <c r="TZB137" s="16"/>
      <c r="TZC137" s="16"/>
      <c r="TZD137" s="16"/>
      <c r="TZE137" s="16"/>
      <c r="TZF137" s="16"/>
      <c r="TZG137" s="16"/>
      <c r="TZH137" s="16"/>
      <c r="TZI137" s="16"/>
      <c r="TZJ137" s="16"/>
      <c r="TZK137" s="16"/>
      <c r="TZL137" s="16"/>
      <c r="TZM137" s="16"/>
      <c r="TZN137" s="16"/>
      <c r="TZO137" s="16"/>
      <c r="TZP137" s="16"/>
      <c r="TZQ137" s="16"/>
      <c r="TZR137" s="16"/>
      <c r="TZS137" s="16"/>
      <c r="TZT137" s="16"/>
      <c r="TZU137" s="16"/>
      <c r="TZV137" s="16"/>
      <c r="TZW137" s="16"/>
      <c r="TZX137" s="16"/>
      <c r="TZY137" s="16"/>
      <c r="TZZ137" s="16"/>
      <c r="UAA137" s="16"/>
      <c r="UAB137" s="16"/>
      <c r="UAC137" s="16"/>
      <c r="UAD137" s="16"/>
      <c r="UAE137" s="16"/>
      <c r="UAF137" s="16"/>
      <c r="UAG137" s="16"/>
      <c r="UAH137" s="16"/>
      <c r="UAI137" s="16"/>
      <c r="UAJ137" s="16"/>
      <c r="UAK137" s="16"/>
      <c r="UAL137" s="16"/>
      <c r="UAM137" s="16"/>
      <c r="UAN137" s="16"/>
      <c r="UAO137" s="16"/>
      <c r="UAP137" s="16"/>
      <c r="UAQ137" s="16"/>
      <c r="UAR137" s="16"/>
      <c r="UAS137" s="16"/>
      <c r="UAT137" s="16"/>
      <c r="UAU137" s="16"/>
      <c r="UAV137" s="16"/>
      <c r="UAW137" s="16"/>
      <c r="UAX137" s="16"/>
      <c r="UAY137" s="16"/>
      <c r="UAZ137" s="16"/>
      <c r="UBA137" s="16"/>
      <c r="UBB137" s="16"/>
      <c r="UBC137" s="16"/>
      <c r="UBD137" s="16"/>
      <c r="UBE137" s="16"/>
      <c r="UBF137" s="16"/>
      <c r="UBG137" s="16"/>
      <c r="UBH137" s="16"/>
      <c r="UBI137" s="16"/>
      <c r="UBJ137" s="16"/>
      <c r="UBK137" s="16"/>
      <c r="UBL137" s="16"/>
      <c r="UBM137" s="16"/>
      <c r="UBN137" s="16"/>
      <c r="UBO137" s="16"/>
      <c r="UBP137" s="16"/>
      <c r="UBQ137" s="16"/>
      <c r="UBR137" s="16"/>
      <c r="UBS137" s="16"/>
      <c r="UBT137" s="16"/>
      <c r="UBU137" s="16"/>
      <c r="UBV137" s="16"/>
      <c r="UBW137" s="16"/>
      <c r="UBX137" s="16"/>
      <c r="UBY137" s="16"/>
      <c r="UBZ137" s="16"/>
      <c r="UCA137" s="16"/>
      <c r="UCB137" s="16"/>
      <c r="UCC137" s="16"/>
      <c r="UCD137" s="16"/>
      <c r="UCE137" s="16"/>
      <c r="UCF137" s="16"/>
      <c r="UCG137" s="16"/>
      <c r="UCH137" s="16"/>
      <c r="UCI137" s="16"/>
      <c r="UCJ137" s="16"/>
      <c r="UCK137" s="16"/>
      <c r="UCL137" s="16"/>
      <c r="UCM137" s="16"/>
      <c r="UCN137" s="16"/>
      <c r="UCO137" s="16"/>
      <c r="UCP137" s="16"/>
      <c r="UCQ137" s="16"/>
      <c r="UCR137" s="16"/>
      <c r="UCS137" s="16"/>
      <c r="UCT137" s="16"/>
      <c r="UCU137" s="16"/>
      <c r="UCV137" s="16"/>
      <c r="UCW137" s="16"/>
      <c r="UCX137" s="16"/>
      <c r="UCY137" s="16"/>
      <c r="UCZ137" s="16"/>
      <c r="UDA137" s="16"/>
      <c r="UDB137" s="16"/>
      <c r="UDC137" s="16"/>
      <c r="UDD137" s="16"/>
      <c r="UDE137" s="16"/>
      <c r="UDF137" s="16"/>
      <c r="UDG137" s="16"/>
      <c r="UDH137" s="16"/>
      <c r="UDI137" s="16"/>
      <c r="UDJ137" s="16"/>
      <c r="UDK137" s="16"/>
      <c r="UDL137" s="16"/>
      <c r="UDM137" s="16"/>
      <c r="UDN137" s="16"/>
      <c r="UDO137" s="16"/>
      <c r="UDP137" s="16"/>
      <c r="UDQ137" s="16"/>
      <c r="UDR137" s="16"/>
      <c r="UDS137" s="16"/>
      <c r="UDT137" s="16"/>
      <c r="UDU137" s="16"/>
      <c r="UDV137" s="16"/>
      <c r="UDW137" s="16"/>
      <c r="UDX137" s="16"/>
      <c r="UDY137" s="16"/>
      <c r="UDZ137" s="16"/>
      <c r="UEA137" s="16"/>
      <c r="UEB137" s="16"/>
      <c r="UEC137" s="16"/>
      <c r="UED137" s="16"/>
      <c r="UEE137" s="16"/>
      <c r="UEF137" s="16"/>
      <c r="UEG137" s="16"/>
      <c r="UEH137" s="16"/>
      <c r="UEI137" s="16"/>
      <c r="UEJ137" s="16"/>
      <c r="UEK137" s="16"/>
      <c r="UEL137" s="16"/>
      <c r="UEM137" s="16"/>
      <c r="UEN137" s="16"/>
      <c r="UEO137" s="16"/>
      <c r="UEP137" s="16"/>
      <c r="UEQ137" s="16"/>
      <c r="UER137" s="16"/>
      <c r="UES137" s="16"/>
      <c r="UET137" s="16"/>
      <c r="UEU137" s="16"/>
      <c r="UEV137" s="16"/>
      <c r="UEW137" s="16"/>
      <c r="UEX137" s="16"/>
      <c r="UEY137" s="16"/>
      <c r="UEZ137" s="16"/>
      <c r="UFA137" s="16"/>
      <c r="UFB137" s="16"/>
      <c r="UFC137" s="16"/>
      <c r="UFD137" s="16"/>
      <c r="UFE137" s="16"/>
      <c r="UFF137" s="16"/>
      <c r="UFG137" s="16"/>
      <c r="UFH137" s="16"/>
      <c r="UFI137" s="16"/>
      <c r="UFJ137" s="16"/>
      <c r="UFK137" s="16"/>
      <c r="UFL137" s="16"/>
      <c r="UFM137" s="16"/>
      <c r="UFN137" s="16"/>
      <c r="UFO137" s="16"/>
      <c r="UFP137" s="16"/>
      <c r="UFQ137" s="16"/>
      <c r="UFR137" s="16"/>
      <c r="UFS137" s="16"/>
      <c r="UFT137" s="16"/>
      <c r="UFU137" s="16"/>
      <c r="UFV137" s="16"/>
      <c r="UFW137" s="16"/>
      <c r="UFX137" s="16"/>
      <c r="UFY137" s="16"/>
      <c r="UFZ137" s="16"/>
      <c r="UGA137" s="16"/>
      <c r="UGB137" s="16"/>
      <c r="UGC137" s="16"/>
      <c r="UGD137" s="16"/>
      <c r="UGE137" s="16"/>
      <c r="UGF137" s="16"/>
      <c r="UGG137" s="16"/>
      <c r="UGH137" s="16"/>
      <c r="UGI137" s="16"/>
      <c r="UGJ137" s="16"/>
      <c r="UGK137" s="16"/>
      <c r="UGL137" s="16"/>
      <c r="UGM137" s="16"/>
      <c r="UGN137" s="16"/>
      <c r="UGO137" s="16"/>
      <c r="UGP137" s="16"/>
      <c r="UGQ137" s="16"/>
      <c r="UGR137" s="16"/>
      <c r="UGS137" s="16"/>
      <c r="UGT137" s="16"/>
      <c r="UGU137" s="16"/>
      <c r="UGV137" s="16"/>
      <c r="UGW137" s="16"/>
      <c r="UGX137" s="16"/>
      <c r="UGY137" s="16"/>
      <c r="UGZ137" s="16"/>
      <c r="UHA137" s="16"/>
      <c r="UHB137" s="16"/>
      <c r="UHC137" s="16"/>
      <c r="UHD137" s="16"/>
      <c r="UHE137" s="16"/>
      <c r="UHF137" s="16"/>
      <c r="UHG137" s="16"/>
      <c r="UHH137" s="16"/>
      <c r="UHI137" s="16"/>
      <c r="UHJ137" s="16"/>
      <c r="UHK137" s="16"/>
      <c r="UHL137" s="16"/>
      <c r="UHM137" s="16"/>
      <c r="UHN137" s="16"/>
      <c r="UHO137" s="16"/>
      <c r="UHP137" s="16"/>
      <c r="UHQ137" s="16"/>
      <c r="UHR137" s="16"/>
      <c r="UHS137" s="16"/>
      <c r="UHT137" s="16"/>
      <c r="UHU137" s="16"/>
      <c r="UHV137" s="16"/>
      <c r="UHW137" s="16"/>
      <c r="UHX137" s="16"/>
      <c r="UHY137" s="16"/>
      <c r="UHZ137" s="16"/>
      <c r="UIA137" s="16"/>
      <c r="UIB137" s="16"/>
      <c r="UIC137" s="16"/>
      <c r="UID137" s="16"/>
      <c r="UIE137" s="16"/>
      <c r="UIF137" s="16"/>
      <c r="UIG137" s="16"/>
      <c r="UIH137" s="16"/>
      <c r="UII137" s="16"/>
      <c r="UIJ137" s="16"/>
      <c r="UIK137" s="16"/>
      <c r="UIL137" s="16"/>
      <c r="UIM137" s="16"/>
      <c r="UIN137" s="16"/>
      <c r="UIO137" s="16"/>
      <c r="UIP137" s="16"/>
      <c r="UIQ137" s="16"/>
      <c r="UIR137" s="16"/>
      <c r="UIS137" s="16"/>
      <c r="UIT137" s="16"/>
      <c r="UIU137" s="16"/>
      <c r="UIV137" s="16"/>
      <c r="UIW137" s="16"/>
      <c r="UIX137" s="16"/>
      <c r="UIY137" s="16"/>
      <c r="UIZ137" s="16"/>
      <c r="UJA137" s="16"/>
      <c r="UJB137" s="16"/>
      <c r="UJC137" s="16"/>
      <c r="UJD137" s="16"/>
      <c r="UJE137" s="16"/>
      <c r="UJF137" s="16"/>
      <c r="UJG137" s="16"/>
      <c r="UJH137" s="16"/>
      <c r="UJI137" s="16"/>
      <c r="UJJ137" s="16"/>
      <c r="UJK137" s="16"/>
      <c r="UJL137" s="16"/>
      <c r="UJM137" s="16"/>
      <c r="UJN137" s="16"/>
      <c r="UJO137" s="16"/>
      <c r="UJP137" s="16"/>
      <c r="UJQ137" s="16"/>
      <c r="UJR137" s="16"/>
      <c r="UJS137" s="16"/>
      <c r="UJT137" s="16"/>
      <c r="UJU137" s="16"/>
      <c r="UJV137" s="16"/>
      <c r="UJW137" s="16"/>
      <c r="UJX137" s="16"/>
      <c r="UJY137" s="16"/>
      <c r="UJZ137" s="16"/>
      <c r="UKA137" s="16"/>
      <c r="UKB137" s="16"/>
      <c r="UKC137" s="16"/>
      <c r="UKD137" s="16"/>
      <c r="UKE137" s="16"/>
      <c r="UKF137" s="16"/>
      <c r="UKG137" s="16"/>
      <c r="UKH137" s="16"/>
      <c r="UKI137" s="16"/>
      <c r="UKJ137" s="16"/>
      <c r="UKK137" s="16"/>
      <c r="UKL137" s="16"/>
      <c r="UKM137" s="16"/>
      <c r="UKN137" s="16"/>
      <c r="UKO137" s="16"/>
      <c r="UKP137" s="16"/>
      <c r="UKQ137" s="16"/>
      <c r="UKR137" s="16"/>
      <c r="UKS137" s="16"/>
      <c r="UKT137" s="16"/>
      <c r="UKU137" s="16"/>
      <c r="UKV137" s="16"/>
      <c r="UKW137" s="16"/>
      <c r="UKX137" s="16"/>
      <c r="UKY137" s="16"/>
      <c r="UKZ137" s="16"/>
      <c r="ULA137" s="16"/>
      <c r="ULB137" s="16"/>
      <c r="ULC137" s="16"/>
      <c r="ULD137" s="16"/>
      <c r="ULE137" s="16"/>
      <c r="ULF137" s="16"/>
      <c r="ULG137" s="16"/>
      <c r="ULH137" s="16"/>
      <c r="ULI137" s="16"/>
      <c r="ULJ137" s="16"/>
      <c r="ULK137" s="16"/>
      <c r="ULL137" s="16"/>
      <c r="ULM137" s="16"/>
      <c r="ULN137" s="16"/>
      <c r="ULO137" s="16"/>
      <c r="ULP137" s="16"/>
      <c r="ULQ137" s="16"/>
      <c r="ULR137" s="16"/>
      <c r="ULS137" s="16"/>
      <c r="ULT137" s="16"/>
      <c r="ULU137" s="16"/>
      <c r="ULV137" s="16"/>
      <c r="ULW137" s="16"/>
      <c r="ULX137" s="16"/>
      <c r="ULY137" s="16"/>
      <c r="ULZ137" s="16"/>
      <c r="UMA137" s="16"/>
      <c r="UMB137" s="16"/>
      <c r="UMC137" s="16"/>
      <c r="UMD137" s="16"/>
      <c r="UME137" s="16"/>
      <c r="UMF137" s="16"/>
      <c r="UMG137" s="16"/>
      <c r="UMH137" s="16"/>
      <c r="UMI137" s="16"/>
      <c r="UMJ137" s="16"/>
      <c r="UMK137" s="16"/>
      <c r="UML137" s="16"/>
      <c r="UMM137" s="16"/>
      <c r="UMN137" s="16"/>
      <c r="UMO137" s="16"/>
      <c r="UMP137" s="16"/>
      <c r="UMQ137" s="16"/>
      <c r="UMR137" s="16"/>
      <c r="UMS137" s="16"/>
      <c r="UMT137" s="16"/>
      <c r="UMU137" s="16"/>
      <c r="UMV137" s="16"/>
      <c r="UMW137" s="16"/>
      <c r="UMX137" s="16"/>
      <c r="UMY137" s="16"/>
      <c r="UMZ137" s="16"/>
      <c r="UNA137" s="16"/>
      <c r="UNB137" s="16"/>
      <c r="UNC137" s="16"/>
      <c r="UND137" s="16"/>
      <c r="UNE137" s="16"/>
      <c r="UNF137" s="16"/>
      <c r="UNG137" s="16"/>
      <c r="UNH137" s="16"/>
      <c r="UNI137" s="16"/>
      <c r="UNJ137" s="16"/>
      <c r="UNK137" s="16"/>
      <c r="UNL137" s="16"/>
      <c r="UNM137" s="16"/>
      <c r="UNN137" s="16"/>
      <c r="UNO137" s="16"/>
      <c r="UNP137" s="16"/>
      <c r="UNQ137" s="16"/>
      <c r="UNR137" s="16"/>
      <c r="UNS137" s="16"/>
      <c r="UNT137" s="16"/>
      <c r="UNU137" s="16"/>
      <c r="UNV137" s="16"/>
      <c r="UNW137" s="16"/>
      <c r="UNX137" s="16"/>
      <c r="UNY137" s="16"/>
      <c r="UNZ137" s="16"/>
      <c r="UOA137" s="16"/>
      <c r="UOB137" s="16"/>
      <c r="UOC137" s="16"/>
      <c r="UOD137" s="16"/>
      <c r="UOE137" s="16"/>
      <c r="UOF137" s="16"/>
      <c r="UOG137" s="16"/>
      <c r="UOH137" s="16"/>
      <c r="UOI137" s="16"/>
      <c r="UOJ137" s="16"/>
      <c r="UOK137" s="16"/>
      <c r="UOL137" s="16"/>
      <c r="UOM137" s="16"/>
      <c r="UON137" s="16"/>
      <c r="UOO137" s="16"/>
      <c r="UOP137" s="16"/>
      <c r="UOQ137" s="16"/>
      <c r="UOR137" s="16"/>
      <c r="UOS137" s="16"/>
      <c r="UOT137" s="16"/>
      <c r="UOU137" s="16"/>
      <c r="UOV137" s="16"/>
      <c r="UOW137" s="16"/>
      <c r="UOX137" s="16"/>
      <c r="UOY137" s="16"/>
      <c r="UOZ137" s="16"/>
      <c r="UPA137" s="16"/>
      <c r="UPB137" s="16"/>
      <c r="UPC137" s="16"/>
      <c r="UPD137" s="16"/>
      <c r="UPE137" s="16"/>
      <c r="UPF137" s="16"/>
      <c r="UPG137" s="16"/>
      <c r="UPH137" s="16"/>
      <c r="UPI137" s="16"/>
      <c r="UPJ137" s="16"/>
      <c r="UPK137" s="16"/>
      <c r="UPL137" s="16"/>
      <c r="UPM137" s="16"/>
      <c r="UPN137" s="16"/>
      <c r="UPO137" s="16"/>
      <c r="UPP137" s="16"/>
      <c r="UPQ137" s="16"/>
      <c r="UPR137" s="16"/>
      <c r="UPS137" s="16"/>
      <c r="UPT137" s="16"/>
      <c r="UPU137" s="16"/>
      <c r="UPV137" s="16"/>
      <c r="UPW137" s="16"/>
      <c r="UPX137" s="16"/>
      <c r="UPY137" s="16"/>
      <c r="UPZ137" s="16"/>
      <c r="UQA137" s="16"/>
      <c r="UQB137" s="16"/>
      <c r="UQC137" s="16"/>
      <c r="UQD137" s="16"/>
      <c r="UQE137" s="16"/>
      <c r="UQF137" s="16"/>
      <c r="UQG137" s="16"/>
      <c r="UQH137" s="16"/>
      <c r="UQI137" s="16"/>
      <c r="UQJ137" s="16"/>
      <c r="UQK137" s="16"/>
      <c r="UQL137" s="16"/>
      <c r="UQM137" s="16"/>
      <c r="UQN137" s="16"/>
      <c r="UQO137" s="16"/>
      <c r="UQP137" s="16"/>
      <c r="UQQ137" s="16"/>
      <c r="UQR137" s="16"/>
      <c r="UQS137" s="16"/>
      <c r="UQT137" s="16"/>
      <c r="UQU137" s="16"/>
      <c r="UQV137" s="16"/>
      <c r="UQW137" s="16"/>
      <c r="UQX137" s="16"/>
      <c r="UQY137" s="16"/>
      <c r="UQZ137" s="16"/>
      <c r="URA137" s="16"/>
      <c r="URB137" s="16"/>
      <c r="URC137" s="16"/>
      <c r="URD137" s="16"/>
      <c r="URE137" s="16"/>
      <c r="URF137" s="16"/>
      <c r="URG137" s="16"/>
      <c r="URH137" s="16"/>
      <c r="URI137" s="16"/>
      <c r="URJ137" s="16"/>
      <c r="URK137" s="16"/>
      <c r="URL137" s="16"/>
      <c r="URM137" s="16"/>
      <c r="URN137" s="16"/>
      <c r="URO137" s="16"/>
      <c r="URP137" s="16"/>
      <c r="URQ137" s="16"/>
      <c r="URR137" s="16"/>
      <c r="URS137" s="16"/>
      <c r="URT137" s="16"/>
      <c r="URU137" s="16"/>
      <c r="URV137" s="16"/>
      <c r="URW137" s="16"/>
      <c r="URX137" s="16"/>
      <c r="URY137" s="16"/>
      <c r="URZ137" s="16"/>
      <c r="USA137" s="16"/>
      <c r="USB137" s="16"/>
      <c r="USC137" s="16"/>
      <c r="USD137" s="16"/>
      <c r="USE137" s="16"/>
      <c r="USF137" s="16"/>
      <c r="USG137" s="16"/>
      <c r="USH137" s="16"/>
      <c r="USI137" s="16"/>
      <c r="USJ137" s="16"/>
      <c r="USK137" s="16"/>
      <c r="USL137" s="16"/>
      <c r="USM137" s="16"/>
      <c r="USN137" s="16"/>
      <c r="USO137" s="16"/>
      <c r="USP137" s="16"/>
      <c r="USQ137" s="16"/>
      <c r="USR137" s="16"/>
      <c r="USS137" s="16"/>
      <c r="UST137" s="16"/>
      <c r="USU137" s="16"/>
      <c r="USV137" s="16"/>
      <c r="USW137" s="16"/>
      <c r="USX137" s="16"/>
      <c r="USY137" s="16"/>
      <c r="USZ137" s="16"/>
      <c r="UTA137" s="16"/>
      <c r="UTB137" s="16"/>
      <c r="UTC137" s="16"/>
      <c r="UTD137" s="16"/>
      <c r="UTE137" s="16"/>
      <c r="UTF137" s="16"/>
      <c r="UTG137" s="16"/>
      <c r="UTH137" s="16"/>
      <c r="UTI137" s="16"/>
      <c r="UTJ137" s="16"/>
      <c r="UTK137" s="16"/>
      <c r="UTL137" s="16"/>
      <c r="UTM137" s="16"/>
      <c r="UTN137" s="16"/>
      <c r="UTO137" s="16"/>
      <c r="UTP137" s="16"/>
      <c r="UTQ137" s="16"/>
      <c r="UTR137" s="16"/>
      <c r="UTS137" s="16"/>
      <c r="UTT137" s="16"/>
      <c r="UTU137" s="16"/>
      <c r="UTV137" s="16"/>
      <c r="UTW137" s="16"/>
      <c r="UTX137" s="16"/>
      <c r="UTY137" s="16"/>
      <c r="UTZ137" s="16"/>
      <c r="UUA137" s="16"/>
      <c r="UUB137" s="16"/>
      <c r="UUC137" s="16"/>
      <c r="UUD137" s="16"/>
      <c r="UUE137" s="16"/>
      <c r="UUF137" s="16"/>
      <c r="UUG137" s="16"/>
      <c r="UUH137" s="16"/>
      <c r="UUI137" s="16"/>
      <c r="UUJ137" s="16"/>
      <c r="UUK137" s="16"/>
      <c r="UUL137" s="16"/>
      <c r="UUM137" s="16"/>
      <c r="UUN137" s="16"/>
      <c r="UUO137" s="16"/>
      <c r="UUP137" s="16"/>
      <c r="UUQ137" s="16"/>
      <c r="UUR137" s="16"/>
      <c r="UUS137" s="16"/>
      <c r="UUT137" s="16"/>
      <c r="UUU137" s="16"/>
      <c r="UUV137" s="16"/>
      <c r="UUW137" s="16"/>
      <c r="UUX137" s="16"/>
      <c r="UUY137" s="16"/>
      <c r="UUZ137" s="16"/>
      <c r="UVA137" s="16"/>
      <c r="UVB137" s="16"/>
      <c r="UVC137" s="16"/>
      <c r="UVD137" s="16"/>
      <c r="UVE137" s="16"/>
      <c r="UVF137" s="16"/>
      <c r="UVG137" s="16"/>
      <c r="UVH137" s="16"/>
      <c r="UVI137" s="16"/>
      <c r="UVJ137" s="16"/>
      <c r="UVK137" s="16"/>
      <c r="UVL137" s="16"/>
      <c r="UVM137" s="16"/>
      <c r="UVN137" s="16"/>
      <c r="UVO137" s="16"/>
      <c r="UVP137" s="16"/>
      <c r="UVQ137" s="16"/>
      <c r="UVR137" s="16"/>
      <c r="UVS137" s="16"/>
      <c r="UVT137" s="16"/>
      <c r="UVU137" s="16"/>
      <c r="UVV137" s="16"/>
      <c r="UVW137" s="16"/>
      <c r="UVX137" s="16"/>
      <c r="UVY137" s="16"/>
      <c r="UVZ137" s="16"/>
      <c r="UWA137" s="16"/>
      <c r="UWB137" s="16"/>
      <c r="UWC137" s="16"/>
      <c r="UWD137" s="16"/>
      <c r="UWE137" s="16"/>
      <c r="UWF137" s="16"/>
      <c r="UWG137" s="16"/>
      <c r="UWH137" s="16"/>
      <c r="UWI137" s="16"/>
      <c r="UWJ137" s="16"/>
      <c r="UWK137" s="16"/>
      <c r="UWL137" s="16"/>
      <c r="UWM137" s="16"/>
      <c r="UWN137" s="16"/>
      <c r="UWO137" s="16"/>
      <c r="UWP137" s="16"/>
      <c r="UWQ137" s="16"/>
      <c r="UWR137" s="16"/>
      <c r="UWS137" s="16"/>
      <c r="UWT137" s="16"/>
      <c r="UWU137" s="16"/>
      <c r="UWV137" s="16"/>
      <c r="UWW137" s="16"/>
      <c r="UWX137" s="16"/>
      <c r="UWY137" s="16"/>
      <c r="UWZ137" s="16"/>
      <c r="UXA137" s="16"/>
      <c r="UXB137" s="16"/>
      <c r="UXC137" s="16"/>
      <c r="UXD137" s="16"/>
      <c r="UXE137" s="16"/>
      <c r="UXF137" s="16"/>
      <c r="UXG137" s="16"/>
      <c r="UXH137" s="16"/>
      <c r="UXI137" s="16"/>
      <c r="UXJ137" s="16"/>
      <c r="UXK137" s="16"/>
      <c r="UXL137" s="16"/>
      <c r="UXM137" s="16"/>
      <c r="UXN137" s="16"/>
      <c r="UXO137" s="16"/>
      <c r="UXP137" s="16"/>
      <c r="UXQ137" s="16"/>
      <c r="UXR137" s="16"/>
      <c r="UXS137" s="16"/>
      <c r="UXT137" s="16"/>
      <c r="UXU137" s="16"/>
      <c r="UXV137" s="16"/>
      <c r="UXW137" s="16"/>
      <c r="UXX137" s="16"/>
      <c r="UXY137" s="16"/>
      <c r="UXZ137" s="16"/>
      <c r="UYA137" s="16"/>
      <c r="UYB137" s="16"/>
      <c r="UYC137" s="16"/>
      <c r="UYD137" s="16"/>
      <c r="UYE137" s="16"/>
      <c r="UYF137" s="16"/>
      <c r="UYG137" s="16"/>
      <c r="UYH137" s="16"/>
      <c r="UYI137" s="16"/>
      <c r="UYJ137" s="16"/>
      <c r="UYK137" s="16"/>
      <c r="UYL137" s="16"/>
      <c r="UYM137" s="16"/>
      <c r="UYN137" s="16"/>
      <c r="UYO137" s="16"/>
      <c r="UYP137" s="16"/>
      <c r="UYQ137" s="16"/>
      <c r="UYR137" s="16"/>
      <c r="UYS137" s="16"/>
      <c r="UYT137" s="16"/>
      <c r="UYU137" s="16"/>
      <c r="UYV137" s="16"/>
      <c r="UYW137" s="16"/>
      <c r="UYX137" s="16"/>
      <c r="UYY137" s="16"/>
      <c r="UYZ137" s="16"/>
      <c r="UZA137" s="16"/>
      <c r="UZB137" s="16"/>
      <c r="UZC137" s="16"/>
      <c r="UZD137" s="16"/>
      <c r="UZE137" s="16"/>
      <c r="UZF137" s="16"/>
      <c r="UZG137" s="16"/>
      <c r="UZH137" s="16"/>
      <c r="UZI137" s="16"/>
      <c r="UZJ137" s="16"/>
      <c r="UZK137" s="16"/>
      <c r="UZL137" s="16"/>
      <c r="UZM137" s="16"/>
      <c r="UZN137" s="16"/>
      <c r="UZO137" s="16"/>
      <c r="UZP137" s="16"/>
      <c r="UZQ137" s="16"/>
      <c r="UZR137" s="16"/>
      <c r="UZS137" s="16"/>
      <c r="UZT137" s="16"/>
      <c r="UZU137" s="16"/>
      <c r="UZV137" s="16"/>
      <c r="UZW137" s="16"/>
      <c r="UZX137" s="16"/>
      <c r="UZY137" s="16"/>
      <c r="UZZ137" s="16"/>
      <c r="VAA137" s="16"/>
      <c r="VAB137" s="16"/>
      <c r="VAC137" s="16"/>
      <c r="VAD137" s="16"/>
      <c r="VAE137" s="16"/>
      <c r="VAF137" s="16"/>
      <c r="VAG137" s="16"/>
      <c r="VAH137" s="16"/>
      <c r="VAI137" s="16"/>
      <c r="VAJ137" s="16"/>
      <c r="VAK137" s="16"/>
      <c r="VAL137" s="16"/>
      <c r="VAM137" s="16"/>
      <c r="VAN137" s="16"/>
      <c r="VAO137" s="16"/>
      <c r="VAP137" s="16"/>
      <c r="VAQ137" s="16"/>
      <c r="VAR137" s="16"/>
      <c r="VAS137" s="16"/>
      <c r="VAT137" s="16"/>
      <c r="VAU137" s="16"/>
      <c r="VAV137" s="16"/>
      <c r="VAW137" s="16"/>
      <c r="VAX137" s="16"/>
      <c r="VAY137" s="16"/>
      <c r="VAZ137" s="16"/>
      <c r="VBA137" s="16"/>
      <c r="VBB137" s="16"/>
      <c r="VBC137" s="16"/>
      <c r="VBD137" s="16"/>
      <c r="VBE137" s="16"/>
      <c r="VBF137" s="16"/>
      <c r="VBG137" s="16"/>
      <c r="VBH137" s="16"/>
      <c r="VBI137" s="16"/>
      <c r="VBJ137" s="16"/>
      <c r="VBK137" s="16"/>
      <c r="VBL137" s="16"/>
      <c r="VBM137" s="16"/>
      <c r="VBN137" s="16"/>
      <c r="VBO137" s="16"/>
      <c r="VBP137" s="16"/>
      <c r="VBQ137" s="16"/>
      <c r="VBR137" s="16"/>
      <c r="VBS137" s="16"/>
      <c r="VBT137" s="16"/>
      <c r="VBU137" s="16"/>
      <c r="VBV137" s="16"/>
      <c r="VBW137" s="16"/>
      <c r="VBX137" s="16"/>
      <c r="VBY137" s="16"/>
      <c r="VBZ137" s="16"/>
      <c r="VCA137" s="16"/>
      <c r="VCB137" s="16"/>
      <c r="VCC137" s="16"/>
      <c r="VCD137" s="16"/>
      <c r="VCE137" s="16"/>
      <c r="VCF137" s="16"/>
      <c r="VCG137" s="16"/>
      <c r="VCH137" s="16"/>
      <c r="VCI137" s="16"/>
      <c r="VCJ137" s="16"/>
      <c r="VCK137" s="16"/>
      <c r="VCL137" s="16"/>
      <c r="VCM137" s="16"/>
      <c r="VCN137" s="16"/>
      <c r="VCO137" s="16"/>
      <c r="VCP137" s="16"/>
      <c r="VCQ137" s="16"/>
      <c r="VCR137" s="16"/>
      <c r="VCS137" s="16"/>
      <c r="VCT137" s="16"/>
      <c r="VCU137" s="16"/>
      <c r="VCV137" s="16"/>
      <c r="VCW137" s="16"/>
      <c r="VCX137" s="16"/>
      <c r="VCY137" s="16"/>
      <c r="VCZ137" s="16"/>
      <c r="VDA137" s="16"/>
      <c r="VDB137" s="16"/>
      <c r="VDC137" s="16"/>
      <c r="VDD137" s="16"/>
      <c r="VDE137" s="16"/>
      <c r="VDF137" s="16"/>
      <c r="VDG137" s="16"/>
      <c r="VDH137" s="16"/>
      <c r="VDI137" s="16"/>
      <c r="VDJ137" s="16"/>
      <c r="VDK137" s="16"/>
      <c r="VDL137" s="16"/>
      <c r="VDM137" s="16"/>
      <c r="VDN137" s="16"/>
      <c r="VDO137" s="16"/>
      <c r="VDP137" s="16"/>
      <c r="VDQ137" s="16"/>
      <c r="VDR137" s="16"/>
      <c r="VDS137" s="16"/>
      <c r="VDT137" s="16"/>
      <c r="VDU137" s="16"/>
      <c r="VDV137" s="16"/>
      <c r="VDW137" s="16"/>
      <c r="VDX137" s="16"/>
      <c r="VDY137" s="16"/>
      <c r="VDZ137" s="16"/>
      <c r="VEA137" s="16"/>
      <c r="VEB137" s="16"/>
      <c r="VEC137" s="16"/>
      <c r="VED137" s="16"/>
      <c r="VEE137" s="16"/>
      <c r="VEF137" s="16"/>
      <c r="VEG137" s="16"/>
      <c r="VEH137" s="16"/>
      <c r="VEI137" s="16"/>
      <c r="VEJ137" s="16"/>
      <c r="VEK137" s="16"/>
      <c r="VEL137" s="16"/>
      <c r="VEM137" s="16"/>
      <c r="VEN137" s="16"/>
      <c r="VEO137" s="16"/>
      <c r="VEP137" s="16"/>
      <c r="VEQ137" s="16"/>
      <c r="VER137" s="16"/>
      <c r="VES137" s="16"/>
      <c r="VET137" s="16"/>
      <c r="VEU137" s="16"/>
      <c r="VEV137" s="16"/>
      <c r="VEW137" s="16"/>
      <c r="VEX137" s="16"/>
      <c r="VEY137" s="16"/>
      <c r="VEZ137" s="16"/>
      <c r="VFA137" s="16"/>
      <c r="VFB137" s="16"/>
      <c r="VFC137" s="16"/>
      <c r="VFD137" s="16"/>
      <c r="VFE137" s="16"/>
      <c r="VFF137" s="16"/>
      <c r="VFG137" s="16"/>
      <c r="VFH137" s="16"/>
      <c r="VFI137" s="16"/>
      <c r="VFJ137" s="16"/>
      <c r="VFK137" s="16"/>
      <c r="VFL137" s="16"/>
      <c r="VFM137" s="16"/>
      <c r="VFN137" s="16"/>
      <c r="VFO137" s="16"/>
      <c r="VFP137" s="16"/>
      <c r="VFQ137" s="16"/>
      <c r="VFR137" s="16"/>
      <c r="VFS137" s="16"/>
      <c r="VFT137" s="16"/>
      <c r="VFU137" s="16"/>
      <c r="VFV137" s="16"/>
      <c r="VFW137" s="16"/>
      <c r="VFX137" s="16"/>
      <c r="VFY137" s="16"/>
      <c r="VFZ137" s="16"/>
      <c r="VGA137" s="16"/>
      <c r="VGB137" s="16"/>
      <c r="VGC137" s="16"/>
      <c r="VGD137" s="16"/>
      <c r="VGE137" s="16"/>
      <c r="VGF137" s="16"/>
      <c r="VGG137" s="16"/>
      <c r="VGH137" s="16"/>
      <c r="VGI137" s="16"/>
      <c r="VGJ137" s="16"/>
      <c r="VGK137" s="16"/>
      <c r="VGL137" s="16"/>
      <c r="VGM137" s="16"/>
      <c r="VGN137" s="16"/>
      <c r="VGO137" s="16"/>
      <c r="VGP137" s="16"/>
      <c r="VGQ137" s="16"/>
      <c r="VGR137" s="16"/>
      <c r="VGS137" s="16"/>
      <c r="VGT137" s="16"/>
      <c r="VGU137" s="16"/>
      <c r="VGV137" s="16"/>
      <c r="VGW137" s="16"/>
      <c r="VGX137" s="16"/>
      <c r="VGY137" s="16"/>
      <c r="VGZ137" s="16"/>
      <c r="VHA137" s="16"/>
      <c r="VHB137" s="16"/>
      <c r="VHC137" s="16"/>
      <c r="VHD137" s="16"/>
      <c r="VHE137" s="16"/>
      <c r="VHF137" s="16"/>
      <c r="VHG137" s="16"/>
      <c r="VHH137" s="16"/>
      <c r="VHI137" s="16"/>
      <c r="VHJ137" s="16"/>
      <c r="VHK137" s="16"/>
      <c r="VHL137" s="16"/>
      <c r="VHM137" s="16"/>
      <c r="VHN137" s="16"/>
      <c r="VHO137" s="16"/>
      <c r="VHP137" s="16"/>
      <c r="VHQ137" s="16"/>
      <c r="VHR137" s="16"/>
      <c r="VHS137" s="16"/>
      <c r="VHT137" s="16"/>
      <c r="VHU137" s="16"/>
      <c r="VHV137" s="16"/>
      <c r="VHW137" s="16"/>
      <c r="VHX137" s="16"/>
      <c r="VHY137" s="16"/>
      <c r="VHZ137" s="16"/>
      <c r="VIA137" s="16"/>
      <c r="VIB137" s="16"/>
      <c r="VIC137" s="16"/>
      <c r="VID137" s="16"/>
      <c r="VIE137" s="16"/>
      <c r="VIF137" s="16"/>
      <c r="VIG137" s="16"/>
      <c r="VIH137" s="16"/>
      <c r="VII137" s="16"/>
      <c r="VIJ137" s="16"/>
      <c r="VIK137" s="16"/>
      <c r="VIL137" s="16"/>
      <c r="VIM137" s="16"/>
      <c r="VIN137" s="16"/>
      <c r="VIO137" s="16"/>
      <c r="VIP137" s="16"/>
      <c r="VIQ137" s="16"/>
      <c r="VIR137" s="16"/>
      <c r="VIS137" s="16"/>
      <c r="VIT137" s="16"/>
      <c r="VIU137" s="16"/>
      <c r="VIV137" s="16"/>
      <c r="VIW137" s="16"/>
      <c r="VIX137" s="16"/>
      <c r="VIY137" s="16"/>
      <c r="VIZ137" s="16"/>
      <c r="VJA137" s="16"/>
      <c r="VJB137" s="16"/>
      <c r="VJC137" s="16"/>
      <c r="VJD137" s="16"/>
      <c r="VJE137" s="16"/>
      <c r="VJF137" s="16"/>
      <c r="VJG137" s="16"/>
      <c r="VJH137" s="16"/>
      <c r="VJI137" s="16"/>
      <c r="VJJ137" s="16"/>
      <c r="VJK137" s="16"/>
      <c r="VJL137" s="16"/>
      <c r="VJM137" s="16"/>
      <c r="VJN137" s="16"/>
      <c r="VJO137" s="16"/>
      <c r="VJP137" s="16"/>
      <c r="VJQ137" s="16"/>
      <c r="VJR137" s="16"/>
      <c r="VJS137" s="16"/>
      <c r="VJT137" s="16"/>
      <c r="VJU137" s="16"/>
      <c r="VJV137" s="16"/>
      <c r="VJW137" s="16"/>
      <c r="VJX137" s="16"/>
      <c r="VJY137" s="16"/>
      <c r="VJZ137" s="16"/>
      <c r="VKA137" s="16"/>
      <c r="VKB137" s="16"/>
      <c r="VKC137" s="16"/>
      <c r="VKD137" s="16"/>
      <c r="VKE137" s="16"/>
      <c r="VKF137" s="16"/>
      <c r="VKG137" s="16"/>
      <c r="VKH137" s="16"/>
      <c r="VKI137" s="16"/>
      <c r="VKJ137" s="16"/>
      <c r="VKK137" s="16"/>
      <c r="VKL137" s="16"/>
      <c r="VKM137" s="16"/>
      <c r="VKN137" s="16"/>
      <c r="VKO137" s="16"/>
      <c r="VKP137" s="16"/>
      <c r="VKQ137" s="16"/>
      <c r="VKR137" s="16"/>
      <c r="VKS137" s="16"/>
      <c r="VKT137" s="16"/>
      <c r="VKU137" s="16"/>
      <c r="VKV137" s="16"/>
      <c r="VKW137" s="16"/>
      <c r="VKX137" s="16"/>
      <c r="VKY137" s="16"/>
      <c r="VKZ137" s="16"/>
      <c r="VLA137" s="16"/>
      <c r="VLB137" s="16"/>
      <c r="VLC137" s="16"/>
      <c r="VLD137" s="16"/>
      <c r="VLE137" s="16"/>
      <c r="VLF137" s="16"/>
      <c r="VLG137" s="16"/>
      <c r="VLH137" s="16"/>
      <c r="VLI137" s="16"/>
      <c r="VLJ137" s="16"/>
      <c r="VLK137" s="16"/>
      <c r="VLL137" s="16"/>
      <c r="VLM137" s="16"/>
      <c r="VLN137" s="16"/>
      <c r="VLO137" s="16"/>
      <c r="VLP137" s="16"/>
      <c r="VLQ137" s="16"/>
      <c r="VLR137" s="16"/>
      <c r="VLS137" s="16"/>
      <c r="VLT137" s="16"/>
      <c r="VLU137" s="16"/>
      <c r="VLV137" s="16"/>
      <c r="VLW137" s="16"/>
      <c r="VLX137" s="16"/>
      <c r="VLY137" s="16"/>
      <c r="VLZ137" s="16"/>
      <c r="VMA137" s="16"/>
      <c r="VMB137" s="16"/>
      <c r="VMC137" s="16"/>
      <c r="VMD137" s="16"/>
      <c r="VME137" s="16"/>
      <c r="VMF137" s="16"/>
      <c r="VMG137" s="16"/>
      <c r="VMH137" s="16"/>
      <c r="VMI137" s="16"/>
      <c r="VMJ137" s="16"/>
      <c r="VMK137" s="16"/>
      <c r="VML137" s="16"/>
      <c r="VMM137" s="16"/>
      <c r="VMN137" s="16"/>
      <c r="VMO137" s="16"/>
      <c r="VMP137" s="16"/>
      <c r="VMQ137" s="16"/>
      <c r="VMR137" s="16"/>
      <c r="VMS137" s="16"/>
      <c r="VMT137" s="16"/>
      <c r="VMU137" s="16"/>
      <c r="VMV137" s="16"/>
      <c r="VMW137" s="16"/>
      <c r="VMX137" s="16"/>
      <c r="VMY137" s="16"/>
      <c r="VMZ137" s="16"/>
      <c r="VNA137" s="16"/>
      <c r="VNB137" s="16"/>
      <c r="VNC137" s="16"/>
      <c r="VND137" s="16"/>
      <c r="VNE137" s="16"/>
      <c r="VNF137" s="16"/>
      <c r="VNG137" s="16"/>
      <c r="VNH137" s="16"/>
      <c r="VNI137" s="16"/>
      <c r="VNJ137" s="16"/>
      <c r="VNK137" s="16"/>
      <c r="VNL137" s="16"/>
      <c r="VNM137" s="16"/>
      <c r="VNN137" s="16"/>
      <c r="VNO137" s="16"/>
      <c r="VNP137" s="16"/>
      <c r="VNQ137" s="16"/>
      <c r="VNR137" s="16"/>
      <c r="VNS137" s="16"/>
      <c r="VNT137" s="16"/>
      <c r="VNU137" s="16"/>
      <c r="VNV137" s="16"/>
      <c r="VNW137" s="16"/>
      <c r="VNX137" s="16"/>
      <c r="VNY137" s="16"/>
      <c r="VNZ137" s="16"/>
      <c r="VOA137" s="16"/>
      <c r="VOB137" s="16"/>
      <c r="VOC137" s="16"/>
      <c r="VOD137" s="16"/>
      <c r="VOE137" s="16"/>
      <c r="VOF137" s="16"/>
      <c r="VOG137" s="16"/>
      <c r="VOH137" s="16"/>
      <c r="VOI137" s="16"/>
      <c r="VOJ137" s="16"/>
      <c r="VOK137" s="16"/>
      <c r="VOL137" s="16"/>
      <c r="VOM137" s="16"/>
      <c r="VON137" s="16"/>
      <c r="VOO137" s="16"/>
      <c r="VOP137" s="16"/>
      <c r="VOQ137" s="16"/>
      <c r="VOR137" s="16"/>
      <c r="VOS137" s="16"/>
      <c r="VOT137" s="16"/>
      <c r="VOU137" s="16"/>
      <c r="VOV137" s="16"/>
      <c r="VOW137" s="16"/>
      <c r="VOX137" s="16"/>
      <c r="VOY137" s="16"/>
      <c r="VOZ137" s="16"/>
      <c r="VPA137" s="16"/>
      <c r="VPB137" s="16"/>
      <c r="VPC137" s="16"/>
      <c r="VPD137" s="16"/>
      <c r="VPE137" s="16"/>
      <c r="VPF137" s="16"/>
      <c r="VPG137" s="16"/>
      <c r="VPH137" s="16"/>
      <c r="VPI137" s="16"/>
      <c r="VPJ137" s="16"/>
      <c r="VPK137" s="16"/>
      <c r="VPL137" s="16"/>
      <c r="VPM137" s="16"/>
      <c r="VPN137" s="16"/>
      <c r="VPO137" s="16"/>
      <c r="VPP137" s="16"/>
      <c r="VPQ137" s="16"/>
      <c r="VPR137" s="16"/>
      <c r="VPS137" s="16"/>
      <c r="VPT137" s="16"/>
      <c r="VPU137" s="16"/>
      <c r="VPV137" s="16"/>
      <c r="VPW137" s="16"/>
      <c r="VPX137" s="16"/>
      <c r="VPY137" s="16"/>
      <c r="VPZ137" s="16"/>
      <c r="VQA137" s="16"/>
      <c r="VQB137" s="16"/>
      <c r="VQC137" s="16"/>
      <c r="VQD137" s="16"/>
      <c r="VQE137" s="16"/>
      <c r="VQF137" s="16"/>
      <c r="VQG137" s="16"/>
      <c r="VQH137" s="16"/>
      <c r="VQI137" s="16"/>
      <c r="VQJ137" s="16"/>
      <c r="VQK137" s="16"/>
      <c r="VQL137" s="16"/>
      <c r="VQM137" s="16"/>
      <c r="VQN137" s="16"/>
      <c r="VQO137" s="16"/>
      <c r="VQP137" s="16"/>
      <c r="VQQ137" s="16"/>
      <c r="VQR137" s="16"/>
      <c r="VQS137" s="16"/>
      <c r="VQT137" s="16"/>
      <c r="VQU137" s="16"/>
      <c r="VQV137" s="16"/>
      <c r="VQW137" s="16"/>
      <c r="VQX137" s="16"/>
      <c r="VQY137" s="16"/>
      <c r="VQZ137" s="16"/>
      <c r="VRA137" s="16"/>
      <c r="VRB137" s="16"/>
      <c r="VRC137" s="16"/>
      <c r="VRD137" s="16"/>
      <c r="VRE137" s="16"/>
      <c r="VRF137" s="16"/>
      <c r="VRG137" s="16"/>
      <c r="VRH137" s="16"/>
      <c r="VRI137" s="16"/>
      <c r="VRJ137" s="16"/>
      <c r="VRK137" s="16"/>
      <c r="VRL137" s="16"/>
      <c r="VRM137" s="16"/>
      <c r="VRN137" s="16"/>
      <c r="VRO137" s="16"/>
      <c r="VRP137" s="16"/>
      <c r="VRQ137" s="16"/>
      <c r="VRR137" s="16"/>
      <c r="VRS137" s="16"/>
      <c r="VRT137" s="16"/>
      <c r="VRU137" s="16"/>
      <c r="VRV137" s="16"/>
      <c r="VRW137" s="16"/>
      <c r="VRX137" s="16"/>
      <c r="VRY137" s="16"/>
      <c r="VRZ137" s="16"/>
      <c r="VSA137" s="16"/>
      <c r="VSB137" s="16"/>
      <c r="VSC137" s="16"/>
      <c r="VSD137" s="16"/>
      <c r="VSE137" s="16"/>
      <c r="VSF137" s="16"/>
      <c r="VSG137" s="16"/>
      <c r="VSH137" s="16"/>
      <c r="VSI137" s="16"/>
      <c r="VSJ137" s="16"/>
      <c r="VSK137" s="16"/>
      <c r="VSL137" s="16"/>
      <c r="VSM137" s="16"/>
      <c r="VSN137" s="16"/>
      <c r="VSO137" s="16"/>
      <c r="VSP137" s="16"/>
      <c r="VSQ137" s="16"/>
      <c r="VSR137" s="16"/>
      <c r="VSS137" s="16"/>
      <c r="VST137" s="16"/>
      <c r="VSU137" s="16"/>
      <c r="VSV137" s="16"/>
      <c r="VSW137" s="16"/>
      <c r="VSX137" s="16"/>
      <c r="VSY137" s="16"/>
      <c r="VSZ137" s="16"/>
      <c r="VTA137" s="16"/>
      <c r="VTB137" s="16"/>
      <c r="VTC137" s="16"/>
      <c r="VTD137" s="16"/>
      <c r="VTE137" s="16"/>
      <c r="VTF137" s="16"/>
      <c r="VTG137" s="16"/>
      <c r="VTH137" s="16"/>
      <c r="VTI137" s="16"/>
      <c r="VTJ137" s="16"/>
      <c r="VTK137" s="16"/>
      <c r="VTL137" s="16"/>
      <c r="VTM137" s="16"/>
      <c r="VTN137" s="16"/>
      <c r="VTO137" s="16"/>
      <c r="VTP137" s="16"/>
      <c r="VTQ137" s="16"/>
      <c r="VTR137" s="16"/>
      <c r="VTS137" s="16"/>
      <c r="VTT137" s="16"/>
      <c r="VTU137" s="16"/>
      <c r="VTV137" s="16"/>
      <c r="VTW137" s="16"/>
      <c r="VTX137" s="16"/>
      <c r="VTY137" s="16"/>
      <c r="VTZ137" s="16"/>
      <c r="VUA137" s="16"/>
      <c r="VUB137" s="16"/>
      <c r="VUC137" s="16"/>
      <c r="VUD137" s="16"/>
      <c r="VUE137" s="16"/>
      <c r="VUF137" s="16"/>
      <c r="VUG137" s="16"/>
      <c r="VUH137" s="16"/>
      <c r="VUI137" s="16"/>
      <c r="VUJ137" s="16"/>
      <c r="VUK137" s="16"/>
      <c r="VUL137" s="16"/>
      <c r="VUM137" s="16"/>
      <c r="VUN137" s="16"/>
      <c r="VUO137" s="16"/>
      <c r="VUP137" s="16"/>
      <c r="VUQ137" s="16"/>
      <c r="VUR137" s="16"/>
      <c r="VUS137" s="16"/>
      <c r="VUT137" s="16"/>
      <c r="VUU137" s="16"/>
      <c r="VUV137" s="16"/>
      <c r="VUW137" s="16"/>
      <c r="VUX137" s="16"/>
      <c r="VUY137" s="16"/>
      <c r="VUZ137" s="16"/>
      <c r="VVA137" s="16"/>
      <c r="VVB137" s="16"/>
      <c r="VVC137" s="16"/>
      <c r="VVD137" s="16"/>
      <c r="VVE137" s="16"/>
      <c r="VVF137" s="16"/>
      <c r="VVG137" s="16"/>
      <c r="VVH137" s="16"/>
      <c r="VVI137" s="16"/>
      <c r="VVJ137" s="16"/>
      <c r="VVK137" s="16"/>
      <c r="VVL137" s="16"/>
      <c r="VVM137" s="16"/>
      <c r="VVN137" s="16"/>
      <c r="VVO137" s="16"/>
      <c r="VVP137" s="16"/>
      <c r="VVQ137" s="16"/>
      <c r="VVR137" s="16"/>
      <c r="VVS137" s="16"/>
      <c r="VVT137" s="16"/>
      <c r="VVU137" s="16"/>
      <c r="VVV137" s="16"/>
      <c r="VVW137" s="16"/>
      <c r="VVX137" s="16"/>
      <c r="VVY137" s="16"/>
      <c r="VVZ137" s="16"/>
      <c r="VWA137" s="16"/>
      <c r="VWB137" s="16"/>
      <c r="VWC137" s="16"/>
      <c r="VWD137" s="16"/>
      <c r="VWE137" s="16"/>
      <c r="VWF137" s="16"/>
      <c r="VWG137" s="16"/>
      <c r="VWH137" s="16"/>
      <c r="VWI137" s="16"/>
      <c r="VWJ137" s="16"/>
      <c r="VWK137" s="16"/>
      <c r="VWL137" s="16"/>
      <c r="VWM137" s="16"/>
      <c r="VWN137" s="16"/>
      <c r="VWO137" s="16"/>
      <c r="VWP137" s="16"/>
      <c r="VWQ137" s="16"/>
      <c r="VWR137" s="16"/>
      <c r="VWS137" s="16"/>
      <c r="VWT137" s="16"/>
      <c r="VWU137" s="16"/>
      <c r="VWV137" s="16"/>
      <c r="VWW137" s="16"/>
      <c r="VWX137" s="16"/>
      <c r="VWY137" s="16"/>
      <c r="VWZ137" s="16"/>
      <c r="VXA137" s="16"/>
      <c r="VXB137" s="16"/>
      <c r="VXC137" s="16"/>
      <c r="VXD137" s="16"/>
      <c r="VXE137" s="16"/>
      <c r="VXF137" s="16"/>
      <c r="VXG137" s="16"/>
      <c r="VXH137" s="16"/>
      <c r="VXI137" s="16"/>
      <c r="VXJ137" s="16"/>
      <c r="VXK137" s="16"/>
      <c r="VXL137" s="16"/>
      <c r="VXM137" s="16"/>
      <c r="VXN137" s="16"/>
      <c r="VXO137" s="16"/>
      <c r="VXP137" s="16"/>
      <c r="VXQ137" s="16"/>
      <c r="VXR137" s="16"/>
      <c r="VXS137" s="16"/>
      <c r="VXT137" s="16"/>
      <c r="VXU137" s="16"/>
      <c r="VXV137" s="16"/>
      <c r="VXW137" s="16"/>
      <c r="VXX137" s="16"/>
      <c r="VXY137" s="16"/>
      <c r="VXZ137" s="16"/>
      <c r="VYA137" s="16"/>
      <c r="VYB137" s="16"/>
      <c r="VYC137" s="16"/>
      <c r="VYD137" s="16"/>
      <c r="VYE137" s="16"/>
      <c r="VYF137" s="16"/>
      <c r="VYG137" s="16"/>
      <c r="VYH137" s="16"/>
      <c r="VYI137" s="16"/>
      <c r="VYJ137" s="16"/>
      <c r="VYK137" s="16"/>
      <c r="VYL137" s="16"/>
      <c r="VYM137" s="16"/>
      <c r="VYN137" s="16"/>
      <c r="VYO137" s="16"/>
      <c r="VYP137" s="16"/>
      <c r="VYQ137" s="16"/>
      <c r="VYR137" s="16"/>
      <c r="VYS137" s="16"/>
      <c r="VYT137" s="16"/>
      <c r="VYU137" s="16"/>
      <c r="VYV137" s="16"/>
      <c r="VYW137" s="16"/>
      <c r="VYX137" s="16"/>
      <c r="VYY137" s="16"/>
      <c r="VYZ137" s="16"/>
      <c r="VZA137" s="16"/>
      <c r="VZB137" s="16"/>
      <c r="VZC137" s="16"/>
      <c r="VZD137" s="16"/>
      <c r="VZE137" s="16"/>
      <c r="VZF137" s="16"/>
      <c r="VZG137" s="16"/>
      <c r="VZH137" s="16"/>
      <c r="VZI137" s="16"/>
      <c r="VZJ137" s="16"/>
      <c r="VZK137" s="16"/>
      <c r="VZL137" s="16"/>
      <c r="VZM137" s="16"/>
      <c r="VZN137" s="16"/>
      <c r="VZO137" s="16"/>
      <c r="VZP137" s="16"/>
      <c r="VZQ137" s="16"/>
      <c r="VZR137" s="16"/>
      <c r="VZS137" s="16"/>
      <c r="VZT137" s="16"/>
      <c r="VZU137" s="16"/>
      <c r="VZV137" s="16"/>
      <c r="VZW137" s="16"/>
      <c r="VZX137" s="16"/>
      <c r="VZY137" s="16"/>
      <c r="VZZ137" s="16"/>
      <c r="WAA137" s="16"/>
      <c r="WAB137" s="16"/>
      <c r="WAC137" s="16"/>
      <c r="WAD137" s="16"/>
      <c r="WAE137" s="16"/>
      <c r="WAF137" s="16"/>
      <c r="WAG137" s="16"/>
      <c r="WAH137" s="16"/>
      <c r="WAI137" s="16"/>
      <c r="WAJ137" s="16"/>
      <c r="WAK137" s="16"/>
      <c r="WAL137" s="16"/>
      <c r="WAM137" s="16"/>
      <c r="WAN137" s="16"/>
      <c r="WAO137" s="16"/>
      <c r="WAP137" s="16"/>
      <c r="WAQ137" s="16"/>
      <c r="WAR137" s="16"/>
      <c r="WAS137" s="16"/>
      <c r="WAT137" s="16"/>
      <c r="WAU137" s="16"/>
      <c r="WAV137" s="16"/>
      <c r="WAW137" s="16"/>
      <c r="WAX137" s="16"/>
      <c r="WAY137" s="16"/>
      <c r="WAZ137" s="16"/>
      <c r="WBA137" s="16"/>
      <c r="WBB137" s="16"/>
      <c r="WBC137" s="16"/>
      <c r="WBD137" s="16"/>
      <c r="WBE137" s="16"/>
      <c r="WBF137" s="16"/>
      <c r="WBG137" s="16"/>
      <c r="WBH137" s="16"/>
      <c r="WBI137" s="16"/>
      <c r="WBJ137" s="16"/>
      <c r="WBK137" s="16"/>
      <c r="WBL137" s="16"/>
      <c r="WBM137" s="16"/>
      <c r="WBN137" s="16"/>
      <c r="WBO137" s="16"/>
      <c r="WBP137" s="16"/>
      <c r="WBQ137" s="16"/>
      <c r="WBR137" s="16"/>
      <c r="WBS137" s="16"/>
      <c r="WBT137" s="16"/>
      <c r="WBU137" s="16"/>
      <c r="WBV137" s="16"/>
      <c r="WBW137" s="16"/>
      <c r="WBX137" s="16"/>
      <c r="WBY137" s="16"/>
      <c r="WBZ137" s="16"/>
      <c r="WCA137" s="16"/>
      <c r="WCB137" s="16"/>
      <c r="WCC137" s="16"/>
      <c r="WCD137" s="16"/>
      <c r="WCE137" s="16"/>
      <c r="WCF137" s="16"/>
      <c r="WCG137" s="16"/>
      <c r="WCH137" s="16"/>
      <c r="WCI137" s="16"/>
      <c r="WCJ137" s="16"/>
      <c r="WCK137" s="16"/>
      <c r="WCL137" s="16"/>
      <c r="WCM137" s="16"/>
      <c r="WCN137" s="16"/>
      <c r="WCO137" s="16"/>
      <c r="WCP137" s="16"/>
      <c r="WCQ137" s="16"/>
      <c r="WCR137" s="16"/>
      <c r="WCS137" s="16"/>
      <c r="WCT137" s="16"/>
      <c r="WCU137" s="16"/>
      <c r="WCV137" s="16"/>
      <c r="WCW137" s="16"/>
      <c r="WCX137" s="16"/>
      <c r="WCY137" s="16"/>
      <c r="WCZ137" s="16"/>
      <c r="WDA137" s="16"/>
      <c r="WDB137" s="16"/>
      <c r="WDC137" s="16"/>
      <c r="WDD137" s="16"/>
      <c r="WDE137" s="16"/>
      <c r="WDF137" s="16"/>
      <c r="WDG137" s="16"/>
      <c r="WDH137" s="16"/>
      <c r="WDI137" s="16"/>
      <c r="WDJ137" s="16"/>
      <c r="WDK137" s="16"/>
      <c r="WDL137" s="16"/>
      <c r="WDM137" s="16"/>
      <c r="WDN137" s="16"/>
      <c r="WDO137" s="16"/>
      <c r="WDP137" s="16"/>
      <c r="WDQ137" s="16"/>
      <c r="WDR137" s="16"/>
      <c r="WDS137" s="16"/>
      <c r="WDT137" s="16"/>
      <c r="WDU137" s="16"/>
      <c r="WDV137" s="16"/>
      <c r="WDW137" s="16"/>
      <c r="WDX137" s="16"/>
      <c r="WDY137" s="16"/>
      <c r="WDZ137" s="16"/>
      <c r="WEA137" s="16"/>
      <c r="WEB137" s="16"/>
      <c r="WEC137" s="16"/>
      <c r="WED137" s="16"/>
      <c r="WEE137" s="16"/>
      <c r="WEF137" s="16"/>
      <c r="WEG137" s="16"/>
      <c r="WEH137" s="16"/>
      <c r="WEI137" s="16"/>
      <c r="WEJ137" s="16"/>
      <c r="WEK137" s="16"/>
      <c r="WEL137" s="16"/>
      <c r="WEM137" s="16"/>
      <c r="WEN137" s="16"/>
      <c r="WEO137" s="16"/>
      <c r="WEP137" s="16"/>
      <c r="WEQ137" s="16"/>
      <c r="WER137" s="16"/>
      <c r="WES137" s="16"/>
      <c r="WET137" s="16"/>
      <c r="WEU137" s="16"/>
      <c r="WEV137" s="16"/>
      <c r="WEW137" s="16"/>
      <c r="WEX137" s="16"/>
      <c r="WEY137" s="16"/>
      <c r="WEZ137" s="16"/>
      <c r="WFA137" s="16"/>
      <c r="WFB137" s="16"/>
      <c r="WFC137" s="16"/>
      <c r="WFD137" s="16"/>
      <c r="WFE137" s="16"/>
      <c r="WFF137" s="16"/>
      <c r="WFG137" s="16"/>
      <c r="WFH137" s="16"/>
      <c r="WFI137" s="16"/>
      <c r="WFJ137" s="16"/>
      <c r="WFK137" s="16"/>
      <c r="WFL137" s="16"/>
      <c r="WFM137" s="16"/>
      <c r="WFN137" s="16"/>
      <c r="WFO137" s="16"/>
      <c r="WFP137" s="16"/>
      <c r="WFQ137" s="16"/>
      <c r="WFR137" s="16"/>
      <c r="WFS137" s="16"/>
      <c r="WFT137" s="16"/>
      <c r="WFU137" s="16"/>
      <c r="WFV137" s="16"/>
      <c r="WFW137" s="16"/>
      <c r="WFX137" s="16"/>
      <c r="WFY137" s="16"/>
      <c r="WFZ137" s="16"/>
      <c r="WGA137" s="16"/>
      <c r="WGB137" s="16"/>
      <c r="WGC137" s="16"/>
      <c r="WGD137" s="16"/>
      <c r="WGE137" s="16"/>
      <c r="WGF137" s="16"/>
      <c r="WGG137" s="16"/>
      <c r="WGH137" s="16"/>
      <c r="WGI137" s="16"/>
      <c r="WGJ137" s="16"/>
      <c r="WGK137" s="16"/>
      <c r="WGL137" s="16"/>
      <c r="WGM137" s="16"/>
      <c r="WGN137" s="16"/>
      <c r="WGO137" s="16"/>
      <c r="WGP137" s="16"/>
      <c r="WGQ137" s="16"/>
      <c r="WGR137" s="16"/>
      <c r="WGS137" s="16"/>
      <c r="WGT137" s="16"/>
      <c r="WGU137" s="16"/>
      <c r="WGV137" s="16"/>
      <c r="WGW137" s="16"/>
      <c r="WGX137" s="16"/>
      <c r="WGY137" s="16"/>
      <c r="WGZ137" s="16"/>
      <c r="WHA137" s="16"/>
      <c r="WHB137" s="16"/>
      <c r="WHC137" s="16"/>
      <c r="WHD137" s="16"/>
      <c r="WHE137" s="16"/>
      <c r="WHF137" s="16"/>
      <c r="WHG137" s="16"/>
      <c r="WHH137" s="16"/>
      <c r="WHI137" s="16"/>
      <c r="WHJ137" s="16"/>
      <c r="WHK137" s="16"/>
      <c r="WHL137" s="16"/>
      <c r="WHM137" s="16"/>
      <c r="WHN137" s="16"/>
      <c r="WHO137" s="16"/>
      <c r="WHP137" s="16"/>
      <c r="WHQ137" s="16"/>
      <c r="WHR137" s="16"/>
      <c r="WHS137" s="16"/>
      <c r="WHT137" s="16"/>
      <c r="WHU137" s="16"/>
      <c r="WHV137" s="16"/>
      <c r="WHW137" s="16"/>
      <c r="WHX137" s="16"/>
      <c r="WHY137" s="16"/>
      <c r="WHZ137" s="16"/>
      <c r="WIA137" s="16"/>
      <c r="WIB137" s="16"/>
      <c r="WIC137" s="16"/>
      <c r="WID137" s="16"/>
      <c r="WIE137" s="16"/>
      <c r="WIF137" s="16"/>
      <c r="WIG137" s="16"/>
      <c r="WIH137" s="16"/>
      <c r="WII137" s="16"/>
      <c r="WIJ137" s="16"/>
      <c r="WIK137" s="16"/>
      <c r="WIL137" s="16"/>
      <c r="WIM137" s="16"/>
      <c r="WIN137" s="16"/>
      <c r="WIO137" s="16"/>
      <c r="WIP137" s="16"/>
      <c r="WIQ137" s="16"/>
      <c r="WIR137" s="16"/>
      <c r="WIS137" s="16"/>
      <c r="WIT137" s="16"/>
      <c r="WIU137" s="16"/>
      <c r="WIV137" s="16"/>
      <c r="WIW137" s="16"/>
      <c r="WIX137" s="16"/>
      <c r="WIY137" s="16"/>
      <c r="WIZ137" s="16"/>
      <c r="WJA137" s="16"/>
      <c r="WJB137" s="16"/>
      <c r="WJC137" s="16"/>
      <c r="WJD137" s="16"/>
      <c r="WJE137" s="16"/>
      <c r="WJF137" s="16"/>
      <c r="WJG137" s="16"/>
      <c r="WJH137" s="16"/>
      <c r="WJI137" s="16"/>
      <c r="WJJ137" s="16"/>
      <c r="WJK137" s="16"/>
      <c r="WJL137" s="16"/>
      <c r="WJM137" s="16"/>
      <c r="WJN137" s="16"/>
      <c r="WJO137" s="16"/>
      <c r="WJP137" s="16"/>
      <c r="WJQ137" s="16"/>
      <c r="WJR137" s="16"/>
      <c r="WJS137" s="16"/>
      <c r="WJT137" s="16"/>
      <c r="WJU137" s="16"/>
      <c r="WJV137" s="16"/>
      <c r="WJW137" s="16"/>
      <c r="WJX137" s="16"/>
      <c r="WJY137" s="16"/>
      <c r="WJZ137" s="16"/>
      <c r="WKA137" s="16"/>
      <c r="WKB137" s="16"/>
      <c r="WKC137" s="16"/>
      <c r="WKD137" s="16"/>
      <c r="WKE137" s="16"/>
      <c r="WKF137" s="16"/>
      <c r="WKG137" s="16"/>
      <c r="WKH137" s="16"/>
      <c r="WKI137" s="16"/>
      <c r="WKJ137" s="16"/>
      <c r="WKK137" s="16"/>
      <c r="WKL137" s="16"/>
      <c r="WKM137" s="16"/>
      <c r="WKN137" s="16"/>
      <c r="WKO137" s="16"/>
      <c r="WKP137" s="16"/>
      <c r="WKQ137" s="16"/>
      <c r="WKR137" s="16"/>
      <c r="WKS137" s="16"/>
      <c r="WKT137" s="16"/>
      <c r="WKU137" s="16"/>
      <c r="WKV137" s="16"/>
      <c r="WKW137" s="16"/>
      <c r="WKX137" s="16"/>
      <c r="WKY137" s="16"/>
      <c r="WKZ137" s="16"/>
      <c r="WLA137" s="16"/>
      <c r="WLB137" s="16"/>
      <c r="WLC137" s="16"/>
      <c r="WLD137" s="16"/>
      <c r="WLE137" s="16"/>
      <c r="WLF137" s="16"/>
      <c r="WLG137" s="16"/>
      <c r="WLH137" s="16"/>
      <c r="WLI137" s="16"/>
      <c r="WLJ137" s="16"/>
      <c r="WLK137" s="16"/>
      <c r="WLL137" s="16"/>
      <c r="WLM137" s="16"/>
      <c r="WLN137" s="16"/>
      <c r="WLO137" s="16"/>
      <c r="WLP137" s="16"/>
      <c r="WLQ137" s="16"/>
      <c r="WLR137" s="16"/>
      <c r="WLS137" s="16"/>
      <c r="WLT137" s="16"/>
      <c r="WLU137" s="16"/>
      <c r="WLV137" s="16"/>
      <c r="WLW137" s="16"/>
      <c r="WLX137" s="16"/>
      <c r="WLY137" s="16"/>
      <c r="WLZ137" s="16"/>
      <c r="WMA137" s="16"/>
      <c r="WMB137" s="16"/>
      <c r="WMC137" s="16"/>
      <c r="WMD137" s="16"/>
      <c r="WME137" s="16"/>
      <c r="WMF137" s="16"/>
      <c r="WMG137" s="16"/>
      <c r="WMH137" s="16"/>
      <c r="WMI137" s="16"/>
      <c r="WMJ137" s="16"/>
      <c r="WMK137" s="16"/>
      <c r="WML137" s="16"/>
      <c r="WMM137" s="16"/>
      <c r="WMN137" s="16"/>
      <c r="WMO137" s="16"/>
      <c r="WMP137" s="16"/>
      <c r="WMQ137" s="16"/>
      <c r="WMR137" s="16"/>
      <c r="WMS137" s="16"/>
      <c r="WMT137" s="16"/>
      <c r="WMU137" s="16"/>
      <c r="WMV137" s="16"/>
      <c r="WMW137" s="16"/>
      <c r="WMX137" s="16"/>
      <c r="WMY137" s="16"/>
      <c r="WMZ137" s="16"/>
      <c r="WNA137" s="16"/>
      <c r="WNB137" s="16"/>
      <c r="WNC137" s="16"/>
      <c r="WND137" s="16"/>
      <c r="WNE137" s="16"/>
      <c r="WNF137" s="16"/>
      <c r="WNG137" s="16"/>
      <c r="WNH137" s="16"/>
      <c r="WNI137" s="16"/>
      <c r="WNJ137" s="16"/>
      <c r="WNK137" s="16"/>
      <c r="WNL137" s="16"/>
      <c r="WNM137" s="16"/>
      <c r="WNN137" s="16"/>
      <c r="WNO137" s="16"/>
      <c r="WNP137" s="16"/>
      <c r="WNQ137" s="16"/>
      <c r="WNR137" s="16"/>
      <c r="WNS137" s="16"/>
      <c r="WNT137" s="16"/>
      <c r="WNU137" s="16"/>
      <c r="WNV137" s="16"/>
      <c r="WNW137" s="16"/>
      <c r="WNX137" s="16"/>
      <c r="WNY137" s="16"/>
      <c r="WNZ137" s="16"/>
      <c r="WOA137" s="16"/>
      <c r="WOB137" s="16"/>
      <c r="WOC137" s="16"/>
      <c r="WOD137" s="16"/>
      <c r="WOE137" s="16"/>
      <c r="WOF137" s="16"/>
      <c r="WOG137" s="16"/>
      <c r="WOH137" s="16"/>
      <c r="WOI137" s="16"/>
      <c r="WOJ137" s="16"/>
      <c r="WOK137" s="16"/>
      <c r="WOL137" s="16"/>
      <c r="WOM137" s="16"/>
      <c r="WON137" s="16"/>
      <c r="WOO137" s="16"/>
      <c r="WOP137" s="16"/>
      <c r="WOQ137" s="16"/>
      <c r="WOR137" s="16"/>
      <c r="WOS137" s="16"/>
      <c r="WOT137" s="16"/>
      <c r="WOU137" s="16"/>
      <c r="WOV137" s="16"/>
      <c r="WOW137" s="16"/>
      <c r="WOX137" s="16"/>
      <c r="WOY137" s="16"/>
      <c r="WOZ137" s="16"/>
      <c r="WPA137" s="16"/>
      <c r="WPB137" s="16"/>
      <c r="WPC137" s="16"/>
      <c r="WPD137" s="16"/>
      <c r="WPE137" s="16"/>
      <c r="WPF137" s="16"/>
      <c r="WPG137" s="16"/>
      <c r="WPH137" s="16"/>
      <c r="WPI137" s="16"/>
      <c r="WPJ137" s="16"/>
      <c r="WPK137" s="16"/>
      <c r="WPL137" s="16"/>
      <c r="WPM137" s="16"/>
      <c r="WPN137" s="16"/>
      <c r="WPO137" s="16"/>
      <c r="WPP137" s="16"/>
      <c r="WPQ137" s="16"/>
      <c r="WPR137" s="16"/>
      <c r="WPS137" s="16"/>
      <c r="WPT137" s="16"/>
      <c r="WPU137" s="16"/>
      <c r="WPV137" s="16"/>
      <c r="WPW137" s="16"/>
      <c r="WPX137" s="16"/>
      <c r="WPY137" s="16"/>
      <c r="WPZ137" s="16"/>
      <c r="WQA137" s="16"/>
      <c r="WQB137" s="16"/>
      <c r="WQC137" s="16"/>
      <c r="WQD137" s="16"/>
      <c r="WQE137" s="16"/>
      <c r="WQF137" s="16"/>
      <c r="WQG137" s="16"/>
      <c r="WQH137" s="16"/>
      <c r="WQI137" s="16"/>
      <c r="WQJ137" s="16"/>
      <c r="WQK137" s="16"/>
      <c r="WQL137" s="16"/>
      <c r="WQM137" s="16"/>
      <c r="WQN137" s="16"/>
      <c r="WQO137" s="16"/>
      <c r="WQP137" s="16"/>
      <c r="WQQ137" s="16"/>
      <c r="WQR137" s="16"/>
      <c r="WQS137" s="16"/>
      <c r="WQT137" s="16"/>
      <c r="WQU137" s="16"/>
      <c r="WQV137" s="16"/>
      <c r="WQW137" s="16"/>
      <c r="WQX137" s="16"/>
      <c r="WQY137" s="16"/>
      <c r="WQZ137" s="16"/>
      <c r="WRA137" s="16"/>
      <c r="WRB137" s="16"/>
      <c r="WRC137" s="16"/>
      <c r="WRD137" s="16"/>
      <c r="WRE137" s="16"/>
      <c r="WRF137" s="16"/>
      <c r="WRG137" s="16"/>
      <c r="WRH137" s="16"/>
      <c r="WRI137" s="16"/>
      <c r="WRJ137" s="16"/>
      <c r="WRK137" s="16"/>
      <c r="WRL137" s="16"/>
      <c r="WRM137" s="16"/>
      <c r="WRN137" s="16"/>
      <c r="WRO137" s="16"/>
      <c r="WRP137" s="16"/>
      <c r="WRQ137" s="16"/>
      <c r="WRR137" s="16"/>
      <c r="WRS137" s="16"/>
      <c r="WRT137" s="16"/>
      <c r="WRU137" s="16"/>
      <c r="WRV137" s="16"/>
      <c r="WRW137" s="16"/>
      <c r="WRX137" s="16"/>
      <c r="WRY137" s="16"/>
      <c r="WRZ137" s="16"/>
      <c r="WSA137" s="16"/>
      <c r="WSB137" s="16"/>
      <c r="WSC137" s="16"/>
      <c r="WSD137" s="16"/>
      <c r="WSE137" s="16"/>
      <c r="WSF137" s="16"/>
      <c r="WSG137" s="16"/>
      <c r="WSH137" s="16"/>
      <c r="WSI137" s="16"/>
      <c r="WSJ137" s="16"/>
      <c r="WSK137" s="16"/>
      <c r="WSL137" s="16"/>
      <c r="WSM137" s="16"/>
      <c r="WSN137" s="16"/>
      <c r="WSO137" s="16"/>
      <c r="WSP137" s="16"/>
      <c r="WSQ137" s="16"/>
      <c r="WSR137" s="16"/>
      <c r="WSS137" s="16"/>
      <c r="WST137" s="16"/>
      <c r="WSU137" s="16"/>
      <c r="WSV137" s="16"/>
      <c r="WSW137" s="16"/>
      <c r="WSX137" s="16"/>
      <c r="WSY137" s="16"/>
      <c r="WSZ137" s="16"/>
      <c r="WTA137" s="16"/>
      <c r="WTB137" s="16"/>
      <c r="WTC137" s="16"/>
      <c r="WTD137" s="16"/>
      <c r="WTE137" s="16"/>
      <c r="WTF137" s="16"/>
      <c r="WTG137" s="16"/>
      <c r="WTH137" s="16"/>
      <c r="WTI137" s="16"/>
      <c r="WTJ137" s="16"/>
      <c r="WTK137" s="16"/>
      <c r="WTL137" s="16"/>
      <c r="WTM137" s="16"/>
      <c r="WTN137" s="16"/>
      <c r="WTO137" s="16"/>
      <c r="WTP137" s="16"/>
      <c r="WTQ137" s="16"/>
      <c r="WTR137" s="16"/>
      <c r="WTS137" s="16"/>
      <c r="WTT137" s="16"/>
      <c r="WTU137" s="16"/>
      <c r="WTV137" s="16"/>
      <c r="WTW137" s="16"/>
      <c r="WTX137" s="16"/>
      <c r="WTY137" s="16"/>
      <c r="WTZ137" s="16"/>
      <c r="WUA137" s="16"/>
      <c r="WUB137" s="16"/>
      <c r="WUC137" s="16"/>
      <c r="WUD137" s="16"/>
      <c r="WUE137" s="16"/>
      <c r="WUF137" s="16"/>
      <c r="WUG137" s="16"/>
      <c r="WUH137" s="16"/>
      <c r="WUI137" s="16"/>
      <c r="WUJ137" s="16"/>
      <c r="WUK137" s="16"/>
      <c r="WUL137" s="16"/>
      <c r="WUM137" s="16"/>
      <c r="WUN137" s="16"/>
      <c r="WUO137" s="16"/>
      <c r="WUP137" s="16"/>
      <c r="WUQ137" s="16"/>
      <c r="WUR137" s="16"/>
      <c r="WUS137" s="16"/>
      <c r="WUT137" s="16"/>
      <c r="WUU137" s="16"/>
      <c r="WUV137" s="16"/>
      <c r="WUW137" s="16"/>
      <c r="WUX137" s="16"/>
      <c r="WUY137" s="16"/>
      <c r="WUZ137" s="16"/>
      <c r="WVA137" s="16"/>
      <c r="WVB137" s="16"/>
      <c r="WVC137" s="16"/>
      <c r="WVD137" s="16"/>
      <c r="WVE137" s="16"/>
      <c r="WVF137" s="16"/>
      <c r="WVG137" s="16"/>
      <c r="WVH137" s="16"/>
      <c r="WVI137" s="16"/>
      <c r="WVJ137" s="16"/>
      <c r="WVK137" s="16"/>
      <c r="WVL137" s="16"/>
      <c r="WVM137" s="16"/>
      <c r="WVN137" s="16"/>
      <c r="WVO137" s="16"/>
      <c r="WVP137" s="16"/>
      <c r="WVQ137" s="16"/>
      <c r="WVR137" s="16"/>
      <c r="WVS137" s="16"/>
      <c r="WVT137" s="16"/>
      <c r="WVU137" s="16"/>
      <c r="WVV137" s="16"/>
      <c r="WVW137" s="16"/>
      <c r="WVX137" s="16"/>
      <c r="WVY137" s="16"/>
      <c r="WVZ137" s="16"/>
      <c r="WWA137" s="16"/>
      <c r="WWB137" s="16"/>
      <c r="WWC137" s="16"/>
      <c r="WWD137" s="16"/>
      <c r="WWE137" s="16"/>
      <c r="WWF137" s="16"/>
      <c r="WWG137" s="16"/>
      <c r="WWH137" s="16"/>
      <c r="WWI137" s="16"/>
      <c r="WWJ137" s="16"/>
      <c r="WWK137" s="16"/>
      <c r="WWL137" s="16"/>
      <c r="WWM137" s="16"/>
      <c r="WWN137" s="16"/>
      <c r="WWO137" s="16"/>
      <c r="WWP137" s="16"/>
      <c r="WWQ137" s="16"/>
      <c r="WWR137" s="16"/>
      <c r="WWS137" s="16"/>
      <c r="WWT137" s="16"/>
      <c r="WWU137" s="16"/>
      <c r="WWV137" s="16"/>
      <c r="WWW137" s="16"/>
      <c r="WWX137" s="16"/>
      <c r="WWY137" s="16"/>
      <c r="WWZ137" s="16"/>
      <c r="WXA137" s="16"/>
      <c r="WXB137" s="16"/>
      <c r="WXC137" s="16"/>
      <c r="WXD137" s="16"/>
      <c r="WXE137" s="16"/>
      <c r="WXF137" s="16"/>
      <c r="WXG137" s="16"/>
      <c r="WXH137" s="16"/>
      <c r="WXI137" s="16"/>
      <c r="WXJ137" s="16"/>
      <c r="WXK137" s="16"/>
      <c r="WXL137" s="16"/>
      <c r="WXM137" s="16"/>
      <c r="WXN137" s="16"/>
      <c r="WXO137" s="16"/>
      <c r="WXP137" s="16"/>
      <c r="WXQ137" s="16"/>
      <c r="WXR137" s="16"/>
      <c r="WXS137" s="16"/>
      <c r="WXT137" s="16"/>
      <c r="WXU137" s="16"/>
      <c r="WXV137" s="16"/>
      <c r="WXW137" s="16"/>
      <c r="WXX137" s="16"/>
      <c r="WXY137" s="16"/>
      <c r="WXZ137" s="16"/>
      <c r="WYA137" s="16"/>
      <c r="WYB137" s="16"/>
      <c r="WYC137" s="16"/>
      <c r="WYD137" s="16"/>
      <c r="WYE137" s="16"/>
      <c r="WYF137" s="16"/>
      <c r="WYG137" s="16"/>
      <c r="WYH137" s="16"/>
      <c r="WYI137" s="16"/>
      <c r="WYJ137" s="16"/>
      <c r="WYK137" s="16"/>
      <c r="WYL137" s="16"/>
      <c r="WYM137" s="16"/>
      <c r="WYN137" s="16"/>
      <c r="WYO137" s="16"/>
      <c r="WYP137" s="16"/>
      <c r="WYQ137" s="16"/>
      <c r="WYR137" s="16"/>
      <c r="WYS137" s="16"/>
      <c r="WYT137" s="16"/>
      <c r="WYU137" s="16"/>
      <c r="WYV137" s="16"/>
      <c r="WYW137" s="16"/>
      <c r="WYX137" s="16"/>
      <c r="WYY137" s="16"/>
      <c r="WYZ137" s="16"/>
      <c r="WZA137" s="16"/>
      <c r="WZB137" s="16"/>
      <c r="WZC137" s="16"/>
      <c r="WZD137" s="16"/>
      <c r="WZE137" s="16"/>
      <c r="WZF137" s="16"/>
      <c r="WZG137" s="16"/>
      <c r="WZH137" s="16"/>
      <c r="WZI137" s="16"/>
      <c r="WZJ137" s="16"/>
      <c r="WZK137" s="16"/>
      <c r="WZL137" s="16"/>
      <c r="WZM137" s="16"/>
      <c r="WZN137" s="16"/>
      <c r="WZO137" s="16"/>
      <c r="WZP137" s="16"/>
      <c r="WZQ137" s="16"/>
      <c r="WZR137" s="16"/>
      <c r="WZS137" s="16"/>
      <c r="WZT137" s="16"/>
      <c r="WZU137" s="16"/>
      <c r="WZV137" s="16"/>
      <c r="WZW137" s="16"/>
      <c r="WZX137" s="16"/>
      <c r="WZY137" s="16"/>
      <c r="WZZ137" s="16"/>
      <c r="XAA137" s="16"/>
      <c r="XAB137" s="16"/>
      <c r="XAC137" s="16"/>
      <c r="XAD137" s="16"/>
      <c r="XAE137" s="16"/>
      <c r="XAF137" s="16"/>
      <c r="XAG137" s="16"/>
      <c r="XAH137" s="16"/>
      <c r="XAI137" s="16"/>
      <c r="XAJ137" s="16"/>
      <c r="XAK137" s="16"/>
      <c r="XAL137" s="16"/>
      <c r="XAM137" s="16"/>
      <c r="XAN137" s="16"/>
      <c r="XAO137" s="16"/>
      <c r="XAP137" s="16"/>
      <c r="XAQ137" s="16"/>
      <c r="XAR137" s="16"/>
      <c r="XAS137" s="16"/>
      <c r="XAT137" s="16"/>
      <c r="XAU137" s="16"/>
      <c r="XAV137" s="16"/>
      <c r="XAW137" s="16"/>
      <c r="XAX137" s="16"/>
      <c r="XAY137" s="16"/>
      <c r="XAZ137" s="16"/>
      <c r="XBA137" s="16"/>
      <c r="XBB137" s="16"/>
      <c r="XBC137" s="16"/>
      <c r="XBD137" s="16"/>
      <c r="XBE137" s="16"/>
      <c r="XBF137" s="16"/>
      <c r="XBG137" s="16"/>
      <c r="XBH137" s="16"/>
      <c r="XBI137" s="16"/>
      <c r="XBJ137" s="16"/>
      <c r="XBK137" s="16"/>
      <c r="XBL137" s="16"/>
      <c r="XBM137" s="16"/>
      <c r="XBN137" s="16"/>
      <c r="XBO137" s="16"/>
      <c r="XBP137" s="16"/>
      <c r="XBQ137" s="16"/>
      <c r="XBR137" s="16"/>
      <c r="XBS137" s="16"/>
      <c r="XBT137" s="16"/>
      <c r="XBU137" s="16"/>
      <c r="XBV137" s="16"/>
      <c r="XBW137" s="16"/>
      <c r="XBX137" s="16"/>
      <c r="XBY137" s="16"/>
      <c r="XBZ137" s="16"/>
      <c r="XCA137" s="16"/>
      <c r="XCB137" s="16"/>
      <c r="XCC137" s="16"/>
      <c r="XCD137" s="16"/>
      <c r="XCE137" s="16"/>
      <c r="XCF137" s="16"/>
      <c r="XCG137" s="16"/>
      <c r="XCH137" s="16"/>
      <c r="XCI137" s="16"/>
      <c r="XCJ137" s="16"/>
      <c r="XCK137" s="16"/>
      <c r="XCL137" s="16"/>
      <c r="XCM137" s="16"/>
      <c r="XCN137" s="16"/>
      <c r="XCO137" s="16"/>
      <c r="XCP137" s="16"/>
      <c r="XCQ137" s="16"/>
      <c r="XCR137" s="16"/>
      <c r="XCS137" s="16"/>
      <c r="XCT137" s="16"/>
      <c r="XCU137" s="16"/>
      <c r="XCV137" s="16"/>
      <c r="XCW137" s="16"/>
      <c r="XCX137" s="16"/>
      <c r="XCY137" s="16"/>
      <c r="XCZ137" s="16"/>
      <c r="XDA137" s="16"/>
      <c r="XDB137" s="16"/>
      <c r="XDC137" s="16"/>
      <c r="XDD137" s="16"/>
      <c r="XDE137" s="16"/>
      <c r="XDF137" s="16"/>
      <c r="XDG137" s="16"/>
      <c r="XDH137" s="16"/>
      <c r="XDI137" s="16"/>
      <c r="XDJ137" s="16"/>
      <c r="XDK137" s="16"/>
      <c r="XDL137" s="16"/>
      <c r="XDM137" s="16"/>
      <c r="XDN137" s="16"/>
      <c r="XDO137" s="16"/>
      <c r="XDP137" s="16"/>
      <c r="XDQ137" s="16"/>
      <c r="XDR137" s="16"/>
      <c r="XDS137" s="16"/>
      <c r="XDT137" s="16"/>
      <c r="XDU137" s="16"/>
      <c r="XDV137" s="16"/>
      <c r="XDW137" s="16"/>
      <c r="XDX137" s="16"/>
      <c r="XDY137" s="16"/>
      <c r="XDZ137" s="16"/>
      <c r="XEA137" s="16"/>
      <c r="XEB137" s="16"/>
      <c r="XEC137" s="16"/>
      <c r="XED137" s="16"/>
      <c r="XEE137" s="16"/>
      <c r="XEF137" s="16"/>
      <c r="XEG137" s="16"/>
      <c r="XEH137" s="16"/>
      <c r="XEI137" s="16"/>
      <c r="XEJ137" s="16"/>
      <c r="XEK137" s="16"/>
      <c r="XEL137" s="16"/>
      <c r="XEM137" s="16"/>
      <c r="XEN137" s="16"/>
      <c r="XEO137" s="16"/>
      <c r="XEP137" s="16"/>
      <c r="XEQ137" s="16"/>
      <c r="XER137" s="16"/>
      <c r="XES137" s="16"/>
      <c r="XET137" s="16"/>
      <c r="XEU137" s="16"/>
      <c r="XEV137" s="16"/>
      <c r="XEW137" s="16"/>
    </row>
    <row r="138" spans="1:16377" s="187" customFormat="1" ht="21.65" customHeight="1" outlineLevel="1" x14ac:dyDescent="0.35">
      <c r="A138" s="27" t="s">
        <v>120</v>
      </c>
      <c r="B138" s="10">
        <v>2602</v>
      </c>
      <c r="C138" s="10" t="s">
        <v>241</v>
      </c>
      <c r="D138" s="172">
        <v>0.15</v>
      </c>
      <c r="E138" s="12">
        <v>116611</v>
      </c>
      <c r="F138" s="12">
        <f t="shared" si="3"/>
        <v>99119.35</v>
      </c>
      <c r="G138" s="13" t="s">
        <v>609</v>
      </c>
      <c r="H138" s="13" t="s">
        <v>611</v>
      </c>
      <c r="I138" s="189" t="s">
        <v>165</v>
      </c>
      <c r="J138" s="15" t="s">
        <v>871</v>
      </c>
      <c r="K138" s="15" t="s">
        <v>23</v>
      </c>
      <c r="L138" s="15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  <c r="QI138" s="16"/>
      <c r="QJ138" s="16"/>
      <c r="QK138" s="16"/>
      <c r="QL138" s="16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16"/>
      <c r="RV138" s="16"/>
      <c r="RW138" s="16"/>
      <c r="RX138" s="16"/>
      <c r="RY138" s="16"/>
      <c r="RZ138" s="16"/>
      <c r="SA138" s="16"/>
      <c r="SB138" s="16"/>
      <c r="SC138" s="16"/>
      <c r="SD138" s="16"/>
      <c r="SE138" s="16"/>
      <c r="SF138" s="16"/>
      <c r="SG138" s="16"/>
      <c r="SH138" s="16"/>
      <c r="SI138" s="16"/>
      <c r="SJ138" s="16"/>
      <c r="SK138" s="16"/>
      <c r="SL138" s="16"/>
      <c r="SM138" s="16"/>
      <c r="SN138" s="16"/>
      <c r="SO138" s="16"/>
      <c r="SP138" s="16"/>
      <c r="SQ138" s="16"/>
      <c r="SR138" s="16"/>
      <c r="SS138" s="16"/>
      <c r="ST138" s="16"/>
      <c r="SU138" s="16"/>
      <c r="SV138" s="16"/>
      <c r="SW138" s="16"/>
      <c r="SX138" s="16"/>
      <c r="SY138" s="16"/>
      <c r="SZ138" s="16"/>
      <c r="TA138" s="16"/>
      <c r="TB138" s="16"/>
      <c r="TC138" s="16"/>
      <c r="TD138" s="16"/>
      <c r="TE138" s="16"/>
      <c r="TF138" s="16"/>
      <c r="TG138" s="16"/>
      <c r="TH138" s="16"/>
      <c r="TI138" s="16"/>
      <c r="TJ138" s="16"/>
      <c r="TK138" s="16"/>
      <c r="TL138" s="16"/>
      <c r="TM138" s="16"/>
      <c r="TN138" s="16"/>
      <c r="TO138" s="16"/>
      <c r="TP138" s="16"/>
      <c r="TQ138" s="16"/>
      <c r="TR138" s="16"/>
      <c r="TS138" s="16"/>
      <c r="TT138" s="16"/>
      <c r="TU138" s="16"/>
      <c r="TV138" s="16"/>
      <c r="TW138" s="16"/>
      <c r="TX138" s="16"/>
      <c r="TY138" s="16"/>
      <c r="TZ138" s="16"/>
      <c r="UA138" s="16"/>
      <c r="UB138" s="16"/>
      <c r="UC138" s="16"/>
      <c r="UD138" s="16"/>
      <c r="UE138" s="16"/>
      <c r="UF138" s="16"/>
      <c r="UG138" s="16"/>
      <c r="UH138" s="16"/>
      <c r="UI138" s="16"/>
      <c r="UJ138" s="16"/>
      <c r="UK138" s="16"/>
      <c r="UL138" s="16"/>
      <c r="UM138" s="16"/>
      <c r="UN138" s="16"/>
      <c r="UO138" s="16"/>
      <c r="UP138" s="16"/>
      <c r="UQ138" s="16"/>
      <c r="UR138" s="16"/>
      <c r="US138" s="16"/>
      <c r="UT138" s="16"/>
      <c r="UU138" s="16"/>
      <c r="UV138" s="16"/>
      <c r="UW138" s="16"/>
      <c r="UX138" s="16"/>
      <c r="UY138" s="16"/>
      <c r="UZ138" s="16"/>
      <c r="VA138" s="16"/>
      <c r="VB138" s="16"/>
      <c r="VC138" s="16"/>
      <c r="VD138" s="16"/>
      <c r="VE138" s="16"/>
      <c r="VF138" s="16"/>
      <c r="VG138" s="16"/>
      <c r="VH138" s="16"/>
      <c r="VI138" s="16"/>
      <c r="VJ138" s="16"/>
      <c r="VK138" s="16"/>
      <c r="VL138" s="16"/>
      <c r="VM138" s="16"/>
      <c r="VN138" s="16"/>
      <c r="VO138" s="16"/>
      <c r="VP138" s="16"/>
      <c r="VQ138" s="16"/>
      <c r="VR138" s="16"/>
      <c r="VS138" s="16"/>
      <c r="VT138" s="16"/>
      <c r="VU138" s="16"/>
      <c r="VV138" s="16"/>
      <c r="VW138" s="16"/>
      <c r="VX138" s="16"/>
      <c r="VY138" s="16"/>
      <c r="VZ138" s="16"/>
      <c r="WA138" s="16"/>
      <c r="WB138" s="16"/>
      <c r="WC138" s="16"/>
      <c r="WD138" s="16"/>
      <c r="WE138" s="16"/>
      <c r="WF138" s="16"/>
      <c r="WG138" s="16"/>
      <c r="WH138" s="16"/>
      <c r="WI138" s="16"/>
      <c r="WJ138" s="16"/>
      <c r="WK138" s="16"/>
      <c r="WL138" s="16"/>
      <c r="WM138" s="16"/>
      <c r="WN138" s="16"/>
      <c r="WO138" s="16"/>
      <c r="WP138" s="16"/>
      <c r="WQ138" s="16"/>
      <c r="WR138" s="16"/>
      <c r="WS138" s="16"/>
      <c r="WT138" s="16"/>
      <c r="WU138" s="16"/>
      <c r="WV138" s="16"/>
      <c r="WW138" s="16"/>
      <c r="WX138" s="16"/>
      <c r="WY138" s="16"/>
      <c r="WZ138" s="16"/>
      <c r="XA138" s="16"/>
      <c r="XB138" s="16"/>
      <c r="XC138" s="16"/>
      <c r="XD138" s="16"/>
      <c r="XE138" s="16"/>
      <c r="XF138" s="16"/>
      <c r="XG138" s="16"/>
      <c r="XH138" s="16"/>
      <c r="XI138" s="16"/>
      <c r="XJ138" s="16"/>
      <c r="XK138" s="16"/>
      <c r="XL138" s="16"/>
      <c r="XM138" s="16"/>
      <c r="XN138" s="16"/>
      <c r="XO138" s="16"/>
      <c r="XP138" s="16"/>
      <c r="XQ138" s="16"/>
      <c r="XR138" s="16"/>
      <c r="XS138" s="16"/>
      <c r="XT138" s="16"/>
      <c r="XU138" s="16"/>
      <c r="XV138" s="16"/>
      <c r="XW138" s="16"/>
      <c r="XX138" s="16"/>
      <c r="XY138" s="16"/>
      <c r="XZ138" s="16"/>
      <c r="YA138" s="16"/>
      <c r="YB138" s="16"/>
      <c r="YC138" s="16"/>
      <c r="YD138" s="16"/>
      <c r="YE138" s="16"/>
      <c r="YF138" s="16"/>
      <c r="YG138" s="16"/>
      <c r="YH138" s="16"/>
      <c r="YI138" s="16"/>
      <c r="YJ138" s="16"/>
      <c r="YK138" s="16"/>
      <c r="YL138" s="16"/>
      <c r="YM138" s="16"/>
      <c r="YN138" s="16"/>
      <c r="YO138" s="16"/>
      <c r="YP138" s="16"/>
      <c r="YQ138" s="16"/>
      <c r="YR138" s="16"/>
      <c r="YS138" s="16"/>
      <c r="YT138" s="16"/>
      <c r="YU138" s="16"/>
      <c r="YV138" s="16"/>
      <c r="YW138" s="16"/>
      <c r="YX138" s="16"/>
      <c r="YY138" s="16"/>
      <c r="YZ138" s="16"/>
      <c r="ZA138" s="16"/>
      <c r="ZB138" s="16"/>
      <c r="ZC138" s="16"/>
      <c r="ZD138" s="16"/>
      <c r="ZE138" s="16"/>
      <c r="ZF138" s="16"/>
      <c r="ZG138" s="16"/>
      <c r="ZH138" s="16"/>
      <c r="ZI138" s="16"/>
      <c r="ZJ138" s="16"/>
      <c r="ZK138" s="16"/>
      <c r="ZL138" s="16"/>
      <c r="ZM138" s="16"/>
      <c r="ZN138" s="16"/>
      <c r="ZO138" s="16"/>
      <c r="ZP138" s="16"/>
      <c r="ZQ138" s="16"/>
      <c r="ZR138" s="16"/>
      <c r="ZS138" s="16"/>
      <c r="ZT138" s="16"/>
      <c r="ZU138" s="16"/>
      <c r="ZV138" s="16"/>
      <c r="ZW138" s="16"/>
      <c r="ZX138" s="16"/>
      <c r="ZY138" s="16"/>
      <c r="ZZ138" s="16"/>
      <c r="AAA138" s="16"/>
      <c r="AAB138" s="16"/>
      <c r="AAC138" s="16"/>
      <c r="AAD138" s="16"/>
      <c r="AAE138" s="16"/>
      <c r="AAF138" s="16"/>
      <c r="AAG138" s="16"/>
      <c r="AAH138" s="16"/>
      <c r="AAI138" s="16"/>
      <c r="AAJ138" s="16"/>
      <c r="AAK138" s="16"/>
      <c r="AAL138" s="16"/>
      <c r="AAM138" s="16"/>
      <c r="AAN138" s="16"/>
      <c r="AAO138" s="16"/>
      <c r="AAP138" s="16"/>
      <c r="AAQ138" s="16"/>
      <c r="AAR138" s="16"/>
      <c r="AAS138" s="16"/>
      <c r="AAT138" s="16"/>
      <c r="AAU138" s="16"/>
      <c r="AAV138" s="16"/>
      <c r="AAW138" s="16"/>
      <c r="AAX138" s="16"/>
      <c r="AAY138" s="16"/>
      <c r="AAZ138" s="16"/>
      <c r="ABA138" s="16"/>
      <c r="ABB138" s="16"/>
      <c r="ABC138" s="16"/>
      <c r="ABD138" s="16"/>
      <c r="ABE138" s="16"/>
      <c r="ABF138" s="16"/>
      <c r="ABG138" s="16"/>
      <c r="ABH138" s="16"/>
      <c r="ABI138" s="16"/>
      <c r="ABJ138" s="16"/>
      <c r="ABK138" s="16"/>
      <c r="ABL138" s="16"/>
      <c r="ABM138" s="16"/>
      <c r="ABN138" s="16"/>
      <c r="ABO138" s="16"/>
      <c r="ABP138" s="16"/>
      <c r="ABQ138" s="16"/>
      <c r="ABR138" s="16"/>
      <c r="ABS138" s="16"/>
      <c r="ABT138" s="16"/>
      <c r="ABU138" s="16"/>
      <c r="ABV138" s="16"/>
      <c r="ABW138" s="16"/>
      <c r="ABX138" s="16"/>
      <c r="ABY138" s="16"/>
      <c r="ABZ138" s="16"/>
      <c r="ACA138" s="16"/>
      <c r="ACB138" s="16"/>
      <c r="ACC138" s="16"/>
      <c r="ACD138" s="16"/>
      <c r="ACE138" s="16"/>
      <c r="ACF138" s="16"/>
      <c r="ACG138" s="16"/>
      <c r="ACH138" s="16"/>
      <c r="ACI138" s="16"/>
      <c r="ACJ138" s="16"/>
      <c r="ACK138" s="16"/>
      <c r="ACL138" s="16"/>
      <c r="ACM138" s="16"/>
      <c r="ACN138" s="16"/>
      <c r="ACO138" s="16"/>
      <c r="ACP138" s="16"/>
      <c r="ACQ138" s="16"/>
      <c r="ACR138" s="16"/>
      <c r="ACS138" s="16"/>
      <c r="ACT138" s="16"/>
      <c r="ACU138" s="16"/>
      <c r="ACV138" s="16"/>
      <c r="ACW138" s="16"/>
      <c r="ACX138" s="16"/>
      <c r="ACY138" s="16"/>
      <c r="ACZ138" s="16"/>
      <c r="ADA138" s="16"/>
      <c r="ADB138" s="16"/>
      <c r="ADC138" s="16"/>
      <c r="ADD138" s="16"/>
      <c r="ADE138" s="16"/>
      <c r="ADF138" s="16"/>
      <c r="ADG138" s="16"/>
      <c r="ADH138" s="16"/>
      <c r="ADI138" s="16"/>
      <c r="ADJ138" s="16"/>
      <c r="ADK138" s="16"/>
      <c r="ADL138" s="16"/>
      <c r="ADM138" s="16"/>
      <c r="ADN138" s="16"/>
      <c r="ADO138" s="16"/>
      <c r="ADP138" s="16"/>
      <c r="ADQ138" s="16"/>
      <c r="ADR138" s="16"/>
      <c r="ADS138" s="16"/>
      <c r="ADT138" s="16"/>
      <c r="ADU138" s="16"/>
      <c r="ADV138" s="16"/>
      <c r="ADW138" s="16"/>
      <c r="ADX138" s="16"/>
      <c r="ADY138" s="16"/>
      <c r="ADZ138" s="16"/>
      <c r="AEA138" s="16"/>
      <c r="AEB138" s="16"/>
      <c r="AEC138" s="16"/>
      <c r="AED138" s="16"/>
      <c r="AEE138" s="16"/>
      <c r="AEF138" s="16"/>
      <c r="AEG138" s="16"/>
      <c r="AEH138" s="16"/>
      <c r="AEI138" s="16"/>
      <c r="AEJ138" s="16"/>
      <c r="AEK138" s="16"/>
      <c r="AEL138" s="16"/>
      <c r="AEM138" s="16"/>
      <c r="AEN138" s="16"/>
      <c r="AEO138" s="16"/>
      <c r="AEP138" s="16"/>
      <c r="AEQ138" s="16"/>
      <c r="AER138" s="16"/>
      <c r="AES138" s="16"/>
      <c r="AET138" s="16"/>
      <c r="AEU138" s="16"/>
      <c r="AEV138" s="16"/>
      <c r="AEW138" s="16"/>
      <c r="AEX138" s="16"/>
      <c r="AEY138" s="16"/>
      <c r="AEZ138" s="16"/>
      <c r="AFA138" s="16"/>
      <c r="AFB138" s="16"/>
      <c r="AFC138" s="16"/>
      <c r="AFD138" s="16"/>
      <c r="AFE138" s="16"/>
      <c r="AFF138" s="16"/>
      <c r="AFG138" s="16"/>
      <c r="AFH138" s="16"/>
      <c r="AFI138" s="16"/>
      <c r="AFJ138" s="16"/>
      <c r="AFK138" s="16"/>
      <c r="AFL138" s="16"/>
      <c r="AFM138" s="16"/>
      <c r="AFN138" s="16"/>
      <c r="AFO138" s="16"/>
      <c r="AFP138" s="16"/>
      <c r="AFQ138" s="16"/>
      <c r="AFR138" s="16"/>
      <c r="AFS138" s="16"/>
      <c r="AFT138" s="16"/>
      <c r="AFU138" s="16"/>
      <c r="AFV138" s="16"/>
      <c r="AFW138" s="16"/>
      <c r="AFX138" s="16"/>
      <c r="AFY138" s="16"/>
      <c r="AFZ138" s="16"/>
      <c r="AGA138" s="16"/>
      <c r="AGB138" s="16"/>
      <c r="AGC138" s="16"/>
      <c r="AGD138" s="16"/>
      <c r="AGE138" s="16"/>
      <c r="AGF138" s="16"/>
      <c r="AGG138" s="16"/>
      <c r="AGH138" s="16"/>
      <c r="AGI138" s="16"/>
      <c r="AGJ138" s="16"/>
      <c r="AGK138" s="16"/>
      <c r="AGL138" s="16"/>
      <c r="AGM138" s="16"/>
      <c r="AGN138" s="16"/>
      <c r="AGO138" s="16"/>
      <c r="AGP138" s="16"/>
      <c r="AGQ138" s="16"/>
      <c r="AGR138" s="16"/>
      <c r="AGS138" s="16"/>
      <c r="AGT138" s="16"/>
      <c r="AGU138" s="16"/>
      <c r="AGV138" s="16"/>
      <c r="AGW138" s="16"/>
      <c r="AGX138" s="16"/>
      <c r="AGY138" s="16"/>
      <c r="AGZ138" s="16"/>
      <c r="AHA138" s="16"/>
      <c r="AHB138" s="16"/>
      <c r="AHC138" s="16"/>
      <c r="AHD138" s="16"/>
      <c r="AHE138" s="16"/>
      <c r="AHF138" s="16"/>
      <c r="AHG138" s="16"/>
      <c r="AHH138" s="16"/>
      <c r="AHI138" s="16"/>
      <c r="AHJ138" s="16"/>
      <c r="AHK138" s="16"/>
      <c r="AHL138" s="16"/>
      <c r="AHM138" s="16"/>
      <c r="AHN138" s="16"/>
      <c r="AHO138" s="16"/>
      <c r="AHP138" s="16"/>
      <c r="AHQ138" s="16"/>
      <c r="AHR138" s="16"/>
      <c r="AHS138" s="16"/>
      <c r="AHT138" s="16"/>
      <c r="AHU138" s="16"/>
      <c r="AHV138" s="16"/>
      <c r="AHW138" s="16"/>
      <c r="AHX138" s="16"/>
      <c r="AHY138" s="16"/>
      <c r="AHZ138" s="16"/>
      <c r="AIA138" s="16"/>
      <c r="AIB138" s="16"/>
      <c r="AIC138" s="16"/>
      <c r="AID138" s="16"/>
      <c r="AIE138" s="16"/>
      <c r="AIF138" s="16"/>
      <c r="AIG138" s="16"/>
      <c r="AIH138" s="16"/>
      <c r="AII138" s="16"/>
      <c r="AIJ138" s="16"/>
      <c r="AIK138" s="16"/>
      <c r="AIL138" s="16"/>
      <c r="AIM138" s="16"/>
      <c r="AIN138" s="16"/>
      <c r="AIO138" s="16"/>
      <c r="AIP138" s="16"/>
      <c r="AIQ138" s="16"/>
      <c r="AIR138" s="16"/>
      <c r="AIS138" s="16"/>
      <c r="AIT138" s="16"/>
      <c r="AIU138" s="16"/>
      <c r="AIV138" s="16"/>
      <c r="AIW138" s="16"/>
      <c r="AIX138" s="16"/>
      <c r="AIY138" s="16"/>
      <c r="AIZ138" s="16"/>
      <c r="AJA138" s="16"/>
      <c r="AJB138" s="16"/>
      <c r="AJC138" s="16"/>
      <c r="AJD138" s="16"/>
      <c r="AJE138" s="16"/>
      <c r="AJF138" s="16"/>
      <c r="AJG138" s="16"/>
      <c r="AJH138" s="16"/>
      <c r="AJI138" s="16"/>
      <c r="AJJ138" s="16"/>
      <c r="AJK138" s="16"/>
      <c r="AJL138" s="16"/>
      <c r="AJM138" s="16"/>
      <c r="AJN138" s="16"/>
      <c r="AJO138" s="16"/>
      <c r="AJP138" s="16"/>
      <c r="AJQ138" s="16"/>
      <c r="AJR138" s="16"/>
      <c r="AJS138" s="16"/>
      <c r="AJT138" s="16"/>
      <c r="AJU138" s="16"/>
      <c r="AJV138" s="16"/>
      <c r="AJW138" s="16"/>
      <c r="AJX138" s="16"/>
      <c r="AJY138" s="16"/>
      <c r="AJZ138" s="16"/>
      <c r="AKA138" s="16"/>
      <c r="AKB138" s="16"/>
      <c r="AKC138" s="16"/>
      <c r="AKD138" s="16"/>
      <c r="AKE138" s="16"/>
      <c r="AKF138" s="16"/>
      <c r="AKG138" s="16"/>
      <c r="AKH138" s="16"/>
      <c r="AKI138" s="16"/>
      <c r="AKJ138" s="16"/>
      <c r="AKK138" s="16"/>
      <c r="AKL138" s="16"/>
      <c r="AKM138" s="16"/>
      <c r="AKN138" s="16"/>
      <c r="AKO138" s="16"/>
      <c r="AKP138" s="16"/>
      <c r="AKQ138" s="16"/>
      <c r="AKR138" s="16"/>
      <c r="AKS138" s="16"/>
      <c r="AKT138" s="16"/>
      <c r="AKU138" s="16"/>
      <c r="AKV138" s="16"/>
      <c r="AKW138" s="16"/>
      <c r="AKX138" s="16"/>
      <c r="AKY138" s="16"/>
      <c r="AKZ138" s="16"/>
      <c r="ALA138" s="16"/>
      <c r="ALB138" s="16"/>
      <c r="ALC138" s="16"/>
      <c r="ALD138" s="16"/>
      <c r="ALE138" s="16"/>
      <c r="ALF138" s="16"/>
      <c r="ALG138" s="16"/>
      <c r="ALH138" s="16"/>
      <c r="ALI138" s="16"/>
      <c r="ALJ138" s="16"/>
      <c r="ALK138" s="16"/>
      <c r="ALL138" s="16"/>
      <c r="ALM138" s="16"/>
      <c r="ALN138" s="16"/>
      <c r="ALO138" s="16"/>
      <c r="ALP138" s="16"/>
      <c r="ALQ138" s="16"/>
      <c r="ALR138" s="16"/>
      <c r="ALS138" s="16"/>
      <c r="ALT138" s="16"/>
      <c r="ALU138" s="16"/>
      <c r="ALV138" s="16"/>
      <c r="ALW138" s="16"/>
      <c r="ALX138" s="16"/>
      <c r="ALY138" s="16"/>
      <c r="ALZ138" s="16"/>
      <c r="AMA138" s="16"/>
      <c r="AMB138" s="16"/>
      <c r="AMC138" s="16"/>
      <c r="AMD138" s="16"/>
      <c r="AME138" s="16"/>
      <c r="AMF138" s="16"/>
      <c r="AMG138" s="16"/>
      <c r="AMH138" s="16"/>
      <c r="AMI138" s="16"/>
      <c r="AMJ138" s="16"/>
      <c r="AMK138" s="16"/>
      <c r="AML138" s="16"/>
      <c r="AMM138" s="16"/>
      <c r="AMN138" s="16"/>
      <c r="AMO138" s="16"/>
      <c r="AMP138" s="16"/>
      <c r="AMQ138" s="16"/>
      <c r="AMR138" s="16"/>
      <c r="AMS138" s="16"/>
      <c r="AMT138" s="16"/>
      <c r="AMU138" s="16"/>
      <c r="AMV138" s="16"/>
      <c r="AMW138" s="16"/>
      <c r="AMX138" s="16"/>
      <c r="AMY138" s="16"/>
      <c r="AMZ138" s="16"/>
      <c r="ANA138" s="16"/>
      <c r="ANB138" s="16"/>
      <c r="ANC138" s="16"/>
      <c r="AND138" s="16"/>
      <c r="ANE138" s="16"/>
      <c r="ANF138" s="16"/>
      <c r="ANG138" s="16"/>
      <c r="ANH138" s="16"/>
      <c r="ANI138" s="16"/>
      <c r="ANJ138" s="16"/>
      <c r="ANK138" s="16"/>
      <c r="ANL138" s="16"/>
      <c r="ANM138" s="16"/>
      <c r="ANN138" s="16"/>
      <c r="ANO138" s="16"/>
      <c r="ANP138" s="16"/>
      <c r="ANQ138" s="16"/>
      <c r="ANR138" s="16"/>
      <c r="ANS138" s="16"/>
      <c r="ANT138" s="16"/>
      <c r="ANU138" s="16"/>
      <c r="ANV138" s="16"/>
      <c r="ANW138" s="16"/>
      <c r="ANX138" s="16"/>
      <c r="ANY138" s="16"/>
      <c r="ANZ138" s="16"/>
      <c r="AOA138" s="16"/>
      <c r="AOB138" s="16"/>
      <c r="AOC138" s="16"/>
      <c r="AOD138" s="16"/>
      <c r="AOE138" s="16"/>
      <c r="AOF138" s="16"/>
      <c r="AOG138" s="16"/>
      <c r="AOH138" s="16"/>
      <c r="AOI138" s="16"/>
      <c r="AOJ138" s="16"/>
      <c r="AOK138" s="16"/>
      <c r="AOL138" s="16"/>
      <c r="AOM138" s="16"/>
      <c r="AON138" s="16"/>
      <c r="AOO138" s="16"/>
      <c r="AOP138" s="16"/>
      <c r="AOQ138" s="16"/>
      <c r="AOR138" s="16"/>
      <c r="AOS138" s="16"/>
      <c r="AOT138" s="16"/>
      <c r="AOU138" s="16"/>
      <c r="AOV138" s="16"/>
      <c r="AOW138" s="16"/>
      <c r="AOX138" s="16"/>
      <c r="AOY138" s="16"/>
      <c r="AOZ138" s="16"/>
      <c r="APA138" s="16"/>
      <c r="APB138" s="16"/>
      <c r="APC138" s="16"/>
      <c r="APD138" s="16"/>
      <c r="APE138" s="16"/>
      <c r="APF138" s="16"/>
      <c r="APG138" s="16"/>
      <c r="APH138" s="16"/>
      <c r="API138" s="16"/>
      <c r="APJ138" s="16"/>
      <c r="APK138" s="16"/>
      <c r="APL138" s="16"/>
      <c r="APM138" s="16"/>
      <c r="APN138" s="16"/>
      <c r="APO138" s="16"/>
      <c r="APP138" s="16"/>
      <c r="APQ138" s="16"/>
      <c r="APR138" s="16"/>
      <c r="APS138" s="16"/>
      <c r="APT138" s="16"/>
      <c r="APU138" s="16"/>
      <c r="APV138" s="16"/>
      <c r="APW138" s="16"/>
      <c r="APX138" s="16"/>
      <c r="APY138" s="16"/>
      <c r="APZ138" s="16"/>
      <c r="AQA138" s="16"/>
      <c r="AQB138" s="16"/>
      <c r="AQC138" s="16"/>
      <c r="AQD138" s="16"/>
      <c r="AQE138" s="16"/>
      <c r="AQF138" s="16"/>
      <c r="AQG138" s="16"/>
      <c r="AQH138" s="16"/>
      <c r="AQI138" s="16"/>
      <c r="AQJ138" s="16"/>
      <c r="AQK138" s="16"/>
      <c r="AQL138" s="16"/>
      <c r="AQM138" s="16"/>
      <c r="AQN138" s="16"/>
      <c r="AQO138" s="16"/>
      <c r="AQP138" s="16"/>
      <c r="AQQ138" s="16"/>
      <c r="AQR138" s="16"/>
      <c r="AQS138" s="16"/>
      <c r="AQT138" s="16"/>
      <c r="AQU138" s="16"/>
      <c r="AQV138" s="16"/>
      <c r="AQW138" s="16"/>
      <c r="AQX138" s="16"/>
      <c r="AQY138" s="16"/>
      <c r="AQZ138" s="16"/>
      <c r="ARA138" s="16"/>
      <c r="ARB138" s="16"/>
      <c r="ARC138" s="16"/>
      <c r="ARD138" s="16"/>
      <c r="ARE138" s="16"/>
      <c r="ARF138" s="16"/>
      <c r="ARG138" s="16"/>
      <c r="ARH138" s="16"/>
      <c r="ARI138" s="16"/>
      <c r="ARJ138" s="16"/>
      <c r="ARK138" s="16"/>
      <c r="ARL138" s="16"/>
      <c r="ARM138" s="16"/>
      <c r="ARN138" s="16"/>
      <c r="ARO138" s="16"/>
      <c r="ARP138" s="16"/>
      <c r="ARQ138" s="16"/>
      <c r="ARR138" s="16"/>
      <c r="ARS138" s="16"/>
      <c r="ART138" s="16"/>
      <c r="ARU138" s="16"/>
      <c r="ARV138" s="16"/>
      <c r="ARW138" s="16"/>
      <c r="ARX138" s="16"/>
      <c r="ARY138" s="16"/>
      <c r="ARZ138" s="16"/>
      <c r="ASA138" s="16"/>
      <c r="ASB138" s="16"/>
      <c r="ASC138" s="16"/>
      <c r="ASD138" s="16"/>
      <c r="ASE138" s="16"/>
      <c r="ASF138" s="16"/>
      <c r="ASG138" s="16"/>
      <c r="ASH138" s="16"/>
      <c r="ASI138" s="16"/>
      <c r="ASJ138" s="16"/>
      <c r="ASK138" s="16"/>
      <c r="ASL138" s="16"/>
      <c r="ASM138" s="16"/>
      <c r="ASN138" s="16"/>
      <c r="ASO138" s="16"/>
      <c r="ASP138" s="16"/>
      <c r="ASQ138" s="16"/>
      <c r="ASR138" s="16"/>
      <c r="ASS138" s="16"/>
      <c r="AST138" s="16"/>
      <c r="ASU138" s="16"/>
      <c r="ASV138" s="16"/>
      <c r="ASW138" s="16"/>
      <c r="ASX138" s="16"/>
      <c r="ASY138" s="16"/>
      <c r="ASZ138" s="16"/>
      <c r="ATA138" s="16"/>
      <c r="ATB138" s="16"/>
      <c r="ATC138" s="16"/>
      <c r="ATD138" s="16"/>
      <c r="ATE138" s="16"/>
      <c r="ATF138" s="16"/>
      <c r="ATG138" s="16"/>
      <c r="ATH138" s="16"/>
      <c r="ATI138" s="16"/>
      <c r="ATJ138" s="16"/>
      <c r="ATK138" s="16"/>
      <c r="ATL138" s="16"/>
      <c r="ATM138" s="16"/>
      <c r="ATN138" s="16"/>
      <c r="ATO138" s="16"/>
      <c r="ATP138" s="16"/>
      <c r="ATQ138" s="16"/>
      <c r="ATR138" s="16"/>
      <c r="ATS138" s="16"/>
      <c r="ATT138" s="16"/>
      <c r="ATU138" s="16"/>
      <c r="ATV138" s="16"/>
      <c r="ATW138" s="16"/>
      <c r="ATX138" s="16"/>
      <c r="ATY138" s="16"/>
      <c r="ATZ138" s="16"/>
      <c r="AUA138" s="16"/>
      <c r="AUB138" s="16"/>
      <c r="AUC138" s="16"/>
      <c r="AUD138" s="16"/>
      <c r="AUE138" s="16"/>
      <c r="AUF138" s="16"/>
      <c r="AUG138" s="16"/>
      <c r="AUH138" s="16"/>
      <c r="AUI138" s="16"/>
      <c r="AUJ138" s="16"/>
      <c r="AUK138" s="16"/>
      <c r="AUL138" s="16"/>
      <c r="AUM138" s="16"/>
      <c r="AUN138" s="16"/>
      <c r="AUO138" s="16"/>
      <c r="AUP138" s="16"/>
      <c r="AUQ138" s="16"/>
      <c r="AUR138" s="16"/>
      <c r="AUS138" s="16"/>
      <c r="AUT138" s="16"/>
      <c r="AUU138" s="16"/>
      <c r="AUV138" s="16"/>
      <c r="AUW138" s="16"/>
      <c r="AUX138" s="16"/>
      <c r="AUY138" s="16"/>
      <c r="AUZ138" s="16"/>
      <c r="AVA138" s="16"/>
      <c r="AVB138" s="16"/>
      <c r="AVC138" s="16"/>
      <c r="AVD138" s="16"/>
      <c r="AVE138" s="16"/>
      <c r="AVF138" s="16"/>
      <c r="AVG138" s="16"/>
      <c r="AVH138" s="16"/>
      <c r="AVI138" s="16"/>
      <c r="AVJ138" s="16"/>
      <c r="AVK138" s="16"/>
      <c r="AVL138" s="16"/>
      <c r="AVM138" s="16"/>
      <c r="AVN138" s="16"/>
      <c r="AVO138" s="16"/>
      <c r="AVP138" s="16"/>
      <c r="AVQ138" s="16"/>
      <c r="AVR138" s="16"/>
      <c r="AVS138" s="16"/>
      <c r="AVT138" s="16"/>
      <c r="AVU138" s="16"/>
      <c r="AVV138" s="16"/>
      <c r="AVW138" s="16"/>
      <c r="AVX138" s="16"/>
      <c r="AVY138" s="16"/>
      <c r="AVZ138" s="16"/>
      <c r="AWA138" s="16"/>
      <c r="AWB138" s="16"/>
      <c r="AWC138" s="16"/>
      <c r="AWD138" s="16"/>
      <c r="AWE138" s="16"/>
      <c r="AWF138" s="16"/>
      <c r="AWG138" s="16"/>
      <c r="AWH138" s="16"/>
      <c r="AWI138" s="16"/>
      <c r="AWJ138" s="16"/>
      <c r="AWK138" s="16"/>
      <c r="AWL138" s="16"/>
      <c r="AWM138" s="16"/>
      <c r="AWN138" s="16"/>
      <c r="AWO138" s="16"/>
      <c r="AWP138" s="16"/>
      <c r="AWQ138" s="16"/>
      <c r="AWR138" s="16"/>
      <c r="AWS138" s="16"/>
      <c r="AWT138" s="16"/>
      <c r="AWU138" s="16"/>
      <c r="AWV138" s="16"/>
      <c r="AWW138" s="16"/>
      <c r="AWX138" s="16"/>
      <c r="AWY138" s="16"/>
      <c r="AWZ138" s="16"/>
      <c r="AXA138" s="16"/>
      <c r="AXB138" s="16"/>
      <c r="AXC138" s="16"/>
      <c r="AXD138" s="16"/>
      <c r="AXE138" s="16"/>
      <c r="AXF138" s="16"/>
      <c r="AXG138" s="16"/>
      <c r="AXH138" s="16"/>
      <c r="AXI138" s="16"/>
      <c r="AXJ138" s="16"/>
      <c r="AXK138" s="16"/>
      <c r="AXL138" s="16"/>
      <c r="AXM138" s="16"/>
      <c r="AXN138" s="16"/>
      <c r="AXO138" s="16"/>
      <c r="AXP138" s="16"/>
      <c r="AXQ138" s="16"/>
      <c r="AXR138" s="16"/>
      <c r="AXS138" s="16"/>
      <c r="AXT138" s="16"/>
      <c r="AXU138" s="16"/>
      <c r="AXV138" s="16"/>
      <c r="AXW138" s="16"/>
      <c r="AXX138" s="16"/>
      <c r="AXY138" s="16"/>
      <c r="AXZ138" s="16"/>
      <c r="AYA138" s="16"/>
      <c r="AYB138" s="16"/>
      <c r="AYC138" s="16"/>
      <c r="AYD138" s="16"/>
      <c r="AYE138" s="16"/>
      <c r="AYF138" s="16"/>
      <c r="AYG138" s="16"/>
      <c r="AYH138" s="16"/>
      <c r="AYI138" s="16"/>
      <c r="AYJ138" s="16"/>
      <c r="AYK138" s="16"/>
      <c r="AYL138" s="16"/>
      <c r="AYM138" s="16"/>
      <c r="AYN138" s="16"/>
      <c r="AYO138" s="16"/>
      <c r="AYP138" s="16"/>
      <c r="AYQ138" s="16"/>
      <c r="AYR138" s="16"/>
      <c r="AYS138" s="16"/>
      <c r="AYT138" s="16"/>
      <c r="AYU138" s="16"/>
      <c r="AYV138" s="16"/>
      <c r="AYW138" s="16"/>
      <c r="AYX138" s="16"/>
      <c r="AYY138" s="16"/>
      <c r="AYZ138" s="16"/>
      <c r="AZA138" s="16"/>
      <c r="AZB138" s="16"/>
      <c r="AZC138" s="16"/>
      <c r="AZD138" s="16"/>
      <c r="AZE138" s="16"/>
      <c r="AZF138" s="16"/>
      <c r="AZG138" s="16"/>
      <c r="AZH138" s="16"/>
      <c r="AZI138" s="16"/>
      <c r="AZJ138" s="16"/>
      <c r="AZK138" s="16"/>
      <c r="AZL138" s="16"/>
      <c r="AZM138" s="16"/>
      <c r="AZN138" s="16"/>
      <c r="AZO138" s="16"/>
      <c r="AZP138" s="16"/>
      <c r="AZQ138" s="16"/>
      <c r="AZR138" s="16"/>
      <c r="AZS138" s="16"/>
      <c r="AZT138" s="16"/>
      <c r="AZU138" s="16"/>
      <c r="AZV138" s="16"/>
      <c r="AZW138" s="16"/>
      <c r="AZX138" s="16"/>
      <c r="AZY138" s="16"/>
      <c r="AZZ138" s="16"/>
      <c r="BAA138" s="16"/>
      <c r="BAB138" s="16"/>
      <c r="BAC138" s="16"/>
      <c r="BAD138" s="16"/>
      <c r="BAE138" s="16"/>
      <c r="BAF138" s="16"/>
      <c r="BAG138" s="16"/>
      <c r="BAH138" s="16"/>
      <c r="BAI138" s="16"/>
      <c r="BAJ138" s="16"/>
      <c r="BAK138" s="16"/>
      <c r="BAL138" s="16"/>
      <c r="BAM138" s="16"/>
      <c r="BAN138" s="16"/>
      <c r="BAO138" s="16"/>
      <c r="BAP138" s="16"/>
      <c r="BAQ138" s="16"/>
      <c r="BAR138" s="16"/>
      <c r="BAS138" s="16"/>
      <c r="BAT138" s="16"/>
      <c r="BAU138" s="16"/>
      <c r="BAV138" s="16"/>
      <c r="BAW138" s="16"/>
      <c r="BAX138" s="16"/>
      <c r="BAY138" s="16"/>
      <c r="BAZ138" s="16"/>
      <c r="BBA138" s="16"/>
      <c r="BBB138" s="16"/>
      <c r="BBC138" s="16"/>
      <c r="BBD138" s="16"/>
      <c r="BBE138" s="16"/>
      <c r="BBF138" s="16"/>
      <c r="BBG138" s="16"/>
      <c r="BBH138" s="16"/>
      <c r="BBI138" s="16"/>
      <c r="BBJ138" s="16"/>
      <c r="BBK138" s="16"/>
      <c r="BBL138" s="16"/>
      <c r="BBM138" s="16"/>
      <c r="BBN138" s="16"/>
      <c r="BBO138" s="16"/>
      <c r="BBP138" s="16"/>
      <c r="BBQ138" s="16"/>
      <c r="BBR138" s="16"/>
      <c r="BBS138" s="16"/>
      <c r="BBT138" s="16"/>
      <c r="BBU138" s="16"/>
      <c r="BBV138" s="16"/>
      <c r="BBW138" s="16"/>
      <c r="BBX138" s="16"/>
      <c r="BBY138" s="16"/>
      <c r="BBZ138" s="16"/>
      <c r="BCA138" s="16"/>
      <c r="BCB138" s="16"/>
      <c r="BCC138" s="16"/>
      <c r="BCD138" s="16"/>
      <c r="BCE138" s="16"/>
      <c r="BCF138" s="16"/>
      <c r="BCG138" s="16"/>
      <c r="BCH138" s="16"/>
      <c r="BCI138" s="16"/>
      <c r="BCJ138" s="16"/>
      <c r="BCK138" s="16"/>
      <c r="BCL138" s="16"/>
      <c r="BCM138" s="16"/>
      <c r="BCN138" s="16"/>
      <c r="BCO138" s="16"/>
      <c r="BCP138" s="16"/>
      <c r="BCQ138" s="16"/>
      <c r="BCR138" s="16"/>
      <c r="BCS138" s="16"/>
      <c r="BCT138" s="16"/>
      <c r="BCU138" s="16"/>
      <c r="BCV138" s="16"/>
      <c r="BCW138" s="16"/>
      <c r="BCX138" s="16"/>
      <c r="BCY138" s="16"/>
      <c r="BCZ138" s="16"/>
      <c r="BDA138" s="16"/>
      <c r="BDB138" s="16"/>
      <c r="BDC138" s="16"/>
      <c r="BDD138" s="16"/>
      <c r="BDE138" s="16"/>
      <c r="BDF138" s="16"/>
      <c r="BDG138" s="16"/>
      <c r="BDH138" s="16"/>
      <c r="BDI138" s="16"/>
      <c r="BDJ138" s="16"/>
      <c r="BDK138" s="16"/>
      <c r="BDL138" s="16"/>
      <c r="BDM138" s="16"/>
      <c r="BDN138" s="16"/>
      <c r="BDO138" s="16"/>
      <c r="BDP138" s="16"/>
      <c r="BDQ138" s="16"/>
      <c r="BDR138" s="16"/>
      <c r="BDS138" s="16"/>
      <c r="BDT138" s="16"/>
      <c r="BDU138" s="16"/>
      <c r="BDV138" s="16"/>
      <c r="BDW138" s="16"/>
      <c r="BDX138" s="16"/>
      <c r="BDY138" s="16"/>
      <c r="BDZ138" s="16"/>
      <c r="BEA138" s="16"/>
      <c r="BEB138" s="16"/>
      <c r="BEC138" s="16"/>
      <c r="BED138" s="16"/>
      <c r="BEE138" s="16"/>
      <c r="BEF138" s="16"/>
      <c r="BEG138" s="16"/>
      <c r="BEH138" s="16"/>
      <c r="BEI138" s="16"/>
      <c r="BEJ138" s="16"/>
      <c r="BEK138" s="16"/>
      <c r="BEL138" s="16"/>
      <c r="BEM138" s="16"/>
      <c r="BEN138" s="16"/>
      <c r="BEO138" s="16"/>
      <c r="BEP138" s="16"/>
      <c r="BEQ138" s="16"/>
      <c r="BER138" s="16"/>
      <c r="BES138" s="16"/>
      <c r="BET138" s="16"/>
      <c r="BEU138" s="16"/>
      <c r="BEV138" s="16"/>
      <c r="BEW138" s="16"/>
      <c r="BEX138" s="16"/>
      <c r="BEY138" s="16"/>
      <c r="BEZ138" s="16"/>
      <c r="BFA138" s="16"/>
      <c r="BFB138" s="16"/>
      <c r="BFC138" s="16"/>
      <c r="BFD138" s="16"/>
      <c r="BFE138" s="16"/>
      <c r="BFF138" s="16"/>
      <c r="BFG138" s="16"/>
      <c r="BFH138" s="16"/>
      <c r="BFI138" s="16"/>
      <c r="BFJ138" s="16"/>
      <c r="BFK138" s="16"/>
      <c r="BFL138" s="16"/>
      <c r="BFM138" s="16"/>
      <c r="BFN138" s="16"/>
      <c r="BFO138" s="16"/>
      <c r="BFP138" s="16"/>
      <c r="BFQ138" s="16"/>
      <c r="BFR138" s="16"/>
      <c r="BFS138" s="16"/>
      <c r="BFT138" s="16"/>
      <c r="BFU138" s="16"/>
      <c r="BFV138" s="16"/>
      <c r="BFW138" s="16"/>
      <c r="BFX138" s="16"/>
      <c r="BFY138" s="16"/>
      <c r="BFZ138" s="16"/>
      <c r="BGA138" s="16"/>
      <c r="BGB138" s="16"/>
      <c r="BGC138" s="16"/>
      <c r="BGD138" s="16"/>
      <c r="BGE138" s="16"/>
      <c r="BGF138" s="16"/>
      <c r="BGG138" s="16"/>
      <c r="BGH138" s="16"/>
      <c r="BGI138" s="16"/>
      <c r="BGJ138" s="16"/>
      <c r="BGK138" s="16"/>
      <c r="BGL138" s="16"/>
      <c r="BGM138" s="16"/>
      <c r="BGN138" s="16"/>
      <c r="BGO138" s="16"/>
      <c r="BGP138" s="16"/>
      <c r="BGQ138" s="16"/>
      <c r="BGR138" s="16"/>
      <c r="BGS138" s="16"/>
      <c r="BGT138" s="16"/>
      <c r="BGU138" s="16"/>
      <c r="BGV138" s="16"/>
      <c r="BGW138" s="16"/>
      <c r="BGX138" s="16"/>
      <c r="BGY138" s="16"/>
      <c r="BGZ138" s="16"/>
      <c r="BHA138" s="16"/>
      <c r="BHB138" s="16"/>
      <c r="BHC138" s="16"/>
      <c r="BHD138" s="16"/>
      <c r="BHE138" s="16"/>
      <c r="BHF138" s="16"/>
      <c r="BHG138" s="16"/>
      <c r="BHH138" s="16"/>
      <c r="BHI138" s="16"/>
      <c r="BHJ138" s="16"/>
      <c r="BHK138" s="16"/>
      <c r="BHL138" s="16"/>
      <c r="BHM138" s="16"/>
      <c r="BHN138" s="16"/>
      <c r="BHO138" s="16"/>
      <c r="BHP138" s="16"/>
      <c r="BHQ138" s="16"/>
      <c r="BHR138" s="16"/>
      <c r="BHS138" s="16"/>
      <c r="BHT138" s="16"/>
      <c r="BHU138" s="16"/>
      <c r="BHV138" s="16"/>
      <c r="BHW138" s="16"/>
      <c r="BHX138" s="16"/>
      <c r="BHY138" s="16"/>
      <c r="BHZ138" s="16"/>
      <c r="BIA138" s="16"/>
      <c r="BIB138" s="16"/>
      <c r="BIC138" s="16"/>
      <c r="BID138" s="16"/>
      <c r="BIE138" s="16"/>
      <c r="BIF138" s="16"/>
      <c r="BIG138" s="16"/>
      <c r="BIH138" s="16"/>
      <c r="BII138" s="16"/>
      <c r="BIJ138" s="16"/>
      <c r="BIK138" s="16"/>
      <c r="BIL138" s="16"/>
      <c r="BIM138" s="16"/>
      <c r="BIN138" s="16"/>
      <c r="BIO138" s="16"/>
      <c r="BIP138" s="16"/>
      <c r="BIQ138" s="16"/>
      <c r="BIR138" s="16"/>
      <c r="BIS138" s="16"/>
      <c r="BIT138" s="16"/>
      <c r="BIU138" s="16"/>
      <c r="BIV138" s="16"/>
      <c r="BIW138" s="16"/>
      <c r="BIX138" s="16"/>
      <c r="BIY138" s="16"/>
      <c r="BIZ138" s="16"/>
      <c r="BJA138" s="16"/>
      <c r="BJB138" s="16"/>
      <c r="BJC138" s="16"/>
      <c r="BJD138" s="16"/>
      <c r="BJE138" s="16"/>
      <c r="BJF138" s="16"/>
      <c r="BJG138" s="16"/>
      <c r="BJH138" s="16"/>
      <c r="BJI138" s="16"/>
      <c r="BJJ138" s="16"/>
      <c r="BJK138" s="16"/>
      <c r="BJL138" s="16"/>
      <c r="BJM138" s="16"/>
      <c r="BJN138" s="16"/>
      <c r="BJO138" s="16"/>
      <c r="BJP138" s="16"/>
      <c r="BJQ138" s="16"/>
      <c r="BJR138" s="16"/>
      <c r="BJS138" s="16"/>
      <c r="BJT138" s="16"/>
      <c r="BJU138" s="16"/>
      <c r="BJV138" s="16"/>
      <c r="BJW138" s="16"/>
      <c r="BJX138" s="16"/>
      <c r="BJY138" s="16"/>
      <c r="BJZ138" s="16"/>
      <c r="BKA138" s="16"/>
      <c r="BKB138" s="16"/>
      <c r="BKC138" s="16"/>
      <c r="BKD138" s="16"/>
      <c r="BKE138" s="16"/>
      <c r="BKF138" s="16"/>
      <c r="BKG138" s="16"/>
      <c r="BKH138" s="16"/>
      <c r="BKI138" s="16"/>
      <c r="BKJ138" s="16"/>
      <c r="BKK138" s="16"/>
      <c r="BKL138" s="16"/>
      <c r="BKM138" s="16"/>
      <c r="BKN138" s="16"/>
      <c r="BKO138" s="16"/>
      <c r="BKP138" s="16"/>
      <c r="BKQ138" s="16"/>
      <c r="BKR138" s="16"/>
      <c r="BKS138" s="16"/>
      <c r="BKT138" s="16"/>
      <c r="BKU138" s="16"/>
      <c r="BKV138" s="16"/>
      <c r="BKW138" s="16"/>
      <c r="BKX138" s="16"/>
      <c r="BKY138" s="16"/>
      <c r="BKZ138" s="16"/>
      <c r="BLA138" s="16"/>
      <c r="BLB138" s="16"/>
      <c r="BLC138" s="16"/>
      <c r="BLD138" s="16"/>
      <c r="BLE138" s="16"/>
      <c r="BLF138" s="16"/>
      <c r="BLG138" s="16"/>
      <c r="BLH138" s="16"/>
      <c r="BLI138" s="16"/>
      <c r="BLJ138" s="16"/>
      <c r="BLK138" s="16"/>
      <c r="BLL138" s="16"/>
      <c r="BLM138" s="16"/>
      <c r="BLN138" s="16"/>
      <c r="BLO138" s="16"/>
      <c r="BLP138" s="16"/>
      <c r="BLQ138" s="16"/>
      <c r="BLR138" s="16"/>
      <c r="BLS138" s="16"/>
      <c r="BLT138" s="16"/>
      <c r="BLU138" s="16"/>
      <c r="BLV138" s="16"/>
      <c r="BLW138" s="16"/>
      <c r="BLX138" s="16"/>
      <c r="BLY138" s="16"/>
      <c r="BLZ138" s="16"/>
      <c r="BMA138" s="16"/>
      <c r="BMB138" s="16"/>
      <c r="BMC138" s="16"/>
      <c r="BMD138" s="16"/>
      <c r="BME138" s="16"/>
      <c r="BMF138" s="16"/>
      <c r="BMG138" s="16"/>
      <c r="BMH138" s="16"/>
      <c r="BMI138" s="16"/>
      <c r="BMJ138" s="16"/>
      <c r="BMK138" s="16"/>
      <c r="BML138" s="16"/>
      <c r="BMM138" s="16"/>
      <c r="BMN138" s="16"/>
      <c r="BMO138" s="16"/>
      <c r="BMP138" s="16"/>
      <c r="BMQ138" s="16"/>
      <c r="BMR138" s="16"/>
      <c r="BMS138" s="16"/>
      <c r="BMT138" s="16"/>
      <c r="BMU138" s="16"/>
      <c r="BMV138" s="16"/>
      <c r="BMW138" s="16"/>
      <c r="BMX138" s="16"/>
      <c r="BMY138" s="16"/>
      <c r="BMZ138" s="16"/>
      <c r="BNA138" s="16"/>
      <c r="BNB138" s="16"/>
      <c r="BNC138" s="16"/>
      <c r="BND138" s="16"/>
      <c r="BNE138" s="16"/>
      <c r="BNF138" s="16"/>
      <c r="BNG138" s="16"/>
      <c r="BNH138" s="16"/>
      <c r="BNI138" s="16"/>
      <c r="BNJ138" s="16"/>
      <c r="BNK138" s="16"/>
      <c r="BNL138" s="16"/>
      <c r="BNM138" s="16"/>
      <c r="BNN138" s="16"/>
      <c r="BNO138" s="16"/>
      <c r="BNP138" s="16"/>
      <c r="BNQ138" s="16"/>
      <c r="BNR138" s="16"/>
      <c r="BNS138" s="16"/>
      <c r="BNT138" s="16"/>
      <c r="BNU138" s="16"/>
      <c r="BNV138" s="16"/>
      <c r="BNW138" s="16"/>
      <c r="BNX138" s="16"/>
      <c r="BNY138" s="16"/>
      <c r="BNZ138" s="16"/>
      <c r="BOA138" s="16"/>
      <c r="BOB138" s="16"/>
      <c r="BOC138" s="16"/>
      <c r="BOD138" s="16"/>
      <c r="BOE138" s="16"/>
      <c r="BOF138" s="16"/>
      <c r="BOG138" s="16"/>
      <c r="BOH138" s="16"/>
      <c r="BOI138" s="16"/>
      <c r="BOJ138" s="16"/>
      <c r="BOK138" s="16"/>
      <c r="BOL138" s="16"/>
      <c r="BOM138" s="16"/>
      <c r="BON138" s="16"/>
      <c r="BOO138" s="16"/>
      <c r="BOP138" s="16"/>
      <c r="BOQ138" s="16"/>
      <c r="BOR138" s="16"/>
      <c r="BOS138" s="16"/>
      <c r="BOT138" s="16"/>
      <c r="BOU138" s="16"/>
      <c r="BOV138" s="16"/>
      <c r="BOW138" s="16"/>
      <c r="BOX138" s="16"/>
      <c r="BOY138" s="16"/>
      <c r="BOZ138" s="16"/>
      <c r="BPA138" s="16"/>
      <c r="BPB138" s="16"/>
      <c r="BPC138" s="16"/>
      <c r="BPD138" s="16"/>
      <c r="BPE138" s="16"/>
      <c r="BPF138" s="16"/>
      <c r="BPG138" s="16"/>
      <c r="BPH138" s="16"/>
      <c r="BPI138" s="16"/>
      <c r="BPJ138" s="16"/>
      <c r="BPK138" s="16"/>
      <c r="BPL138" s="16"/>
      <c r="BPM138" s="16"/>
      <c r="BPN138" s="16"/>
      <c r="BPO138" s="16"/>
      <c r="BPP138" s="16"/>
      <c r="BPQ138" s="16"/>
      <c r="BPR138" s="16"/>
      <c r="BPS138" s="16"/>
      <c r="BPT138" s="16"/>
      <c r="BPU138" s="16"/>
      <c r="BPV138" s="16"/>
      <c r="BPW138" s="16"/>
      <c r="BPX138" s="16"/>
      <c r="BPY138" s="16"/>
      <c r="BPZ138" s="16"/>
      <c r="BQA138" s="16"/>
      <c r="BQB138" s="16"/>
      <c r="BQC138" s="16"/>
      <c r="BQD138" s="16"/>
      <c r="BQE138" s="16"/>
      <c r="BQF138" s="16"/>
      <c r="BQG138" s="16"/>
      <c r="BQH138" s="16"/>
      <c r="BQI138" s="16"/>
      <c r="BQJ138" s="16"/>
      <c r="BQK138" s="16"/>
      <c r="BQL138" s="16"/>
      <c r="BQM138" s="16"/>
      <c r="BQN138" s="16"/>
      <c r="BQO138" s="16"/>
      <c r="BQP138" s="16"/>
      <c r="BQQ138" s="16"/>
      <c r="BQR138" s="16"/>
      <c r="BQS138" s="16"/>
      <c r="BQT138" s="16"/>
      <c r="BQU138" s="16"/>
      <c r="BQV138" s="16"/>
      <c r="BQW138" s="16"/>
      <c r="BQX138" s="16"/>
      <c r="BQY138" s="16"/>
      <c r="BQZ138" s="16"/>
      <c r="BRA138" s="16"/>
      <c r="BRB138" s="16"/>
      <c r="BRC138" s="16"/>
      <c r="BRD138" s="16"/>
      <c r="BRE138" s="16"/>
      <c r="BRF138" s="16"/>
      <c r="BRG138" s="16"/>
      <c r="BRH138" s="16"/>
      <c r="BRI138" s="16"/>
      <c r="BRJ138" s="16"/>
      <c r="BRK138" s="16"/>
      <c r="BRL138" s="16"/>
      <c r="BRM138" s="16"/>
      <c r="BRN138" s="16"/>
      <c r="BRO138" s="16"/>
      <c r="BRP138" s="16"/>
      <c r="BRQ138" s="16"/>
      <c r="BRR138" s="16"/>
      <c r="BRS138" s="16"/>
      <c r="BRT138" s="16"/>
      <c r="BRU138" s="16"/>
      <c r="BRV138" s="16"/>
      <c r="BRW138" s="16"/>
      <c r="BRX138" s="16"/>
      <c r="BRY138" s="16"/>
      <c r="BRZ138" s="16"/>
      <c r="BSA138" s="16"/>
      <c r="BSB138" s="16"/>
      <c r="BSC138" s="16"/>
      <c r="BSD138" s="16"/>
      <c r="BSE138" s="16"/>
      <c r="BSF138" s="16"/>
      <c r="BSG138" s="16"/>
      <c r="BSH138" s="16"/>
      <c r="BSI138" s="16"/>
      <c r="BSJ138" s="16"/>
      <c r="BSK138" s="16"/>
      <c r="BSL138" s="16"/>
      <c r="BSM138" s="16"/>
      <c r="BSN138" s="16"/>
      <c r="BSO138" s="16"/>
      <c r="BSP138" s="16"/>
      <c r="BSQ138" s="16"/>
      <c r="BSR138" s="16"/>
      <c r="BSS138" s="16"/>
      <c r="BST138" s="16"/>
      <c r="BSU138" s="16"/>
      <c r="BSV138" s="16"/>
      <c r="BSW138" s="16"/>
      <c r="BSX138" s="16"/>
      <c r="BSY138" s="16"/>
      <c r="BSZ138" s="16"/>
      <c r="BTA138" s="16"/>
      <c r="BTB138" s="16"/>
      <c r="BTC138" s="16"/>
      <c r="BTD138" s="16"/>
      <c r="BTE138" s="16"/>
      <c r="BTF138" s="16"/>
      <c r="BTG138" s="16"/>
      <c r="BTH138" s="16"/>
      <c r="BTI138" s="16"/>
      <c r="BTJ138" s="16"/>
      <c r="BTK138" s="16"/>
      <c r="BTL138" s="16"/>
      <c r="BTM138" s="16"/>
      <c r="BTN138" s="16"/>
      <c r="BTO138" s="16"/>
      <c r="BTP138" s="16"/>
      <c r="BTQ138" s="16"/>
      <c r="BTR138" s="16"/>
      <c r="BTS138" s="16"/>
      <c r="BTT138" s="16"/>
      <c r="BTU138" s="16"/>
      <c r="BTV138" s="16"/>
      <c r="BTW138" s="16"/>
      <c r="BTX138" s="16"/>
      <c r="BTY138" s="16"/>
      <c r="BTZ138" s="16"/>
      <c r="BUA138" s="16"/>
      <c r="BUB138" s="16"/>
      <c r="BUC138" s="16"/>
      <c r="BUD138" s="16"/>
      <c r="BUE138" s="16"/>
      <c r="BUF138" s="16"/>
      <c r="BUG138" s="16"/>
      <c r="BUH138" s="16"/>
      <c r="BUI138" s="16"/>
      <c r="BUJ138" s="16"/>
      <c r="BUK138" s="16"/>
      <c r="BUL138" s="16"/>
      <c r="BUM138" s="16"/>
      <c r="BUN138" s="16"/>
      <c r="BUO138" s="16"/>
      <c r="BUP138" s="16"/>
      <c r="BUQ138" s="16"/>
      <c r="BUR138" s="16"/>
      <c r="BUS138" s="16"/>
      <c r="BUT138" s="16"/>
      <c r="BUU138" s="16"/>
      <c r="BUV138" s="16"/>
      <c r="BUW138" s="16"/>
      <c r="BUX138" s="16"/>
      <c r="BUY138" s="16"/>
      <c r="BUZ138" s="16"/>
      <c r="BVA138" s="16"/>
      <c r="BVB138" s="16"/>
      <c r="BVC138" s="16"/>
      <c r="BVD138" s="16"/>
      <c r="BVE138" s="16"/>
      <c r="BVF138" s="16"/>
      <c r="BVG138" s="16"/>
      <c r="BVH138" s="16"/>
      <c r="BVI138" s="16"/>
      <c r="BVJ138" s="16"/>
      <c r="BVK138" s="16"/>
      <c r="BVL138" s="16"/>
      <c r="BVM138" s="16"/>
      <c r="BVN138" s="16"/>
      <c r="BVO138" s="16"/>
      <c r="BVP138" s="16"/>
      <c r="BVQ138" s="16"/>
      <c r="BVR138" s="16"/>
      <c r="BVS138" s="16"/>
      <c r="BVT138" s="16"/>
      <c r="BVU138" s="16"/>
      <c r="BVV138" s="16"/>
      <c r="BVW138" s="16"/>
      <c r="BVX138" s="16"/>
      <c r="BVY138" s="16"/>
      <c r="BVZ138" s="16"/>
      <c r="BWA138" s="16"/>
      <c r="BWB138" s="16"/>
      <c r="BWC138" s="16"/>
      <c r="BWD138" s="16"/>
      <c r="BWE138" s="16"/>
      <c r="BWF138" s="16"/>
      <c r="BWG138" s="16"/>
      <c r="BWH138" s="16"/>
      <c r="BWI138" s="16"/>
      <c r="BWJ138" s="16"/>
      <c r="BWK138" s="16"/>
      <c r="BWL138" s="16"/>
      <c r="BWM138" s="16"/>
      <c r="BWN138" s="16"/>
      <c r="BWO138" s="16"/>
      <c r="BWP138" s="16"/>
      <c r="BWQ138" s="16"/>
      <c r="BWR138" s="16"/>
      <c r="BWS138" s="16"/>
      <c r="BWT138" s="16"/>
      <c r="BWU138" s="16"/>
      <c r="BWV138" s="16"/>
      <c r="BWW138" s="16"/>
      <c r="BWX138" s="16"/>
      <c r="BWY138" s="16"/>
      <c r="BWZ138" s="16"/>
      <c r="BXA138" s="16"/>
      <c r="BXB138" s="16"/>
      <c r="BXC138" s="16"/>
      <c r="BXD138" s="16"/>
      <c r="BXE138" s="16"/>
      <c r="BXF138" s="16"/>
      <c r="BXG138" s="16"/>
      <c r="BXH138" s="16"/>
      <c r="BXI138" s="16"/>
      <c r="BXJ138" s="16"/>
      <c r="BXK138" s="16"/>
      <c r="BXL138" s="16"/>
      <c r="BXM138" s="16"/>
      <c r="BXN138" s="16"/>
      <c r="BXO138" s="16"/>
      <c r="BXP138" s="16"/>
      <c r="BXQ138" s="16"/>
      <c r="BXR138" s="16"/>
      <c r="BXS138" s="16"/>
      <c r="BXT138" s="16"/>
      <c r="BXU138" s="16"/>
      <c r="BXV138" s="16"/>
      <c r="BXW138" s="16"/>
      <c r="BXX138" s="16"/>
      <c r="BXY138" s="16"/>
      <c r="BXZ138" s="16"/>
      <c r="BYA138" s="16"/>
      <c r="BYB138" s="16"/>
      <c r="BYC138" s="16"/>
      <c r="BYD138" s="16"/>
      <c r="BYE138" s="16"/>
      <c r="BYF138" s="16"/>
      <c r="BYG138" s="16"/>
      <c r="BYH138" s="16"/>
      <c r="BYI138" s="16"/>
      <c r="BYJ138" s="16"/>
      <c r="BYK138" s="16"/>
      <c r="BYL138" s="16"/>
      <c r="BYM138" s="16"/>
      <c r="BYN138" s="16"/>
      <c r="BYO138" s="16"/>
      <c r="BYP138" s="16"/>
      <c r="BYQ138" s="16"/>
      <c r="BYR138" s="16"/>
      <c r="BYS138" s="16"/>
      <c r="BYT138" s="16"/>
      <c r="BYU138" s="16"/>
      <c r="BYV138" s="16"/>
      <c r="BYW138" s="16"/>
      <c r="BYX138" s="16"/>
      <c r="BYY138" s="16"/>
      <c r="BYZ138" s="16"/>
      <c r="BZA138" s="16"/>
      <c r="BZB138" s="16"/>
      <c r="BZC138" s="16"/>
      <c r="BZD138" s="16"/>
      <c r="BZE138" s="16"/>
      <c r="BZF138" s="16"/>
      <c r="BZG138" s="16"/>
      <c r="BZH138" s="16"/>
      <c r="BZI138" s="16"/>
      <c r="BZJ138" s="16"/>
      <c r="BZK138" s="16"/>
      <c r="BZL138" s="16"/>
      <c r="BZM138" s="16"/>
      <c r="BZN138" s="16"/>
      <c r="BZO138" s="16"/>
      <c r="BZP138" s="16"/>
      <c r="BZQ138" s="16"/>
      <c r="BZR138" s="16"/>
      <c r="BZS138" s="16"/>
      <c r="BZT138" s="16"/>
      <c r="BZU138" s="16"/>
      <c r="BZV138" s="16"/>
      <c r="BZW138" s="16"/>
      <c r="BZX138" s="16"/>
      <c r="BZY138" s="16"/>
      <c r="BZZ138" s="16"/>
      <c r="CAA138" s="16"/>
      <c r="CAB138" s="16"/>
      <c r="CAC138" s="16"/>
      <c r="CAD138" s="16"/>
      <c r="CAE138" s="16"/>
      <c r="CAF138" s="16"/>
      <c r="CAG138" s="16"/>
      <c r="CAH138" s="16"/>
      <c r="CAI138" s="16"/>
      <c r="CAJ138" s="16"/>
      <c r="CAK138" s="16"/>
      <c r="CAL138" s="16"/>
      <c r="CAM138" s="16"/>
      <c r="CAN138" s="16"/>
      <c r="CAO138" s="16"/>
      <c r="CAP138" s="16"/>
      <c r="CAQ138" s="16"/>
      <c r="CAR138" s="16"/>
      <c r="CAS138" s="16"/>
      <c r="CAT138" s="16"/>
      <c r="CAU138" s="16"/>
      <c r="CAV138" s="16"/>
      <c r="CAW138" s="16"/>
      <c r="CAX138" s="16"/>
      <c r="CAY138" s="16"/>
      <c r="CAZ138" s="16"/>
      <c r="CBA138" s="16"/>
      <c r="CBB138" s="16"/>
      <c r="CBC138" s="16"/>
      <c r="CBD138" s="16"/>
      <c r="CBE138" s="16"/>
      <c r="CBF138" s="16"/>
      <c r="CBG138" s="16"/>
      <c r="CBH138" s="16"/>
      <c r="CBI138" s="16"/>
      <c r="CBJ138" s="16"/>
      <c r="CBK138" s="16"/>
      <c r="CBL138" s="16"/>
      <c r="CBM138" s="16"/>
      <c r="CBN138" s="16"/>
      <c r="CBO138" s="16"/>
      <c r="CBP138" s="16"/>
      <c r="CBQ138" s="16"/>
      <c r="CBR138" s="16"/>
      <c r="CBS138" s="16"/>
      <c r="CBT138" s="16"/>
      <c r="CBU138" s="16"/>
      <c r="CBV138" s="16"/>
      <c r="CBW138" s="16"/>
      <c r="CBX138" s="16"/>
      <c r="CBY138" s="16"/>
      <c r="CBZ138" s="16"/>
      <c r="CCA138" s="16"/>
      <c r="CCB138" s="16"/>
      <c r="CCC138" s="16"/>
      <c r="CCD138" s="16"/>
      <c r="CCE138" s="16"/>
      <c r="CCF138" s="16"/>
      <c r="CCG138" s="16"/>
      <c r="CCH138" s="16"/>
      <c r="CCI138" s="16"/>
      <c r="CCJ138" s="16"/>
      <c r="CCK138" s="16"/>
      <c r="CCL138" s="16"/>
      <c r="CCM138" s="16"/>
      <c r="CCN138" s="16"/>
      <c r="CCO138" s="16"/>
      <c r="CCP138" s="16"/>
      <c r="CCQ138" s="16"/>
      <c r="CCR138" s="16"/>
      <c r="CCS138" s="16"/>
      <c r="CCT138" s="16"/>
      <c r="CCU138" s="16"/>
      <c r="CCV138" s="16"/>
      <c r="CCW138" s="16"/>
      <c r="CCX138" s="16"/>
      <c r="CCY138" s="16"/>
      <c r="CCZ138" s="16"/>
      <c r="CDA138" s="16"/>
      <c r="CDB138" s="16"/>
      <c r="CDC138" s="16"/>
      <c r="CDD138" s="16"/>
      <c r="CDE138" s="16"/>
      <c r="CDF138" s="16"/>
      <c r="CDG138" s="16"/>
      <c r="CDH138" s="16"/>
      <c r="CDI138" s="16"/>
      <c r="CDJ138" s="16"/>
      <c r="CDK138" s="16"/>
      <c r="CDL138" s="16"/>
      <c r="CDM138" s="16"/>
      <c r="CDN138" s="16"/>
      <c r="CDO138" s="16"/>
      <c r="CDP138" s="16"/>
      <c r="CDQ138" s="16"/>
      <c r="CDR138" s="16"/>
      <c r="CDS138" s="16"/>
      <c r="CDT138" s="16"/>
      <c r="CDU138" s="16"/>
      <c r="CDV138" s="16"/>
      <c r="CDW138" s="16"/>
      <c r="CDX138" s="16"/>
      <c r="CDY138" s="16"/>
      <c r="CDZ138" s="16"/>
      <c r="CEA138" s="16"/>
      <c r="CEB138" s="16"/>
      <c r="CEC138" s="16"/>
      <c r="CED138" s="16"/>
      <c r="CEE138" s="16"/>
      <c r="CEF138" s="16"/>
      <c r="CEG138" s="16"/>
      <c r="CEH138" s="16"/>
      <c r="CEI138" s="16"/>
      <c r="CEJ138" s="16"/>
      <c r="CEK138" s="16"/>
      <c r="CEL138" s="16"/>
      <c r="CEM138" s="16"/>
      <c r="CEN138" s="16"/>
      <c r="CEO138" s="16"/>
      <c r="CEP138" s="16"/>
      <c r="CEQ138" s="16"/>
      <c r="CER138" s="16"/>
      <c r="CES138" s="16"/>
      <c r="CET138" s="16"/>
      <c r="CEU138" s="16"/>
      <c r="CEV138" s="16"/>
      <c r="CEW138" s="16"/>
      <c r="CEX138" s="16"/>
      <c r="CEY138" s="16"/>
      <c r="CEZ138" s="16"/>
      <c r="CFA138" s="16"/>
      <c r="CFB138" s="16"/>
      <c r="CFC138" s="16"/>
      <c r="CFD138" s="16"/>
      <c r="CFE138" s="16"/>
      <c r="CFF138" s="16"/>
      <c r="CFG138" s="16"/>
      <c r="CFH138" s="16"/>
      <c r="CFI138" s="16"/>
      <c r="CFJ138" s="16"/>
      <c r="CFK138" s="16"/>
      <c r="CFL138" s="16"/>
      <c r="CFM138" s="16"/>
      <c r="CFN138" s="16"/>
      <c r="CFO138" s="16"/>
      <c r="CFP138" s="16"/>
      <c r="CFQ138" s="16"/>
      <c r="CFR138" s="16"/>
      <c r="CFS138" s="16"/>
      <c r="CFT138" s="16"/>
      <c r="CFU138" s="16"/>
      <c r="CFV138" s="16"/>
      <c r="CFW138" s="16"/>
      <c r="CFX138" s="16"/>
      <c r="CFY138" s="16"/>
      <c r="CFZ138" s="16"/>
      <c r="CGA138" s="16"/>
      <c r="CGB138" s="16"/>
      <c r="CGC138" s="16"/>
      <c r="CGD138" s="16"/>
      <c r="CGE138" s="16"/>
      <c r="CGF138" s="16"/>
      <c r="CGG138" s="16"/>
      <c r="CGH138" s="16"/>
      <c r="CGI138" s="16"/>
      <c r="CGJ138" s="16"/>
      <c r="CGK138" s="16"/>
      <c r="CGL138" s="16"/>
      <c r="CGM138" s="16"/>
      <c r="CGN138" s="16"/>
      <c r="CGO138" s="16"/>
      <c r="CGP138" s="16"/>
      <c r="CGQ138" s="16"/>
      <c r="CGR138" s="16"/>
      <c r="CGS138" s="16"/>
      <c r="CGT138" s="16"/>
      <c r="CGU138" s="16"/>
      <c r="CGV138" s="16"/>
      <c r="CGW138" s="16"/>
      <c r="CGX138" s="16"/>
      <c r="CGY138" s="16"/>
      <c r="CGZ138" s="16"/>
      <c r="CHA138" s="16"/>
      <c r="CHB138" s="16"/>
      <c r="CHC138" s="16"/>
      <c r="CHD138" s="16"/>
      <c r="CHE138" s="16"/>
      <c r="CHF138" s="16"/>
      <c r="CHG138" s="16"/>
      <c r="CHH138" s="16"/>
      <c r="CHI138" s="16"/>
      <c r="CHJ138" s="16"/>
      <c r="CHK138" s="16"/>
      <c r="CHL138" s="16"/>
      <c r="CHM138" s="16"/>
      <c r="CHN138" s="16"/>
      <c r="CHO138" s="16"/>
      <c r="CHP138" s="16"/>
      <c r="CHQ138" s="16"/>
      <c r="CHR138" s="16"/>
      <c r="CHS138" s="16"/>
      <c r="CHT138" s="16"/>
      <c r="CHU138" s="16"/>
      <c r="CHV138" s="16"/>
      <c r="CHW138" s="16"/>
      <c r="CHX138" s="16"/>
      <c r="CHY138" s="16"/>
      <c r="CHZ138" s="16"/>
      <c r="CIA138" s="16"/>
      <c r="CIB138" s="16"/>
      <c r="CIC138" s="16"/>
      <c r="CID138" s="16"/>
      <c r="CIE138" s="16"/>
      <c r="CIF138" s="16"/>
      <c r="CIG138" s="16"/>
      <c r="CIH138" s="16"/>
      <c r="CII138" s="16"/>
      <c r="CIJ138" s="16"/>
      <c r="CIK138" s="16"/>
      <c r="CIL138" s="16"/>
      <c r="CIM138" s="16"/>
      <c r="CIN138" s="16"/>
      <c r="CIO138" s="16"/>
      <c r="CIP138" s="16"/>
      <c r="CIQ138" s="16"/>
      <c r="CIR138" s="16"/>
      <c r="CIS138" s="16"/>
      <c r="CIT138" s="16"/>
      <c r="CIU138" s="16"/>
      <c r="CIV138" s="16"/>
      <c r="CIW138" s="16"/>
      <c r="CIX138" s="16"/>
      <c r="CIY138" s="16"/>
      <c r="CIZ138" s="16"/>
      <c r="CJA138" s="16"/>
      <c r="CJB138" s="16"/>
      <c r="CJC138" s="16"/>
      <c r="CJD138" s="16"/>
      <c r="CJE138" s="16"/>
      <c r="CJF138" s="16"/>
      <c r="CJG138" s="16"/>
      <c r="CJH138" s="16"/>
      <c r="CJI138" s="16"/>
      <c r="CJJ138" s="16"/>
      <c r="CJK138" s="16"/>
      <c r="CJL138" s="16"/>
      <c r="CJM138" s="16"/>
      <c r="CJN138" s="16"/>
      <c r="CJO138" s="16"/>
      <c r="CJP138" s="16"/>
      <c r="CJQ138" s="16"/>
      <c r="CJR138" s="16"/>
      <c r="CJS138" s="16"/>
      <c r="CJT138" s="16"/>
      <c r="CJU138" s="16"/>
      <c r="CJV138" s="16"/>
      <c r="CJW138" s="16"/>
      <c r="CJX138" s="16"/>
      <c r="CJY138" s="16"/>
      <c r="CJZ138" s="16"/>
      <c r="CKA138" s="16"/>
      <c r="CKB138" s="16"/>
      <c r="CKC138" s="16"/>
      <c r="CKD138" s="16"/>
      <c r="CKE138" s="16"/>
      <c r="CKF138" s="16"/>
      <c r="CKG138" s="16"/>
      <c r="CKH138" s="16"/>
      <c r="CKI138" s="16"/>
      <c r="CKJ138" s="16"/>
      <c r="CKK138" s="16"/>
      <c r="CKL138" s="16"/>
      <c r="CKM138" s="16"/>
      <c r="CKN138" s="16"/>
      <c r="CKO138" s="16"/>
      <c r="CKP138" s="16"/>
      <c r="CKQ138" s="16"/>
      <c r="CKR138" s="16"/>
      <c r="CKS138" s="16"/>
      <c r="CKT138" s="16"/>
      <c r="CKU138" s="16"/>
      <c r="CKV138" s="16"/>
      <c r="CKW138" s="16"/>
      <c r="CKX138" s="16"/>
      <c r="CKY138" s="16"/>
      <c r="CKZ138" s="16"/>
      <c r="CLA138" s="16"/>
      <c r="CLB138" s="16"/>
      <c r="CLC138" s="16"/>
      <c r="CLD138" s="16"/>
      <c r="CLE138" s="16"/>
      <c r="CLF138" s="16"/>
      <c r="CLG138" s="16"/>
      <c r="CLH138" s="16"/>
      <c r="CLI138" s="16"/>
      <c r="CLJ138" s="16"/>
      <c r="CLK138" s="16"/>
      <c r="CLL138" s="16"/>
      <c r="CLM138" s="16"/>
      <c r="CLN138" s="16"/>
      <c r="CLO138" s="16"/>
      <c r="CLP138" s="16"/>
      <c r="CLQ138" s="16"/>
      <c r="CLR138" s="16"/>
      <c r="CLS138" s="16"/>
      <c r="CLT138" s="16"/>
      <c r="CLU138" s="16"/>
      <c r="CLV138" s="16"/>
      <c r="CLW138" s="16"/>
      <c r="CLX138" s="16"/>
      <c r="CLY138" s="16"/>
      <c r="CLZ138" s="16"/>
      <c r="CMA138" s="16"/>
      <c r="CMB138" s="16"/>
      <c r="CMC138" s="16"/>
      <c r="CMD138" s="16"/>
      <c r="CME138" s="16"/>
      <c r="CMF138" s="16"/>
      <c r="CMG138" s="16"/>
      <c r="CMH138" s="16"/>
      <c r="CMI138" s="16"/>
      <c r="CMJ138" s="16"/>
      <c r="CMK138" s="16"/>
      <c r="CML138" s="16"/>
      <c r="CMM138" s="16"/>
      <c r="CMN138" s="16"/>
      <c r="CMO138" s="16"/>
      <c r="CMP138" s="16"/>
      <c r="CMQ138" s="16"/>
      <c r="CMR138" s="16"/>
      <c r="CMS138" s="16"/>
      <c r="CMT138" s="16"/>
      <c r="CMU138" s="16"/>
      <c r="CMV138" s="16"/>
      <c r="CMW138" s="16"/>
      <c r="CMX138" s="16"/>
      <c r="CMY138" s="16"/>
      <c r="CMZ138" s="16"/>
      <c r="CNA138" s="16"/>
      <c r="CNB138" s="16"/>
      <c r="CNC138" s="16"/>
      <c r="CND138" s="16"/>
      <c r="CNE138" s="16"/>
      <c r="CNF138" s="16"/>
      <c r="CNG138" s="16"/>
      <c r="CNH138" s="16"/>
      <c r="CNI138" s="16"/>
      <c r="CNJ138" s="16"/>
      <c r="CNK138" s="16"/>
      <c r="CNL138" s="16"/>
      <c r="CNM138" s="16"/>
      <c r="CNN138" s="16"/>
      <c r="CNO138" s="16"/>
      <c r="CNP138" s="16"/>
      <c r="CNQ138" s="16"/>
      <c r="CNR138" s="16"/>
      <c r="CNS138" s="16"/>
      <c r="CNT138" s="16"/>
      <c r="CNU138" s="16"/>
      <c r="CNV138" s="16"/>
      <c r="CNW138" s="16"/>
      <c r="CNX138" s="16"/>
      <c r="CNY138" s="16"/>
      <c r="CNZ138" s="16"/>
      <c r="COA138" s="16"/>
      <c r="COB138" s="16"/>
      <c r="COC138" s="16"/>
      <c r="COD138" s="16"/>
      <c r="COE138" s="16"/>
      <c r="COF138" s="16"/>
      <c r="COG138" s="16"/>
      <c r="COH138" s="16"/>
      <c r="COI138" s="16"/>
      <c r="COJ138" s="16"/>
      <c r="COK138" s="16"/>
      <c r="COL138" s="16"/>
      <c r="COM138" s="16"/>
      <c r="CON138" s="16"/>
      <c r="COO138" s="16"/>
      <c r="COP138" s="16"/>
      <c r="COQ138" s="16"/>
      <c r="COR138" s="16"/>
      <c r="COS138" s="16"/>
      <c r="COT138" s="16"/>
      <c r="COU138" s="16"/>
      <c r="COV138" s="16"/>
      <c r="COW138" s="16"/>
      <c r="COX138" s="16"/>
      <c r="COY138" s="16"/>
      <c r="COZ138" s="16"/>
      <c r="CPA138" s="16"/>
      <c r="CPB138" s="16"/>
      <c r="CPC138" s="16"/>
      <c r="CPD138" s="16"/>
      <c r="CPE138" s="16"/>
      <c r="CPF138" s="16"/>
      <c r="CPG138" s="16"/>
      <c r="CPH138" s="16"/>
      <c r="CPI138" s="16"/>
      <c r="CPJ138" s="16"/>
      <c r="CPK138" s="16"/>
      <c r="CPL138" s="16"/>
      <c r="CPM138" s="16"/>
      <c r="CPN138" s="16"/>
      <c r="CPO138" s="16"/>
      <c r="CPP138" s="16"/>
      <c r="CPQ138" s="16"/>
      <c r="CPR138" s="16"/>
      <c r="CPS138" s="16"/>
      <c r="CPT138" s="16"/>
      <c r="CPU138" s="16"/>
      <c r="CPV138" s="16"/>
      <c r="CPW138" s="16"/>
      <c r="CPX138" s="16"/>
      <c r="CPY138" s="16"/>
      <c r="CPZ138" s="16"/>
      <c r="CQA138" s="16"/>
      <c r="CQB138" s="16"/>
      <c r="CQC138" s="16"/>
      <c r="CQD138" s="16"/>
      <c r="CQE138" s="16"/>
      <c r="CQF138" s="16"/>
      <c r="CQG138" s="16"/>
      <c r="CQH138" s="16"/>
      <c r="CQI138" s="16"/>
      <c r="CQJ138" s="16"/>
      <c r="CQK138" s="16"/>
      <c r="CQL138" s="16"/>
      <c r="CQM138" s="16"/>
      <c r="CQN138" s="16"/>
      <c r="CQO138" s="16"/>
      <c r="CQP138" s="16"/>
      <c r="CQQ138" s="16"/>
      <c r="CQR138" s="16"/>
      <c r="CQS138" s="16"/>
      <c r="CQT138" s="16"/>
      <c r="CQU138" s="16"/>
      <c r="CQV138" s="16"/>
      <c r="CQW138" s="16"/>
      <c r="CQX138" s="16"/>
      <c r="CQY138" s="16"/>
      <c r="CQZ138" s="16"/>
      <c r="CRA138" s="16"/>
      <c r="CRB138" s="16"/>
      <c r="CRC138" s="16"/>
      <c r="CRD138" s="16"/>
      <c r="CRE138" s="16"/>
      <c r="CRF138" s="16"/>
      <c r="CRG138" s="16"/>
      <c r="CRH138" s="16"/>
      <c r="CRI138" s="16"/>
      <c r="CRJ138" s="16"/>
      <c r="CRK138" s="16"/>
      <c r="CRL138" s="16"/>
      <c r="CRM138" s="16"/>
      <c r="CRN138" s="16"/>
      <c r="CRO138" s="16"/>
      <c r="CRP138" s="16"/>
      <c r="CRQ138" s="16"/>
      <c r="CRR138" s="16"/>
      <c r="CRS138" s="16"/>
      <c r="CRT138" s="16"/>
      <c r="CRU138" s="16"/>
      <c r="CRV138" s="16"/>
      <c r="CRW138" s="16"/>
      <c r="CRX138" s="16"/>
      <c r="CRY138" s="16"/>
      <c r="CRZ138" s="16"/>
      <c r="CSA138" s="16"/>
      <c r="CSB138" s="16"/>
      <c r="CSC138" s="16"/>
      <c r="CSD138" s="16"/>
      <c r="CSE138" s="16"/>
      <c r="CSF138" s="16"/>
      <c r="CSG138" s="16"/>
      <c r="CSH138" s="16"/>
      <c r="CSI138" s="16"/>
      <c r="CSJ138" s="16"/>
      <c r="CSK138" s="16"/>
      <c r="CSL138" s="16"/>
      <c r="CSM138" s="16"/>
      <c r="CSN138" s="16"/>
      <c r="CSO138" s="16"/>
      <c r="CSP138" s="16"/>
      <c r="CSQ138" s="16"/>
      <c r="CSR138" s="16"/>
      <c r="CSS138" s="16"/>
      <c r="CST138" s="16"/>
      <c r="CSU138" s="16"/>
      <c r="CSV138" s="16"/>
      <c r="CSW138" s="16"/>
      <c r="CSX138" s="16"/>
      <c r="CSY138" s="16"/>
      <c r="CSZ138" s="16"/>
      <c r="CTA138" s="16"/>
      <c r="CTB138" s="16"/>
      <c r="CTC138" s="16"/>
      <c r="CTD138" s="16"/>
      <c r="CTE138" s="16"/>
      <c r="CTF138" s="16"/>
      <c r="CTG138" s="16"/>
      <c r="CTH138" s="16"/>
      <c r="CTI138" s="16"/>
      <c r="CTJ138" s="16"/>
      <c r="CTK138" s="16"/>
      <c r="CTL138" s="16"/>
      <c r="CTM138" s="16"/>
      <c r="CTN138" s="16"/>
      <c r="CTO138" s="16"/>
      <c r="CTP138" s="16"/>
      <c r="CTQ138" s="16"/>
      <c r="CTR138" s="16"/>
      <c r="CTS138" s="16"/>
      <c r="CTT138" s="16"/>
      <c r="CTU138" s="16"/>
      <c r="CTV138" s="16"/>
      <c r="CTW138" s="16"/>
      <c r="CTX138" s="16"/>
      <c r="CTY138" s="16"/>
      <c r="CTZ138" s="16"/>
      <c r="CUA138" s="16"/>
      <c r="CUB138" s="16"/>
      <c r="CUC138" s="16"/>
      <c r="CUD138" s="16"/>
      <c r="CUE138" s="16"/>
      <c r="CUF138" s="16"/>
      <c r="CUG138" s="16"/>
      <c r="CUH138" s="16"/>
      <c r="CUI138" s="16"/>
      <c r="CUJ138" s="16"/>
      <c r="CUK138" s="16"/>
      <c r="CUL138" s="16"/>
      <c r="CUM138" s="16"/>
      <c r="CUN138" s="16"/>
      <c r="CUO138" s="16"/>
      <c r="CUP138" s="16"/>
      <c r="CUQ138" s="16"/>
      <c r="CUR138" s="16"/>
      <c r="CUS138" s="16"/>
      <c r="CUT138" s="16"/>
      <c r="CUU138" s="16"/>
      <c r="CUV138" s="16"/>
      <c r="CUW138" s="16"/>
      <c r="CUX138" s="16"/>
      <c r="CUY138" s="16"/>
      <c r="CUZ138" s="16"/>
      <c r="CVA138" s="16"/>
      <c r="CVB138" s="16"/>
      <c r="CVC138" s="16"/>
      <c r="CVD138" s="16"/>
      <c r="CVE138" s="16"/>
      <c r="CVF138" s="16"/>
      <c r="CVG138" s="16"/>
      <c r="CVH138" s="16"/>
      <c r="CVI138" s="16"/>
      <c r="CVJ138" s="16"/>
      <c r="CVK138" s="16"/>
      <c r="CVL138" s="16"/>
      <c r="CVM138" s="16"/>
      <c r="CVN138" s="16"/>
      <c r="CVO138" s="16"/>
      <c r="CVP138" s="16"/>
      <c r="CVQ138" s="16"/>
      <c r="CVR138" s="16"/>
      <c r="CVS138" s="16"/>
      <c r="CVT138" s="16"/>
      <c r="CVU138" s="16"/>
      <c r="CVV138" s="16"/>
      <c r="CVW138" s="16"/>
      <c r="CVX138" s="16"/>
      <c r="CVY138" s="16"/>
      <c r="CVZ138" s="16"/>
      <c r="CWA138" s="16"/>
      <c r="CWB138" s="16"/>
      <c r="CWC138" s="16"/>
      <c r="CWD138" s="16"/>
      <c r="CWE138" s="16"/>
      <c r="CWF138" s="16"/>
      <c r="CWG138" s="16"/>
      <c r="CWH138" s="16"/>
      <c r="CWI138" s="16"/>
      <c r="CWJ138" s="16"/>
      <c r="CWK138" s="16"/>
      <c r="CWL138" s="16"/>
      <c r="CWM138" s="16"/>
      <c r="CWN138" s="16"/>
      <c r="CWO138" s="16"/>
      <c r="CWP138" s="16"/>
      <c r="CWQ138" s="16"/>
      <c r="CWR138" s="16"/>
      <c r="CWS138" s="16"/>
      <c r="CWT138" s="16"/>
      <c r="CWU138" s="16"/>
      <c r="CWV138" s="16"/>
      <c r="CWW138" s="16"/>
      <c r="CWX138" s="16"/>
      <c r="CWY138" s="16"/>
      <c r="CWZ138" s="16"/>
      <c r="CXA138" s="16"/>
      <c r="CXB138" s="16"/>
      <c r="CXC138" s="16"/>
      <c r="CXD138" s="16"/>
      <c r="CXE138" s="16"/>
      <c r="CXF138" s="16"/>
      <c r="CXG138" s="16"/>
      <c r="CXH138" s="16"/>
      <c r="CXI138" s="16"/>
      <c r="CXJ138" s="16"/>
      <c r="CXK138" s="16"/>
      <c r="CXL138" s="16"/>
      <c r="CXM138" s="16"/>
      <c r="CXN138" s="16"/>
      <c r="CXO138" s="16"/>
      <c r="CXP138" s="16"/>
      <c r="CXQ138" s="16"/>
      <c r="CXR138" s="16"/>
      <c r="CXS138" s="16"/>
      <c r="CXT138" s="16"/>
      <c r="CXU138" s="16"/>
      <c r="CXV138" s="16"/>
      <c r="CXW138" s="16"/>
      <c r="CXX138" s="16"/>
      <c r="CXY138" s="16"/>
      <c r="CXZ138" s="16"/>
      <c r="CYA138" s="16"/>
      <c r="CYB138" s="16"/>
      <c r="CYC138" s="16"/>
      <c r="CYD138" s="16"/>
      <c r="CYE138" s="16"/>
      <c r="CYF138" s="16"/>
      <c r="CYG138" s="16"/>
      <c r="CYH138" s="16"/>
      <c r="CYI138" s="16"/>
      <c r="CYJ138" s="16"/>
      <c r="CYK138" s="16"/>
      <c r="CYL138" s="16"/>
      <c r="CYM138" s="16"/>
      <c r="CYN138" s="16"/>
      <c r="CYO138" s="16"/>
      <c r="CYP138" s="16"/>
      <c r="CYQ138" s="16"/>
      <c r="CYR138" s="16"/>
      <c r="CYS138" s="16"/>
      <c r="CYT138" s="16"/>
      <c r="CYU138" s="16"/>
      <c r="CYV138" s="16"/>
      <c r="CYW138" s="16"/>
      <c r="CYX138" s="16"/>
      <c r="CYY138" s="16"/>
      <c r="CYZ138" s="16"/>
      <c r="CZA138" s="16"/>
      <c r="CZB138" s="16"/>
      <c r="CZC138" s="16"/>
      <c r="CZD138" s="16"/>
      <c r="CZE138" s="16"/>
      <c r="CZF138" s="16"/>
      <c r="CZG138" s="16"/>
      <c r="CZH138" s="16"/>
      <c r="CZI138" s="16"/>
      <c r="CZJ138" s="16"/>
      <c r="CZK138" s="16"/>
      <c r="CZL138" s="16"/>
      <c r="CZM138" s="16"/>
      <c r="CZN138" s="16"/>
      <c r="CZO138" s="16"/>
      <c r="CZP138" s="16"/>
      <c r="CZQ138" s="16"/>
      <c r="CZR138" s="16"/>
      <c r="CZS138" s="16"/>
      <c r="CZT138" s="16"/>
      <c r="CZU138" s="16"/>
      <c r="CZV138" s="16"/>
      <c r="CZW138" s="16"/>
      <c r="CZX138" s="16"/>
      <c r="CZY138" s="16"/>
      <c r="CZZ138" s="16"/>
      <c r="DAA138" s="16"/>
      <c r="DAB138" s="16"/>
      <c r="DAC138" s="16"/>
      <c r="DAD138" s="16"/>
      <c r="DAE138" s="16"/>
      <c r="DAF138" s="16"/>
      <c r="DAG138" s="16"/>
      <c r="DAH138" s="16"/>
      <c r="DAI138" s="16"/>
      <c r="DAJ138" s="16"/>
      <c r="DAK138" s="16"/>
      <c r="DAL138" s="16"/>
      <c r="DAM138" s="16"/>
      <c r="DAN138" s="16"/>
      <c r="DAO138" s="16"/>
      <c r="DAP138" s="16"/>
      <c r="DAQ138" s="16"/>
      <c r="DAR138" s="16"/>
      <c r="DAS138" s="16"/>
      <c r="DAT138" s="16"/>
      <c r="DAU138" s="16"/>
      <c r="DAV138" s="16"/>
      <c r="DAW138" s="16"/>
      <c r="DAX138" s="16"/>
      <c r="DAY138" s="16"/>
      <c r="DAZ138" s="16"/>
      <c r="DBA138" s="16"/>
      <c r="DBB138" s="16"/>
      <c r="DBC138" s="16"/>
      <c r="DBD138" s="16"/>
      <c r="DBE138" s="16"/>
      <c r="DBF138" s="16"/>
      <c r="DBG138" s="16"/>
      <c r="DBH138" s="16"/>
      <c r="DBI138" s="16"/>
      <c r="DBJ138" s="16"/>
      <c r="DBK138" s="16"/>
      <c r="DBL138" s="16"/>
      <c r="DBM138" s="16"/>
      <c r="DBN138" s="16"/>
      <c r="DBO138" s="16"/>
      <c r="DBP138" s="16"/>
      <c r="DBQ138" s="16"/>
      <c r="DBR138" s="16"/>
      <c r="DBS138" s="16"/>
      <c r="DBT138" s="16"/>
      <c r="DBU138" s="16"/>
      <c r="DBV138" s="16"/>
      <c r="DBW138" s="16"/>
      <c r="DBX138" s="16"/>
      <c r="DBY138" s="16"/>
      <c r="DBZ138" s="16"/>
      <c r="DCA138" s="16"/>
      <c r="DCB138" s="16"/>
      <c r="DCC138" s="16"/>
      <c r="DCD138" s="16"/>
      <c r="DCE138" s="16"/>
      <c r="DCF138" s="16"/>
      <c r="DCG138" s="16"/>
      <c r="DCH138" s="16"/>
      <c r="DCI138" s="16"/>
      <c r="DCJ138" s="16"/>
      <c r="DCK138" s="16"/>
      <c r="DCL138" s="16"/>
      <c r="DCM138" s="16"/>
      <c r="DCN138" s="16"/>
      <c r="DCO138" s="16"/>
      <c r="DCP138" s="16"/>
      <c r="DCQ138" s="16"/>
      <c r="DCR138" s="16"/>
      <c r="DCS138" s="16"/>
      <c r="DCT138" s="16"/>
      <c r="DCU138" s="16"/>
      <c r="DCV138" s="16"/>
      <c r="DCW138" s="16"/>
      <c r="DCX138" s="16"/>
      <c r="DCY138" s="16"/>
      <c r="DCZ138" s="16"/>
      <c r="DDA138" s="16"/>
      <c r="DDB138" s="16"/>
      <c r="DDC138" s="16"/>
      <c r="DDD138" s="16"/>
      <c r="DDE138" s="16"/>
      <c r="DDF138" s="16"/>
      <c r="DDG138" s="16"/>
      <c r="DDH138" s="16"/>
      <c r="DDI138" s="16"/>
      <c r="DDJ138" s="16"/>
      <c r="DDK138" s="16"/>
      <c r="DDL138" s="16"/>
      <c r="DDM138" s="16"/>
      <c r="DDN138" s="16"/>
      <c r="DDO138" s="16"/>
      <c r="DDP138" s="16"/>
      <c r="DDQ138" s="16"/>
      <c r="DDR138" s="16"/>
      <c r="DDS138" s="16"/>
      <c r="DDT138" s="16"/>
      <c r="DDU138" s="16"/>
      <c r="DDV138" s="16"/>
      <c r="DDW138" s="16"/>
      <c r="DDX138" s="16"/>
      <c r="DDY138" s="16"/>
      <c r="DDZ138" s="16"/>
      <c r="DEA138" s="16"/>
      <c r="DEB138" s="16"/>
      <c r="DEC138" s="16"/>
      <c r="DED138" s="16"/>
      <c r="DEE138" s="16"/>
      <c r="DEF138" s="16"/>
      <c r="DEG138" s="16"/>
      <c r="DEH138" s="16"/>
      <c r="DEI138" s="16"/>
      <c r="DEJ138" s="16"/>
      <c r="DEK138" s="16"/>
      <c r="DEL138" s="16"/>
      <c r="DEM138" s="16"/>
      <c r="DEN138" s="16"/>
      <c r="DEO138" s="16"/>
      <c r="DEP138" s="16"/>
      <c r="DEQ138" s="16"/>
      <c r="DER138" s="16"/>
      <c r="DES138" s="16"/>
      <c r="DET138" s="16"/>
      <c r="DEU138" s="16"/>
      <c r="DEV138" s="16"/>
      <c r="DEW138" s="16"/>
      <c r="DEX138" s="16"/>
      <c r="DEY138" s="16"/>
      <c r="DEZ138" s="16"/>
      <c r="DFA138" s="16"/>
      <c r="DFB138" s="16"/>
      <c r="DFC138" s="16"/>
      <c r="DFD138" s="16"/>
      <c r="DFE138" s="16"/>
      <c r="DFF138" s="16"/>
      <c r="DFG138" s="16"/>
      <c r="DFH138" s="16"/>
      <c r="DFI138" s="16"/>
      <c r="DFJ138" s="16"/>
      <c r="DFK138" s="16"/>
      <c r="DFL138" s="16"/>
      <c r="DFM138" s="16"/>
      <c r="DFN138" s="16"/>
      <c r="DFO138" s="16"/>
      <c r="DFP138" s="16"/>
      <c r="DFQ138" s="16"/>
      <c r="DFR138" s="16"/>
      <c r="DFS138" s="16"/>
      <c r="DFT138" s="16"/>
      <c r="DFU138" s="16"/>
      <c r="DFV138" s="16"/>
      <c r="DFW138" s="16"/>
      <c r="DFX138" s="16"/>
      <c r="DFY138" s="16"/>
      <c r="DFZ138" s="16"/>
      <c r="DGA138" s="16"/>
      <c r="DGB138" s="16"/>
      <c r="DGC138" s="16"/>
      <c r="DGD138" s="16"/>
      <c r="DGE138" s="16"/>
      <c r="DGF138" s="16"/>
      <c r="DGG138" s="16"/>
      <c r="DGH138" s="16"/>
      <c r="DGI138" s="16"/>
      <c r="DGJ138" s="16"/>
      <c r="DGK138" s="16"/>
      <c r="DGL138" s="16"/>
      <c r="DGM138" s="16"/>
      <c r="DGN138" s="16"/>
      <c r="DGO138" s="16"/>
      <c r="DGP138" s="16"/>
      <c r="DGQ138" s="16"/>
      <c r="DGR138" s="16"/>
      <c r="DGS138" s="16"/>
      <c r="DGT138" s="16"/>
      <c r="DGU138" s="16"/>
      <c r="DGV138" s="16"/>
      <c r="DGW138" s="16"/>
      <c r="DGX138" s="16"/>
      <c r="DGY138" s="16"/>
      <c r="DGZ138" s="16"/>
      <c r="DHA138" s="16"/>
      <c r="DHB138" s="16"/>
      <c r="DHC138" s="16"/>
      <c r="DHD138" s="16"/>
      <c r="DHE138" s="16"/>
      <c r="DHF138" s="16"/>
      <c r="DHG138" s="16"/>
      <c r="DHH138" s="16"/>
      <c r="DHI138" s="16"/>
      <c r="DHJ138" s="16"/>
      <c r="DHK138" s="16"/>
      <c r="DHL138" s="16"/>
      <c r="DHM138" s="16"/>
      <c r="DHN138" s="16"/>
      <c r="DHO138" s="16"/>
      <c r="DHP138" s="16"/>
      <c r="DHQ138" s="16"/>
      <c r="DHR138" s="16"/>
      <c r="DHS138" s="16"/>
      <c r="DHT138" s="16"/>
      <c r="DHU138" s="16"/>
      <c r="DHV138" s="16"/>
      <c r="DHW138" s="16"/>
      <c r="DHX138" s="16"/>
      <c r="DHY138" s="16"/>
      <c r="DHZ138" s="16"/>
      <c r="DIA138" s="16"/>
      <c r="DIB138" s="16"/>
      <c r="DIC138" s="16"/>
      <c r="DID138" s="16"/>
      <c r="DIE138" s="16"/>
      <c r="DIF138" s="16"/>
      <c r="DIG138" s="16"/>
      <c r="DIH138" s="16"/>
      <c r="DII138" s="16"/>
      <c r="DIJ138" s="16"/>
      <c r="DIK138" s="16"/>
      <c r="DIL138" s="16"/>
      <c r="DIM138" s="16"/>
      <c r="DIN138" s="16"/>
      <c r="DIO138" s="16"/>
      <c r="DIP138" s="16"/>
      <c r="DIQ138" s="16"/>
      <c r="DIR138" s="16"/>
      <c r="DIS138" s="16"/>
      <c r="DIT138" s="16"/>
      <c r="DIU138" s="16"/>
      <c r="DIV138" s="16"/>
      <c r="DIW138" s="16"/>
      <c r="DIX138" s="16"/>
      <c r="DIY138" s="16"/>
      <c r="DIZ138" s="16"/>
      <c r="DJA138" s="16"/>
      <c r="DJB138" s="16"/>
      <c r="DJC138" s="16"/>
      <c r="DJD138" s="16"/>
      <c r="DJE138" s="16"/>
      <c r="DJF138" s="16"/>
      <c r="DJG138" s="16"/>
      <c r="DJH138" s="16"/>
      <c r="DJI138" s="16"/>
      <c r="DJJ138" s="16"/>
      <c r="DJK138" s="16"/>
      <c r="DJL138" s="16"/>
      <c r="DJM138" s="16"/>
      <c r="DJN138" s="16"/>
      <c r="DJO138" s="16"/>
      <c r="DJP138" s="16"/>
      <c r="DJQ138" s="16"/>
      <c r="DJR138" s="16"/>
      <c r="DJS138" s="16"/>
      <c r="DJT138" s="16"/>
      <c r="DJU138" s="16"/>
      <c r="DJV138" s="16"/>
      <c r="DJW138" s="16"/>
      <c r="DJX138" s="16"/>
      <c r="DJY138" s="16"/>
      <c r="DJZ138" s="16"/>
      <c r="DKA138" s="16"/>
      <c r="DKB138" s="16"/>
      <c r="DKC138" s="16"/>
      <c r="DKD138" s="16"/>
      <c r="DKE138" s="16"/>
      <c r="DKF138" s="16"/>
      <c r="DKG138" s="16"/>
      <c r="DKH138" s="16"/>
      <c r="DKI138" s="16"/>
      <c r="DKJ138" s="16"/>
      <c r="DKK138" s="16"/>
      <c r="DKL138" s="16"/>
      <c r="DKM138" s="16"/>
      <c r="DKN138" s="16"/>
      <c r="DKO138" s="16"/>
      <c r="DKP138" s="16"/>
      <c r="DKQ138" s="16"/>
      <c r="DKR138" s="16"/>
      <c r="DKS138" s="16"/>
      <c r="DKT138" s="16"/>
      <c r="DKU138" s="16"/>
      <c r="DKV138" s="16"/>
      <c r="DKW138" s="16"/>
      <c r="DKX138" s="16"/>
      <c r="DKY138" s="16"/>
      <c r="DKZ138" s="16"/>
      <c r="DLA138" s="16"/>
      <c r="DLB138" s="16"/>
      <c r="DLC138" s="16"/>
      <c r="DLD138" s="16"/>
      <c r="DLE138" s="16"/>
      <c r="DLF138" s="16"/>
      <c r="DLG138" s="16"/>
      <c r="DLH138" s="16"/>
      <c r="DLI138" s="16"/>
      <c r="DLJ138" s="16"/>
      <c r="DLK138" s="16"/>
      <c r="DLL138" s="16"/>
      <c r="DLM138" s="16"/>
      <c r="DLN138" s="16"/>
      <c r="DLO138" s="16"/>
      <c r="DLP138" s="16"/>
      <c r="DLQ138" s="16"/>
      <c r="DLR138" s="16"/>
      <c r="DLS138" s="16"/>
      <c r="DLT138" s="16"/>
      <c r="DLU138" s="16"/>
      <c r="DLV138" s="16"/>
      <c r="DLW138" s="16"/>
      <c r="DLX138" s="16"/>
      <c r="DLY138" s="16"/>
      <c r="DLZ138" s="16"/>
      <c r="DMA138" s="16"/>
      <c r="DMB138" s="16"/>
      <c r="DMC138" s="16"/>
      <c r="DMD138" s="16"/>
      <c r="DME138" s="16"/>
      <c r="DMF138" s="16"/>
      <c r="DMG138" s="16"/>
      <c r="DMH138" s="16"/>
      <c r="DMI138" s="16"/>
      <c r="DMJ138" s="16"/>
      <c r="DMK138" s="16"/>
      <c r="DML138" s="16"/>
      <c r="DMM138" s="16"/>
      <c r="DMN138" s="16"/>
      <c r="DMO138" s="16"/>
      <c r="DMP138" s="16"/>
      <c r="DMQ138" s="16"/>
      <c r="DMR138" s="16"/>
      <c r="DMS138" s="16"/>
      <c r="DMT138" s="16"/>
      <c r="DMU138" s="16"/>
      <c r="DMV138" s="16"/>
      <c r="DMW138" s="16"/>
      <c r="DMX138" s="16"/>
      <c r="DMY138" s="16"/>
      <c r="DMZ138" s="16"/>
      <c r="DNA138" s="16"/>
      <c r="DNB138" s="16"/>
      <c r="DNC138" s="16"/>
      <c r="DND138" s="16"/>
      <c r="DNE138" s="16"/>
      <c r="DNF138" s="16"/>
      <c r="DNG138" s="16"/>
      <c r="DNH138" s="16"/>
      <c r="DNI138" s="16"/>
      <c r="DNJ138" s="16"/>
      <c r="DNK138" s="16"/>
      <c r="DNL138" s="16"/>
      <c r="DNM138" s="16"/>
      <c r="DNN138" s="16"/>
      <c r="DNO138" s="16"/>
      <c r="DNP138" s="16"/>
      <c r="DNQ138" s="16"/>
      <c r="DNR138" s="16"/>
      <c r="DNS138" s="16"/>
      <c r="DNT138" s="16"/>
      <c r="DNU138" s="16"/>
      <c r="DNV138" s="16"/>
      <c r="DNW138" s="16"/>
      <c r="DNX138" s="16"/>
      <c r="DNY138" s="16"/>
      <c r="DNZ138" s="16"/>
      <c r="DOA138" s="16"/>
      <c r="DOB138" s="16"/>
      <c r="DOC138" s="16"/>
      <c r="DOD138" s="16"/>
      <c r="DOE138" s="16"/>
      <c r="DOF138" s="16"/>
      <c r="DOG138" s="16"/>
      <c r="DOH138" s="16"/>
      <c r="DOI138" s="16"/>
      <c r="DOJ138" s="16"/>
      <c r="DOK138" s="16"/>
      <c r="DOL138" s="16"/>
      <c r="DOM138" s="16"/>
      <c r="DON138" s="16"/>
      <c r="DOO138" s="16"/>
      <c r="DOP138" s="16"/>
      <c r="DOQ138" s="16"/>
      <c r="DOR138" s="16"/>
      <c r="DOS138" s="16"/>
      <c r="DOT138" s="16"/>
      <c r="DOU138" s="16"/>
      <c r="DOV138" s="16"/>
      <c r="DOW138" s="16"/>
      <c r="DOX138" s="16"/>
      <c r="DOY138" s="16"/>
      <c r="DOZ138" s="16"/>
      <c r="DPA138" s="16"/>
      <c r="DPB138" s="16"/>
      <c r="DPC138" s="16"/>
      <c r="DPD138" s="16"/>
      <c r="DPE138" s="16"/>
      <c r="DPF138" s="16"/>
      <c r="DPG138" s="16"/>
      <c r="DPH138" s="16"/>
      <c r="DPI138" s="16"/>
      <c r="DPJ138" s="16"/>
      <c r="DPK138" s="16"/>
      <c r="DPL138" s="16"/>
      <c r="DPM138" s="16"/>
      <c r="DPN138" s="16"/>
      <c r="DPO138" s="16"/>
      <c r="DPP138" s="16"/>
      <c r="DPQ138" s="16"/>
      <c r="DPR138" s="16"/>
      <c r="DPS138" s="16"/>
      <c r="DPT138" s="16"/>
      <c r="DPU138" s="16"/>
      <c r="DPV138" s="16"/>
      <c r="DPW138" s="16"/>
      <c r="DPX138" s="16"/>
      <c r="DPY138" s="16"/>
      <c r="DPZ138" s="16"/>
      <c r="DQA138" s="16"/>
      <c r="DQB138" s="16"/>
      <c r="DQC138" s="16"/>
      <c r="DQD138" s="16"/>
      <c r="DQE138" s="16"/>
      <c r="DQF138" s="16"/>
      <c r="DQG138" s="16"/>
      <c r="DQH138" s="16"/>
      <c r="DQI138" s="16"/>
      <c r="DQJ138" s="16"/>
      <c r="DQK138" s="16"/>
      <c r="DQL138" s="16"/>
      <c r="DQM138" s="16"/>
      <c r="DQN138" s="16"/>
      <c r="DQO138" s="16"/>
      <c r="DQP138" s="16"/>
      <c r="DQQ138" s="16"/>
      <c r="DQR138" s="16"/>
      <c r="DQS138" s="16"/>
      <c r="DQT138" s="16"/>
      <c r="DQU138" s="16"/>
      <c r="DQV138" s="16"/>
      <c r="DQW138" s="16"/>
      <c r="DQX138" s="16"/>
      <c r="DQY138" s="16"/>
      <c r="DQZ138" s="16"/>
      <c r="DRA138" s="16"/>
      <c r="DRB138" s="16"/>
      <c r="DRC138" s="16"/>
      <c r="DRD138" s="16"/>
      <c r="DRE138" s="16"/>
      <c r="DRF138" s="16"/>
      <c r="DRG138" s="16"/>
      <c r="DRH138" s="16"/>
      <c r="DRI138" s="16"/>
      <c r="DRJ138" s="16"/>
      <c r="DRK138" s="16"/>
      <c r="DRL138" s="16"/>
      <c r="DRM138" s="16"/>
      <c r="DRN138" s="16"/>
      <c r="DRO138" s="16"/>
      <c r="DRP138" s="16"/>
      <c r="DRQ138" s="16"/>
      <c r="DRR138" s="16"/>
      <c r="DRS138" s="16"/>
      <c r="DRT138" s="16"/>
      <c r="DRU138" s="16"/>
      <c r="DRV138" s="16"/>
      <c r="DRW138" s="16"/>
      <c r="DRX138" s="16"/>
      <c r="DRY138" s="16"/>
      <c r="DRZ138" s="16"/>
      <c r="DSA138" s="16"/>
      <c r="DSB138" s="16"/>
      <c r="DSC138" s="16"/>
      <c r="DSD138" s="16"/>
      <c r="DSE138" s="16"/>
      <c r="DSF138" s="16"/>
      <c r="DSG138" s="16"/>
      <c r="DSH138" s="16"/>
      <c r="DSI138" s="16"/>
      <c r="DSJ138" s="16"/>
      <c r="DSK138" s="16"/>
      <c r="DSL138" s="16"/>
      <c r="DSM138" s="16"/>
      <c r="DSN138" s="16"/>
      <c r="DSO138" s="16"/>
      <c r="DSP138" s="16"/>
      <c r="DSQ138" s="16"/>
      <c r="DSR138" s="16"/>
      <c r="DSS138" s="16"/>
      <c r="DST138" s="16"/>
      <c r="DSU138" s="16"/>
      <c r="DSV138" s="16"/>
      <c r="DSW138" s="16"/>
      <c r="DSX138" s="16"/>
      <c r="DSY138" s="16"/>
      <c r="DSZ138" s="16"/>
      <c r="DTA138" s="16"/>
      <c r="DTB138" s="16"/>
      <c r="DTC138" s="16"/>
      <c r="DTD138" s="16"/>
      <c r="DTE138" s="16"/>
      <c r="DTF138" s="16"/>
      <c r="DTG138" s="16"/>
      <c r="DTH138" s="16"/>
      <c r="DTI138" s="16"/>
      <c r="DTJ138" s="16"/>
      <c r="DTK138" s="16"/>
      <c r="DTL138" s="16"/>
      <c r="DTM138" s="16"/>
      <c r="DTN138" s="16"/>
      <c r="DTO138" s="16"/>
      <c r="DTP138" s="16"/>
      <c r="DTQ138" s="16"/>
      <c r="DTR138" s="16"/>
      <c r="DTS138" s="16"/>
      <c r="DTT138" s="16"/>
      <c r="DTU138" s="16"/>
      <c r="DTV138" s="16"/>
      <c r="DTW138" s="16"/>
      <c r="DTX138" s="16"/>
      <c r="DTY138" s="16"/>
      <c r="DTZ138" s="16"/>
      <c r="DUA138" s="16"/>
      <c r="DUB138" s="16"/>
      <c r="DUC138" s="16"/>
      <c r="DUD138" s="16"/>
      <c r="DUE138" s="16"/>
      <c r="DUF138" s="16"/>
      <c r="DUG138" s="16"/>
      <c r="DUH138" s="16"/>
      <c r="DUI138" s="16"/>
      <c r="DUJ138" s="16"/>
      <c r="DUK138" s="16"/>
      <c r="DUL138" s="16"/>
      <c r="DUM138" s="16"/>
      <c r="DUN138" s="16"/>
      <c r="DUO138" s="16"/>
      <c r="DUP138" s="16"/>
      <c r="DUQ138" s="16"/>
      <c r="DUR138" s="16"/>
      <c r="DUS138" s="16"/>
      <c r="DUT138" s="16"/>
      <c r="DUU138" s="16"/>
      <c r="DUV138" s="16"/>
      <c r="DUW138" s="16"/>
      <c r="DUX138" s="16"/>
      <c r="DUY138" s="16"/>
      <c r="DUZ138" s="16"/>
      <c r="DVA138" s="16"/>
      <c r="DVB138" s="16"/>
      <c r="DVC138" s="16"/>
      <c r="DVD138" s="16"/>
      <c r="DVE138" s="16"/>
      <c r="DVF138" s="16"/>
      <c r="DVG138" s="16"/>
      <c r="DVH138" s="16"/>
      <c r="DVI138" s="16"/>
      <c r="DVJ138" s="16"/>
      <c r="DVK138" s="16"/>
      <c r="DVL138" s="16"/>
      <c r="DVM138" s="16"/>
      <c r="DVN138" s="16"/>
      <c r="DVO138" s="16"/>
      <c r="DVP138" s="16"/>
      <c r="DVQ138" s="16"/>
      <c r="DVR138" s="16"/>
      <c r="DVS138" s="16"/>
      <c r="DVT138" s="16"/>
      <c r="DVU138" s="16"/>
      <c r="DVV138" s="16"/>
      <c r="DVW138" s="16"/>
      <c r="DVX138" s="16"/>
      <c r="DVY138" s="16"/>
      <c r="DVZ138" s="16"/>
      <c r="DWA138" s="16"/>
      <c r="DWB138" s="16"/>
      <c r="DWC138" s="16"/>
      <c r="DWD138" s="16"/>
      <c r="DWE138" s="16"/>
      <c r="DWF138" s="16"/>
      <c r="DWG138" s="16"/>
      <c r="DWH138" s="16"/>
      <c r="DWI138" s="16"/>
      <c r="DWJ138" s="16"/>
      <c r="DWK138" s="16"/>
      <c r="DWL138" s="16"/>
      <c r="DWM138" s="16"/>
      <c r="DWN138" s="16"/>
      <c r="DWO138" s="16"/>
      <c r="DWP138" s="16"/>
      <c r="DWQ138" s="16"/>
      <c r="DWR138" s="16"/>
      <c r="DWS138" s="16"/>
      <c r="DWT138" s="16"/>
      <c r="DWU138" s="16"/>
      <c r="DWV138" s="16"/>
      <c r="DWW138" s="16"/>
      <c r="DWX138" s="16"/>
      <c r="DWY138" s="16"/>
      <c r="DWZ138" s="16"/>
      <c r="DXA138" s="16"/>
      <c r="DXB138" s="16"/>
      <c r="DXC138" s="16"/>
      <c r="DXD138" s="16"/>
      <c r="DXE138" s="16"/>
      <c r="DXF138" s="16"/>
      <c r="DXG138" s="16"/>
      <c r="DXH138" s="16"/>
      <c r="DXI138" s="16"/>
      <c r="DXJ138" s="16"/>
      <c r="DXK138" s="16"/>
      <c r="DXL138" s="16"/>
      <c r="DXM138" s="16"/>
      <c r="DXN138" s="16"/>
      <c r="DXO138" s="16"/>
      <c r="DXP138" s="16"/>
      <c r="DXQ138" s="16"/>
      <c r="DXR138" s="16"/>
      <c r="DXS138" s="16"/>
      <c r="DXT138" s="16"/>
      <c r="DXU138" s="16"/>
      <c r="DXV138" s="16"/>
      <c r="DXW138" s="16"/>
      <c r="DXX138" s="16"/>
      <c r="DXY138" s="16"/>
      <c r="DXZ138" s="16"/>
      <c r="DYA138" s="16"/>
      <c r="DYB138" s="16"/>
      <c r="DYC138" s="16"/>
      <c r="DYD138" s="16"/>
      <c r="DYE138" s="16"/>
      <c r="DYF138" s="16"/>
      <c r="DYG138" s="16"/>
      <c r="DYH138" s="16"/>
      <c r="DYI138" s="16"/>
      <c r="DYJ138" s="16"/>
      <c r="DYK138" s="16"/>
      <c r="DYL138" s="16"/>
      <c r="DYM138" s="16"/>
      <c r="DYN138" s="16"/>
      <c r="DYO138" s="16"/>
      <c r="DYP138" s="16"/>
      <c r="DYQ138" s="16"/>
      <c r="DYR138" s="16"/>
      <c r="DYS138" s="16"/>
      <c r="DYT138" s="16"/>
      <c r="DYU138" s="16"/>
      <c r="DYV138" s="16"/>
      <c r="DYW138" s="16"/>
      <c r="DYX138" s="16"/>
      <c r="DYY138" s="16"/>
      <c r="DYZ138" s="16"/>
      <c r="DZA138" s="16"/>
      <c r="DZB138" s="16"/>
      <c r="DZC138" s="16"/>
      <c r="DZD138" s="16"/>
      <c r="DZE138" s="16"/>
      <c r="DZF138" s="16"/>
      <c r="DZG138" s="16"/>
      <c r="DZH138" s="16"/>
      <c r="DZI138" s="16"/>
      <c r="DZJ138" s="16"/>
      <c r="DZK138" s="16"/>
      <c r="DZL138" s="16"/>
      <c r="DZM138" s="16"/>
      <c r="DZN138" s="16"/>
      <c r="DZO138" s="16"/>
      <c r="DZP138" s="16"/>
      <c r="DZQ138" s="16"/>
      <c r="DZR138" s="16"/>
      <c r="DZS138" s="16"/>
      <c r="DZT138" s="16"/>
      <c r="DZU138" s="16"/>
      <c r="DZV138" s="16"/>
      <c r="DZW138" s="16"/>
      <c r="DZX138" s="16"/>
      <c r="DZY138" s="16"/>
      <c r="DZZ138" s="16"/>
      <c r="EAA138" s="16"/>
      <c r="EAB138" s="16"/>
      <c r="EAC138" s="16"/>
      <c r="EAD138" s="16"/>
      <c r="EAE138" s="16"/>
      <c r="EAF138" s="16"/>
      <c r="EAG138" s="16"/>
      <c r="EAH138" s="16"/>
      <c r="EAI138" s="16"/>
      <c r="EAJ138" s="16"/>
      <c r="EAK138" s="16"/>
      <c r="EAL138" s="16"/>
      <c r="EAM138" s="16"/>
      <c r="EAN138" s="16"/>
      <c r="EAO138" s="16"/>
      <c r="EAP138" s="16"/>
      <c r="EAQ138" s="16"/>
      <c r="EAR138" s="16"/>
      <c r="EAS138" s="16"/>
      <c r="EAT138" s="16"/>
      <c r="EAU138" s="16"/>
      <c r="EAV138" s="16"/>
      <c r="EAW138" s="16"/>
      <c r="EAX138" s="16"/>
      <c r="EAY138" s="16"/>
      <c r="EAZ138" s="16"/>
      <c r="EBA138" s="16"/>
      <c r="EBB138" s="16"/>
      <c r="EBC138" s="16"/>
      <c r="EBD138" s="16"/>
      <c r="EBE138" s="16"/>
      <c r="EBF138" s="16"/>
      <c r="EBG138" s="16"/>
      <c r="EBH138" s="16"/>
      <c r="EBI138" s="16"/>
      <c r="EBJ138" s="16"/>
      <c r="EBK138" s="16"/>
      <c r="EBL138" s="16"/>
      <c r="EBM138" s="16"/>
      <c r="EBN138" s="16"/>
      <c r="EBO138" s="16"/>
      <c r="EBP138" s="16"/>
      <c r="EBQ138" s="16"/>
      <c r="EBR138" s="16"/>
      <c r="EBS138" s="16"/>
      <c r="EBT138" s="16"/>
      <c r="EBU138" s="16"/>
      <c r="EBV138" s="16"/>
      <c r="EBW138" s="16"/>
      <c r="EBX138" s="16"/>
      <c r="EBY138" s="16"/>
      <c r="EBZ138" s="16"/>
      <c r="ECA138" s="16"/>
      <c r="ECB138" s="16"/>
      <c r="ECC138" s="16"/>
      <c r="ECD138" s="16"/>
      <c r="ECE138" s="16"/>
      <c r="ECF138" s="16"/>
      <c r="ECG138" s="16"/>
      <c r="ECH138" s="16"/>
      <c r="ECI138" s="16"/>
      <c r="ECJ138" s="16"/>
      <c r="ECK138" s="16"/>
      <c r="ECL138" s="16"/>
      <c r="ECM138" s="16"/>
      <c r="ECN138" s="16"/>
      <c r="ECO138" s="16"/>
      <c r="ECP138" s="16"/>
      <c r="ECQ138" s="16"/>
      <c r="ECR138" s="16"/>
      <c r="ECS138" s="16"/>
      <c r="ECT138" s="16"/>
      <c r="ECU138" s="16"/>
      <c r="ECV138" s="16"/>
      <c r="ECW138" s="16"/>
      <c r="ECX138" s="16"/>
      <c r="ECY138" s="16"/>
      <c r="ECZ138" s="16"/>
      <c r="EDA138" s="16"/>
      <c r="EDB138" s="16"/>
      <c r="EDC138" s="16"/>
      <c r="EDD138" s="16"/>
      <c r="EDE138" s="16"/>
      <c r="EDF138" s="16"/>
      <c r="EDG138" s="16"/>
      <c r="EDH138" s="16"/>
      <c r="EDI138" s="16"/>
      <c r="EDJ138" s="16"/>
      <c r="EDK138" s="16"/>
      <c r="EDL138" s="16"/>
      <c r="EDM138" s="16"/>
      <c r="EDN138" s="16"/>
      <c r="EDO138" s="16"/>
      <c r="EDP138" s="16"/>
      <c r="EDQ138" s="16"/>
      <c r="EDR138" s="16"/>
      <c r="EDS138" s="16"/>
      <c r="EDT138" s="16"/>
      <c r="EDU138" s="16"/>
      <c r="EDV138" s="16"/>
      <c r="EDW138" s="16"/>
      <c r="EDX138" s="16"/>
      <c r="EDY138" s="16"/>
      <c r="EDZ138" s="16"/>
      <c r="EEA138" s="16"/>
      <c r="EEB138" s="16"/>
      <c r="EEC138" s="16"/>
      <c r="EED138" s="16"/>
      <c r="EEE138" s="16"/>
      <c r="EEF138" s="16"/>
      <c r="EEG138" s="16"/>
      <c r="EEH138" s="16"/>
      <c r="EEI138" s="16"/>
      <c r="EEJ138" s="16"/>
      <c r="EEK138" s="16"/>
      <c r="EEL138" s="16"/>
      <c r="EEM138" s="16"/>
      <c r="EEN138" s="16"/>
      <c r="EEO138" s="16"/>
      <c r="EEP138" s="16"/>
      <c r="EEQ138" s="16"/>
      <c r="EER138" s="16"/>
      <c r="EES138" s="16"/>
      <c r="EET138" s="16"/>
      <c r="EEU138" s="16"/>
      <c r="EEV138" s="16"/>
      <c r="EEW138" s="16"/>
      <c r="EEX138" s="16"/>
      <c r="EEY138" s="16"/>
      <c r="EEZ138" s="16"/>
      <c r="EFA138" s="16"/>
      <c r="EFB138" s="16"/>
      <c r="EFC138" s="16"/>
      <c r="EFD138" s="16"/>
      <c r="EFE138" s="16"/>
      <c r="EFF138" s="16"/>
      <c r="EFG138" s="16"/>
      <c r="EFH138" s="16"/>
      <c r="EFI138" s="16"/>
      <c r="EFJ138" s="16"/>
      <c r="EFK138" s="16"/>
      <c r="EFL138" s="16"/>
      <c r="EFM138" s="16"/>
      <c r="EFN138" s="16"/>
      <c r="EFO138" s="16"/>
      <c r="EFP138" s="16"/>
      <c r="EFQ138" s="16"/>
      <c r="EFR138" s="16"/>
      <c r="EFS138" s="16"/>
      <c r="EFT138" s="16"/>
      <c r="EFU138" s="16"/>
      <c r="EFV138" s="16"/>
      <c r="EFW138" s="16"/>
      <c r="EFX138" s="16"/>
      <c r="EFY138" s="16"/>
      <c r="EFZ138" s="16"/>
      <c r="EGA138" s="16"/>
      <c r="EGB138" s="16"/>
      <c r="EGC138" s="16"/>
      <c r="EGD138" s="16"/>
      <c r="EGE138" s="16"/>
      <c r="EGF138" s="16"/>
      <c r="EGG138" s="16"/>
      <c r="EGH138" s="16"/>
      <c r="EGI138" s="16"/>
      <c r="EGJ138" s="16"/>
      <c r="EGK138" s="16"/>
      <c r="EGL138" s="16"/>
      <c r="EGM138" s="16"/>
      <c r="EGN138" s="16"/>
      <c r="EGO138" s="16"/>
      <c r="EGP138" s="16"/>
      <c r="EGQ138" s="16"/>
      <c r="EGR138" s="16"/>
      <c r="EGS138" s="16"/>
      <c r="EGT138" s="16"/>
      <c r="EGU138" s="16"/>
      <c r="EGV138" s="16"/>
      <c r="EGW138" s="16"/>
      <c r="EGX138" s="16"/>
      <c r="EGY138" s="16"/>
      <c r="EGZ138" s="16"/>
      <c r="EHA138" s="16"/>
      <c r="EHB138" s="16"/>
      <c r="EHC138" s="16"/>
      <c r="EHD138" s="16"/>
      <c r="EHE138" s="16"/>
      <c r="EHF138" s="16"/>
      <c r="EHG138" s="16"/>
      <c r="EHH138" s="16"/>
      <c r="EHI138" s="16"/>
      <c r="EHJ138" s="16"/>
      <c r="EHK138" s="16"/>
      <c r="EHL138" s="16"/>
      <c r="EHM138" s="16"/>
      <c r="EHN138" s="16"/>
      <c r="EHO138" s="16"/>
      <c r="EHP138" s="16"/>
      <c r="EHQ138" s="16"/>
      <c r="EHR138" s="16"/>
      <c r="EHS138" s="16"/>
      <c r="EHT138" s="16"/>
      <c r="EHU138" s="16"/>
      <c r="EHV138" s="16"/>
      <c r="EHW138" s="16"/>
      <c r="EHX138" s="16"/>
      <c r="EHY138" s="16"/>
      <c r="EHZ138" s="16"/>
      <c r="EIA138" s="16"/>
      <c r="EIB138" s="16"/>
      <c r="EIC138" s="16"/>
      <c r="EID138" s="16"/>
      <c r="EIE138" s="16"/>
      <c r="EIF138" s="16"/>
      <c r="EIG138" s="16"/>
      <c r="EIH138" s="16"/>
      <c r="EII138" s="16"/>
      <c r="EIJ138" s="16"/>
      <c r="EIK138" s="16"/>
      <c r="EIL138" s="16"/>
      <c r="EIM138" s="16"/>
      <c r="EIN138" s="16"/>
      <c r="EIO138" s="16"/>
      <c r="EIP138" s="16"/>
      <c r="EIQ138" s="16"/>
      <c r="EIR138" s="16"/>
      <c r="EIS138" s="16"/>
      <c r="EIT138" s="16"/>
      <c r="EIU138" s="16"/>
      <c r="EIV138" s="16"/>
      <c r="EIW138" s="16"/>
      <c r="EIX138" s="16"/>
      <c r="EIY138" s="16"/>
      <c r="EIZ138" s="16"/>
      <c r="EJA138" s="16"/>
      <c r="EJB138" s="16"/>
      <c r="EJC138" s="16"/>
      <c r="EJD138" s="16"/>
      <c r="EJE138" s="16"/>
      <c r="EJF138" s="16"/>
      <c r="EJG138" s="16"/>
      <c r="EJH138" s="16"/>
      <c r="EJI138" s="16"/>
      <c r="EJJ138" s="16"/>
      <c r="EJK138" s="16"/>
      <c r="EJL138" s="16"/>
      <c r="EJM138" s="16"/>
      <c r="EJN138" s="16"/>
      <c r="EJO138" s="16"/>
      <c r="EJP138" s="16"/>
      <c r="EJQ138" s="16"/>
      <c r="EJR138" s="16"/>
      <c r="EJS138" s="16"/>
      <c r="EJT138" s="16"/>
      <c r="EJU138" s="16"/>
      <c r="EJV138" s="16"/>
      <c r="EJW138" s="16"/>
      <c r="EJX138" s="16"/>
      <c r="EJY138" s="16"/>
      <c r="EJZ138" s="16"/>
      <c r="EKA138" s="16"/>
      <c r="EKB138" s="16"/>
      <c r="EKC138" s="16"/>
      <c r="EKD138" s="16"/>
      <c r="EKE138" s="16"/>
      <c r="EKF138" s="16"/>
      <c r="EKG138" s="16"/>
      <c r="EKH138" s="16"/>
      <c r="EKI138" s="16"/>
      <c r="EKJ138" s="16"/>
      <c r="EKK138" s="16"/>
      <c r="EKL138" s="16"/>
      <c r="EKM138" s="16"/>
      <c r="EKN138" s="16"/>
      <c r="EKO138" s="16"/>
      <c r="EKP138" s="16"/>
      <c r="EKQ138" s="16"/>
      <c r="EKR138" s="16"/>
      <c r="EKS138" s="16"/>
      <c r="EKT138" s="16"/>
      <c r="EKU138" s="16"/>
      <c r="EKV138" s="16"/>
      <c r="EKW138" s="16"/>
      <c r="EKX138" s="16"/>
      <c r="EKY138" s="16"/>
      <c r="EKZ138" s="16"/>
      <c r="ELA138" s="16"/>
      <c r="ELB138" s="16"/>
      <c r="ELC138" s="16"/>
      <c r="ELD138" s="16"/>
      <c r="ELE138" s="16"/>
      <c r="ELF138" s="16"/>
      <c r="ELG138" s="16"/>
      <c r="ELH138" s="16"/>
      <c r="ELI138" s="16"/>
      <c r="ELJ138" s="16"/>
      <c r="ELK138" s="16"/>
      <c r="ELL138" s="16"/>
      <c r="ELM138" s="16"/>
      <c r="ELN138" s="16"/>
      <c r="ELO138" s="16"/>
      <c r="ELP138" s="16"/>
      <c r="ELQ138" s="16"/>
      <c r="ELR138" s="16"/>
      <c r="ELS138" s="16"/>
      <c r="ELT138" s="16"/>
      <c r="ELU138" s="16"/>
      <c r="ELV138" s="16"/>
      <c r="ELW138" s="16"/>
      <c r="ELX138" s="16"/>
      <c r="ELY138" s="16"/>
      <c r="ELZ138" s="16"/>
      <c r="EMA138" s="16"/>
      <c r="EMB138" s="16"/>
      <c r="EMC138" s="16"/>
      <c r="EMD138" s="16"/>
      <c r="EME138" s="16"/>
      <c r="EMF138" s="16"/>
      <c r="EMG138" s="16"/>
      <c r="EMH138" s="16"/>
      <c r="EMI138" s="16"/>
      <c r="EMJ138" s="16"/>
      <c r="EMK138" s="16"/>
      <c r="EML138" s="16"/>
      <c r="EMM138" s="16"/>
      <c r="EMN138" s="16"/>
      <c r="EMO138" s="16"/>
      <c r="EMP138" s="16"/>
      <c r="EMQ138" s="16"/>
      <c r="EMR138" s="16"/>
      <c r="EMS138" s="16"/>
      <c r="EMT138" s="16"/>
      <c r="EMU138" s="16"/>
      <c r="EMV138" s="16"/>
      <c r="EMW138" s="16"/>
      <c r="EMX138" s="16"/>
      <c r="EMY138" s="16"/>
      <c r="EMZ138" s="16"/>
      <c r="ENA138" s="16"/>
      <c r="ENB138" s="16"/>
      <c r="ENC138" s="16"/>
      <c r="END138" s="16"/>
      <c r="ENE138" s="16"/>
      <c r="ENF138" s="16"/>
      <c r="ENG138" s="16"/>
      <c r="ENH138" s="16"/>
      <c r="ENI138" s="16"/>
      <c r="ENJ138" s="16"/>
      <c r="ENK138" s="16"/>
      <c r="ENL138" s="16"/>
      <c r="ENM138" s="16"/>
      <c r="ENN138" s="16"/>
      <c r="ENO138" s="16"/>
      <c r="ENP138" s="16"/>
      <c r="ENQ138" s="16"/>
      <c r="ENR138" s="16"/>
      <c r="ENS138" s="16"/>
      <c r="ENT138" s="16"/>
      <c r="ENU138" s="16"/>
      <c r="ENV138" s="16"/>
      <c r="ENW138" s="16"/>
      <c r="ENX138" s="16"/>
      <c r="ENY138" s="16"/>
      <c r="ENZ138" s="16"/>
      <c r="EOA138" s="16"/>
      <c r="EOB138" s="16"/>
      <c r="EOC138" s="16"/>
      <c r="EOD138" s="16"/>
      <c r="EOE138" s="16"/>
      <c r="EOF138" s="16"/>
      <c r="EOG138" s="16"/>
      <c r="EOH138" s="16"/>
      <c r="EOI138" s="16"/>
      <c r="EOJ138" s="16"/>
      <c r="EOK138" s="16"/>
      <c r="EOL138" s="16"/>
      <c r="EOM138" s="16"/>
      <c r="EON138" s="16"/>
      <c r="EOO138" s="16"/>
      <c r="EOP138" s="16"/>
      <c r="EOQ138" s="16"/>
      <c r="EOR138" s="16"/>
      <c r="EOS138" s="16"/>
      <c r="EOT138" s="16"/>
      <c r="EOU138" s="16"/>
      <c r="EOV138" s="16"/>
      <c r="EOW138" s="16"/>
      <c r="EOX138" s="16"/>
      <c r="EOY138" s="16"/>
      <c r="EOZ138" s="16"/>
      <c r="EPA138" s="16"/>
      <c r="EPB138" s="16"/>
      <c r="EPC138" s="16"/>
      <c r="EPD138" s="16"/>
      <c r="EPE138" s="16"/>
      <c r="EPF138" s="16"/>
      <c r="EPG138" s="16"/>
      <c r="EPH138" s="16"/>
      <c r="EPI138" s="16"/>
      <c r="EPJ138" s="16"/>
      <c r="EPK138" s="16"/>
      <c r="EPL138" s="16"/>
      <c r="EPM138" s="16"/>
      <c r="EPN138" s="16"/>
      <c r="EPO138" s="16"/>
      <c r="EPP138" s="16"/>
      <c r="EPQ138" s="16"/>
      <c r="EPR138" s="16"/>
      <c r="EPS138" s="16"/>
      <c r="EPT138" s="16"/>
      <c r="EPU138" s="16"/>
      <c r="EPV138" s="16"/>
      <c r="EPW138" s="16"/>
      <c r="EPX138" s="16"/>
      <c r="EPY138" s="16"/>
      <c r="EPZ138" s="16"/>
      <c r="EQA138" s="16"/>
      <c r="EQB138" s="16"/>
      <c r="EQC138" s="16"/>
      <c r="EQD138" s="16"/>
      <c r="EQE138" s="16"/>
      <c r="EQF138" s="16"/>
      <c r="EQG138" s="16"/>
      <c r="EQH138" s="16"/>
      <c r="EQI138" s="16"/>
      <c r="EQJ138" s="16"/>
      <c r="EQK138" s="16"/>
      <c r="EQL138" s="16"/>
      <c r="EQM138" s="16"/>
      <c r="EQN138" s="16"/>
      <c r="EQO138" s="16"/>
      <c r="EQP138" s="16"/>
      <c r="EQQ138" s="16"/>
      <c r="EQR138" s="16"/>
      <c r="EQS138" s="16"/>
      <c r="EQT138" s="16"/>
      <c r="EQU138" s="16"/>
      <c r="EQV138" s="16"/>
      <c r="EQW138" s="16"/>
      <c r="EQX138" s="16"/>
      <c r="EQY138" s="16"/>
      <c r="EQZ138" s="16"/>
      <c r="ERA138" s="16"/>
      <c r="ERB138" s="16"/>
      <c r="ERC138" s="16"/>
      <c r="ERD138" s="16"/>
      <c r="ERE138" s="16"/>
      <c r="ERF138" s="16"/>
      <c r="ERG138" s="16"/>
      <c r="ERH138" s="16"/>
      <c r="ERI138" s="16"/>
      <c r="ERJ138" s="16"/>
      <c r="ERK138" s="16"/>
      <c r="ERL138" s="16"/>
      <c r="ERM138" s="16"/>
      <c r="ERN138" s="16"/>
      <c r="ERO138" s="16"/>
      <c r="ERP138" s="16"/>
      <c r="ERQ138" s="16"/>
      <c r="ERR138" s="16"/>
      <c r="ERS138" s="16"/>
      <c r="ERT138" s="16"/>
      <c r="ERU138" s="16"/>
      <c r="ERV138" s="16"/>
      <c r="ERW138" s="16"/>
      <c r="ERX138" s="16"/>
      <c r="ERY138" s="16"/>
      <c r="ERZ138" s="16"/>
      <c r="ESA138" s="16"/>
      <c r="ESB138" s="16"/>
      <c r="ESC138" s="16"/>
      <c r="ESD138" s="16"/>
      <c r="ESE138" s="16"/>
      <c r="ESF138" s="16"/>
      <c r="ESG138" s="16"/>
      <c r="ESH138" s="16"/>
      <c r="ESI138" s="16"/>
      <c r="ESJ138" s="16"/>
      <c r="ESK138" s="16"/>
      <c r="ESL138" s="16"/>
      <c r="ESM138" s="16"/>
      <c r="ESN138" s="16"/>
      <c r="ESO138" s="16"/>
      <c r="ESP138" s="16"/>
      <c r="ESQ138" s="16"/>
      <c r="ESR138" s="16"/>
      <c r="ESS138" s="16"/>
      <c r="EST138" s="16"/>
      <c r="ESU138" s="16"/>
      <c r="ESV138" s="16"/>
      <c r="ESW138" s="16"/>
      <c r="ESX138" s="16"/>
      <c r="ESY138" s="16"/>
      <c r="ESZ138" s="16"/>
      <c r="ETA138" s="16"/>
      <c r="ETB138" s="16"/>
      <c r="ETC138" s="16"/>
      <c r="ETD138" s="16"/>
      <c r="ETE138" s="16"/>
      <c r="ETF138" s="16"/>
      <c r="ETG138" s="16"/>
      <c r="ETH138" s="16"/>
      <c r="ETI138" s="16"/>
      <c r="ETJ138" s="16"/>
      <c r="ETK138" s="16"/>
      <c r="ETL138" s="16"/>
      <c r="ETM138" s="16"/>
      <c r="ETN138" s="16"/>
      <c r="ETO138" s="16"/>
      <c r="ETP138" s="16"/>
      <c r="ETQ138" s="16"/>
      <c r="ETR138" s="16"/>
      <c r="ETS138" s="16"/>
      <c r="ETT138" s="16"/>
      <c r="ETU138" s="16"/>
      <c r="ETV138" s="16"/>
      <c r="ETW138" s="16"/>
      <c r="ETX138" s="16"/>
      <c r="ETY138" s="16"/>
      <c r="ETZ138" s="16"/>
      <c r="EUA138" s="16"/>
      <c r="EUB138" s="16"/>
      <c r="EUC138" s="16"/>
      <c r="EUD138" s="16"/>
      <c r="EUE138" s="16"/>
      <c r="EUF138" s="16"/>
      <c r="EUG138" s="16"/>
      <c r="EUH138" s="16"/>
      <c r="EUI138" s="16"/>
      <c r="EUJ138" s="16"/>
      <c r="EUK138" s="16"/>
      <c r="EUL138" s="16"/>
      <c r="EUM138" s="16"/>
      <c r="EUN138" s="16"/>
      <c r="EUO138" s="16"/>
      <c r="EUP138" s="16"/>
      <c r="EUQ138" s="16"/>
      <c r="EUR138" s="16"/>
      <c r="EUS138" s="16"/>
      <c r="EUT138" s="16"/>
      <c r="EUU138" s="16"/>
      <c r="EUV138" s="16"/>
      <c r="EUW138" s="16"/>
      <c r="EUX138" s="16"/>
      <c r="EUY138" s="16"/>
      <c r="EUZ138" s="16"/>
      <c r="EVA138" s="16"/>
      <c r="EVB138" s="16"/>
      <c r="EVC138" s="16"/>
      <c r="EVD138" s="16"/>
      <c r="EVE138" s="16"/>
      <c r="EVF138" s="16"/>
      <c r="EVG138" s="16"/>
      <c r="EVH138" s="16"/>
      <c r="EVI138" s="16"/>
      <c r="EVJ138" s="16"/>
      <c r="EVK138" s="16"/>
      <c r="EVL138" s="16"/>
      <c r="EVM138" s="16"/>
      <c r="EVN138" s="16"/>
      <c r="EVO138" s="16"/>
      <c r="EVP138" s="16"/>
      <c r="EVQ138" s="16"/>
      <c r="EVR138" s="16"/>
      <c r="EVS138" s="16"/>
      <c r="EVT138" s="16"/>
      <c r="EVU138" s="16"/>
      <c r="EVV138" s="16"/>
      <c r="EVW138" s="16"/>
      <c r="EVX138" s="16"/>
      <c r="EVY138" s="16"/>
      <c r="EVZ138" s="16"/>
      <c r="EWA138" s="16"/>
      <c r="EWB138" s="16"/>
      <c r="EWC138" s="16"/>
      <c r="EWD138" s="16"/>
      <c r="EWE138" s="16"/>
      <c r="EWF138" s="16"/>
      <c r="EWG138" s="16"/>
      <c r="EWH138" s="16"/>
      <c r="EWI138" s="16"/>
      <c r="EWJ138" s="16"/>
      <c r="EWK138" s="16"/>
      <c r="EWL138" s="16"/>
      <c r="EWM138" s="16"/>
      <c r="EWN138" s="16"/>
      <c r="EWO138" s="16"/>
      <c r="EWP138" s="16"/>
      <c r="EWQ138" s="16"/>
      <c r="EWR138" s="16"/>
      <c r="EWS138" s="16"/>
      <c r="EWT138" s="16"/>
      <c r="EWU138" s="16"/>
      <c r="EWV138" s="16"/>
      <c r="EWW138" s="16"/>
      <c r="EWX138" s="16"/>
      <c r="EWY138" s="16"/>
      <c r="EWZ138" s="16"/>
      <c r="EXA138" s="16"/>
      <c r="EXB138" s="16"/>
      <c r="EXC138" s="16"/>
      <c r="EXD138" s="16"/>
      <c r="EXE138" s="16"/>
      <c r="EXF138" s="16"/>
      <c r="EXG138" s="16"/>
      <c r="EXH138" s="16"/>
      <c r="EXI138" s="16"/>
      <c r="EXJ138" s="16"/>
      <c r="EXK138" s="16"/>
      <c r="EXL138" s="16"/>
      <c r="EXM138" s="16"/>
      <c r="EXN138" s="16"/>
      <c r="EXO138" s="16"/>
      <c r="EXP138" s="16"/>
      <c r="EXQ138" s="16"/>
      <c r="EXR138" s="16"/>
      <c r="EXS138" s="16"/>
      <c r="EXT138" s="16"/>
      <c r="EXU138" s="16"/>
      <c r="EXV138" s="16"/>
      <c r="EXW138" s="16"/>
      <c r="EXX138" s="16"/>
      <c r="EXY138" s="16"/>
      <c r="EXZ138" s="16"/>
      <c r="EYA138" s="16"/>
      <c r="EYB138" s="16"/>
      <c r="EYC138" s="16"/>
      <c r="EYD138" s="16"/>
      <c r="EYE138" s="16"/>
      <c r="EYF138" s="16"/>
      <c r="EYG138" s="16"/>
      <c r="EYH138" s="16"/>
      <c r="EYI138" s="16"/>
      <c r="EYJ138" s="16"/>
      <c r="EYK138" s="16"/>
      <c r="EYL138" s="16"/>
      <c r="EYM138" s="16"/>
      <c r="EYN138" s="16"/>
      <c r="EYO138" s="16"/>
      <c r="EYP138" s="16"/>
      <c r="EYQ138" s="16"/>
      <c r="EYR138" s="16"/>
      <c r="EYS138" s="16"/>
      <c r="EYT138" s="16"/>
      <c r="EYU138" s="16"/>
      <c r="EYV138" s="16"/>
      <c r="EYW138" s="16"/>
      <c r="EYX138" s="16"/>
      <c r="EYY138" s="16"/>
      <c r="EYZ138" s="16"/>
      <c r="EZA138" s="16"/>
      <c r="EZB138" s="16"/>
      <c r="EZC138" s="16"/>
      <c r="EZD138" s="16"/>
      <c r="EZE138" s="16"/>
      <c r="EZF138" s="16"/>
      <c r="EZG138" s="16"/>
      <c r="EZH138" s="16"/>
      <c r="EZI138" s="16"/>
      <c r="EZJ138" s="16"/>
      <c r="EZK138" s="16"/>
      <c r="EZL138" s="16"/>
      <c r="EZM138" s="16"/>
      <c r="EZN138" s="16"/>
      <c r="EZO138" s="16"/>
      <c r="EZP138" s="16"/>
      <c r="EZQ138" s="16"/>
      <c r="EZR138" s="16"/>
      <c r="EZS138" s="16"/>
      <c r="EZT138" s="16"/>
      <c r="EZU138" s="16"/>
      <c r="EZV138" s="16"/>
      <c r="EZW138" s="16"/>
      <c r="EZX138" s="16"/>
      <c r="EZY138" s="16"/>
      <c r="EZZ138" s="16"/>
      <c r="FAA138" s="16"/>
      <c r="FAB138" s="16"/>
      <c r="FAC138" s="16"/>
      <c r="FAD138" s="16"/>
      <c r="FAE138" s="16"/>
      <c r="FAF138" s="16"/>
      <c r="FAG138" s="16"/>
      <c r="FAH138" s="16"/>
      <c r="FAI138" s="16"/>
      <c r="FAJ138" s="16"/>
      <c r="FAK138" s="16"/>
      <c r="FAL138" s="16"/>
      <c r="FAM138" s="16"/>
      <c r="FAN138" s="16"/>
      <c r="FAO138" s="16"/>
      <c r="FAP138" s="16"/>
      <c r="FAQ138" s="16"/>
      <c r="FAR138" s="16"/>
      <c r="FAS138" s="16"/>
      <c r="FAT138" s="16"/>
      <c r="FAU138" s="16"/>
      <c r="FAV138" s="16"/>
      <c r="FAW138" s="16"/>
      <c r="FAX138" s="16"/>
      <c r="FAY138" s="16"/>
      <c r="FAZ138" s="16"/>
      <c r="FBA138" s="16"/>
      <c r="FBB138" s="16"/>
      <c r="FBC138" s="16"/>
      <c r="FBD138" s="16"/>
      <c r="FBE138" s="16"/>
      <c r="FBF138" s="16"/>
      <c r="FBG138" s="16"/>
      <c r="FBH138" s="16"/>
      <c r="FBI138" s="16"/>
      <c r="FBJ138" s="16"/>
      <c r="FBK138" s="16"/>
      <c r="FBL138" s="16"/>
      <c r="FBM138" s="16"/>
      <c r="FBN138" s="16"/>
      <c r="FBO138" s="16"/>
      <c r="FBP138" s="16"/>
      <c r="FBQ138" s="16"/>
      <c r="FBR138" s="16"/>
      <c r="FBS138" s="16"/>
      <c r="FBT138" s="16"/>
      <c r="FBU138" s="16"/>
      <c r="FBV138" s="16"/>
      <c r="FBW138" s="16"/>
      <c r="FBX138" s="16"/>
      <c r="FBY138" s="16"/>
      <c r="FBZ138" s="16"/>
      <c r="FCA138" s="16"/>
      <c r="FCB138" s="16"/>
      <c r="FCC138" s="16"/>
      <c r="FCD138" s="16"/>
      <c r="FCE138" s="16"/>
      <c r="FCF138" s="16"/>
      <c r="FCG138" s="16"/>
      <c r="FCH138" s="16"/>
      <c r="FCI138" s="16"/>
      <c r="FCJ138" s="16"/>
      <c r="FCK138" s="16"/>
      <c r="FCL138" s="16"/>
      <c r="FCM138" s="16"/>
      <c r="FCN138" s="16"/>
      <c r="FCO138" s="16"/>
      <c r="FCP138" s="16"/>
      <c r="FCQ138" s="16"/>
      <c r="FCR138" s="16"/>
      <c r="FCS138" s="16"/>
      <c r="FCT138" s="16"/>
      <c r="FCU138" s="16"/>
      <c r="FCV138" s="16"/>
      <c r="FCW138" s="16"/>
      <c r="FCX138" s="16"/>
      <c r="FCY138" s="16"/>
      <c r="FCZ138" s="16"/>
      <c r="FDA138" s="16"/>
      <c r="FDB138" s="16"/>
      <c r="FDC138" s="16"/>
      <c r="FDD138" s="16"/>
      <c r="FDE138" s="16"/>
      <c r="FDF138" s="16"/>
      <c r="FDG138" s="16"/>
      <c r="FDH138" s="16"/>
      <c r="FDI138" s="16"/>
      <c r="FDJ138" s="16"/>
      <c r="FDK138" s="16"/>
      <c r="FDL138" s="16"/>
      <c r="FDM138" s="16"/>
      <c r="FDN138" s="16"/>
      <c r="FDO138" s="16"/>
      <c r="FDP138" s="16"/>
      <c r="FDQ138" s="16"/>
      <c r="FDR138" s="16"/>
      <c r="FDS138" s="16"/>
      <c r="FDT138" s="16"/>
      <c r="FDU138" s="16"/>
      <c r="FDV138" s="16"/>
      <c r="FDW138" s="16"/>
      <c r="FDX138" s="16"/>
      <c r="FDY138" s="16"/>
      <c r="FDZ138" s="16"/>
      <c r="FEA138" s="16"/>
      <c r="FEB138" s="16"/>
      <c r="FEC138" s="16"/>
      <c r="FED138" s="16"/>
      <c r="FEE138" s="16"/>
      <c r="FEF138" s="16"/>
      <c r="FEG138" s="16"/>
      <c r="FEH138" s="16"/>
      <c r="FEI138" s="16"/>
      <c r="FEJ138" s="16"/>
      <c r="FEK138" s="16"/>
      <c r="FEL138" s="16"/>
      <c r="FEM138" s="16"/>
      <c r="FEN138" s="16"/>
      <c r="FEO138" s="16"/>
      <c r="FEP138" s="16"/>
      <c r="FEQ138" s="16"/>
      <c r="FER138" s="16"/>
      <c r="FES138" s="16"/>
      <c r="FET138" s="16"/>
      <c r="FEU138" s="16"/>
      <c r="FEV138" s="16"/>
      <c r="FEW138" s="16"/>
      <c r="FEX138" s="16"/>
      <c r="FEY138" s="16"/>
      <c r="FEZ138" s="16"/>
      <c r="FFA138" s="16"/>
      <c r="FFB138" s="16"/>
      <c r="FFC138" s="16"/>
      <c r="FFD138" s="16"/>
      <c r="FFE138" s="16"/>
      <c r="FFF138" s="16"/>
      <c r="FFG138" s="16"/>
      <c r="FFH138" s="16"/>
      <c r="FFI138" s="16"/>
      <c r="FFJ138" s="16"/>
      <c r="FFK138" s="16"/>
      <c r="FFL138" s="16"/>
      <c r="FFM138" s="16"/>
      <c r="FFN138" s="16"/>
      <c r="FFO138" s="16"/>
      <c r="FFP138" s="16"/>
      <c r="FFQ138" s="16"/>
      <c r="FFR138" s="16"/>
      <c r="FFS138" s="16"/>
      <c r="FFT138" s="16"/>
      <c r="FFU138" s="16"/>
      <c r="FFV138" s="16"/>
      <c r="FFW138" s="16"/>
      <c r="FFX138" s="16"/>
      <c r="FFY138" s="16"/>
      <c r="FFZ138" s="16"/>
      <c r="FGA138" s="16"/>
      <c r="FGB138" s="16"/>
      <c r="FGC138" s="16"/>
      <c r="FGD138" s="16"/>
      <c r="FGE138" s="16"/>
      <c r="FGF138" s="16"/>
      <c r="FGG138" s="16"/>
      <c r="FGH138" s="16"/>
      <c r="FGI138" s="16"/>
      <c r="FGJ138" s="16"/>
      <c r="FGK138" s="16"/>
      <c r="FGL138" s="16"/>
      <c r="FGM138" s="16"/>
      <c r="FGN138" s="16"/>
      <c r="FGO138" s="16"/>
      <c r="FGP138" s="16"/>
      <c r="FGQ138" s="16"/>
      <c r="FGR138" s="16"/>
      <c r="FGS138" s="16"/>
      <c r="FGT138" s="16"/>
      <c r="FGU138" s="16"/>
      <c r="FGV138" s="16"/>
      <c r="FGW138" s="16"/>
      <c r="FGX138" s="16"/>
      <c r="FGY138" s="16"/>
      <c r="FGZ138" s="16"/>
      <c r="FHA138" s="16"/>
      <c r="FHB138" s="16"/>
      <c r="FHC138" s="16"/>
      <c r="FHD138" s="16"/>
      <c r="FHE138" s="16"/>
      <c r="FHF138" s="16"/>
      <c r="FHG138" s="16"/>
      <c r="FHH138" s="16"/>
      <c r="FHI138" s="16"/>
      <c r="FHJ138" s="16"/>
      <c r="FHK138" s="16"/>
      <c r="FHL138" s="16"/>
      <c r="FHM138" s="16"/>
      <c r="FHN138" s="16"/>
      <c r="FHO138" s="16"/>
      <c r="FHP138" s="16"/>
      <c r="FHQ138" s="16"/>
      <c r="FHR138" s="16"/>
      <c r="FHS138" s="16"/>
      <c r="FHT138" s="16"/>
      <c r="FHU138" s="16"/>
      <c r="FHV138" s="16"/>
      <c r="FHW138" s="16"/>
      <c r="FHX138" s="16"/>
      <c r="FHY138" s="16"/>
      <c r="FHZ138" s="16"/>
      <c r="FIA138" s="16"/>
      <c r="FIB138" s="16"/>
      <c r="FIC138" s="16"/>
      <c r="FID138" s="16"/>
      <c r="FIE138" s="16"/>
      <c r="FIF138" s="16"/>
      <c r="FIG138" s="16"/>
      <c r="FIH138" s="16"/>
      <c r="FII138" s="16"/>
      <c r="FIJ138" s="16"/>
      <c r="FIK138" s="16"/>
      <c r="FIL138" s="16"/>
      <c r="FIM138" s="16"/>
      <c r="FIN138" s="16"/>
      <c r="FIO138" s="16"/>
      <c r="FIP138" s="16"/>
      <c r="FIQ138" s="16"/>
      <c r="FIR138" s="16"/>
      <c r="FIS138" s="16"/>
      <c r="FIT138" s="16"/>
      <c r="FIU138" s="16"/>
      <c r="FIV138" s="16"/>
      <c r="FIW138" s="16"/>
      <c r="FIX138" s="16"/>
      <c r="FIY138" s="16"/>
      <c r="FIZ138" s="16"/>
      <c r="FJA138" s="16"/>
      <c r="FJB138" s="16"/>
      <c r="FJC138" s="16"/>
      <c r="FJD138" s="16"/>
      <c r="FJE138" s="16"/>
      <c r="FJF138" s="16"/>
      <c r="FJG138" s="16"/>
      <c r="FJH138" s="16"/>
      <c r="FJI138" s="16"/>
      <c r="FJJ138" s="16"/>
      <c r="FJK138" s="16"/>
      <c r="FJL138" s="16"/>
      <c r="FJM138" s="16"/>
      <c r="FJN138" s="16"/>
      <c r="FJO138" s="16"/>
      <c r="FJP138" s="16"/>
      <c r="FJQ138" s="16"/>
      <c r="FJR138" s="16"/>
      <c r="FJS138" s="16"/>
      <c r="FJT138" s="16"/>
      <c r="FJU138" s="16"/>
      <c r="FJV138" s="16"/>
      <c r="FJW138" s="16"/>
      <c r="FJX138" s="16"/>
      <c r="FJY138" s="16"/>
      <c r="FJZ138" s="16"/>
      <c r="FKA138" s="16"/>
      <c r="FKB138" s="16"/>
      <c r="FKC138" s="16"/>
      <c r="FKD138" s="16"/>
      <c r="FKE138" s="16"/>
      <c r="FKF138" s="16"/>
      <c r="FKG138" s="16"/>
      <c r="FKH138" s="16"/>
      <c r="FKI138" s="16"/>
      <c r="FKJ138" s="16"/>
      <c r="FKK138" s="16"/>
      <c r="FKL138" s="16"/>
      <c r="FKM138" s="16"/>
      <c r="FKN138" s="16"/>
      <c r="FKO138" s="16"/>
      <c r="FKP138" s="16"/>
      <c r="FKQ138" s="16"/>
      <c r="FKR138" s="16"/>
      <c r="FKS138" s="16"/>
      <c r="FKT138" s="16"/>
      <c r="FKU138" s="16"/>
      <c r="FKV138" s="16"/>
      <c r="FKW138" s="16"/>
      <c r="FKX138" s="16"/>
      <c r="FKY138" s="16"/>
      <c r="FKZ138" s="16"/>
      <c r="FLA138" s="16"/>
      <c r="FLB138" s="16"/>
      <c r="FLC138" s="16"/>
      <c r="FLD138" s="16"/>
      <c r="FLE138" s="16"/>
      <c r="FLF138" s="16"/>
      <c r="FLG138" s="16"/>
      <c r="FLH138" s="16"/>
      <c r="FLI138" s="16"/>
      <c r="FLJ138" s="16"/>
      <c r="FLK138" s="16"/>
      <c r="FLL138" s="16"/>
      <c r="FLM138" s="16"/>
      <c r="FLN138" s="16"/>
      <c r="FLO138" s="16"/>
      <c r="FLP138" s="16"/>
      <c r="FLQ138" s="16"/>
      <c r="FLR138" s="16"/>
      <c r="FLS138" s="16"/>
      <c r="FLT138" s="16"/>
      <c r="FLU138" s="16"/>
      <c r="FLV138" s="16"/>
      <c r="FLW138" s="16"/>
      <c r="FLX138" s="16"/>
      <c r="FLY138" s="16"/>
      <c r="FLZ138" s="16"/>
      <c r="FMA138" s="16"/>
      <c r="FMB138" s="16"/>
      <c r="FMC138" s="16"/>
      <c r="FMD138" s="16"/>
      <c r="FME138" s="16"/>
      <c r="FMF138" s="16"/>
      <c r="FMG138" s="16"/>
      <c r="FMH138" s="16"/>
      <c r="FMI138" s="16"/>
      <c r="FMJ138" s="16"/>
      <c r="FMK138" s="16"/>
      <c r="FML138" s="16"/>
      <c r="FMM138" s="16"/>
      <c r="FMN138" s="16"/>
      <c r="FMO138" s="16"/>
      <c r="FMP138" s="16"/>
      <c r="FMQ138" s="16"/>
      <c r="FMR138" s="16"/>
      <c r="FMS138" s="16"/>
      <c r="FMT138" s="16"/>
      <c r="FMU138" s="16"/>
      <c r="FMV138" s="16"/>
      <c r="FMW138" s="16"/>
      <c r="FMX138" s="16"/>
      <c r="FMY138" s="16"/>
      <c r="FMZ138" s="16"/>
      <c r="FNA138" s="16"/>
      <c r="FNB138" s="16"/>
      <c r="FNC138" s="16"/>
      <c r="FND138" s="16"/>
      <c r="FNE138" s="16"/>
      <c r="FNF138" s="16"/>
      <c r="FNG138" s="16"/>
      <c r="FNH138" s="16"/>
      <c r="FNI138" s="16"/>
      <c r="FNJ138" s="16"/>
      <c r="FNK138" s="16"/>
      <c r="FNL138" s="16"/>
      <c r="FNM138" s="16"/>
      <c r="FNN138" s="16"/>
      <c r="FNO138" s="16"/>
      <c r="FNP138" s="16"/>
      <c r="FNQ138" s="16"/>
      <c r="FNR138" s="16"/>
      <c r="FNS138" s="16"/>
      <c r="FNT138" s="16"/>
      <c r="FNU138" s="16"/>
      <c r="FNV138" s="16"/>
      <c r="FNW138" s="16"/>
      <c r="FNX138" s="16"/>
      <c r="FNY138" s="16"/>
      <c r="FNZ138" s="16"/>
      <c r="FOA138" s="16"/>
      <c r="FOB138" s="16"/>
      <c r="FOC138" s="16"/>
      <c r="FOD138" s="16"/>
      <c r="FOE138" s="16"/>
      <c r="FOF138" s="16"/>
      <c r="FOG138" s="16"/>
      <c r="FOH138" s="16"/>
      <c r="FOI138" s="16"/>
      <c r="FOJ138" s="16"/>
      <c r="FOK138" s="16"/>
      <c r="FOL138" s="16"/>
      <c r="FOM138" s="16"/>
      <c r="FON138" s="16"/>
      <c r="FOO138" s="16"/>
      <c r="FOP138" s="16"/>
      <c r="FOQ138" s="16"/>
      <c r="FOR138" s="16"/>
      <c r="FOS138" s="16"/>
      <c r="FOT138" s="16"/>
      <c r="FOU138" s="16"/>
      <c r="FOV138" s="16"/>
      <c r="FOW138" s="16"/>
      <c r="FOX138" s="16"/>
      <c r="FOY138" s="16"/>
      <c r="FOZ138" s="16"/>
      <c r="FPA138" s="16"/>
      <c r="FPB138" s="16"/>
      <c r="FPC138" s="16"/>
      <c r="FPD138" s="16"/>
      <c r="FPE138" s="16"/>
      <c r="FPF138" s="16"/>
      <c r="FPG138" s="16"/>
      <c r="FPH138" s="16"/>
      <c r="FPI138" s="16"/>
      <c r="FPJ138" s="16"/>
      <c r="FPK138" s="16"/>
      <c r="FPL138" s="16"/>
      <c r="FPM138" s="16"/>
      <c r="FPN138" s="16"/>
      <c r="FPO138" s="16"/>
      <c r="FPP138" s="16"/>
      <c r="FPQ138" s="16"/>
      <c r="FPR138" s="16"/>
      <c r="FPS138" s="16"/>
      <c r="FPT138" s="16"/>
      <c r="FPU138" s="16"/>
      <c r="FPV138" s="16"/>
      <c r="FPW138" s="16"/>
      <c r="FPX138" s="16"/>
      <c r="FPY138" s="16"/>
      <c r="FPZ138" s="16"/>
      <c r="FQA138" s="16"/>
      <c r="FQB138" s="16"/>
      <c r="FQC138" s="16"/>
      <c r="FQD138" s="16"/>
      <c r="FQE138" s="16"/>
      <c r="FQF138" s="16"/>
      <c r="FQG138" s="16"/>
      <c r="FQH138" s="16"/>
      <c r="FQI138" s="16"/>
      <c r="FQJ138" s="16"/>
      <c r="FQK138" s="16"/>
      <c r="FQL138" s="16"/>
      <c r="FQM138" s="16"/>
      <c r="FQN138" s="16"/>
      <c r="FQO138" s="16"/>
      <c r="FQP138" s="16"/>
      <c r="FQQ138" s="16"/>
      <c r="FQR138" s="16"/>
      <c r="FQS138" s="16"/>
      <c r="FQT138" s="16"/>
      <c r="FQU138" s="16"/>
      <c r="FQV138" s="16"/>
      <c r="FQW138" s="16"/>
      <c r="FQX138" s="16"/>
      <c r="FQY138" s="16"/>
      <c r="FQZ138" s="16"/>
      <c r="FRA138" s="16"/>
      <c r="FRB138" s="16"/>
      <c r="FRC138" s="16"/>
      <c r="FRD138" s="16"/>
      <c r="FRE138" s="16"/>
      <c r="FRF138" s="16"/>
      <c r="FRG138" s="16"/>
      <c r="FRH138" s="16"/>
      <c r="FRI138" s="16"/>
      <c r="FRJ138" s="16"/>
      <c r="FRK138" s="16"/>
      <c r="FRL138" s="16"/>
      <c r="FRM138" s="16"/>
      <c r="FRN138" s="16"/>
      <c r="FRO138" s="16"/>
      <c r="FRP138" s="16"/>
      <c r="FRQ138" s="16"/>
      <c r="FRR138" s="16"/>
      <c r="FRS138" s="16"/>
      <c r="FRT138" s="16"/>
      <c r="FRU138" s="16"/>
      <c r="FRV138" s="16"/>
      <c r="FRW138" s="16"/>
      <c r="FRX138" s="16"/>
      <c r="FRY138" s="16"/>
      <c r="FRZ138" s="16"/>
      <c r="FSA138" s="16"/>
      <c r="FSB138" s="16"/>
      <c r="FSC138" s="16"/>
      <c r="FSD138" s="16"/>
      <c r="FSE138" s="16"/>
      <c r="FSF138" s="16"/>
      <c r="FSG138" s="16"/>
      <c r="FSH138" s="16"/>
      <c r="FSI138" s="16"/>
      <c r="FSJ138" s="16"/>
      <c r="FSK138" s="16"/>
      <c r="FSL138" s="16"/>
      <c r="FSM138" s="16"/>
      <c r="FSN138" s="16"/>
      <c r="FSO138" s="16"/>
      <c r="FSP138" s="16"/>
      <c r="FSQ138" s="16"/>
      <c r="FSR138" s="16"/>
      <c r="FSS138" s="16"/>
      <c r="FST138" s="16"/>
      <c r="FSU138" s="16"/>
      <c r="FSV138" s="16"/>
      <c r="FSW138" s="16"/>
      <c r="FSX138" s="16"/>
      <c r="FSY138" s="16"/>
      <c r="FSZ138" s="16"/>
      <c r="FTA138" s="16"/>
      <c r="FTB138" s="16"/>
      <c r="FTC138" s="16"/>
      <c r="FTD138" s="16"/>
      <c r="FTE138" s="16"/>
      <c r="FTF138" s="16"/>
      <c r="FTG138" s="16"/>
      <c r="FTH138" s="16"/>
      <c r="FTI138" s="16"/>
      <c r="FTJ138" s="16"/>
      <c r="FTK138" s="16"/>
      <c r="FTL138" s="16"/>
      <c r="FTM138" s="16"/>
      <c r="FTN138" s="16"/>
      <c r="FTO138" s="16"/>
      <c r="FTP138" s="16"/>
      <c r="FTQ138" s="16"/>
      <c r="FTR138" s="16"/>
      <c r="FTS138" s="16"/>
      <c r="FTT138" s="16"/>
      <c r="FTU138" s="16"/>
      <c r="FTV138" s="16"/>
      <c r="FTW138" s="16"/>
      <c r="FTX138" s="16"/>
      <c r="FTY138" s="16"/>
      <c r="FTZ138" s="16"/>
      <c r="FUA138" s="16"/>
      <c r="FUB138" s="16"/>
      <c r="FUC138" s="16"/>
      <c r="FUD138" s="16"/>
      <c r="FUE138" s="16"/>
      <c r="FUF138" s="16"/>
      <c r="FUG138" s="16"/>
      <c r="FUH138" s="16"/>
      <c r="FUI138" s="16"/>
      <c r="FUJ138" s="16"/>
      <c r="FUK138" s="16"/>
      <c r="FUL138" s="16"/>
      <c r="FUM138" s="16"/>
      <c r="FUN138" s="16"/>
      <c r="FUO138" s="16"/>
      <c r="FUP138" s="16"/>
      <c r="FUQ138" s="16"/>
      <c r="FUR138" s="16"/>
      <c r="FUS138" s="16"/>
      <c r="FUT138" s="16"/>
      <c r="FUU138" s="16"/>
      <c r="FUV138" s="16"/>
      <c r="FUW138" s="16"/>
      <c r="FUX138" s="16"/>
      <c r="FUY138" s="16"/>
      <c r="FUZ138" s="16"/>
      <c r="FVA138" s="16"/>
      <c r="FVB138" s="16"/>
      <c r="FVC138" s="16"/>
      <c r="FVD138" s="16"/>
      <c r="FVE138" s="16"/>
      <c r="FVF138" s="16"/>
      <c r="FVG138" s="16"/>
      <c r="FVH138" s="16"/>
      <c r="FVI138" s="16"/>
      <c r="FVJ138" s="16"/>
      <c r="FVK138" s="16"/>
      <c r="FVL138" s="16"/>
      <c r="FVM138" s="16"/>
      <c r="FVN138" s="16"/>
      <c r="FVO138" s="16"/>
      <c r="FVP138" s="16"/>
      <c r="FVQ138" s="16"/>
      <c r="FVR138" s="16"/>
      <c r="FVS138" s="16"/>
      <c r="FVT138" s="16"/>
      <c r="FVU138" s="16"/>
      <c r="FVV138" s="16"/>
      <c r="FVW138" s="16"/>
      <c r="FVX138" s="16"/>
      <c r="FVY138" s="16"/>
      <c r="FVZ138" s="16"/>
      <c r="FWA138" s="16"/>
      <c r="FWB138" s="16"/>
      <c r="FWC138" s="16"/>
      <c r="FWD138" s="16"/>
      <c r="FWE138" s="16"/>
      <c r="FWF138" s="16"/>
      <c r="FWG138" s="16"/>
      <c r="FWH138" s="16"/>
      <c r="FWI138" s="16"/>
      <c r="FWJ138" s="16"/>
      <c r="FWK138" s="16"/>
      <c r="FWL138" s="16"/>
      <c r="FWM138" s="16"/>
      <c r="FWN138" s="16"/>
      <c r="FWO138" s="16"/>
      <c r="FWP138" s="16"/>
      <c r="FWQ138" s="16"/>
      <c r="FWR138" s="16"/>
      <c r="FWS138" s="16"/>
      <c r="FWT138" s="16"/>
      <c r="FWU138" s="16"/>
      <c r="FWV138" s="16"/>
      <c r="FWW138" s="16"/>
      <c r="FWX138" s="16"/>
      <c r="FWY138" s="16"/>
      <c r="FWZ138" s="16"/>
      <c r="FXA138" s="16"/>
      <c r="FXB138" s="16"/>
      <c r="FXC138" s="16"/>
      <c r="FXD138" s="16"/>
      <c r="FXE138" s="16"/>
      <c r="FXF138" s="16"/>
      <c r="FXG138" s="16"/>
      <c r="FXH138" s="16"/>
      <c r="FXI138" s="16"/>
      <c r="FXJ138" s="16"/>
      <c r="FXK138" s="16"/>
      <c r="FXL138" s="16"/>
      <c r="FXM138" s="16"/>
      <c r="FXN138" s="16"/>
      <c r="FXO138" s="16"/>
      <c r="FXP138" s="16"/>
      <c r="FXQ138" s="16"/>
      <c r="FXR138" s="16"/>
      <c r="FXS138" s="16"/>
      <c r="FXT138" s="16"/>
      <c r="FXU138" s="16"/>
      <c r="FXV138" s="16"/>
      <c r="FXW138" s="16"/>
      <c r="FXX138" s="16"/>
      <c r="FXY138" s="16"/>
      <c r="FXZ138" s="16"/>
      <c r="FYA138" s="16"/>
      <c r="FYB138" s="16"/>
      <c r="FYC138" s="16"/>
      <c r="FYD138" s="16"/>
      <c r="FYE138" s="16"/>
      <c r="FYF138" s="16"/>
      <c r="FYG138" s="16"/>
      <c r="FYH138" s="16"/>
      <c r="FYI138" s="16"/>
      <c r="FYJ138" s="16"/>
      <c r="FYK138" s="16"/>
      <c r="FYL138" s="16"/>
      <c r="FYM138" s="16"/>
      <c r="FYN138" s="16"/>
      <c r="FYO138" s="16"/>
      <c r="FYP138" s="16"/>
      <c r="FYQ138" s="16"/>
      <c r="FYR138" s="16"/>
      <c r="FYS138" s="16"/>
      <c r="FYT138" s="16"/>
      <c r="FYU138" s="16"/>
      <c r="FYV138" s="16"/>
      <c r="FYW138" s="16"/>
      <c r="FYX138" s="16"/>
      <c r="FYY138" s="16"/>
      <c r="FYZ138" s="16"/>
      <c r="FZA138" s="16"/>
      <c r="FZB138" s="16"/>
      <c r="FZC138" s="16"/>
      <c r="FZD138" s="16"/>
      <c r="FZE138" s="16"/>
      <c r="FZF138" s="16"/>
      <c r="FZG138" s="16"/>
      <c r="FZH138" s="16"/>
      <c r="FZI138" s="16"/>
      <c r="FZJ138" s="16"/>
      <c r="FZK138" s="16"/>
      <c r="FZL138" s="16"/>
      <c r="FZM138" s="16"/>
      <c r="FZN138" s="16"/>
      <c r="FZO138" s="16"/>
      <c r="FZP138" s="16"/>
      <c r="FZQ138" s="16"/>
      <c r="FZR138" s="16"/>
      <c r="FZS138" s="16"/>
      <c r="FZT138" s="16"/>
      <c r="FZU138" s="16"/>
      <c r="FZV138" s="16"/>
      <c r="FZW138" s="16"/>
      <c r="FZX138" s="16"/>
      <c r="FZY138" s="16"/>
      <c r="FZZ138" s="16"/>
      <c r="GAA138" s="16"/>
      <c r="GAB138" s="16"/>
      <c r="GAC138" s="16"/>
      <c r="GAD138" s="16"/>
      <c r="GAE138" s="16"/>
      <c r="GAF138" s="16"/>
      <c r="GAG138" s="16"/>
      <c r="GAH138" s="16"/>
      <c r="GAI138" s="16"/>
      <c r="GAJ138" s="16"/>
      <c r="GAK138" s="16"/>
      <c r="GAL138" s="16"/>
      <c r="GAM138" s="16"/>
      <c r="GAN138" s="16"/>
      <c r="GAO138" s="16"/>
      <c r="GAP138" s="16"/>
      <c r="GAQ138" s="16"/>
      <c r="GAR138" s="16"/>
      <c r="GAS138" s="16"/>
      <c r="GAT138" s="16"/>
      <c r="GAU138" s="16"/>
      <c r="GAV138" s="16"/>
      <c r="GAW138" s="16"/>
      <c r="GAX138" s="16"/>
      <c r="GAY138" s="16"/>
      <c r="GAZ138" s="16"/>
      <c r="GBA138" s="16"/>
      <c r="GBB138" s="16"/>
      <c r="GBC138" s="16"/>
      <c r="GBD138" s="16"/>
      <c r="GBE138" s="16"/>
      <c r="GBF138" s="16"/>
      <c r="GBG138" s="16"/>
      <c r="GBH138" s="16"/>
      <c r="GBI138" s="16"/>
      <c r="GBJ138" s="16"/>
      <c r="GBK138" s="16"/>
      <c r="GBL138" s="16"/>
      <c r="GBM138" s="16"/>
      <c r="GBN138" s="16"/>
      <c r="GBO138" s="16"/>
      <c r="GBP138" s="16"/>
      <c r="GBQ138" s="16"/>
      <c r="GBR138" s="16"/>
      <c r="GBS138" s="16"/>
      <c r="GBT138" s="16"/>
      <c r="GBU138" s="16"/>
      <c r="GBV138" s="16"/>
      <c r="GBW138" s="16"/>
      <c r="GBX138" s="16"/>
      <c r="GBY138" s="16"/>
      <c r="GBZ138" s="16"/>
      <c r="GCA138" s="16"/>
      <c r="GCB138" s="16"/>
      <c r="GCC138" s="16"/>
      <c r="GCD138" s="16"/>
      <c r="GCE138" s="16"/>
      <c r="GCF138" s="16"/>
      <c r="GCG138" s="16"/>
      <c r="GCH138" s="16"/>
      <c r="GCI138" s="16"/>
      <c r="GCJ138" s="16"/>
      <c r="GCK138" s="16"/>
      <c r="GCL138" s="16"/>
      <c r="GCM138" s="16"/>
      <c r="GCN138" s="16"/>
      <c r="GCO138" s="16"/>
      <c r="GCP138" s="16"/>
      <c r="GCQ138" s="16"/>
      <c r="GCR138" s="16"/>
      <c r="GCS138" s="16"/>
      <c r="GCT138" s="16"/>
      <c r="GCU138" s="16"/>
      <c r="GCV138" s="16"/>
      <c r="GCW138" s="16"/>
      <c r="GCX138" s="16"/>
      <c r="GCY138" s="16"/>
      <c r="GCZ138" s="16"/>
      <c r="GDA138" s="16"/>
      <c r="GDB138" s="16"/>
      <c r="GDC138" s="16"/>
      <c r="GDD138" s="16"/>
      <c r="GDE138" s="16"/>
      <c r="GDF138" s="16"/>
      <c r="GDG138" s="16"/>
      <c r="GDH138" s="16"/>
      <c r="GDI138" s="16"/>
      <c r="GDJ138" s="16"/>
      <c r="GDK138" s="16"/>
      <c r="GDL138" s="16"/>
      <c r="GDM138" s="16"/>
      <c r="GDN138" s="16"/>
      <c r="GDO138" s="16"/>
      <c r="GDP138" s="16"/>
      <c r="GDQ138" s="16"/>
      <c r="GDR138" s="16"/>
      <c r="GDS138" s="16"/>
      <c r="GDT138" s="16"/>
      <c r="GDU138" s="16"/>
      <c r="GDV138" s="16"/>
      <c r="GDW138" s="16"/>
      <c r="GDX138" s="16"/>
      <c r="GDY138" s="16"/>
      <c r="GDZ138" s="16"/>
      <c r="GEA138" s="16"/>
      <c r="GEB138" s="16"/>
      <c r="GEC138" s="16"/>
      <c r="GED138" s="16"/>
      <c r="GEE138" s="16"/>
      <c r="GEF138" s="16"/>
      <c r="GEG138" s="16"/>
      <c r="GEH138" s="16"/>
      <c r="GEI138" s="16"/>
      <c r="GEJ138" s="16"/>
      <c r="GEK138" s="16"/>
      <c r="GEL138" s="16"/>
      <c r="GEM138" s="16"/>
      <c r="GEN138" s="16"/>
      <c r="GEO138" s="16"/>
      <c r="GEP138" s="16"/>
      <c r="GEQ138" s="16"/>
      <c r="GER138" s="16"/>
      <c r="GES138" s="16"/>
      <c r="GET138" s="16"/>
      <c r="GEU138" s="16"/>
      <c r="GEV138" s="16"/>
      <c r="GEW138" s="16"/>
      <c r="GEX138" s="16"/>
      <c r="GEY138" s="16"/>
      <c r="GEZ138" s="16"/>
      <c r="GFA138" s="16"/>
      <c r="GFB138" s="16"/>
      <c r="GFC138" s="16"/>
      <c r="GFD138" s="16"/>
      <c r="GFE138" s="16"/>
      <c r="GFF138" s="16"/>
      <c r="GFG138" s="16"/>
      <c r="GFH138" s="16"/>
      <c r="GFI138" s="16"/>
      <c r="GFJ138" s="16"/>
      <c r="GFK138" s="16"/>
      <c r="GFL138" s="16"/>
      <c r="GFM138" s="16"/>
      <c r="GFN138" s="16"/>
      <c r="GFO138" s="16"/>
      <c r="GFP138" s="16"/>
      <c r="GFQ138" s="16"/>
      <c r="GFR138" s="16"/>
      <c r="GFS138" s="16"/>
      <c r="GFT138" s="16"/>
      <c r="GFU138" s="16"/>
      <c r="GFV138" s="16"/>
      <c r="GFW138" s="16"/>
      <c r="GFX138" s="16"/>
      <c r="GFY138" s="16"/>
      <c r="GFZ138" s="16"/>
      <c r="GGA138" s="16"/>
      <c r="GGB138" s="16"/>
      <c r="GGC138" s="16"/>
      <c r="GGD138" s="16"/>
      <c r="GGE138" s="16"/>
      <c r="GGF138" s="16"/>
      <c r="GGG138" s="16"/>
      <c r="GGH138" s="16"/>
      <c r="GGI138" s="16"/>
      <c r="GGJ138" s="16"/>
      <c r="GGK138" s="16"/>
      <c r="GGL138" s="16"/>
      <c r="GGM138" s="16"/>
      <c r="GGN138" s="16"/>
      <c r="GGO138" s="16"/>
      <c r="GGP138" s="16"/>
      <c r="GGQ138" s="16"/>
      <c r="GGR138" s="16"/>
      <c r="GGS138" s="16"/>
      <c r="GGT138" s="16"/>
      <c r="GGU138" s="16"/>
      <c r="GGV138" s="16"/>
      <c r="GGW138" s="16"/>
      <c r="GGX138" s="16"/>
      <c r="GGY138" s="16"/>
      <c r="GGZ138" s="16"/>
      <c r="GHA138" s="16"/>
      <c r="GHB138" s="16"/>
      <c r="GHC138" s="16"/>
      <c r="GHD138" s="16"/>
      <c r="GHE138" s="16"/>
      <c r="GHF138" s="16"/>
      <c r="GHG138" s="16"/>
      <c r="GHH138" s="16"/>
      <c r="GHI138" s="16"/>
      <c r="GHJ138" s="16"/>
      <c r="GHK138" s="16"/>
      <c r="GHL138" s="16"/>
      <c r="GHM138" s="16"/>
      <c r="GHN138" s="16"/>
      <c r="GHO138" s="16"/>
      <c r="GHP138" s="16"/>
      <c r="GHQ138" s="16"/>
      <c r="GHR138" s="16"/>
      <c r="GHS138" s="16"/>
      <c r="GHT138" s="16"/>
      <c r="GHU138" s="16"/>
      <c r="GHV138" s="16"/>
      <c r="GHW138" s="16"/>
      <c r="GHX138" s="16"/>
      <c r="GHY138" s="16"/>
      <c r="GHZ138" s="16"/>
      <c r="GIA138" s="16"/>
      <c r="GIB138" s="16"/>
      <c r="GIC138" s="16"/>
      <c r="GID138" s="16"/>
      <c r="GIE138" s="16"/>
      <c r="GIF138" s="16"/>
      <c r="GIG138" s="16"/>
      <c r="GIH138" s="16"/>
      <c r="GII138" s="16"/>
      <c r="GIJ138" s="16"/>
      <c r="GIK138" s="16"/>
      <c r="GIL138" s="16"/>
      <c r="GIM138" s="16"/>
      <c r="GIN138" s="16"/>
      <c r="GIO138" s="16"/>
      <c r="GIP138" s="16"/>
      <c r="GIQ138" s="16"/>
      <c r="GIR138" s="16"/>
      <c r="GIS138" s="16"/>
      <c r="GIT138" s="16"/>
      <c r="GIU138" s="16"/>
      <c r="GIV138" s="16"/>
      <c r="GIW138" s="16"/>
      <c r="GIX138" s="16"/>
      <c r="GIY138" s="16"/>
      <c r="GIZ138" s="16"/>
      <c r="GJA138" s="16"/>
      <c r="GJB138" s="16"/>
      <c r="GJC138" s="16"/>
      <c r="GJD138" s="16"/>
      <c r="GJE138" s="16"/>
      <c r="GJF138" s="16"/>
      <c r="GJG138" s="16"/>
      <c r="GJH138" s="16"/>
      <c r="GJI138" s="16"/>
      <c r="GJJ138" s="16"/>
      <c r="GJK138" s="16"/>
      <c r="GJL138" s="16"/>
      <c r="GJM138" s="16"/>
      <c r="GJN138" s="16"/>
      <c r="GJO138" s="16"/>
      <c r="GJP138" s="16"/>
      <c r="GJQ138" s="16"/>
      <c r="GJR138" s="16"/>
      <c r="GJS138" s="16"/>
      <c r="GJT138" s="16"/>
      <c r="GJU138" s="16"/>
      <c r="GJV138" s="16"/>
      <c r="GJW138" s="16"/>
      <c r="GJX138" s="16"/>
      <c r="GJY138" s="16"/>
      <c r="GJZ138" s="16"/>
      <c r="GKA138" s="16"/>
      <c r="GKB138" s="16"/>
      <c r="GKC138" s="16"/>
      <c r="GKD138" s="16"/>
      <c r="GKE138" s="16"/>
      <c r="GKF138" s="16"/>
      <c r="GKG138" s="16"/>
      <c r="GKH138" s="16"/>
      <c r="GKI138" s="16"/>
      <c r="GKJ138" s="16"/>
      <c r="GKK138" s="16"/>
      <c r="GKL138" s="16"/>
      <c r="GKM138" s="16"/>
      <c r="GKN138" s="16"/>
      <c r="GKO138" s="16"/>
      <c r="GKP138" s="16"/>
      <c r="GKQ138" s="16"/>
      <c r="GKR138" s="16"/>
      <c r="GKS138" s="16"/>
      <c r="GKT138" s="16"/>
      <c r="GKU138" s="16"/>
      <c r="GKV138" s="16"/>
      <c r="GKW138" s="16"/>
      <c r="GKX138" s="16"/>
      <c r="GKY138" s="16"/>
      <c r="GKZ138" s="16"/>
      <c r="GLA138" s="16"/>
      <c r="GLB138" s="16"/>
      <c r="GLC138" s="16"/>
      <c r="GLD138" s="16"/>
      <c r="GLE138" s="16"/>
      <c r="GLF138" s="16"/>
      <c r="GLG138" s="16"/>
      <c r="GLH138" s="16"/>
      <c r="GLI138" s="16"/>
      <c r="GLJ138" s="16"/>
      <c r="GLK138" s="16"/>
      <c r="GLL138" s="16"/>
      <c r="GLM138" s="16"/>
      <c r="GLN138" s="16"/>
      <c r="GLO138" s="16"/>
      <c r="GLP138" s="16"/>
      <c r="GLQ138" s="16"/>
      <c r="GLR138" s="16"/>
      <c r="GLS138" s="16"/>
      <c r="GLT138" s="16"/>
      <c r="GLU138" s="16"/>
      <c r="GLV138" s="16"/>
      <c r="GLW138" s="16"/>
      <c r="GLX138" s="16"/>
      <c r="GLY138" s="16"/>
      <c r="GLZ138" s="16"/>
      <c r="GMA138" s="16"/>
      <c r="GMB138" s="16"/>
      <c r="GMC138" s="16"/>
      <c r="GMD138" s="16"/>
      <c r="GME138" s="16"/>
      <c r="GMF138" s="16"/>
      <c r="GMG138" s="16"/>
      <c r="GMH138" s="16"/>
      <c r="GMI138" s="16"/>
      <c r="GMJ138" s="16"/>
      <c r="GMK138" s="16"/>
      <c r="GML138" s="16"/>
      <c r="GMM138" s="16"/>
      <c r="GMN138" s="16"/>
      <c r="GMO138" s="16"/>
      <c r="GMP138" s="16"/>
      <c r="GMQ138" s="16"/>
      <c r="GMR138" s="16"/>
      <c r="GMS138" s="16"/>
      <c r="GMT138" s="16"/>
      <c r="GMU138" s="16"/>
      <c r="GMV138" s="16"/>
      <c r="GMW138" s="16"/>
      <c r="GMX138" s="16"/>
      <c r="GMY138" s="16"/>
      <c r="GMZ138" s="16"/>
      <c r="GNA138" s="16"/>
      <c r="GNB138" s="16"/>
      <c r="GNC138" s="16"/>
      <c r="GND138" s="16"/>
      <c r="GNE138" s="16"/>
      <c r="GNF138" s="16"/>
      <c r="GNG138" s="16"/>
      <c r="GNH138" s="16"/>
      <c r="GNI138" s="16"/>
      <c r="GNJ138" s="16"/>
      <c r="GNK138" s="16"/>
      <c r="GNL138" s="16"/>
      <c r="GNM138" s="16"/>
      <c r="GNN138" s="16"/>
      <c r="GNO138" s="16"/>
      <c r="GNP138" s="16"/>
      <c r="GNQ138" s="16"/>
      <c r="GNR138" s="16"/>
      <c r="GNS138" s="16"/>
      <c r="GNT138" s="16"/>
      <c r="GNU138" s="16"/>
      <c r="GNV138" s="16"/>
      <c r="GNW138" s="16"/>
      <c r="GNX138" s="16"/>
      <c r="GNY138" s="16"/>
      <c r="GNZ138" s="16"/>
      <c r="GOA138" s="16"/>
      <c r="GOB138" s="16"/>
      <c r="GOC138" s="16"/>
      <c r="GOD138" s="16"/>
      <c r="GOE138" s="16"/>
      <c r="GOF138" s="16"/>
      <c r="GOG138" s="16"/>
      <c r="GOH138" s="16"/>
      <c r="GOI138" s="16"/>
      <c r="GOJ138" s="16"/>
      <c r="GOK138" s="16"/>
      <c r="GOL138" s="16"/>
      <c r="GOM138" s="16"/>
      <c r="GON138" s="16"/>
      <c r="GOO138" s="16"/>
      <c r="GOP138" s="16"/>
      <c r="GOQ138" s="16"/>
      <c r="GOR138" s="16"/>
      <c r="GOS138" s="16"/>
      <c r="GOT138" s="16"/>
      <c r="GOU138" s="16"/>
      <c r="GOV138" s="16"/>
      <c r="GOW138" s="16"/>
      <c r="GOX138" s="16"/>
      <c r="GOY138" s="16"/>
      <c r="GOZ138" s="16"/>
      <c r="GPA138" s="16"/>
      <c r="GPB138" s="16"/>
      <c r="GPC138" s="16"/>
      <c r="GPD138" s="16"/>
      <c r="GPE138" s="16"/>
      <c r="GPF138" s="16"/>
      <c r="GPG138" s="16"/>
      <c r="GPH138" s="16"/>
      <c r="GPI138" s="16"/>
      <c r="GPJ138" s="16"/>
      <c r="GPK138" s="16"/>
      <c r="GPL138" s="16"/>
      <c r="GPM138" s="16"/>
      <c r="GPN138" s="16"/>
      <c r="GPO138" s="16"/>
      <c r="GPP138" s="16"/>
      <c r="GPQ138" s="16"/>
      <c r="GPR138" s="16"/>
      <c r="GPS138" s="16"/>
      <c r="GPT138" s="16"/>
      <c r="GPU138" s="16"/>
      <c r="GPV138" s="16"/>
      <c r="GPW138" s="16"/>
      <c r="GPX138" s="16"/>
      <c r="GPY138" s="16"/>
      <c r="GPZ138" s="16"/>
      <c r="GQA138" s="16"/>
      <c r="GQB138" s="16"/>
      <c r="GQC138" s="16"/>
      <c r="GQD138" s="16"/>
      <c r="GQE138" s="16"/>
      <c r="GQF138" s="16"/>
      <c r="GQG138" s="16"/>
      <c r="GQH138" s="16"/>
      <c r="GQI138" s="16"/>
      <c r="GQJ138" s="16"/>
      <c r="GQK138" s="16"/>
      <c r="GQL138" s="16"/>
      <c r="GQM138" s="16"/>
      <c r="GQN138" s="16"/>
      <c r="GQO138" s="16"/>
      <c r="GQP138" s="16"/>
      <c r="GQQ138" s="16"/>
      <c r="GQR138" s="16"/>
      <c r="GQS138" s="16"/>
      <c r="GQT138" s="16"/>
      <c r="GQU138" s="16"/>
      <c r="GQV138" s="16"/>
      <c r="GQW138" s="16"/>
      <c r="GQX138" s="16"/>
      <c r="GQY138" s="16"/>
      <c r="GQZ138" s="16"/>
      <c r="GRA138" s="16"/>
      <c r="GRB138" s="16"/>
      <c r="GRC138" s="16"/>
      <c r="GRD138" s="16"/>
      <c r="GRE138" s="16"/>
      <c r="GRF138" s="16"/>
      <c r="GRG138" s="16"/>
      <c r="GRH138" s="16"/>
      <c r="GRI138" s="16"/>
      <c r="GRJ138" s="16"/>
      <c r="GRK138" s="16"/>
      <c r="GRL138" s="16"/>
      <c r="GRM138" s="16"/>
      <c r="GRN138" s="16"/>
      <c r="GRO138" s="16"/>
      <c r="GRP138" s="16"/>
      <c r="GRQ138" s="16"/>
      <c r="GRR138" s="16"/>
      <c r="GRS138" s="16"/>
      <c r="GRT138" s="16"/>
      <c r="GRU138" s="16"/>
      <c r="GRV138" s="16"/>
      <c r="GRW138" s="16"/>
      <c r="GRX138" s="16"/>
      <c r="GRY138" s="16"/>
      <c r="GRZ138" s="16"/>
      <c r="GSA138" s="16"/>
      <c r="GSB138" s="16"/>
      <c r="GSC138" s="16"/>
      <c r="GSD138" s="16"/>
      <c r="GSE138" s="16"/>
      <c r="GSF138" s="16"/>
      <c r="GSG138" s="16"/>
      <c r="GSH138" s="16"/>
      <c r="GSI138" s="16"/>
      <c r="GSJ138" s="16"/>
      <c r="GSK138" s="16"/>
      <c r="GSL138" s="16"/>
      <c r="GSM138" s="16"/>
      <c r="GSN138" s="16"/>
      <c r="GSO138" s="16"/>
      <c r="GSP138" s="16"/>
      <c r="GSQ138" s="16"/>
      <c r="GSR138" s="16"/>
      <c r="GSS138" s="16"/>
      <c r="GST138" s="16"/>
      <c r="GSU138" s="16"/>
      <c r="GSV138" s="16"/>
      <c r="GSW138" s="16"/>
      <c r="GSX138" s="16"/>
      <c r="GSY138" s="16"/>
      <c r="GSZ138" s="16"/>
      <c r="GTA138" s="16"/>
      <c r="GTB138" s="16"/>
      <c r="GTC138" s="16"/>
      <c r="GTD138" s="16"/>
      <c r="GTE138" s="16"/>
      <c r="GTF138" s="16"/>
      <c r="GTG138" s="16"/>
      <c r="GTH138" s="16"/>
      <c r="GTI138" s="16"/>
      <c r="GTJ138" s="16"/>
      <c r="GTK138" s="16"/>
      <c r="GTL138" s="16"/>
      <c r="GTM138" s="16"/>
      <c r="GTN138" s="16"/>
      <c r="GTO138" s="16"/>
      <c r="GTP138" s="16"/>
      <c r="GTQ138" s="16"/>
      <c r="GTR138" s="16"/>
      <c r="GTS138" s="16"/>
      <c r="GTT138" s="16"/>
      <c r="GTU138" s="16"/>
      <c r="GTV138" s="16"/>
      <c r="GTW138" s="16"/>
      <c r="GTX138" s="16"/>
      <c r="GTY138" s="16"/>
      <c r="GTZ138" s="16"/>
      <c r="GUA138" s="16"/>
      <c r="GUB138" s="16"/>
      <c r="GUC138" s="16"/>
      <c r="GUD138" s="16"/>
      <c r="GUE138" s="16"/>
      <c r="GUF138" s="16"/>
      <c r="GUG138" s="16"/>
      <c r="GUH138" s="16"/>
      <c r="GUI138" s="16"/>
      <c r="GUJ138" s="16"/>
      <c r="GUK138" s="16"/>
      <c r="GUL138" s="16"/>
      <c r="GUM138" s="16"/>
      <c r="GUN138" s="16"/>
      <c r="GUO138" s="16"/>
      <c r="GUP138" s="16"/>
      <c r="GUQ138" s="16"/>
      <c r="GUR138" s="16"/>
      <c r="GUS138" s="16"/>
      <c r="GUT138" s="16"/>
      <c r="GUU138" s="16"/>
      <c r="GUV138" s="16"/>
      <c r="GUW138" s="16"/>
      <c r="GUX138" s="16"/>
      <c r="GUY138" s="16"/>
      <c r="GUZ138" s="16"/>
      <c r="GVA138" s="16"/>
      <c r="GVB138" s="16"/>
      <c r="GVC138" s="16"/>
      <c r="GVD138" s="16"/>
      <c r="GVE138" s="16"/>
      <c r="GVF138" s="16"/>
      <c r="GVG138" s="16"/>
      <c r="GVH138" s="16"/>
      <c r="GVI138" s="16"/>
      <c r="GVJ138" s="16"/>
      <c r="GVK138" s="16"/>
      <c r="GVL138" s="16"/>
      <c r="GVM138" s="16"/>
      <c r="GVN138" s="16"/>
      <c r="GVO138" s="16"/>
      <c r="GVP138" s="16"/>
      <c r="GVQ138" s="16"/>
      <c r="GVR138" s="16"/>
      <c r="GVS138" s="16"/>
      <c r="GVT138" s="16"/>
      <c r="GVU138" s="16"/>
      <c r="GVV138" s="16"/>
      <c r="GVW138" s="16"/>
      <c r="GVX138" s="16"/>
      <c r="GVY138" s="16"/>
      <c r="GVZ138" s="16"/>
      <c r="GWA138" s="16"/>
      <c r="GWB138" s="16"/>
      <c r="GWC138" s="16"/>
      <c r="GWD138" s="16"/>
      <c r="GWE138" s="16"/>
      <c r="GWF138" s="16"/>
      <c r="GWG138" s="16"/>
      <c r="GWH138" s="16"/>
      <c r="GWI138" s="16"/>
      <c r="GWJ138" s="16"/>
      <c r="GWK138" s="16"/>
      <c r="GWL138" s="16"/>
      <c r="GWM138" s="16"/>
      <c r="GWN138" s="16"/>
      <c r="GWO138" s="16"/>
      <c r="GWP138" s="16"/>
      <c r="GWQ138" s="16"/>
      <c r="GWR138" s="16"/>
      <c r="GWS138" s="16"/>
      <c r="GWT138" s="16"/>
      <c r="GWU138" s="16"/>
      <c r="GWV138" s="16"/>
      <c r="GWW138" s="16"/>
      <c r="GWX138" s="16"/>
      <c r="GWY138" s="16"/>
      <c r="GWZ138" s="16"/>
      <c r="GXA138" s="16"/>
      <c r="GXB138" s="16"/>
      <c r="GXC138" s="16"/>
      <c r="GXD138" s="16"/>
      <c r="GXE138" s="16"/>
      <c r="GXF138" s="16"/>
      <c r="GXG138" s="16"/>
      <c r="GXH138" s="16"/>
      <c r="GXI138" s="16"/>
      <c r="GXJ138" s="16"/>
      <c r="GXK138" s="16"/>
      <c r="GXL138" s="16"/>
      <c r="GXM138" s="16"/>
      <c r="GXN138" s="16"/>
      <c r="GXO138" s="16"/>
      <c r="GXP138" s="16"/>
      <c r="GXQ138" s="16"/>
      <c r="GXR138" s="16"/>
      <c r="GXS138" s="16"/>
      <c r="GXT138" s="16"/>
      <c r="GXU138" s="16"/>
      <c r="GXV138" s="16"/>
      <c r="GXW138" s="16"/>
      <c r="GXX138" s="16"/>
      <c r="GXY138" s="16"/>
      <c r="GXZ138" s="16"/>
      <c r="GYA138" s="16"/>
      <c r="GYB138" s="16"/>
      <c r="GYC138" s="16"/>
      <c r="GYD138" s="16"/>
      <c r="GYE138" s="16"/>
      <c r="GYF138" s="16"/>
      <c r="GYG138" s="16"/>
      <c r="GYH138" s="16"/>
      <c r="GYI138" s="16"/>
      <c r="GYJ138" s="16"/>
      <c r="GYK138" s="16"/>
      <c r="GYL138" s="16"/>
      <c r="GYM138" s="16"/>
      <c r="GYN138" s="16"/>
      <c r="GYO138" s="16"/>
      <c r="GYP138" s="16"/>
      <c r="GYQ138" s="16"/>
      <c r="GYR138" s="16"/>
      <c r="GYS138" s="16"/>
      <c r="GYT138" s="16"/>
      <c r="GYU138" s="16"/>
      <c r="GYV138" s="16"/>
      <c r="GYW138" s="16"/>
      <c r="GYX138" s="16"/>
      <c r="GYY138" s="16"/>
      <c r="GYZ138" s="16"/>
      <c r="GZA138" s="16"/>
      <c r="GZB138" s="16"/>
      <c r="GZC138" s="16"/>
      <c r="GZD138" s="16"/>
      <c r="GZE138" s="16"/>
      <c r="GZF138" s="16"/>
      <c r="GZG138" s="16"/>
      <c r="GZH138" s="16"/>
      <c r="GZI138" s="16"/>
      <c r="GZJ138" s="16"/>
      <c r="GZK138" s="16"/>
      <c r="GZL138" s="16"/>
      <c r="GZM138" s="16"/>
      <c r="GZN138" s="16"/>
      <c r="GZO138" s="16"/>
      <c r="GZP138" s="16"/>
      <c r="GZQ138" s="16"/>
      <c r="GZR138" s="16"/>
      <c r="GZS138" s="16"/>
      <c r="GZT138" s="16"/>
      <c r="GZU138" s="16"/>
      <c r="GZV138" s="16"/>
      <c r="GZW138" s="16"/>
      <c r="GZX138" s="16"/>
      <c r="GZY138" s="16"/>
      <c r="GZZ138" s="16"/>
      <c r="HAA138" s="16"/>
      <c r="HAB138" s="16"/>
      <c r="HAC138" s="16"/>
      <c r="HAD138" s="16"/>
      <c r="HAE138" s="16"/>
      <c r="HAF138" s="16"/>
      <c r="HAG138" s="16"/>
      <c r="HAH138" s="16"/>
      <c r="HAI138" s="16"/>
      <c r="HAJ138" s="16"/>
      <c r="HAK138" s="16"/>
      <c r="HAL138" s="16"/>
      <c r="HAM138" s="16"/>
      <c r="HAN138" s="16"/>
      <c r="HAO138" s="16"/>
      <c r="HAP138" s="16"/>
      <c r="HAQ138" s="16"/>
      <c r="HAR138" s="16"/>
      <c r="HAS138" s="16"/>
      <c r="HAT138" s="16"/>
      <c r="HAU138" s="16"/>
      <c r="HAV138" s="16"/>
      <c r="HAW138" s="16"/>
      <c r="HAX138" s="16"/>
      <c r="HAY138" s="16"/>
      <c r="HAZ138" s="16"/>
      <c r="HBA138" s="16"/>
      <c r="HBB138" s="16"/>
      <c r="HBC138" s="16"/>
      <c r="HBD138" s="16"/>
      <c r="HBE138" s="16"/>
      <c r="HBF138" s="16"/>
      <c r="HBG138" s="16"/>
      <c r="HBH138" s="16"/>
      <c r="HBI138" s="16"/>
      <c r="HBJ138" s="16"/>
      <c r="HBK138" s="16"/>
      <c r="HBL138" s="16"/>
      <c r="HBM138" s="16"/>
      <c r="HBN138" s="16"/>
      <c r="HBO138" s="16"/>
      <c r="HBP138" s="16"/>
      <c r="HBQ138" s="16"/>
      <c r="HBR138" s="16"/>
      <c r="HBS138" s="16"/>
      <c r="HBT138" s="16"/>
      <c r="HBU138" s="16"/>
      <c r="HBV138" s="16"/>
      <c r="HBW138" s="16"/>
      <c r="HBX138" s="16"/>
      <c r="HBY138" s="16"/>
      <c r="HBZ138" s="16"/>
      <c r="HCA138" s="16"/>
      <c r="HCB138" s="16"/>
      <c r="HCC138" s="16"/>
      <c r="HCD138" s="16"/>
      <c r="HCE138" s="16"/>
      <c r="HCF138" s="16"/>
      <c r="HCG138" s="16"/>
      <c r="HCH138" s="16"/>
      <c r="HCI138" s="16"/>
      <c r="HCJ138" s="16"/>
      <c r="HCK138" s="16"/>
      <c r="HCL138" s="16"/>
      <c r="HCM138" s="16"/>
      <c r="HCN138" s="16"/>
      <c r="HCO138" s="16"/>
      <c r="HCP138" s="16"/>
      <c r="HCQ138" s="16"/>
      <c r="HCR138" s="16"/>
      <c r="HCS138" s="16"/>
      <c r="HCT138" s="16"/>
      <c r="HCU138" s="16"/>
      <c r="HCV138" s="16"/>
      <c r="HCW138" s="16"/>
      <c r="HCX138" s="16"/>
      <c r="HCY138" s="16"/>
      <c r="HCZ138" s="16"/>
      <c r="HDA138" s="16"/>
      <c r="HDB138" s="16"/>
      <c r="HDC138" s="16"/>
      <c r="HDD138" s="16"/>
      <c r="HDE138" s="16"/>
      <c r="HDF138" s="16"/>
      <c r="HDG138" s="16"/>
      <c r="HDH138" s="16"/>
      <c r="HDI138" s="16"/>
      <c r="HDJ138" s="16"/>
      <c r="HDK138" s="16"/>
      <c r="HDL138" s="16"/>
      <c r="HDM138" s="16"/>
      <c r="HDN138" s="16"/>
      <c r="HDO138" s="16"/>
      <c r="HDP138" s="16"/>
      <c r="HDQ138" s="16"/>
      <c r="HDR138" s="16"/>
      <c r="HDS138" s="16"/>
      <c r="HDT138" s="16"/>
      <c r="HDU138" s="16"/>
      <c r="HDV138" s="16"/>
      <c r="HDW138" s="16"/>
      <c r="HDX138" s="16"/>
      <c r="HDY138" s="16"/>
      <c r="HDZ138" s="16"/>
      <c r="HEA138" s="16"/>
      <c r="HEB138" s="16"/>
      <c r="HEC138" s="16"/>
      <c r="HED138" s="16"/>
      <c r="HEE138" s="16"/>
      <c r="HEF138" s="16"/>
      <c r="HEG138" s="16"/>
      <c r="HEH138" s="16"/>
      <c r="HEI138" s="16"/>
      <c r="HEJ138" s="16"/>
      <c r="HEK138" s="16"/>
      <c r="HEL138" s="16"/>
      <c r="HEM138" s="16"/>
      <c r="HEN138" s="16"/>
      <c r="HEO138" s="16"/>
      <c r="HEP138" s="16"/>
      <c r="HEQ138" s="16"/>
      <c r="HER138" s="16"/>
      <c r="HES138" s="16"/>
      <c r="HET138" s="16"/>
      <c r="HEU138" s="16"/>
      <c r="HEV138" s="16"/>
      <c r="HEW138" s="16"/>
      <c r="HEX138" s="16"/>
      <c r="HEY138" s="16"/>
      <c r="HEZ138" s="16"/>
      <c r="HFA138" s="16"/>
      <c r="HFB138" s="16"/>
      <c r="HFC138" s="16"/>
      <c r="HFD138" s="16"/>
      <c r="HFE138" s="16"/>
      <c r="HFF138" s="16"/>
      <c r="HFG138" s="16"/>
      <c r="HFH138" s="16"/>
      <c r="HFI138" s="16"/>
      <c r="HFJ138" s="16"/>
      <c r="HFK138" s="16"/>
      <c r="HFL138" s="16"/>
      <c r="HFM138" s="16"/>
      <c r="HFN138" s="16"/>
      <c r="HFO138" s="16"/>
      <c r="HFP138" s="16"/>
      <c r="HFQ138" s="16"/>
      <c r="HFR138" s="16"/>
      <c r="HFS138" s="16"/>
      <c r="HFT138" s="16"/>
      <c r="HFU138" s="16"/>
      <c r="HFV138" s="16"/>
      <c r="HFW138" s="16"/>
      <c r="HFX138" s="16"/>
      <c r="HFY138" s="16"/>
      <c r="HFZ138" s="16"/>
      <c r="HGA138" s="16"/>
      <c r="HGB138" s="16"/>
      <c r="HGC138" s="16"/>
      <c r="HGD138" s="16"/>
      <c r="HGE138" s="16"/>
      <c r="HGF138" s="16"/>
      <c r="HGG138" s="16"/>
      <c r="HGH138" s="16"/>
      <c r="HGI138" s="16"/>
      <c r="HGJ138" s="16"/>
      <c r="HGK138" s="16"/>
      <c r="HGL138" s="16"/>
      <c r="HGM138" s="16"/>
      <c r="HGN138" s="16"/>
      <c r="HGO138" s="16"/>
      <c r="HGP138" s="16"/>
      <c r="HGQ138" s="16"/>
      <c r="HGR138" s="16"/>
      <c r="HGS138" s="16"/>
      <c r="HGT138" s="16"/>
      <c r="HGU138" s="16"/>
      <c r="HGV138" s="16"/>
      <c r="HGW138" s="16"/>
      <c r="HGX138" s="16"/>
      <c r="HGY138" s="16"/>
      <c r="HGZ138" s="16"/>
      <c r="HHA138" s="16"/>
      <c r="HHB138" s="16"/>
      <c r="HHC138" s="16"/>
      <c r="HHD138" s="16"/>
      <c r="HHE138" s="16"/>
      <c r="HHF138" s="16"/>
      <c r="HHG138" s="16"/>
      <c r="HHH138" s="16"/>
      <c r="HHI138" s="16"/>
      <c r="HHJ138" s="16"/>
      <c r="HHK138" s="16"/>
      <c r="HHL138" s="16"/>
      <c r="HHM138" s="16"/>
      <c r="HHN138" s="16"/>
      <c r="HHO138" s="16"/>
      <c r="HHP138" s="16"/>
      <c r="HHQ138" s="16"/>
      <c r="HHR138" s="16"/>
      <c r="HHS138" s="16"/>
      <c r="HHT138" s="16"/>
      <c r="HHU138" s="16"/>
      <c r="HHV138" s="16"/>
      <c r="HHW138" s="16"/>
      <c r="HHX138" s="16"/>
      <c r="HHY138" s="16"/>
      <c r="HHZ138" s="16"/>
      <c r="HIA138" s="16"/>
      <c r="HIB138" s="16"/>
      <c r="HIC138" s="16"/>
      <c r="HID138" s="16"/>
      <c r="HIE138" s="16"/>
      <c r="HIF138" s="16"/>
      <c r="HIG138" s="16"/>
      <c r="HIH138" s="16"/>
      <c r="HII138" s="16"/>
      <c r="HIJ138" s="16"/>
      <c r="HIK138" s="16"/>
      <c r="HIL138" s="16"/>
      <c r="HIM138" s="16"/>
      <c r="HIN138" s="16"/>
      <c r="HIO138" s="16"/>
      <c r="HIP138" s="16"/>
      <c r="HIQ138" s="16"/>
      <c r="HIR138" s="16"/>
      <c r="HIS138" s="16"/>
      <c r="HIT138" s="16"/>
      <c r="HIU138" s="16"/>
      <c r="HIV138" s="16"/>
      <c r="HIW138" s="16"/>
      <c r="HIX138" s="16"/>
      <c r="HIY138" s="16"/>
      <c r="HIZ138" s="16"/>
      <c r="HJA138" s="16"/>
      <c r="HJB138" s="16"/>
      <c r="HJC138" s="16"/>
      <c r="HJD138" s="16"/>
      <c r="HJE138" s="16"/>
      <c r="HJF138" s="16"/>
      <c r="HJG138" s="16"/>
      <c r="HJH138" s="16"/>
      <c r="HJI138" s="16"/>
      <c r="HJJ138" s="16"/>
      <c r="HJK138" s="16"/>
      <c r="HJL138" s="16"/>
      <c r="HJM138" s="16"/>
      <c r="HJN138" s="16"/>
      <c r="HJO138" s="16"/>
      <c r="HJP138" s="16"/>
      <c r="HJQ138" s="16"/>
      <c r="HJR138" s="16"/>
      <c r="HJS138" s="16"/>
      <c r="HJT138" s="16"/>
      <c r="HJU138" s="16"/>
      <c r="HJV138" s="16"/>
      <c r="HJW138" s="16"/>
      <c r="HJX138" s="16"/>
      <c r="HJY138" s="16"/>
      <c r="HJZ138" s="16"/>
      <c r="HKA138" s="16"/>
      <c r="HKB138" s="16"/>
      <c r="HKC138" s="16"/>
      <c r="HKD138" s="16"/>
      <c r="HKE138" s="16"/>
      <c r="HKF138" s="16"/>
      <c r="HKG138" s="16"/>
      <c r="HKH138" s="16"/>
      <c r="HKI138" s="16"/>
      <c r="HKJ138" s="16"/>
      <c r="HKK138" s="16"/>
      <c r="HKL138" s="16"/>
      <c r="HKM138" s="16"/>
      <c r="HKN138" s="16"/>
      <c r="HKO138" s="16"/>
      <c r="HKP138" s="16"/>
      <c r="HKQ138" s="16"/>
      <c r="HKR138" s="16"/>
      <c r="HKS138" s="16"/>
      <c r="HKT138" s="16"/>
      <c r="HKU138" s="16"/>
      <c r="HKV138" s="16"/>
      <c r="HKW138" s="16"/>
      <c r="HKX138" s="16"/>
      <c r="HKY138" s="16"/>
      <c r="HKZ138" s="16"/>
      <c r="HLA138" s="16"/>
      <c r="HLB138" s="16"/>
      <c r="HLC138" s="16"/>
      <c r="HLD138" s="16"/>
      <c r="HLE138" s="16"/>
      <c r="HLF138" s="16"/>
      <c r="HLG138" s="16"/>
      <c r="HLH138" s="16"/>
      <c r="HLI138" s="16"/>
      <c r="HLJ138" s="16"/>
      <c r="HLK138" s="16"/>
      <c r="HLL138" s="16"/>
      <c r="HLM138" s="16"/>
      <c r="HLN138" s="16"/>
      <c r="HLO138" s="16"/>
      <c r="HLP138" s="16"/>
      <c r="HLQ138" s="16"/>
      <c r="HLR138" s="16"/>
      <c r="HLS138" s="16"/>
      <c r="HLT138" s="16"/>
      <c r="HLU138" s="16"/>
      <c r="HLV138" s="16"/>
      <c r="HLW138" s="16"/>
      <c r="HLX138" s="16"/>
      <c r="HLY138" s="16"/>
      <c r="HLZ138" s="16"/>
      <c r="HMA138" s="16"/>
      <c r="HMB138" s="16"/>
      <c r="HMC138" s="16"/>
      <c r="HMD138" s="16"/>
      <c r="HME138" s="16"/>
      <c r="HMF138" s="16"/>
      <c r="HMG138" s="16"/>
      <c r="HMH138" s="16"/>
      <c r="HMI138" s="16"/>
      <c r="HMJ138" s="16"/>
      <c r="HMK138" s="16"/>
      <c r="HML138" s="16"/>
      <c r="HMM138" s="16"/>
      <c r="HMN138" s="16"/>
      <c r="HMO138" s="16"/>
      <c r="HMP138" s="16"/>
      <c r="HMQ138" s="16"/>
      <c r="HMR138" s="16"/>
      <c r="HMS138" s="16"/>
      <c r="HMT138" s="16"/>
      <c r="HMU138" s="16"/>
      <c r="HMV138" s="16"/>
      <c r="HMW138" s="16"/>
      <c r="HMX138" s="16"/>
      <c r="HMY138" s="16"/>
      <c r="HMZ138" s="16"/>
      <c r="HNA138" s="16"/>
      <c r="HNB138" s="16"/>
      <c r="HNC138" s="16"/>
      <c r="HND138" s="16"/>
      <c r="HNE138" s="16"/>
      <c r="HNF138" s="16"/>
      <c r="HNG138" s="16"/>
      <c r="HNH138" s="16"/>
      <c r="HNI138" s="16"/>
      <c r="HNJ138" s="16"/>
      <c r="HNK138" s="16"/>
      <c r="HNL138" s="16"/>
      <c r="HNM138" s="16"/>
      <c r="HNN138" s="16"/>
      <c r="HNO138" s="16"/>
      <c r="HNP138" s="16"/>
      <c r="HNQ138" s="16"/>
      <c r="HNR138" s="16"/>
      <c r="HNS138" s="16"/>
      <c r="HNT138" s="16"/>
      <c r="HNU138" s="16"/>
      <c r="HNV138" s="16"/>
      <c r="HNW138" s="16"/>
      <c r="HNX138" s="16"/>
      <c r="HNY138" s="16"/>
      <c r="HNZ138" s="16"/>
      <c r="HOA138" s="16"/>
      <c r="HOB138" s="16"/>
      <c r="HOC138" s="16"/>
      <c r="HOD138" s="16"/>
      <c r="HOE138" s="16"/>
      <c r="HOF138" s="16"/>
      <c r="HOG138" s="16"/>
      <c r="HOH138" s="16"/>
      <c r="HOI138" s="16"/>
      <c r="HOJ138" s="16"/>
      <c r="HOK138" s="16"/>
      <c r="HOL138" s="16"/>
      <c r="HOM138" s="16"/>
      <c r="HON138" s="16"/>
      <c r="HOO138" s="16"/>
      <c r="HOP138" s="16"/>
      <c r="HOQ138" s="16"/>
      <c r="HOR138" s="16"/>
      <c r="HOS138" s="16"/>
      <c r="HOT138" s="16"/>
      <c r="HOU138" s="16"/>
      <c r="HOV138" s="16"/>
      <c r="HOW138" s="16"/>
      <c r="HOX138" s="16"/>
      <c r="HOY138" s="16"/>
      <c r="HOZ138" s="16"/>
      <c r="HPA138" s="16"/>
      <c r="HPB138" s="16"/>
      <c r="HPC138" s="16"/>
      <c r="HPD138" s="16"/>
      <c r="HPE138" s="16"/>
      <c r="HPF138" s="16"/>
      <c r="HPG138" s="16"/>
      <c r="HPH138" s="16"/>
      <c r="HPI138" s="16"/>
      <c r="HPJ138" s="16"/>
      <c r="HPK138" s="16"/>
      <c r="HPL138" s="16"/>
      <c r="HPM138" s="16"/>
      <c r="HPN138" s="16"/>
      <c r="HPO138" s="16"/>
      <c r="HPP138" s="16"/>
      <c r="HPQ138" s="16"/>
      <c r="HPR138" s="16"/>
      <c r="HPS138" s="16"/>
      <c r="HPT138" s="16"/>
      <c r="HPU138" s="16"/>
      <c r="HPV138" s="16"/>
      <c r="HPW138" s="16"/>
      <c r="HPX138" s="16"/>
      <c r="HPY138" s="16"/>
      <c r="HPZ138" s="16"/>
      <c r="HQA138" s="16"/>
      <c r="HQB138" s="16"/>
      <c r="HQC138" s="16"/>
      <c r="HQD138" s="16"/>
      <c r="HQE138" s="16"/>
      <c r="HQF138" s="16"/>
      <c r="HQG138" s="16"/>
      <c r="HQH138" s="16"/>
      <c r="HQI138" s="16"/>
      <c r="HQJ138" s="16"/>
      <c r="HQK138" s="16"/>
      <c r="HQL138" s="16"/>
      <c r="HQM138" s="16"/>
      <c r="HQN138" s="16"/>
      <c r="HQO138" s="16"/>
      <c r="HQP138" s="16"/>
      <c r="HQQ138" s="16"/>
      <c r="HQR138" s="16"/>
      <c r="HQS138" s="16"/>
      <c r="HQT138" s="16"/>
      <c r="HQU138" s="16"/>
      <c r="HQV138" s="16"/>
      <c r="HQW138" s="16"/>
      <c r="HQX138" s="16"/>
      <c r="HQY138" s="16"/>
      <c r="HQZ138" s="16"/>
      <c r="HRA138" s="16"/>
      <c r="HRB138" s="16"/>
      <c r="HRC138" s="16"/>
      <c r="HRD138" s="16"/>
      <c r="HRE138" s="16"/>
      <c r="HRF138" s="16"/>
      <c r="HRG138" s="16"/>
      <c r="HRH138" s="16"/>
      <c r="HRI138" s="16"/>
      <c r="HRJ138" s="16"/>
      <c r="HRK138" s="16"/>
      <c r="HRL138" s="16"/>
      <c r="HRM138" s="16"/>
      <c r="HRN138" s="16"/>
      <c r="HRO138" s="16"/>
      <c r="HRP138" s="16"/>
      <c r="HRQ138" s="16"/>
      <c r="HRR138" s="16"/>
      <c r="HRS138" s="16"/>
      <c r="HRT138" s="16"/>
      <c r="HRU138" s="16"/>
      <c r="HRV138" s="16"/>
      <c r="HRW138" s="16"/>
      <c r="HRX138" s="16"/>
      <c r="HRY138" s="16"/>
      <c r="HRZ138" s="16"/>
      <c r="HSA138" s="16"/>
      <c r="HSB138" s="16"/>
      <c r="HSC138" s="16"/>
      <c r="HSD138" s="16"/>
      <c r="HSE138" s="16"/>
      <c r="HSF138" s="16"/>
      <c r="HSG138" s="16"/>
      <c r="HSH138" s="16"/>
      <c r="HSI138" s="16"/>
      <c r="HSJ138" s="16"/>
      <c r="HSK138" s="16"/>
      <c r="HSL138" s="16"/>
      <c r="HSM138" s="16"/>
      <c r="HSN138" s="16"/>
      <c r="HSO138" s="16"/>
      <c r="HSP138" s="16"/>
      <c r="HSQ138" s="16"/>
      <c r="HSR138" s="16"/>
      <c r="HSS138" s="16"/>
      <c r="HST138" s="16"/>
      <c r="HSU138" s="16"/>
      <c r="HSV138" s="16"/>
      <c r="HSW138" s="16"/>
      <c r="HSX138" s="16"/>
      <c r="HSY138" s="16"/>
      <c r="HSZ138" s="16"/>
      <c r="HTA138" s="16"/>
      <c r="HTB138" s="16"/>
      <c r="HTC138" s="16"/>
      <c r="HTD138" s="16"/>
      <c r="HTE138" s="16"/>
      <c r="HTF138" s="16"/>
      <c r="HTG138" s="16"/>
      <c r="HTH138" s="16"/>
      <c r="HTI138" s="16"/>
      <c r="HTJ138" s="16"/>
      <c r="HTK138" s="16"/>
      <c r="HTL138" s="16"/>
      <c r="HTM138" s="16"/>
      <c r="HTN138" s="16"/>
      <c r="HTO138" s="16"/>
      <c r="HTP138" s="16"/>
      <c r="HTQ138" s="16"/>
      <c r="HTR138" s="16"/>
      <c r="HTS138" s="16"/>
      <c r="HTT138" s="16"/>
      <c r="HTU138" s="16"/>
      <c r="HTV138" s="16"/>
      <c r="HTW138" s="16"/>
      <c r="HTX138" s="16"/>
      <c r="HTY138" s="16"/>
      <c r="HTZ138" s="16"/>
      <c r="HUA138" s="16"/>
      <c r="HUB138" s="16"/>
      <c r="HUC138" s="16"/>
      <c r="HUD138" s="16"/>
      <c r="HUE138" s="16"/>
      <c r="HUF138" s="16"/>
      <c r="HUG138" s="16"/>
      <c r="HUH138" s="16"/>
      <c r="HUI138" s="16"/>
      <c r="HUJ138" s="16"/>
      <c r="HUK138" s="16"/>
      <c r="HUL138" s="16"/>
      <c r="HUM138" s="16"/>
      <c r="HUN138" s="16"/>
      <c r="HUO138" s="16"/>
      <c r="HUP138" s="16"/>
      <c r="HUQ138" s="16"/>
      <c r="HUR138" s="16"/>
      <c r="HUS138" s="16"/>
      <c r="HUT138" s="16"/>
      <c r="HUU138" s="16"/>
      <c r="HUV138" s="16"/>
      <c r="HUW138" s="16"/>
      <c r="HUX138" s="16"/>
      <c r="HUY138" s="16"/>
      <c r="HUZ138" s="16"/>
      <c r="HVA138" s="16"/>
      <c r="HVB138" s="16"/>
      <c r="HVC138" s="16"/>
      <c r="HVD138" s="16"/>
      <c r="HVE138" s="16"/>
      <c r="HVF138" s="16"/>
      <c r="HVG138" s="16"/>
      <c r="HVH138" s="16"/>
      <c r="HVI138" s="16"/>
      <c r="HVJ138" s="16"/>
      <c r="HVK138" s="16"/>
      <c r="HVL138" s="16"/>
      <c r="HVM138" s="16"/>
      <c r="HVN138" s="16"/>
      <c r="HVO138" s="16"/>
      <c r="HVP138" s="16"/>
      <c r="HVQ138" s="16"/>
      <c r="HVR138" s="16"/>
      <c r="HVS138" s="16"/>
      <c r="HVT138" s="16"/>
      <c r="HVU138" s="16"/>
      <c r="HVV138" s="16"/>
      <c r="HVW138" s="16"/>
      <c r="HVX138" s="16"/>
      <c r="HVY138" s="16"/>
      <c r="HVZ138" s="16"/>
      <c r="HWA138" s="16"/>
      <c r="HWB138" s="16"/>
      <c r="HWC138" s="16"/>
      <c r="HWD138" s="16"/>
      <c r="HWE138" s="16"/>
      <c r="HWF138" s="16"/>
      <c r="HWG138" s="16"/>
      <c r="HWH138" s="16"/>
      <c r="HWI138" s="16"/>
      <c r="HWJ138" s="16"/>
      <c r="HWK138" s="16"/>
      <c r="HWL138" s="16"/>
      <c r="HWM138" s="16"/>
      <c r="HWN138" s="16"/>
      <c r="HWO138" s="16"/>
      <c r="HWP138" s="16"/>
      <c r="HWQ138" s="16"/>
      <c r="HWR138" s="16"/>
      <c r="HWS138" s="16"/>
      <c r="HWT138" s="16"/>
      <c r="HWU138" s="16"/>
      <c r="HWV138" s="16"/>
      <c r="HWW138" s="16"/>
      <c r="HWX138" s="16"/>
      <c r="HWY138" s="16"/>
      <c r="HWZ138" s="16"/>
      <c r="HXA138" s="16"/>
      <c r="HXB138" s="16"/>
      <c r="HXC138" s="16"/>
      <c r="HXD138" s="16"/>
      <c r="HXE138" s="16"/>
      <c r="HXF138" s="16"/>
      <c r="HXG138" s="16"/>
      <c r="HXH138" s="16"/>
      <c r="HXI138" s="16"/>
      <c r="HXJ138" s="16"/>
      <c r="HXK138" s="16"/>
      <c r="HXL138" s="16"/>
      <c r="HXM138" s="16"/>
      <c r="HXN138" s="16"/>
      <c r="HXO138" s="16"/>
      <c r="HXP138" s="16"/>
      <c r="HXQ138" s="16"/>
      <c r="HXR138" s="16"/>
      <c r="HXS138" s="16"/>
      <c r="HXT138" s="16"/>
      <c r="HXU138" s="16"/>
      <c r="HXV138" s="16"/>
      <c r="HXW138" s="16"/>
      <c r="HXX138" s="16"/>
      <c r="HXY138" s="16"/>
      <c r="HXZ138" s="16"/>
      <c r="HYA138" s="16"/>
      <c r="HYB138" s="16"/>
      <c r="HYC138" s="16"/>
      <c r="HYD138" s="16"/>
      <c r="HYE138" s="16"/>
      <c r="HYF138" s="16"/>
      <c r="HYG138" s="16"/>
      <c r="HYH138" s="16"/>
      <c r="HYI138" s="16"/>
      <c r="HYJ138" s="16"/>
      <c r="HYK138" s="16"/>
      <c r="HYL138" s="16"/>
      <c r="HYM138" s="16"/>
      <c r="HYN138" s="16"/>
      <c r="HYO138" s="16"/>
      <c r="HYP138" s="16"/>
      <c r="HYQ138" s="16"/>
      <c r="HYR138" s="16"/>
      <c r="HYS138" s="16"/>
      <c r="HYT138" s="16"/>
      <c r="HYU138" s="16"/>
      <c r="HYV138" s="16"/>
      <c r="HYW138" s="16"/>
      <c r="HYX138" s="16"/>
      <c r="HYY138" s="16"/>
      <c r="HYZ138" s="16"/>
      <c r="HZA138" s="16"/>
      <c r="HZB138" s="16"/>
      <c r="HZC138" s="16"/>
      <c r="HZD138" s="16"/>
      <c r="HZE138" s="16"/>
      <c r="HZF138" s="16"/>
      <c r="HZG138" s="16"/>
      <c r="HZH138" s="16"/>
      <c r="HZI138" s="16"/>
      <c r="HZJ138" s="16"/>
      <c r="HZK138" s="16"/>
      <c r="HZL138" s="16"/>
      <c r="HZM138" s="16"/>
      <c r="HZN138" s="16"/>
      <c r="HZO138" s="16"/>
      <c r="HZP138" s="16"/>
      <c r="HZQ138" s="16"/>
      <c r="HZR138" s="16"/>
      <c r="HZS138" s="16"/>
      <c r="HZT138" s="16"/>
      <c r="HZU138" s="16"/>
      <c r="HZV138" s="16"/>
      <c r="HZW138" s="16"/>
      <c r="HZX138" s="16"/>
      <c r="HZY138" s="16"/>
      <c r="HZZ138" s="16"/>
      <c r="IAA138" s="16"/>
      <c r="IAB138" s="16"/>
      <c r="IAC138" s="16"/>
      <c r="IAD138" s="16"/>
      <c r="IAE138" s="16"/>
      <c r="IAF138" s="16"/>
      <c r="IAG138" s="16"/>
      <c r="IAH138" s="16"/>
      <c r="IAI138" s="16"/>
      <c r="IAJ138" s="16"/>
      <c r="IAK138" s="16"/>
      <c r="IAL138" s="16"/>
      <c r="IAM138" s="16"/>
      <c r="IAN138" s="16"/>
      <c r="IAO138" s="16"/>
      <c r="IAP138" s="16"/>
      <c r="IAQ138" s="16"/>
      <c r="IAR138" s="16"/>
      <c r="IAS138" s="16"/>
      <c r="IAT138" s="16"/>
      <c r="IAU138" s="16"/>
      <c r="IAV138" s="16"/>
      <c r="IAW138" s="16"/>
      <c r="IAX138" s="16"/>
      <c r="IAY138" s="16"/>
      <c r="IAZ138" s="16"/>
      <c r="IBA138" s="16"/>
      <c r="IBB138" s="16"/>
      <c r="IBC138" s="16"/>
      <c r="IBD138" s="16"/>
      <c r="IBE138" s="16"/>
      <c r="IBF138" s="16"/>
      <c r="IBG138" s="16"/>
      <c r="IBH138" s="16"/>
      <c r="IBI138" s="16"/>
      <c r="IBJ138" s="16"/>
      <c r="IBK138" s="16"/>
      <c r="IBL138" s="16"/>
      <c r="IBM138" s="16"/>
      <c r="IBN138" s="16"/>
      <c r="IBO138" s="16"/>
      <c r="IBP138" s="16"/>
      <c r="IBQ138" s="16"/>
      <c r="IBR138" s="16"/>
      <c r="IBS138" s="16"/>
      <c r="IBT138" s="16"/>
      <c r="IBU138" s="16"/>
      <c r="IBV138" s="16"/>
      <c r="IBW138" s="16"/>
      <c r="IBX138" s="16"/>
      <c r="IBY138" s="16"/>
      <c r="IBZ138" s="16"/>
      <c r="ICA138" s="16"/>
      <c r="ICB138" s="16"/>
      <c r="ICC138" s="16"/>
      <c r="ICD138" s="16"/>
      <c r="ICE138" s="16"/>
      <c r="ICF138" s="16"/>
      <c r="ICG138" s="16"/>
      <c r="ICH138" s="16"/>
      <c r="ICI138" s="16"/>
      <c r="ICJ138" s="16"/>
      <c r="ICK138" s="16"/>
      <c r="ICL138" s="16"/>
      <c r="ICM138" s="16"/>
      <c r="ICN138" s="16"/>
      <c r="ICO138" s="16"/>
      <c r="ICP138" s="16"/>
      <c r="ICQ138" s="16"/>
      <c r="ICR138" s="16"/>
      <c r="ICS138" s="16"/>
      <c r="ICT138" s="16"/>
      <c r="ICU138" s="16"/>
      <c r="ICV138" s="16"/>
      <c r="ICW138" s="16"/>
      <c r="ICX138" s="16"/>
      <c r="ICY138" s="16"/>
      <c r="ICZ138" s="16"/>
      <c r="IDA138" s="16"/>
      <c r="IDB138" s="16"/>
      <c r="IDC138" s="16"/>
      <c r="IDD138" s="16"/>
      <c r="IDE138" s="16"/>
      <c r="IDF138" s="16"/>
      <c r="IDG138" s="16"/>
      <c r="IDH138" s="16"/>
      <c r="IDI138" s="16"/>
      <c r="IDJ138" s="16"/>
      <c r="IDK138" s="16"/>
      <c r="IDL138" s="16"/>
      <c r="IDM138" s="16"/>
      <c r="IDN138" s="16"/>
      <c r="IDO138" s="16"/>
      <c r="IDP138" s="16"/>
      <c r="IDQ138" s="16"/>
      <c r="IDR138" s="16"/>
      <c r="IDS138" s="16"/>
      <c r="IDT138" s="16"/>
      <c r="IDU138" s="16"/>
      <c r="IDV138" s="16"/>
      <c r="IDW138" s="16"/>
      <c r="IDX138" s="16"/>
      <c r="IDY138" s="16"/>
      <c r="IDZ138" s="16"/>
      <c r="IEA138" s="16"/>
      <c r="IEB138" s="16"/>
      <c r="IEC138" s="16"/>
      <c r="IED138" s="16"/>
      <c r="IEE138" s="16"/>
      <c r="IEF138" s="16"/>
      <c r="IEG138" s="16"/>
      <c r="IEH138" s="16"/>
      <c r="IEI138" s="16"/>
      <c r="IEJ138" s="16"/>
      <c r="IEK138" s="16"/>
      <c r="IEL138" s="16"/>
      <c r="IEM138" s="16"/>
      <c r="IEN138" s="16"/>
      <c r="IEO138" s="16"/>
      <c r="IEP138" s="16"/>
      <c r="IEQ138" s="16"/>
      <c r="IER138" s="16"/>
      <c r="IES138" s="16"/>
      <c r="IET138" s="16"/>
      <c r="IEU138" s="16"/>
      <c r="IEV138" s="16"/>
      <c r="IEW138" s="16"/>
      <c r="IEX138" s="16"/>
      <c r="IEY138" s="16"/>
      <c r="IEZ138" s="16"/>
      <c r="IFA138" s="16"/>
      <c r="IFB138" s="16"/>
      <c r="IFC138" s="16"/>
      <c r="IFD138" s="16"/>
      <c r="IFE138" s="16"/>
      <c r="IFF138" s="16"/>
      <c r="IFG138" s="16"/>
      <c r="IFH138" s="16"/>
      <c r="IFI138" s="16"/>
      <c r="IFJ138" s="16"/>
      <c r="IFK138" s="16"/>
      <c r="IFL138" s="16"/>
      <c r="IFM138" s="16"/>
      <c r="IFN138" s="16"/>
      <c r="IFO138" s="16"/>
      <c r="IFP138" s="16"/>
      <c r="IFQ138" s="16"/>
      <c r="IFR138" s="16"/>
      <c r="IFS138" s="16"/>
      <c r="IFT138" s="16"/>
      <c r="IFU138" s="16"/>
      <c r="IFV138" s="16"/>
      <c r="IFW138" s="16"/>
      <c r="IFX138" s="16"/>
      <c r="IFY138" s="16"/>
      <c r="IFZ138" s="16"/>
      <c r="IGA138" s="16"/>
      <c r="IGB138" s="16"/>
      <c r="IGC138" s="16"/>
      <c r="IGD138" s="16"/>
      <c r="IGE138" s="16"/>
      <c r="IGF138" s="16"/>
      <c r="IGG138" s="16"/>
      <c r="IGH138" s="16"/>
      <c r="IGI138" s="16"/>
      <c r="IGJ138" s="16"/>
      <c r="IGK138" s="16"/>
      <c r="IGL138" s="16"/>
      <c r="IGM138" s="16"/>
      <c r="IGN138" s="16"/>
      <c r="IGO138" s="16"/>
      <c r="IGP138" s="16"/>
      <c r="IGQ138" s="16"/>
      <c r="IGR138" s="16"/>
      <c r="IGS138" s="16"/>
      <c r="IGT138" s="16"/>
      <c r="IGU138" s="16"/>
      <c r="IGV138" s="16"/>
      <c r="IGW138" s="16"/>
      <c r="IGX138" s="16"/>
      <c r="IGY138" s="16"/>
      <c r="IGZ138" s="16"/>
      <c r="IHA138" s="16"/>
      <c r="IHB138" s="16"/>
      <c r="IHC138" s="16"/>
      <c r="IHD138" s="16"/>
      <c r="IHE138" s="16"/>
      <c r="IHF138" s="16"/>
      <c r="IHG138" s="16"/>
      <c r="IHH138" s="16"/>
      <c r="IHI138" s="16"/>
      <c r="IHJ138" s="16"/>
      <c r="IHK138" s="16"/>
      <c r="IHL138" s="16"/>
      <c r="IHM138" s="16"/>
      <c r="IHN138" s="16"/>
      <c r="IHO138" s="16"/>
      <c r="IHP138" s="16"/>
      <c r="IHQ138" s="16"/>
      <c r="IHR138" s="16"/>
      <c r="IHS138" s="16"/>
      <c r="IHT138" s="16"/>
      <c r="IHU138" s="16"/>
      <c r="IHV138" s="16"/>
      <c r="IHW138" s="16"/>
      <c r="IHX138" s="16"/>
      <c r="IHY138" s="16"/>
      <c r="IHZ138" s="16"/>
      <c r="IIA138" s="16"/>
      <c r="IIB138" s="16"/>
      <c r="IIC138" s="16"/>
      <c r="IID138" s="16"/>
      <c r="IIE138" s="16"/>
      <c r="IIF138" s="16"/>
      <c r="IIG138" s="16"/>
      <c r="IIH138" s="16"/>
      <c r="III138" s="16"/>
      <c r="IIJ138" s="16"/>
      <c r="IIK138" s="16"/>
      <c r="IIL138" s="16"/>
      <c r="IIM138" s="16"/>
      <c r="IIN138" s="16"/>
      <c r="IIO138" s="16"/>
      <c r="IIP138" s="16"/>
      <c r="IIQ138" s="16"/>
      <c r="IIR138" s="16"/>
      <c r="IIS138" s="16"/>
      <c r="IIT138" s="16"/>
      <c r="IIU138" s="16"/>
      <c r="IIV138" s="16"/>
      <c r="IIW138" s="16"/>
      <c r="IIX138" s="16"/>
      <c r="IIY138" s="16"/>
      <c r="IIZ138" s="16"/>
      <c r="IJA138" s="16"/>
      <c r="IJB138" s="16"/>
      <c r="IJC138" s="16"/>
      <c r="IJD138" s="16"/>
      <c r="IJE138" s="16"/>
      <c r="IJF138" s="16"/>
      <c r="IJG138" s="16"/>
      <c r="IJH138" s="16"/>
      <c r="IJI138" s="16"/>
      <c r="IJJ138" s="16"/>
      <c r="IJK138" s="16"/>
      <c r="IJL138" s="16"/>
      <c r="IJM138" s="16"/>
      <c r="IJN138" s="16"/>
      <c r="IJO138" s="16"/>
      <c r="IJP138" s="16"/>
      <c r="IJQ138" s="16"/>
      <c r="IJR138" s="16"/>
      <c r="IJS138" s="16"/>
      <c r="IJT138" s="16"/>
      <c r="IJU138" s="16"/>
      <c r="IJV138" s="16"/>
      <c r="IJW138" s="16"/>
      <c r="IJX138" s="16"/>
      <c r="IJY138" s="16"/>
      <c r="IJZ138" s="16"/>
      <c r="IKA138" s="16"/>
      <c r="IKB138" s="16"/>
      <c r="IKC138" s="16"/>
      <c r="IKD138" s="16"/>
      <c r="IKE138" s="16"/>
      <c r="IKF138" s="16"/>
      <c r="IKG138" s="16"/>
      <c r="IKH138" s="16"/>
      <c r="IKI138" s="16"/>
      <c r="IKJ138" s="16"/>
      <c r="IKK138" s="16"/>
      <c r="IKL138" s="16"/>
      <c r="IKM138" s="16"/>
      <c r="IKN138" s="16"/>
      <c r="IKO138" s="16"/>
      <c r="IKP138" s="16"/>
      <c r="IKQ138" s="16"/>
      <c r="IKR138" s="16"/>
      <c r="IKS138" s="16"/>
      <c r="IKT138" s="16"/>
      <c r="IKU138" s="16"/>
      <c r="IKV138" s="16"/>
      <c r="IKW138" s="16"/>
      <c r="IKX138" s="16"/>
      <c r="IKY138" s="16"/>
      <c r="IKZ138" s="16"/>
      <c r="ILA138" s="16"/>
      <c r="ILB138" s="16"/>
      <c r="ILC138" s="16"/>
      <c r="ILD138" s="16"/>
      <c r="ILE138" s="16"/>
      <c r="ILF138" s="16"/>
      <c r="ILG138" s="16"/>
      <c r="ILH138" s="16"/>
      <c r="ILI138" s="16"/>
      <c r="ILJ138" s="16"/>
      <c r="ILK138" s="16"/>
      <c r="ILL138" s="16"/>
      <c r="ILM138" s="16"/>
      <c r="ILN138" s="16"/>
      <c r="ILO138" s="16"/>
      <c r="ILP138" s="16"/>
      <c r="ILQ138" s="16"/>
      <c r="ILR138" s="16"/>
      <c r="ILS138" s="16"/>
      <c r="ILT138" s="16"/>
      <c r="ILU138" s="16"/>
      <c r="ILV138" s="16"/>
      <c r="ILW138" s="16"/>
      <c r="ILX138" s="16"/>
      <c r="ILY138" s="16"/>
      <c r="ILZ138" s="16"/>
      <c r="IMA138" s="16"/>
      <c r="IMB138" s="16"/>
      <c r="IMC138" s="16"/>
      <c r="IMD138" s="16"/>
      <c r="IME138" s="16"/>
      <c r="IMF138" s="16"/>
      <c r="IMG138" s="16"/>
      <c r="IMH138" s="16"/>
      <c r="IMI138" s="16"/>
      <c r="IMJ138" s="16"/>
      <c r="IMK138" s="16"/>
      <c r="IML138" s="16"/>
      <c r="IMM138" s="16"/>
      <c r="IMN138" s="16"/>
      <c r="IMO138" s="16"/>
      <c r="IMP138" s="16"/>
      <c r="IMQ138" s="16"/>
      <c r="IMR138" s="16"/>
      <c r="IMS138" s="16"/>
      <c r="IMT138" s="16"/>
      <c r="IMU138" s="16"/>
      <c r="IMV138" s="16"/>
      <c r="IMW138" s="16"/>
      <c r="IMX138" s="16"/>
      <c r="IMY138" s="16"/>
      <c r="IMZ138" s="16"/>
      <c r="INA138" s="16"/>
      <c r="INB138" s="16"/>
      <c r="INC138" s="16"/>
      <c r="IND138" s="16"/>
      <c r="INE138" s="16"/>
      <c r="INF138" s="16"/>
      <c r="ING138" s="16"/>
      <c r="INH138" s="16"/>
      <c r="INI138" s="16"/>
      <c r="INJ138" s="16"/>
      <c r="INK138" s="16"/>
      <c r="INL138" s="16"/>
      <c r="INM138" s="16"/>
      <c r="INN138" s="16"/>
      <c r="INO138" s="16"/>
      <c r="INP138" s="16"/>
      <c r="INQ138" s="16"/>
      <c r="INR138" s="16"/>
      <c r="INS138" s="16"/>
      <c r="INT138" s="16"/>
      <c r="INU138" s="16"/>
      <c r="INV138" s="16"/>
      <c r="INW138" s="16"/>
      <c r="INX138" s="16"/>
      <c r="INY138" s="16"/>
      <c r="INZ138" s="16"/>
      <c r="IOA138" s="16"/>
      <c r="IOB138" s="16"/>
      <c r="IOC138" s="16"/>
      <c r="IOD138" s="16"/>
      <c r="IOE138" s="16"/>
      <c r="IOF138" s="16"/>
      <c r="IOG138" s="16"/>
      <c r="IOH138" s="16"/>
      <c r="IOI138" s="16"/>
      <c r="IOJ138" s="16"/>
      <c r="IOK138" s="16"/>
      <c r="IOL138" s="16"/>
      <c r="IOM138" s="16"/>
      <c r="ION138" s="16"/>
      <c r="IOO138" s="16"/>
      <c r="IOP138" s="16"/>
      <c r="IOQ138" s="16"/>
      <c r="IOR138" s="16"/>
      <c r="IOS138" s="16"/>
      <c r="IOT138" s="16"/>
      <c r="IOU138" s="16"/>
      <c r="IOV138" s="16"/>
      <c r="IOW138" s="16"/>
      <c r="IOX138" s="16"/>
      <c r="IOY138" s="16"/>
      <c r="IOZ138" s="16"/>
      <c r="IPA138" s="16"/>
      <c r="IPB138" s="16"/>
      <c r="IPC138" s="16"/>
      <c r="IPD138" s="16"/>
      <c r="IPE138" s="16"/>
      <c r="IPF138" s="16"/>
      <c r="IPG138" s="16"/>
      <c r="IPH138" s="16"/>
      <c r="IPI138" s="16"/>
      <c r="IPJ138" s="16"/>
      <c r="IPK138" s="16"/>
      <c r="IPL138" s="16"/>
      <c r="IPM138" s="16"/>
      <c r="IPN138" s="16"/>
      <c r="IPO138" s="16"/>
      <c r="IPP138" s="16"/>
      <c r="IPQ138" s="16"/>
      <c r="IPR138" s="16"/>
      <c r="IPS138" s="16"/>
      <c r="IPT138" s="16"/>
      <c r="IPU138" s="16"/>
      <c r="IPV138" s="16"/>
      <c r="IPW138" s="16"/>
      <c r="IPX138" s="16"/>
      <c r="IPY138" s="16"/>
      <c r="IPZ138" s="16"/>
      <c r="IQA138" s="16"/>
      <c r="IQB138" s="16"/>
      <c r="IQC138" s="16"/>
      <c r="IQD138" s="16"/>
      <c r="IQE138" s="16"/>
      <c r="IQF138" s="16"/>
      <c r="IQG138" s="16"/>
      <c r="IQH138" s="16"/>
      <c r="IQI138" s="16"/>
      <c r="IQJ138" s="16"/>
      <c r="IQK138" s="16"/>
      <c r="IQL138" s="16"/>
      <c r="IQM138" s="16"/>
      <c r="IQN138" s="16"/>
      <c r="IQO138" s="16"/>
      <c r="IQP138" s="16"/>
      <c r="IQQ138" s="16"/>
      <c r="IQR138" s="16"/>
      <c r="IQS138" s="16"/>
      <c r="IQT138" s="16"/>
      <c r="IQU138" s="16"/>
      <c r="IQV138" s="16"/>
      <c r="IQW138" s="16"/>
      <c r="IQX138" s="16"/>
      <c r="IQY138" s="16"/>
      <c r="IQZ138" s="16"/>
      <c r="IRA138" s="16"/>
      <c r="IRB138" s="16"/>
      <c r="IRC138" s="16"/>
      <c r="IRD138" s="16"/>
      <c r="IRE138" s="16"/>
      <c r="IRF138" s="16"/>
      <c r="IRG138" s="16"/>
      <c r="IRH138" s="16"/>
      <c r="IRI138" s="16"/>
      <c r="IRJ138" s="16"/>
      <c r="IRK138" s="16"/>
      <c r="IRL138" s="16"/>
      <c r="IRM138" s="16"/>
      <c r="IRN138" s="16"/>
      <c r="IRO138" s="16"/>
      <c r="IRP138" s="16"/>
      <c r="IRQ138" s="16"/>
      <c r="IRR138" s="16"/>
      <c r="IRS138" s="16"/>
      <c r="IRT138" s="16"/>
      <c r="IRU138" s="16"/>
      <c r="IRV138" s="16"/>
      <c r="IRW138" s="16"/>
      <c r="IRX138" s="16"/>
      <c r="IRY138" s="16"/>
      <c r="IRZ138" s="16"/>
      <c r="ISA138" s="16"/>
      <c r="ISB138" s="16"/>
      <c r="ISC138" s="16"/>
      <c r="ISD138" s="16"/>
      <c r="ISE138" s="16"/>
      <c r="ISF138" s="16"/>
      <c r="ISG138" s="16"/>
      <c r="ISH138" s="16"/>
      <c r="ISI138" s="16"/>
      <c r="ISJ138" s="16"/>
      <c r="ISK138" s="16"/>
      <c r="ISL138" s="16"/>
      <c r="ISM138" s="16"/>
      <c r="ISN138" s="16"/>
      <c r="ISO138" s="16"/>
      <c r="ISP138" s="16"/>
      <c r="ISQ138" s="16"/>
      <c r="ISR138" s="16"/>
      <c r="ISS138" s="16"/>
      <c r="IST138" s="16"/>
      <c r="ISU138" s="16"/>
      <c r="ISV138" s="16"/>
      <c r="ISW138" s="16"/>
      <c r="ISX138" s="16"/>
      <c r="ISY138" s="16"/>
      <c r="ISZ138" s="16"/>
      <c r="ITA138" s="16"/>
      <c r="ITB138" s="16"/>
      <c r="ITC138" s="16"/>
      <c r="ITD138" s="16"/>
      <c r="ITE138" s="16"/>
      <c r="ITF138" s="16"/>
      <c r="ITG138" s="16"/>
      <c r="ITH138" s="16"/>
      <c r="ITI138" s="16"/>
      <c r="ITJ138" s="16"/>
      <c r="ITK138" s="16"/>
      <c r="ITL138" s="16"/>
      <c r="ITM138" s="16"/>
      <c r="ITN138" s="16"/>
      <c r="ITO138" s="16"/>
      <c r="ITP138" s="16"/>
      <c r="ITQ138" s="16"/>
      <c r="ITR138" s="16"/>
      <c r="ITS138" s="16"/>
      <c r="ITT138" s="16"/>
      <c r="ITU138" s="16"/>
      <c r="ITV138" s="16"/>
      <c r="ITW138" s="16"/>
      <c r="ITX138" s="16"/>
      <c r="ITY138" s="16"/>
      <c r="ITZ138" s="16"/>
      <c r="IUA138" s="16"/>
      <c r="IUB138" s="16"/>
      <c r="IUC138" s="16"/>
      <c r="IUD138" s="16"/>
      <c r="IUE138" s="16"/>
      <c r="IUF138" s="16"/>
      <c r="IUG138" s="16"/>
      <c r="IUH138" s="16"/>
      <c r="IUI138" s="16"/>
      <c r="IUJ138" s="16"/>
      <c r="IUK138" s="16"/>
      <c r="IUL138" s="16"/>
      <c r="IUM138" s="16"/>
      <c r="IUN138" s="16"/>
      <c r="IUO138" s="16"/>
      <c r="IUP138" s="16"/>
      <c r="IUQ138" s="16"/>
      <c r="IUR138" s="16"/>
      <c r="IUS138" s="16"/>
      <c r="IUT138" s="16"/>
      <c r="IUU138" s="16"/>
      <c r="IUV138" s="16"/>
      <c r="IUW138" s="16"/>
      <c r="IUX138" s="16"/>
      <c r="IUY138" s="16"/>
      <c r="IUZ138" s="16"/>
      <c r="IVA138" s="16"/>
      <c r="IVB138" s="16"/>
      <c r="IVC138" s="16"/>
      <c r="IVD138" s="16"/>
      <c r="IVE138" s="16"/>
      <c r="IVF138" s="16"/>
      <c r="IVG138" s="16"/>
      <c r="IVH138" s="16"/>
      <c r="IVI138" s="16"/>
      <c r="IVJ138" s="16"/>
      <c r="IVK138" s="16"/>
      <c r="IVL138" s="16"/>
      <c r="IVM138" s="16"/>
      <c r="IVN138" s="16"/>
      <c r="IVO138" s="16"/>
      <c r="IVP138" s="16"/>
      <c r="IVQ138" s="16"/>
      <c r="IVR138" s="16"/>
      <c r="IVS138" s="16"/>
      <c r="IVT138" s="16"/>
      <c r="IVU138" s="16"/>
      <c r="IVV138" s="16"/>
      <c r="IVW138" s="16"/>
      <c r="IVX138" s="16"/>
      <c r="IVY138" s="16"/>
      <c r="IVZ138" s="16"/>
      <c r="IWA138" s="16"/>
      <c r="IWB138" s="16"/>
      <c r="IWC138" s="16"/>
      <c r="IWD138" s="16"/>
      <c r="IWE138" s="16"/>
      <c r="IWF138" s="16"/>
      <c r="IWG138" s="16"/>
      <c r="IWH138" s="16"/>
      <c r="IWI138" s="16"/>
      <c r="IWJ138" s="16"/>
      <c r="IWK138" s="16"/>
      <c r="IWL138" s="16"/>
      <c r="IWM138" s="16"/>
      <c r="IWN138" s="16"/>
      <c r="IWO138" s="16"/>
      <c r="IWP138" s="16"/>
      <c r="IWQ138" s="16"/>
      <c r="IWR138" s="16"/>
      <c r="IWS138" s="16"/>
      <c r="IWT138" s="16"/>
      <c r="IWU138" s="16"/>
      <c r="IWV138" s="16"/>
      <c r="IWW138" s="16"/>
      <c r="IWX138" s="16"/>
      <c r="IWY138" s="16"/>
      <c r="IWZ138" s="16"/>
      <c r="IXA138" s="16"/>
      <c r="IXB138" s="16"/>
      <c r="IXC138" s="16"/>
      <c r="IXD138" s="16"/>
      <c r="IXE138" s="16"/>
      <c r="IXF138" s="16"/>
      <c r="IXG138" s="16"/>
      <c r="IXH138" s="16"/>
      <c r="IXI138" s="16"/>
      <c r="IXJ138" s="16"/>
      <c r="IXK138" s="16"/>
      <c r="IXL138" s="16"/>
      <c r="IXM138" s="16"/>
      <c r="IXN138" s="16"/>
      <c r="IXO138" s="16"/>
      <c r="IXP138" s="16"/>
      <c r="IXQ138" s="16"/>
      <c r="IXR138" s="16"/>
      <c r="IXS138" s="16"/>
      <c r="IXT138" s="16"/>
      <c r="IXU138" s="16"/>
      <c r="IXV138" s="16"/>
      <c r="IXW138" s="16"/>
      <c r="IXX138" s="16"/>
      <c r="IXY138" s="16"/>
      <c r="IXZ138" s="16"/>
      <c r="IYA138" s="16"/>
      <c r="IYB138" s="16"/>
      <c r="IYC138" s="16"/>
      <c r="IYD138" s="16"/>
      <c r="IYE138" s="16"/>
      <c r="IYF138" s="16"/>
      <c r="IYG138" s="16"/>
      <c r="IYH138" s="16"/>
      <c r="IYI138" s="16"/>
      <c r="IYJ138" s="16"/>
      <c r="IYK138" s="16"/>
      <c r="IYL138" s="16"/>
      <c r="IYM138" s="16"/>
      <c r="IYN138" s="16"/>
      <c r="IYO138" s="16"/>
      <c r="IYP138" s="16"/>
      <c r="IYQ138" s="16"/>
      <c r="IYR138" s="16"/>
      <c r="IYS138" s="16"/>
      <c r="IYT138" s="16"/>
      <c r="IYU138" s="16"/>
      <c r="IYV138" s="16"/>
      <c r="IYW138" s="16"/>
      <c r="IYX138" s="16"/>
      <c r="IYY138" s="16"/>
      <c r="IYZ138" s="16"/>
      <c r="IZA138" s="16"/>
      <c r="IZB138" s="16"/>
      <c r="IZC138" s="16"/>
      <c r="IZD138" s="16"/>
      <c r="IZE138" s="16"/>
      <c r="IZF138" s="16"/>
      <c r="IZG138" s="16"/>
      <c r="IZH138" s="16"/>
      <c r="IZI138" s="16"/>
      <c r="IZJ138" s="16"/>
      <c r="IZK138" s="16"/>
      <c r="IZL138" s="16"/>
      <c r="IZM138" s="16"/>
      <c r="IZN138" s="16"/>
      <c r="IZO138" s="16"/>
      <c r="IZP138" s="16"/>
      <c r="IZQ138" s="16"/>
      <c r="IZR138" s="16"/>
      <c r="IZS138" s="16"/>
      <c r="IZT138" s="16"/>
      <c r="IZU138" s="16"/>
      <c r="IZV138" s="16"/>
      <c r="IZW138" s="16"/>
      <c r="IZX138" s="16"/>
      <c r="IZY138" s="16"/>
      <c r="IZZ138" s="16"/>
      <c r="JAA138" s="16"/>
      <c r="JAB138" s="16"/>
      <c r="JAC138" s="16"/>
      <c r="JAD138" s="16"/>
      <c r="JAE138" s="16"/>
      <c r="JAF138" s="16"/>
      <c r="JAG138" s="16"/>
      <c r="JAH138" s="16"/>
      <c r="JAI138" s="16"/>
      <c r="JAJ138" s="16"/>
      <c r="JAK138" s="16"/>
      <c r="JAL138" s="16"/>
      <c r="JAM138" s="16"/>
      <c r="JAN138" s="16"/>
      <c r="JAO138" s="16"/>
      <c r="JAP138" s="16"/>
      <c r="JAQ138" s="16"/>
      <c r="JAR138" s="16"/>
      <c r="JAS138" s="16"/>
      <c r="JAT138" s="16"/>
      <c r="JAU138" s="16"/>
      <c r="JAV138" s="16"/>
      <c r="JAW138" s="16"/>
      <c r="JAX138" s="16"/>
      <c r="JAY138" s="16"/>
      <c r="JAZ138" s="16"/>
      <c r="JBA138" s="16"/>
      <c r="JBB138" s="16"/>
      <c r="JBC138" s="16"/>
      <c r="JBD138" s="16"/>
      <c r="JBE138" s="16"/>
      <c r="JBF138" s="16"/>
      <c r="JBG138" s="16"/>
      <c r="JBH138" s="16"/>
      <c r="JBI138" s="16"/>
      <c r="JBJ138" s="16"/>
      <c r="JBK138" s="16"/>
      <c r="JBL138" s="16"/>
      <c r="JBM138" s="16"/>
      <c r="JBN138" s="16"/>
      <c r="JBO138" s="16"/>
      <c r="JBP138" s="16"/>
      <c r="JBQ138" s="16"/>
      <c r="JBR138" s="16"/>
      <c r="JBS138" s="16"/>
      <c r="JBT138" s="16"/>
      <c r="JBU138" s="16"/>
      <c r="JBV138" s="16"/>
      <c r="JBW138" s="16"/>
      <c r="JBX138" s="16"/>
      <c r="JBY138" s="16"/>
      <c r="JBZ138" s="16"/>
      <c r="JCA138" s="16"/>
      <c r="JCB138" s="16"/>
      <c r="JCC138" s="16"/>
      <c r="JCD138" s="16"/>
      <c r="JCE138" s="16"/>
      <c r="JCF138" s="16"/>
      <c r="JCG138" s="16"/>
      <c r="JCH138" s="16"/>
      <c r="JCI138" s="16"/>
      <c r="JCJ138" s="16"/>
      <c r="JCK138" s="16"/>
      <c r="JCL138" s="16"/>
      <c r="JCM138" s="16"/>
      <c r="JCN138" s="16"/>
      <c r="JCO138" s="16"/>
      <c r="JCP138" s="16"/>
      <c r="JCQ138" s="16"/>
      <c r="JCR138" s="16"/>
      <c r="JCS138" s="16"/>
      <c r="JCT138" s="16"/>
      <c r="JCU138" s="16"/>
      <c r="JCV138" s="16"/>
      <c r="JCW138" s="16"/>
      <c r="JCX138" s="16"/>
      <c r="JCY138" s="16"/>
      <c r="JCZ138" s="16"/>
      <c r="JDA138" s="16"/>
      <c r="JDB138" s="16"/>
      <c r="JDC138" s="16"/>
      <c r="JDD138" s="16"/>
      <c r="JDE138" s="16"/>
      <c r="JDF138" s="16"/>
      <c r="JDG138" s="16"/>
      <c r="JDH138" s="16"/>
      <c r="JDI138" s="16"/>
      <c r="JDJ138" s="16"/>
      <c r="JDK138" s="16"/>
      <c r="JDL138" s="16"/>
      <c r="JDM138" s="16"/>
      <c r="JDN138" s="16"/>
      <c r="JDO138" s="16"/>
      <c r="JDP138" s="16"/>
      <c r="JDQ138" s="16"/>
      <c r="JDR138" s="16"/>
      <c r="JDS138" s="16"/>
      <c r="JDT138" s="16"/>
      <c r="JDU138" s="16"/>
      <c r="JDV138" s="16"/>
      <c r="JDW138" s="16"/>
      <c r="JDX138" s="16"/>
      <c r="JDY138" s="16"/>
      <c r="JDZ138" s="16"/>
      <c r="JEA138" s="16"/>
      <c r="JEB138" s="16"/>
      <c r="JEC138" s="16"/>
      <c r="JED138" s="16"/>
      <c r="JEE138" s="16"/>
      <c r="JEF138" s="16"/>
      <c r="JEG138" s="16"/>
      <c r="JEH138" s="16"/>
      <c r="JEI138" s="16"/>
      <c r="JEJ138" s="16"/>
      <c r="JEK138" s="16"/>
      <c r="JEL138" s="16"/>
      <c r="JEM138" s="16"/>
      <c r="JEN138" s="16"/>
      <c r="JEO138" s="16"/>
      <c r="JEP138" s="16"/>
      <c r="JEQ138" s="16"/>
      <c r="JER138" s="16"/>
      <c r="JES138" s="16"/>
      <c r="JET138" s="16"/>
      <c r="JEU138" s="16"/>
      <c r="JEV138" s="16"/>
      <c r="JEW138" s="16"/>
      <c r="JEX138" s="16"/>
      <c r="JEY138" s="16"/>
      <c r="JEZ138" s="16"/>
      <c r="JFA138" s="16"/>
      <c r="JFB138" s="16"/>
      <c r="JFC138" s="16"/>
      <c r="JFD138" s="16"/>
      <c r="JFE138" s="16"/>
      <c r="JFF138" s="16"/>
      <c r="JFG138" s="16"/>
      <c r="JFH138" s="16"/>
      <c r="JFI138" s="16"/>
      <c r="JFJ138" s="16"/>
      <c r="JFK138" s="16"/>
      <c r="JFL138" s="16"/>
      <c r="JFM138" s="16"/>
      <c r="JFN138" s="16"/>
      <c r="JFO138" s="16"/>
      <c r="JFP138" s="16"/>
      <c r="JFQ138" s="16"/>
      <c r="JFR138" s="16"/>
      <c r="JFS138" s="16"/>
      <c r="JFT138" s="16"/>
      <c r="JFU138" s="16"/>
      <c r="JFV138" s="16"/>
      <c r="JFW138" s="16"/>
      <c r="JFX138" s="16"/>
      <c r="JFY138" s="16"/>
      <c r="JFZ138" s="16"/>
      <c r="JGA138" s="16"/>
      <c r="JGB138" s="16"/>
      <c r="JGC138" s="16"/>
      <c r="JGD138" s="16"/>
      <c r="JGE138" s="16"/>
      <c r="JGF138" s="16"/>
      <c r="JGG138" s="16"/>
      <c r="JGH138" s="16"/>
      <c r="JGI138" s="16"/>
      <c r="JGJ138" s="16"/>
      <c r="JGK138" s="16"/>
      <c r="JGL138" s="16"/>
      <c r="JGM138" s="16"/>
      <c r="JGN138" s="16"/>
      <c r="JGO138" s="16"/>
      <c r="JGP138" s="16"/>
      <c r="JGQ138" s="16"/>
      <c r="JGR138" s="16"/>
      <c r="JGS138" s="16"/>
      <c r="JGT138" s="16"/>
      <c r="JGU138" s="16"/>
      <c r="JGV138" s="16"/>
      <c r="JGW138" s="16"/>
      <c r="JGX138" s="16"/>
      <c r="JGY138" s="16"/>
      <c r="JGZ138" s="16"/>
      <c r="JHA138" s="16"/>
      <c r="JHB138" s="16"/>
      <c r="JHC138" s="16"/>
      <c r="JHD138" s="16"/>
      <c r="JHE138" s="16"/>
      <c r="JHF138" s="16"/>
      <c r="JHG138" s="16"/>
      <c r="JHH138" s="16"/>
      <c r="JHI138" s="16"/>
      <c r="JHJ138" s="16"/>
      <c r="JHK138" s="16"/>
      <c r="JHL138" s="16"/>
      <c r="JHM138" s="16"/>
      <c r="JHN138" s="16"/>
      <c r="JHO138" s="16"/>
      <c r="JHP138" s="16"/>
      <c r="JHQ138" s="16"/>
      <c r="JHR138" s="16"/>
      <c r="JHS138" s="16"/>
      <c r="JHT138" s="16"/>
      <c r="JHU138" s="16"/>
      <c r="JHV138" s="16"/>
      <c r="JHW138" s="16"/>
      <c r="JHX138" s="16"/>
      <c r="JHY138" s="16"/>
      <c r="JHZ138" s="16"/>
      <c r="JIA138" s="16"/>
      <c r="JIB138" s="16"/>
      <c r="JIC138" s="16"/>
      <c r="JID138" s="16"/>
      <c r="JIE138" s="16"/>
      <c r="JIF138" s="16"/>
      <c r="JIG138" s="16"/>
      <c r="JIH138" s="16"/>
      <c r="JII138" s="16"/>
      <c r="JIJ138" s="16"/>
      <c r="JIK138" s="16"/>
      <c r="JIL138" s="16"/>
      <c r="JIM138" s="16"/>
      <c r="JIN138" s="16"/>
      <c r="JIO138" s="16"/>
      <c r="JIP138" s="16"/>
      <c r="JIQ138" s="16"/>
      <c r="JIR138" s="16"/>
      <c r="JIS138" s="16"/>
      <c r="JIT138" s="16"/>
      <c r="JIU138" s="16"/>
      <c r="JIV138" s="16"/>
      <c r="JIW138" s="16"/>
      <c r="JIX138" s="16"/>
      <c r="JIY138" s="16"/>
      <c r="JIZ138" s="16"/>
      <c r="JJA138" s="16"/>
      <c r="JJB138" s="16"/>
      <c r="JJC138" s="16"/>
      <c r="JJD138" s="16"/>
      <c r="JJE138" s="16"/>
      <c r="JJF138" s="16"/>
      <c r="JJG138" s="16"/>
      <c r="JJH138" s="16"/>
      <c r="JJI138" s="16"/>
      <c r="JJJ138" s="16"/>
      <c r="JJK138" s="16"/>
      <c r="JJL138" s="16"/>
      <c r="JJM138" s="16"/>
      <c r="JJN138" s="16"/>
      <c r="JJO138" s="16"/>
      <c r="JJP138" s="16"/>
      <c r="JJQ138" s="16"/>
      <c r="JJR138" s="16"/>
      <c r="JJS138" s="16"/>
      <c r="JJT138" s="16"/>
      <c r="JJU138" s="16"/>
      <c r="JJV138" s="16"/>
      <c r="JJW138" s="16"/>
      <c r="JJX138" s="16"/>
      <c r="JJY138" s="16"/>
      <c r="JJZ138" s="16"/>
      <c r="JKA138" s="16"/>
      <c r="JKB138" s="16"/>
      <c r="JKC138" s="16"/>
      <c r="JKD138" s="16"/>
      <c r="JKE138" s="16"/>
      <c r="JKF138" s="16"/>
      <c r="JKG138" s="16"/>
      <c r="JKH138" s="16"/>
      <c r="JKI138" s="16"/>
      <c r="JKJ138" s="16"/>
      <c r="JKK138" s="16"/>
      <c r="JKL138" s="16"/>
      <c r="JKM138" s="16"/>
      <c r="JKN138" s="16"/>
      <c r="JKO138" s="16"/>
      <c r="JKP138" s="16"/>
      <c r="JKQ138" s="16"/>
      <c r="JKR138" s="16"/>
      <c r="JKS138" s="16"/>
      <c r="JKT138" s="16"/>
      <c r="JKU138" s="16"/>
      <c r="JKV138" s="16"/>
      <c r="JKW138" s="16"/>
      <c r="JKX138" s="16"/>
      <c r="JKY138" s="16"/>
      <c r="JKZ138" s="16"/>
      <c r="JLA138" s="16"/>
      <c r="JLB138" s="16"/>
      <c r="JLC138" s="16"/>
      <c r="JLD138" s="16"/>
      <c r="JLE138" s="16"/>
      <c r="JLF138" s="16"/>
      <c r="JLG138" s="16"/>
      <c r="JLH138" s="16"/>
      <c r="JLI138" s="16"/>
      <c r="JLJ138" s="16"/>
      <c r="JLK138" s="16"/>
      <c r="JLL138" s="16"/>
      <c r="JLM138" s="16"/>
      <c r="JLN138" s="16"/>
      <c r="JLO138" s="16"/>
      <c r="JLP138" s="16"/>
      <c r="JLQ138" s="16"/>
      <c r="JLR138" s="16"/>
      <c r="JLS138" s="16"/>
      <c r="JLT138" s="16"/>
      <c r="JLU138" s="16"/>
      <c r="JLV138" s="16"/>
      <c r="JLW138" s="16"/>
      <c r="JLX138" s="16"/>
      <c r="JLY138" s="16"/>
      <c r="JLZ138" s="16"/>
      <c r="JMA138" s="16"/>
      <c r="JMB138" s="16"/>
      <c r="JMC138" s="16"/>
      <c r="JMD138" s="16"/>
      <c r="JME138" s="16"/>
      <c r="JMF138" s="16"/>
      <c r="JMG138" s="16"/>
      <c r="JMH138" s="16"/>
      <c r="JMI138" s="16"/>
      <c r="JMJ138" s="16"/>
      <c r="JMK138" s="16"/>
      <c r="JML138" s="16"/>
      <c r="JMM138" s="16"/>
      <c r="JMN138" s="16"/>
      <c r="JMO138" s="16"/>
      <c r="JMP138" s="16"/>
      <c r="JMQ138" s="16"/>
      <c r="JMR138" s="16"/>
      <c r="JMS138" s="16"/>
      <c r="JMT138" s="16"/>
      <c r="JMU138" s="16"/>
      <c r="JMV138" s="16"/>
      <c r="JMW138" s="16"/>
      <c r="JMX138" s="16"/>
      <c r="JMY138" s="16"/>
      <c r="JMZ138" s="16"/>
      <c r="JNA138" s="16"/>
      <c r="JNB138" s="16"/>
      <c r="JNC138" s="16"/>
      <c r="JND138" s="16"/>
      <c r="JNE138" s="16"/>
      <c r="JNF138" s="16"/>
      <c r="JNG138" s="16"/>
      <c r="JNH138" s="16"/>
      <c r="JNI138" s="16"/>
      <c r="JNJ138" s="16"/>
      <c r="JNK138" s="16"/>
      <c r="JNL138" s="16"/>
      <c r="JNM138" s="16"/>
      <c r="JNN138" s="16"/>
      <c r="JNO138" s="16"/>
      <c r="JNP138" s="16"/>
      <c r="JNQ138" s="16"/>
      <c r="JNR138" s="16"/>
      <c r="JNS138" s="16"/>
      <c r="JNT138" s="16"/>
      <c r="JNU138" s="16"/>
      <c r="JNV138" s="16"/>
      <c r="JNW138" s="16"/>
      <c r="JNX138" s="16"/>
      <c r="JNY138" s="16"/>
      <c r="JNZ138" s="16"/>
      <c r="JOA138" s="16"/>
      <c r="JOB138" s="16"/>
      <c r="JOC138" s="16"/>
      <c r="JOD138" s="16"/>
      <c r="JOE138" s="16"/>
      <c r="JOF138" s="16"/>
      <c r="JOG138" s="16"/>
      <c r="JOH138" s="16"/>
      <c r="JOI138" s="16"/>
      <c r="JOJ138" s="16"/>
      <c r="JOK138" s="16"/>
      <c r="JOL138" s="16"/>
      <c r="JOM138" s="16"/>
      <c r="JON138" s="16"/>
      <c r="JOO138" s="16"/>
      <c r="JOP138" s="16"/>
      <c r="JOQ138" s="16"/>
      <c r="JOR138" s="16"/>
      <c r="JOS138" s="16"/>
      <c r="JOT138" s="16"/>
      <c r="JOU138" s="16"/>
      <c r="JOV138" s="16"/>
      <c r="JOW138" s="16"/>
      <c r="JOX138" s="16"/>
      <c r="JOY138" s="16"/>
      <c r="JOZ138" s="16"/>
      <c r="JPA138" s="16"/>
      <c r="JPB138" s="16"/>
      <c r="JPC138" s="16"/>
      <c r="JPD138" s="16"/>
      <c r="JPE138" s="16"/>
      <c r="JPF138" s="16"/>
      <c r="JPG138" s="16"/>
      <c r="JPH138" s="16"/>
      <c r="JPI138" s="16"/>
      <c r="JPJ138" s="16"/>
      <c r="JPK138" s="16"/>
      <c r="JPL138" s="16"/>
      <c r="JPM138" s="16"/>
      <c r="JPN138" s="16"/>
      <c r="JPO138" s="16"/>
      <c r="JPP138" s="16"/>
      <c r="JPQ138" s="16"/>
      <c r="JPR138" s="16"/>
      <c r="JPS138" s="16"/>
      <c r="JPT138" s="16"/>
      <c r="JPU138" s="16"/>
      <c r="JPV138" s="16"/>
      <c r="JPW138" s="16"/>
      <c r="JPX138" s="16"/>
      <c r="JPY138" s="16"/>
      <c r="JPZ138" s="16"/>
      <c r="JQA138" s="16"/>
      <c r="JQB138" s="16"/>
      <c r="JQC138" s="16"/>
      <c r="JQD138" s="16"/>
      <c r="JQE138" s="16"/>
      <c r="JQF138" s="16"/>
      <c r="JQG138" s="16"/>
      <c r="JQH138" s="16"/>
      <c r="JQI138" s="16"/>
      <c r="JQJ138" s="16"/>
      <c r="JQK138" s="16"/>
      <c r="JQL138" s="16"/>
      <c r="JQM138" s="16"/>
      <c r="JQN138" s="16"/>
      <c r="JQO138" s="16"/>
      <c r="JQP138" s="16"/>
      <c r="JQQ138" s="16"/>
      <c r="JQR138" s="16"/>
      <c r="JQS138" s="16"/>
      <c r="JQT138" s="16"/>
      <c r="JQU138" s="16"/>
      <c r="JQV138" s="16"/>
      <c r="JQW138" s="16"/>
      <c r="JQX138" s="16"/>
      <c r="JQY138" s="16"/>
      <c r="JQZ138" s="16"/>
      <c r="JRA138" s="16"/>
      <c r="JRB138" s="16"/>
      <c r="JRC138" s="16"/>
      <c r="JRD138" s="16"/>
      <c r="JRE138" s="16"/>
      <c r="JRF138" s="16"/>
      <c r="JRG138" s="16"/>
      <c r="JRH138" s="16"/>
      <c r="JRI138" s="16"/>
      <c r="JRJ138" s="16"/>
      <c r="JRK138" s="16"/>
      <c r="JRL138" s="16"/>
      <c r="JRM138" s="16"/>
      <c r="JRN138" s="16"/>
      <c r="JRO138" s="16"/>
      <c r="JRP138" s="16"/>
      <c r="JRQ138" s="16"/>
      <c r="JRR138" s="16"/>
      <c r="JRS138" s="16"/>
      <c r="JRT138" s="16"/>
      <c r="JRU138" s="16"/>
      <c r="JRV138" s="16"/>
      <c r="JRW138" s="16"/>
      <c r="JRX138" s="16"/>
      <c r="JRY138" s="16"/>
      <c r="JRZ138" s="16"/>
      <c r="JSA138" s="16"/>
      <c r="JSB138" s="16"/>
      <c r="JSC138" s="16"/>
      <c r="JSD138" s="16"/>
      <c r="JSE138" s="16"/>
      <c r="JSF138" s="16"/>
      <c r="JSG138" s="16"/>
      <c r="JSH138" s="16"/>
      <c r="JSI138" s="16"/>
      <c r="JSJ138" s="16"/>
      <c r="JSK138" s="16"/>
      <c r="JSL138" s="16"/>
      <c r="JSM138" s="16"/>
      <c r="JSN138" s="16"/>
      <c r="JSO138" s="16"/>
      <c r="JSP138" s="16"/>
      <c r="JSQ138" s="16"/>
      <c r="JSR138" s="16"/>
      <c r="JSS138" s="16"/>
      <c r="JST138" s="16"/>
      <c r="JSU138" s="16"/>
      <c r="JSV138" s="16"/>
      <c r="JSW138" s="16"/>
      <c r="JSX138" s="16"/>
      <c r="JSY138" s="16"/>
      <c r="JSZ138" s="16"/>
      <c r="JTA138" s="16"/>
      <c r="JTB138" s="16"/>
      <c r="JTC138" s="16"/>
      <c r="JTD138" s="16"/>
      <c r="JTE138" s="16"/>
      <c r="JTF138" s="16"/>
      <c r="JTG138" s="16"/>
      <c r="JTH138" s="16"/>
      <c r="JTI138" s="16"/>
      <c r="JTJ138" s="16"/>
      <c r="JTK138" s="16"/>
      <c r="JTL138" s="16"/>
      <c r="JTM138" s="16"/>
      <c r="JTN138" s="16"/>
      <c r="JTO138" s="16"/>
      <c r="JTP138" s="16"/>
      <c r="JTQ138" s="16"/>
      <c r="JTR138" s="16"/>
      <c r="JTS138" s="16"/>
      <c r="JTT138" s="16"/>
      <c r="JTU138" s="16"/>
      <c r="JTV138" s="16"/>
      <c r="JTW138" s="16"/>
      <c r="JTX138" s="16"/>
      <c r="JTY138" s="16"/>
      <c r="JTZ138" s="16"/>
      <c r="JUA138" s="16"/>
      <c r="JUB138" s="16"/>
      <c r="JUC138" s="16"/>
      <c r="JUD138" s="16"/>
      <c r="JUE138" s="16"/>
      <c r="JUF138" s="16"/>
      <c r="JUG138" s="16"/>
      <c r="JUH138" s="16"/>
      <c r="JUI138" s="16"/>
      <c r="JUJ138" s="16"/>
      <c r="JUK138" s="16"/>
      <c r="JUL138" s="16"/>
      <c r="JUM138" s="16"/>
      <c r="JUN138" s="16"/>
      <c r="JUO138" s="16"/>
      <c r="JUP138" s="16"/>
      <c r="JUQ138" s="16"/>
      <c r="JUR138" s="16"/>
      <c r="JUS138" s="16"/>
      <c r="JUT138" s="16"/>
      <c r="JUU138" s="16"/>
      <c r="JUV138" s="16"/>
      <c r="JUW138" s="16"/>
      <c r="JUX138" s="16"/>
      <c r="JUY138" s="16"/>
      <c r="JUZ138" s="16"/>
      <c r="JVA138" s="16"/>
      <c r="JVB138" s="16"/>
      <c r="JVC138" s="16"/>
      <c r="JVD138" s="16"/>
      <c r="JVE138" s="16"/>
      <c r="JVF138" s="16"/>
      <c r="JVG138" s="16"/>
      <c r="JVH138" s="16"/>
      <c r="JVI138" s="16"/>
      <c r="JVJ138" s="16"/>
      <c r="JVK138" s="16"/>
      <c r="JVL138" s="16"/>
      <c r="JVM138" s="16"/>
      <c r="JVN138" s="16"/>
      <c r="JVO138" s="16"/>
      <c r="JVP138" s="16"/>
      <c r="JVQ138" s="16"/>
      <c r="JVR138" s="16"/>
      <c r="JVS138" s="16"/>
      <c r="JVT138" s="16"/>
      <c r="JVU138" s="16"/>
      <c r="JVV138" s="16"/>
      <c r="JVW138" s="16"/>
      <c r="JVX138" s="16"/>
      <c r="JVY138" s="16"/>
      <c r="JVZ138" s="16"/>
      <c r="JWA138" s="16"/>
      <c r="JWB138" s="16"/>
      <c r="JWC138" s="16"/>
      <c r="JWD138" s="16"/>
      <c r="JWE138" s="16"/>
      <c r="JWF138" s="16"/>
      <c r="JWG138" s="16"/>
      <c r="JWH138" s="16"/>
      <c r="JWI138" s="16"/>
      <c r="JWJ138" s="16"/>
      <c r="JWK138" s="16"/>
      <c r="JWL138" s="16"/>
      <c r="JWM138" s="16"/>
      <c r="JWN138" s="16"/>
      <c r="JWO138" s="16"/>
      <c r="JWP138" s="16"/>
      <c r="JWQ138" s="16"/>
      <c r="JWR138" s="16"/>
      <c r="JWS138" s="16"/>
      <c r="JWT138" s="16"/>
      <c r="JWU138" s="16"/>
      <c r="JWV138" s="16"/>
      <c r="JWW138" s="16"/>
      <c r="JWX138" s="16"/>
      <c r="JWY138" s="16"/>
      <c r="JWZ138" s="16"/>
      <c r="JXA138" s="16"/>
      <c r="JXB138" s="16"/>
      <c r="JXC138" s="16"/>
      <c r="JXD138" s="16"/>
      <c r="JXE138" s="16"/>
      <c r="JXF138" s="16"/>
      <c r="JXG138" s="16"/>
      <c r="JXH138" s="16"/>
      <c r="JXI138" s="16"/>
      <c r="JXJ138" s="16"/>
      <c r="JXK138" s="16"/>
      <c r="JXL138" s="16"/>
      <c r="JXM138" s="16"/>
      <c r="JXN138" s="16"/>
      <c r="JXO138" s="16"/>
      <c r="JXP138" s="16"/>
      <c r="JXQ138" s="16"/>
      <c r="JXR138" s="16"/>
      <c r="JXS138" s="16"/>
      <c r="JXT138" s="16"/>
      <c r="JXU138" s="16"/>
      <c r="JXV138" s="16"/>
      <c r="JXW138" s="16"/>
      <c r="JXX138" s="16"/>
      <c r="JXY138" s="16"/>
      <c r="JXZ138" s="16"/>
      <c r="JYA138" s="16"/>
      <c r="JYB138" s="16"/>
      <c r="JYC138" s="16"/>
      <c r="JYD138" s="16"/>
      <c r="JYE138" s="16"/>
      <c r="JYF138" s="16"/>
      <c r="JYG138" s="16"/>
      <c r="JYH138" s="16"/>
      <c r="JYI138" s="16"/>
      <c r="JYJ138" s="16"/>
      <c r="JYK138" s="16"/>
      <c r="JYL138" s="16"/>
      <c r="JYM138" s="16"/>
      <c r="JYN138" s="16"/>
      <c r="JYO138" s="16"/>
      <c r="JYP138" s="16"/>
      <c r="JYQ138" s="16"/>
      <c r="JYR138" s="16"/>
      <c r="JYS138" s="16"/>
      <c r="JYT138" s="16"/>
      <c r="JYU138" s="16"/>
      <c r="JYV138" s="16"/>
      <c r="JYW138" s="16"/>
      <c r="JYX138" s="16"/>
      <c r="JYY138" s="16"/>
      <c r="JYZ138" s="16"/>
      <c r="JZA138" s="16"/>
      <c r="JZB138" s="16"/>
      <c r="JZC138" s="16"/>
      <c r="JZD138" s="16"/>
      <c r="JZE138" s="16"/>
      <c r="JZF138" s="16"/>
      <c r="JZG138" s="16"/>
      <c r="JZH138" s="16"/>
      <c r="JZI138" s="16"/>
      <c r="JZJ138" s="16"/>
      <c r="JZK138" s="16"/>
      <c r="JZL138" s="16"/>
      <c r="JZM138" s="16"/>
      <c r="JZN138" s="16"/>
      <c r="JZO138" s="16"/>
      <c r="JZP138" s="16"/>
      <c r="JZQ138" s="16"/>
      <c r="JZR138" s="16"/>
      <c r="JZS138" s="16"/>
      <c r="JZT138" s="16"/>
      <c r="JZU138" s="16"/>
      <c r="JZV138" s="16"/>
      <c r="JZW138" s="16"/>
      <c r="JZX138" s="16"/>
      <c r="JZY138" s="16"/>
      <c r="JZZ138" s="16"/>
      <c r="KAA138" s="16"/>
      <c r="KAB138" s="16"/>
      <c r="KAC138" s="16"/>
      <c r="KAD138" s="16"/>
      <c r="KAE138" s="16"/>
      <c r="KAF138" s="16"/>
      <c r="KAG138" s="16"/>
      <c r="KAH138" s="16"/>
      <c r="KAI138" s="16"/>
      <c r="KAJ138" s="16"/>
      <c r="KAK138" s="16"/>
      <c r="KAL138" s="16"/>
      <c r="KAM138" s="16"/>
      <c r="KAN138" s="16"/>
      <c r="KAO138" s="16"/>
      <c r="KAP138" s="16"/>
      <c r="KAQ138" s="16"/>
      <c r="KAR138" s="16"/>
      <c r="KAS138" s="16"/>
      <c r="KAT138" s="16"/>
      <c r="KAU138" s="16"/>
      <c r="KAV138" s="16"/>
      <c r="KAW138" s="16"/>
      <c r="KAX138" s="16"/>
      <c r="KAY138" s="16"/>
      <c r="KAZ138" s="16"/>
      <c r="KBA138" s="16"/>
      <c r="KBB138" s="16"/>
      <c r="KBC138" s="16"/>
      <c r="KBD138" s="16"/>
      <c r="KBE138" s="16"/>
      <c r="KBF138" s="16"/>
      <c r="KBG138" s="16"/>
      <c r="KBH138" s="16"/>
      <c r="KBI138" s="16"/>
      <c r="KBJ138" s="16"/>
      <c r="KBK138" s="16"/>
      <c r="KBL138" s="16"/>
      <c r="KBM138" s="16"/>
      <c r="KBN138" s="16"/>
      <c r="KBO138" s="16"/>
      <c r="KBP138" s="16"/>
      <c r="KBQ138" s="16"/>
      <c r="KBR138" s="16"/>
      <c r="KBS138" s="16"/>
      <c r="KBT138" s="16"/>
      <c r="KBU138" s="16"/>
      <c r="KBV138" s="16"/>
      <c r="KBW138" s="16"/>
      <c r="KBX138" s="16"/>
      <c r="KBY138" s="16"/>
      <c r="KBZ138" s="16"/>
      <c r="KCA138" s="16"/>
      <c r="KCB138" s="16"/>
      <c r="KCC138" s="16"/>
      <c r="KCD138" s="16"/>
      <c r="KCE138" s="16"/>
      <c r="KCF138" s="16"/>
      <c r="KCG138" s="16"/>
      <c r="KCH138" s="16"/>
      <c r="KCI138" s="16"/>
      <c r="KCJ138" s="16"/>
      <c r="KCK138" s="16"/>
      <c r="KCL138" s="16"/>
      <c r="KCM138" s="16"/>
      <c r="KCN138" s="16"/>
      <c r="KCO138" s="16"/>
      <c r="KCP138" s="16"/>
      <c r="KCQ138" s="16"/>
      <c r="KCR138" s="16"/>
      <c r="KCS138" s="16"/>
      <c r="KCT138" s="16"/>
      <c r="KCU138" s="16"/>
      <c r="KCV138" s="16"/>
      <c r="KCW138" s="16"/>
      <c r="KCX138" s="16"/>
      <c r="KCY138" s="16"/>
      <c r="KCZ138" s="16"/>
      <c r="KDA138" s="16"/>
      <c r="KDB138" s="16"/>
      <c r="KDC138" s="16"/>
      <c r="KDD138" s="16"/>
      <c r="KDE138" s="16"/>
      <c r="KDF138" s="16"/>
      <c r="KDG138" s="16"/>
      <c r="KDH138" s="16"/>
      <c r="KDI138" s="16"/>
      <c r="KDJ138" s="16"/>
      <c r="KDK138" s="16"/>
      <c r="KDL138" s="16"/>
      <c r="KDM138" s="16"/>
      <c r="KDN138" s="16"/>
      <c r="KDO138" s="16"/>
      <c r="KDP138" s="16"/>
      <c r="KDQ138" s="16"/>
      <c r="KDR138" s="16"/>
      <c r="KDS138" s="16"/>
      <c r="KDT138" s="16"/>
      <c r="KDU138" s="16"/>
      <c r="KDV138" s="16"/>
      <c r="KDW138" s="16"/>
      <c r="KDX138" s="16"/>
      <c r="KDY138" s="16"/>
      <c r="KDZ138" s="16"/>
      <c r="KEA138" s="16"/>
      <c r="KEB138" s="16"/>
      <c r="KEC138" s="16"/>
      <c r="KED138" s="16"/>
      <c r="KEE138" s="16"/>
      <c r="KEF138" s="16"/>
      <c r="KEG138" s="16"/>
      <c r="KEH138" s="16"/>
      <c r="KEI138" s="16"/>
      <c r="KEJ138" s="16"/>
      <c r="KEK138" s="16"/>
      <c r="KEL138" s="16"/>
      <c r="KEM138" s="16"/>
      <c r="KEN138" s="16"/>
      <c r="KEO138" s="16"/>
      <c r="KEP138" s="16"/>
      <c r="KEQ138" s="16"/>
      <c r="KER138" s="16"/>
      <c r="KES138" s="16"/>
      <c r="KET138" s="16"/>
      <c r="KEU138" s="16"/>
      <c r="KEV138" s="16"/>
      <c r="KEW138" s="16"/>
      <c r="KEX138" s="16"/>
      <c r="KEY138" s="16"/>
      <c r="KEZ138" s="16"/>
      <c r="KFA138" s="16"/>
      <c r="KFB138" s="16"/>
      <c r="KFC138" s="16"/>
      <c r="KFD138" s="16"/>
      <c r="KFE138" s="16"/>
      <c r="KFF138" s="16"/>
      <c r="KFG138" s="16"/>
      <c r="KFH138" s="16"/>
      <c r="KFI138" s="16"/>
      <c r="KFJ138" s="16"/>
      <c r="KFK138" s="16"/>
      <c r="KFL138" s="16"/>
      <c r="KFM138" s="16"/>
      <c r="KFN138" s="16"/>
      <c r="KFO138" s="16"/>
      <c r="KFP138" s="16"/>
      <c r="KFQ138" s="16"/>
      <c r="KFR138" s="16"/>
      <c r="KFS138" s="16"/>
      <c r="KFT138" s="16"/>
      <c r="KFU138" s="16"/>
      <c r="KFV138" s="16"/>
      <c r="KFW138" s="16"/>
      <c r="KFX138" s="16"/>
      <c r="KFY138" s="16"/>
      <c r="KFZ138" s="16"/>
      <c r="KGA138" s="16"/>
      <c r="KGB138" s="16"/>
      <c r="KGC138" s="16"/>
      <c r="KGD138" s="16"/>
      <c r="KGE138" s="16"/>
      <c r="KGF138" s="16"/>
      <c r="KGG138" s="16"/>
      <c r="KGH138" s="16"/>
      <c r="KGI138" s="16"/>
      <c r="KGJ138" s="16"/>
      <c r="KGK138" s="16"/>
      <c r="KGL138" s="16"/>
      <c r="KGM138" s="16"/>
      <c r="KGN138" s="16"/>
      <c r="KGO138" s="16"/>
      <c r="KGP138" s="16"/>
      <c r="KGQ138" s="16"/>
      <c r="KGR138" s="16"/>
      <c r="KGS138" s="16"/>
      <c r="KGT138" s="16"/>
      <c r="KGU138" s="16"/>
      <c r="KGV138" s="16"/>
      <c r="KGW138" s="16"/>
      <c r="KGX138" s="16"/>
      <c r="KGY138" s="16"/>
      <c r="KGZ138" s="16"/>
      <c r="KHA138" s="16"/>
      <c r="KHB138" s="16"/>
      <c r="KHC138" s="16"/>
      <c r="KHD138" s="16"/>
      <c r="KHE138" s="16"/>
      <c r="KHF138" s="16"/>
      <c r="KHG138" s="16"/>
      <c r="KHH138" s="16"/>
      <c r="KHI138" s="16"/>
      <c r="KHJ138" s="16"/>
      <c r="KHK138" s="16"/>
      <c r="KHL138" s="16"/>
      <c r="KHM138" s="16"/>
      <c r="KHN138" s="16"/>
      <c r="KHO138" s="16"/>
      <c r="KHP138" s="16"/>
      <c r="KHQ138" s="16"/>
      <c r="KHR138" s="16"/>
      <c r="KHS138" s="16"/>
      <c r="KHT138" s="16"/>
      <c r="KHU138" s="16"/>
      <c r="KHV138" s="16"/>
      <c r="KHW138" s="16"/>
      <c r="KHX138" s="16"/>
      <c r="KHY138" s="16"/>
      <c r="KHZ138" s="16"/>
      <c r="KIA138" s="16"/>
      <c r="KIB138" s="16"/>
      <c r="KIC138" s="16"/>
      <c r="KID138" s="16"/>
      <c r="KIE138" s="16"/>
      <c r="KIF138" s="16"/>
      <c r="KIG138" s="16"/>
      <c r="KIH138" s="16"/>
      <c r="KII138" s="16"/>
      <c r="KIJ138" s="16"/>
      <c r="KIK138" s="16"/>
      <c r="KIL138" s="16"/>
      <c r="KIM138" s="16"/>
      <c r="KIN138" s="16"/>
      <c r="KIO138" s="16"/>
      <c r="KIP138" s="16"/>
      <c r="KIQ138" s="16"/>
      <c r="KIR138" s="16"/>
      <c r="KIS138" s="16"/>
      <c r="KIT138" s="16"/>
      <c r="KIU138" s="16"/>
      <c r="KIV138" s="16"/>
      <c r="KIW138" s="16"/>
      <c r="KIX138" s="16"/>
      <c r="KIY138" s="16"/>
      <c r="KIZ138" s="16"/>
      <c r="KJA138" s="16"/>
      <c r="KJB138" s="16"/>
      <c r="KJC138" s="16"/>
      <c r="KJD138" s="16"/>
      <c r="KJE138" s="16"/>
      <c r="KJF138" s="16"/>
      <c r="KJG138" s="16"/>
      <c r="KJH138" s="16"/>
      <c r="KJI138" s="16"/>
      <c r="KJJ138" s="16"/>
      <c r="KJK138" s="16"/>
      <c r="KJL138" s="16"/>
      <c r="KJM138" s="16"/>
      <c r="KJN138" s="16"/>
      <c r="KJO138" s="16"/>
      <c r="KJP138" s="16"/>
      <c r="KJQ138" s="16"/>
      <c r="KJR138" s="16"/>
      <c r="KJS138" s="16"/>
      <c r="KJT138" s="16"/>
      <c r="KJU138" s="16"/>
      <c r="KJV138" s="16"/>
      <c r="KJW138" s="16"/>
      <c r="KJX138" s="16"/>
      <c r="KJY138" s="16"/>
      <c r="KJZ138" s="16"/>
      <c r="KKA138" s="16"/>
      <c r="KKB138" s="16"/>
      <c r="KKC138" s="16"/>
      <c r="KKD138" s="16"/>
      <c r="KKE138" s="16"/>
      <c r="KKF138" s="16"/>
      <c r="KKG138" s="16"/>
      <c r="KKH138" s="16"/>
      <c r="KKI138" s="16"/>
      <c r="KKJ138" s="16"/>
      <c r="KKK138" s="16"/>
      <c r="KKL138" s="16"/>
      <c r="KKM138" s="16"/>
      <c r="KKN138" s="16"/>
      <c r="KKO138" s="16"/>
      <c r="KKP138" s="16"/>
      <c r="KKQ138" s="16"/>
      <c r="KKR138" s="16"/>
      <c r="KKS138" s="16"/>
      <c r="KKT138" s="16"/>
      <c r="KKU138" s="16"/>
      <c r="KKV138" s="16"/>
      <c r="KKW138" s="16"/>
      <c r="KKX138" s="16"/>
      <c r="KKY138" s="16"/>
      <c r="KKZ138" s="16"/>
      <c r="KLA138" s="16"/>
      <c r="KLB138" s="16"/>
      <c r="KLC138" s="16"/>
      <c r="KLD138" s="16"/>
      <c r="KLE138" s="16"/>
      <c r="KLF138" s="16"/>
      <c r="KLG138" s="16"/>
      <c r="KLH138" s="16"/>
      <c r="KLI138" s="16"/>
      <c r="KLJ138" s="16"/>
      <c r="KLK138" s="16"/>
      <c r="KLL138" s="16"/>
      <c r="KLM138" s="16"/>
      <c r="KLN138" s="16"/>
      <c r="KLO138" s="16"/>
      <c r="KLP138" s="16"/>
      <c r="KLQ138" s="16"/>
      <c r="KLR138" s="16"/>
      <c r="KLS138" s="16"/>
      <c r="KLT138" s="16"/>
      <c r="KLU138" s="16"/>
      <c r="KLV138" s="16"/>
      <c r="KLW138" s="16"/>
      <c r="KLX138" s="16"/>
      <c r="KLY138" s="16"/>
      <c r="KLZ138" s="16"/>
      <c r="KMA138" s="16"/>
      <c r="KMB138" s="16"/>
      <c r="KMC138" s="16"/>
      <c r="KMD138" s="16"/>
      <c r="KME138" s="16"/>
      <c r="KMF138" s="16"/>
      <c r="KMG138" s="16"/>
      <c r="KMH138" s="16"/>
      <c r="KMI138" s="16"/>
      <c r="KMJ138" s="16"/>
      <c r="KMK138" s="16"/>
      <c r="KML138" s="16"/>
      <c r="KMM138" s="16"/>
      <c r="KMN138" s="16"/>
      <c r="KMO138" s="16"/>
      <c r="KMP138" s="16"/>
      <c r="KMQ138" s="16"/>
      <c r="KMR138" s="16"/>
      <c r="KMS138" s="16"/>
      <c r="KMT138" s="16"/>
      <c r="KMU138" s="16"/>
      <c r="KMV138" s="16"/>
      <c r="KMW138" s="16"/>
      <c r="KMX138" s="16"/>
      <c r="KMY138" s="16"/>
      <c r="KMZ138" s="16"/>
      <c r="KNA138" s="16"/>
      <c r="KNB138" s="16"/>
      <c r="KNC138" s="16"/>
      <c r="KND138" s="16"/>
      <c r="KNE138" s="16"/>
      <c r="KNF138" s="16"/>
      <c r="KNG138" s="16"/>
      <c r="KNH138" s="16"/>
      <c r="KNI138" s="16"/>
      <c r="KNJ138" s="16"/>
      <c r="KNK138" s="16"/>
      <c r="KNL138" s="16"/>
      <c r="KNM138" s="16"/>
      <c r="KNN138" s="16"/>
      <c r="KNO138" s="16"/>
      <c r="KNP138" s="16"/>
      <c r="KNQ138" s="16"/>
      <c r="KNR138" s="16"/>
      <c r="KNS138" s="16"/>
      <c r="KNT138" s="16"/>
      <c r="KNU138" s="16"/>
      <c r="KNV138" s="16"/>
      <c r="KNW138" s="16"/>
      <c r="KNX138" s="16"/>
      <c r="KNY138" s="16"/>
      <c r="KNZ138" s="16"/>
      <c r="KOA138" s="16"/>
      <c r="KOB138" s="16"/>
      <c r="KOC138" s="16"/>
      <c r="KOD138" s="16"/>
      <c r="KOE138" s="16"/>
      <c r="KOF138" s="16"/>
      <c r="KOG138" s="16"/>
      <c r="KOH138" s="16"/>
      <c r="KOI138" s="16"/>
      <c r="KOJ138" s="16"/>
      <c r="KOK138" s="16"/>
      <c r="KOL138" s="16"/>
      <c r="KOM138" s="16"/>
      <c r="KON138" s="16"/>
      <c r="KOO138" s="16"/>
      <c r="KOP138" s="16"/>
      <c r="KOQ138" s="16"/>
      <c r="KOR138" s="16"/>
      <c r="KOS138" s="16"/>
      <c r="KOT138" s="16"/>
      <c r="KOU138" s="16"/>
      <c r="KOV138" s="16"/>
      <c r="KOW138" s="16"/>
      <c r="KOX138" s="16"/>
      <c r="KOY138" s="16"/>
      <c r="KOZ138" s="16"/>
      <c r="KPA138" s="16"/>
      <c r="KPB138" s="16"/>
      <c r="KPC138" s="16"/>
      <c r="KPD138" s="16"/>
      <c r="KPE138" s="16"/>
      <c r="KPF138" s="16"/>
      <c r="KPG138" s="16"/>
      <c r="KPH138" s="16"/>
      <c r="KPI138" s="16"/>
      <c r="KPJ138" s="16"/>
      <c r="KPK138" s="16"/>
      <c r="KPL138" s="16"/>
      <c r="KPM138" s="16"/>
      <c r="KPN138" s="16"/>
      <c r="KPO138" s="16"/>
      <c r="KPP138" s="16"/>
      <c r="KPQ138" s="16"/>
      <c r="KPR138" s="16"/>
      <c r="KPS138" s="16"/>
      <c r="KPT138" s="16"/>
      <c r="KPU138" s="16"/>
      <c r="KPV138" s="16"/>
      <c r="KPW138" s="16"/>
      <c r="KPX138" s="16"/>
      <c r="KPY138" s="16"/>
      <c r="KPZ138" s="16"/>
      <c r="KQA138" s="16"/>
      <c r="KQB138" s="16"/>
      <c r="KQC138" s="16"/>
      <c r="KQD138" s="16"/>
      <c r="KQE138" s="16"/>
      <c r="KQF138" s="16"/>
      <c r="KQG138" s="16"/>
      <c r="KQH138" s="16"/>
      <c r="KQI138" s="16"/>
      <c r="KQJ138" s="16"/>
      <c r="KQK138" s="16"/>
      <c r="KQL138" s="16"/>
      <c r="KQM138" s="16"/>
      <c r="KQN138" s="16"/>
      <c r="KQO138" s="16"/>
      <c r="KQP138" s="16"/>
      <c r="KQQ138" s="16"/>
      <c r="KQR138" s="16"/>
      <c r="KQS138" s="16"/>
      <c r="KQT138" s="16"/>
      <c r="KQU138" s="16"/>
      <c r="KQV138" s="16"/>
      <c r="KQW138" s="16"/>
      <c r="KQX138" s="16"/>
      <c r="KQY138" s="16"/>
      <c r="KQZ138" s="16"/>
      <c r="KRA138" s="16"/>
      <c r="KRB138" s="16"/>
      <c r="KRC138" s="16"/>
      <c r="KRD138" s="16"/>
      <c r="KRE138" s="16"/>
      <c r="KRF138" s="16"/>
      <c r="KRG138" s="16"/>
      <c r="KRH138" s="16"/>
      <c r="KRI138" s="16"/>
      <c r="KRJ138" s="16"/>
      <c r="KRK138" s="16"/>
      <c r="KRL138" s="16"/>
      <c r="KRM138" s="16"/>
      <c r="KRN138" s="16"/>
      <c r="KRO138" s="16"/>
      <c r="KRP138" s="16"/>
      <c r="KRQ138" s="16"/>
      <c r="KRR138" s="16"/>
      <c r="KRS138" s="16"/>
      <c r="KRT138" s="16"/>
      <c r="KRU138" s="16"/>
      <c r="KRV138" s="16"/>
      <c r="KRW138" s="16"/>
      <c r="KRX138" s="16"/>
      <c r="KRY138" s="16"/>
      <c r="KRZ138" s="16"/>
      <c r="KSA138" s="16"/>
      <c r="KSB138" s="16"/>
      <c r="KSC138" s="16"/>
      <c r="KSD138" s="16"/>
      <c r="KSE138" s="16"/>
      <c r="KSF138" s="16"/>
      <c r="KSG138" s="16"/>
      <c r="KSH138" s="16"/>
      <c r="KSI138" s="16"/>
      <c r="KSJ138" s="16"/>
      <c r="KSK138" s="16"/>
      <c r="KSL138" s="16"/>
      <c r="KSM138" s="16"/>
      <c r="KSN138" s="16"/>
      <c r="KSO138" s="16"/>
      <c r="KSP138" s="16"/>
      <c r="KSQ138" s="16"/>
      <c r="KSR138" s="16"/>
      <c r="KSS138" s="16"/>
      <c r="KST138" s="16"/>
      <c r="KSU138" s="16"/>
      <c r="KSV138" s="16"/>
      <c r="KSW138" s="16"/>
      <c r="KSX138" s="16"/>
      <c r="KSY138" s="16"/>
      <c r="KSZ138" s="16"/>
      <c r="KTA138" s="16"/>
      <c r="KTB138" s="16"/>
      <c r="KTC138" s="16"/>
      <c r="KTD138" s="16"/>
      <c r="KTE138" s="16"/>
      <c r="KTF138" s="16"/>
      <c r="KTG138" s="16"/>
      <c r="KTH138" s="16"/>
      <c r="KTI138" s="16"/>
      <c r="KTJ138" s="16"/>
      <c r="KTK138" s="16"/>
      <c r="KTL138" s="16"/>
      <c r="KTM138" s="16"/>
      <c r="KTN138" s="16"/>
      <c r="KTO138" s="16"/>
      <c r="KTP138" s="16"/>
      <c r="KTQ138" s="16"/>
      <c r="KTR138" s="16"/>
      <c r="KTS138" s="16"/>
      <c r="KTT138" s="16"/>
      <c r="KTU138" s="16"/>
      <c r="KTV138" s="16"/>
      <c r="KTW138" s="16"/>
      <c r="KTX138" s="16"/>
      <c r="KTY138" s="16"/>
      <c r="KTZ138" s="16"/>
      <c r="KUA138" s="16"/>
      <c r="KUB138" s="16"/>
      <c r="KUC138" s="16"/>
      <c r="KUD138" s="16"/>
      <c r="KUE138" s="16"/>
      <c r="KUF138" s="16"/>
      <c r="KUG138" s="16"/>
      <c r="KUH138" s="16"/>
      <c r="KUI138" s="16"/>
      <c r="KUJ138" s="16"/>
      <c r="KUK138" s="16"/>
      <c r="KUL138" s="16"/>
      <c r="KUM138" s="16"/>
      <c r="KUN138" s="16"/>
      <c r="KUO138" s="16"/>
      <c r="KUP138" s="16"/>
      <c r="KUQ138" s="16"/>
      <c r="KUR138" s="16"/>
      <c r="KUS138" s="16"/>
      <c r="KUT138" s="16"/>
      <c r="KUU138" s="16"/>
      <c r="KUV138" s="16"/>
      <c r="KUW138" s="16"/>
      <c r="KUX138" s="16"/>
      <c r="KUY138" s="16"/>
      <c r="KUZ138" s="16"/>
      <c r="KVA138" s="16"/>
      <c r="KVB138" s="16"/>
      <c r="KVC138" s="16"/>
      <c r="KVD138" s="16"/>
      <c r="KVE138" s="16"/>
      <c r="KVF138" s="16"/>
      <c r="KVG138" s="16"/>
      <c r="KVH138" s="16"/>
      <c r="KVI138" s="16"/>
      <c r="KVJ138" s="16"/>
      <c r="KVK138" s="16"/>
      <c r="KVL138" s="16"/>
      <c r="KVM138" s="16"/>
      <c r="KVN138" s="16"/>
      <c r="KVO138" s="16"/>
      <c r="KVP138" s="16"/>
      <c r="KVQ138" s="16"/>
      <c r="KVR138" s="16"/>
      <c r="KVS138" s="16"/>
      <c r="KVT138" s="16"/>
      <c r="KVU138" s="16"/>
      <c r="KVV138" s="16"/>
      <c r="KVW138" s="16"/>
      <c r="KVX138" s="16"/>
      <c r="KVY138" s="16"/>
      <c r="KVZ138" s="16"/>
      <c r="KWA138" s="16"/>
      <c r="KWB138" s="16"/>
      <c r="KWC138" s="16"/>
      <c r="KWD138" s="16"/>
      <c r="KWE138" s="16"/>
      <c r="KWF138" s="16"/>
      <c r="KWG138" s="16"/>
      <c r="KWH138" s="16"/>
      <c r="KWI138" s="16"/>
      <c r="KWJ138" s="16"/>
      <c r="KWK138" s="16"/>
      <c r="KWL138" s="16"/>
      <c r="KWM138" s="16"/>
      <c r="KWN138" s="16"/>
      <c r="KWO138" s="16"/>
      <c r="KWP138" s="16"/>
      <c r="KWQ138" s="16"/>
      <c r="KWR138" s="16"/>
      <c r="KWS138" s="16"/>
      <c r="KWT138" s="16"/>
      <c r="KWU138" s="16"/>
      <c r="KWV138" s="16"/>
      <c r="KWW138" s="16"/>
      <c r="KWX138" s="16"/>
      <c r="KWY138" s="16"/>
      <c r="KWZ138" s="16"/>
      <c r="KXA138" s="16"/>
      <c r="KXB138" s="16"/>
      <c r="KXC138" s="16"/>
      <c r="KXD138" s="16"/>
      <c r="KXE138" s="16"/>
      <c r="KXF138" s="16"/>
      <c r="KXG138" s="16"/>
      <c r="KXH138" s="16"/>
      <c r="KXI138" s="16"/>
      <c r="KXJ138" s="16"/>
      <c r="KXK138" s="16"/>
      <c r="KXL138" s="16"/>
      <c r="KXM138" s="16"/>
      <c r="KXN138" s="16"/>
      <c r="KXO138" s="16"/>
      <c r="KXP138" s="16"/>
      <c r="KXQ138" s="16"/>
      <c r="KXR138" s="16"/>
      <c r="KXS138" s="16"/>
      <c r="KXT138" s="16"/>
      <c r="KXU138" s="16"/>
      <c r="KXV138" s="16"/>
      <c r="KXW138" s="16"/>
      <c r="KXX138" s="16"/>
      <c r="KXY138" s="16"/>
      <c r="KXZ138" s="16"/>
      <c r="KYA138" s="16"/>
      <c r="KYB138" s="16"/>
      <c r="KYC138" s="16"/>
      <c r="KYD138" s="16"/>
      <c r="KYE138" s="16"/>
      <c r="KYF138" s="16"/>
      <c r="KYG138" s="16"/>
      <c r="KYH138" s="16"/>
      <c r="KYI138" s="16"/>
      <c r="KYJ138" s="16"/>
      <c r="KYK138" s="16"/>
      <c r="KYL138" s="16"/>
      <c r="KYM138" s="16"/>
      <c r="KYN138" s="16"/>
      <c r="KYO138" s="16"/>
      <c r="KYP138" s="16"/>
      <c r="KYQ138" s="16"/>
      <c r="KYR138" s="16"/>
      <c r="KYS138" s="16"/>
      <c r="KYT138" s="16"/>
      <c r="KYU138" s="16"/>
      <c r="KYV138" s="16"/>
      <c r="KYW138" s="16"/>
      <c r="KYX138" s="16"/>
      <c r="KYY138" s="16"/>
      <c r="KYZ138" s="16"/>
      <c r="KZA138" s="16"/>
      <c r="KZB138" s="16"/>
      <c r="KZC138" s="16"/>
      <c r="KZD138" s="16"/>
      <c r="KZE138" s="16"/>
      <c r="KZF138" s="16"/>
      <c r="KZG138" s="16"/>
      <c r="KZH138" s="16"/>
      <c r="KZI138" s="16"/>
      <c r="KZJ138" s="16"/>
      <c r="KZK138" s="16"/>
      <c r="KZL138" s="16"/>
      <c r="KZM138" s="16"/>
      <c r="KZN138" s="16"/>
      <c r="KZO138" s="16"/>
      <c r="KZP138" s="16"/>
      <c r="KZQ138" s="16"/>
      <c r="KZR138" s="16"/>
      <c r="KZS138" s="16"/>
      <c r="KZT138" s="16"/>
      <c r="KZU138" s="16"/>
      <c r="KZV138" s="16"/>
      <c r="KZW138" s="16"/>
      <c r="KZX138" s="16"/>
      <c r="KZY138" s="16"/>
      <c r="KZZ138" s="16"/>
      <c r="LAA138" s="16"/>
      <c r="LAB138" s="16"/>
      <c r="LAC138" s="16"/>
      <c r="LAD138" s="16"/>
      <c r="LAE138" s="16"/>
      <c r="LAF138" s="16"/>
      <c r="LAG138" s="16"/>
      <c r="LAH138" s="16"/>
      <c r="LAI138" s="16"/>
      <c r="LAJ138" s="16"/>
      <c r="LAK138" s="16"/>
      <c r="LAL138" s="16"/>
      <c r="LAM138" s="16"/>
      <c r="LAN138" s="16"/>
      <c r="LAO138" s="16"/>
      <c r="LAP138" s="16"/>
      <c r="LAQ138" s="16"/>
      <c r="LAR138" s="16"/>
      <c r="LAS138" s="16"/>
      <c r="LAT138" s="16"/>
      <c r="LAU138" s="16"/>
      <c r="LAV138" s="16"/>
      <c r="LAW138" s="16"/>
      <c r="LAX138" s="16"/>
      <c r="LAY138" s="16"/>
      <c r="LAZ138" s="16"/>
      <c r="LBA138" s="16"/>
      <c r="LBB138" s="16"/>
      <c r="LBC138" s="16"/>
      <c r="LBD138" s="16"/>
      <c r="LBE138" s="16"/>
      <c r="LBF138" s="16"/>
      <c r="LBG138" s="16"/>
      <c r="LBH138" s="16"/>
      <c r="LBI138" s="16"/>
      <c r="LBJ138" s="16"/>
      <c r="LBK138" s="16"/>
      <c r="LBL138" s="16"/>
      <c r="LBM138" s="16"/>
      <c r="LBN138" s="16"/>
      <c r="LBO138" s="16"/>
      <c r="LBP138" s="16"/>
      <c r="LBQ138" s="16"/>
      <c r="LBR138" s="16"/>
      <c r="LBS138" s="16"/>
      <c r="LBT138" s="16"/>
      <c r="LBU138" s="16"/>
      <c r="LBV138" s="16"/>
      <c r="LBW138" s="16"/>
      <c r="LBX138" s="16"/>
      <c r="LBY138" s="16"/>
      <c r="LBZ138" s="16"/>
      <c r="LCA138" s="16"/>
      <c r="LCB138" s="16"/>
      <c r="LCC138" s="16"/>
      <c r="LCD138" s="16"/>
      <c r="LCE138" s="16"/>
      <c r="LCF138" s="16"/>
      <c r="LCG138" s="16"/>
      <c r="LCH138" s="16"/>
      <c r="LCI138" s="16"/>
      <c r="LCJ138" s="16"/>
      <c r="LCK138" s="16"/>
      <c r="LCL138" s="16"/>
      <c r="LCM138" s="16"/>
      <c r="LCN138" s="16"/>
      <c r="LCO138" s="16"/>
      <c r="LCP138" s="16"/>
      <c r="LCQ138" s="16"/>
      <c r="LCR138" s="16"/>
      <c r="LCS138" s="16"/>
      <c r="LCT138" s="16"/>
      <c r="LCU138" s="16"/>
      <c r="LCV138" s="16"/>
      <c r="LCW138" s="16"/>
      <c r="LCX138" s="16"/>
      <c r="LCY138" s="16"/>
      <c r="LCZ138" s="16"/>
      <c r="LDA138" s="16"/>
      <c r="LDB138" s="16"/>
      <c r="LDC138" s="16"/>
      <c r="LDD138" s="16"/>
      <c r="LDE138" s="16"/>
      <c r="LDF138" s="16"/>
      <c r="LDG138" s="16"/>
      <c r="LDH138" s="16"/>
      <c r="LDI138" s="16"/>
      <c r="LDJ138" s="16"/>
      <c r="LDK138" s="16"/>
      <c r="LDL138" s="16"/>
      <c r="LDM138" s="16"/>
      <c r="LDN138" s="16"/>
      <c r="LDO138" s="16"/>
      <c r="LDP138" s="16"/>
      <c r="LDQ138" s="16"/>
      <c r="LDR138" s="16"/>
      <c r="LDS138" s="16"/>
      <c r="LDT138" s="16"/>
      <c r="LDU138" s="16"/>
      <c r="LDV138" s="16"/>
      <c r="LDW138" s="16"/>
      <c r="LDX138" s="16"/>
      <c r="LDY138" s="16"/>
      <c r="LDZ138" s="16"/>
      <c r="LEA138" s="16"/>
      <c r="LEB138" s="16"/>
      <c r="LEC138" s="16"/>
      <c r="LED138" s="16"/>
      <c r="LEE138" s="16"/>
      <c r="LEF138" s="16"/>
      <c r="LEG138" s="16"/>
      <c r="LEH138" s="16"/>
      <c r="LEI138" s="16"/>
      <c r="LEJ138" s="16"/>
      <c r="LEK138" s="16"/>
      <c r="LEL138" s="16"/>
      <c r="LEM138" s="16"/>
      <c r="LEN138" s="16"/>
      <c r="LEO138" s="16"/>
      <c r="LEP138" s="16"/>
      <c r="LEQ138" s="16"/>
      <c r="LER138" s="16"/>
      <c r="LES138" s="16"/>
      <c r="LET138" s="16"/>
      <c r="LEU138" s="16"/>
      <c r="LEV138" s="16"/>
      <c r="LEW138" s="16"/>
      <c r="LEX138" s="16"/>
      <c r="LEY138" s="16"/>
      <c r="LEZ138" s="16"/>
      <c r="LFA138" s="16"/>
      <c r="LFB138" s="16"/>
      <c r="LFC138" s="16"/>
      <c r="LFD138" s="16"/>
      <c r="LFE138" s="16"/>
      <c r="LFF138" s="16"/>
      <c r="LFG138" s="16"/>
      <c r="LFH138" s="16"/>
      <c r="LFI138" s="16"/>
      <c r="LFJ138" s="16"/>
      <c r="LFK138" s="16"/>
      <c r="LFL138" s="16"/>
      <c r="LFM138" s="16"/>
      <c r="LFN138" s="16"/>
      <c r="LFO138" s="16"/>
      <c r="LFP138" s="16"/>
      <c r="LFQ138" s="16"/>
      <c r="LFR138" s="16"/>
      <c r="LFS138" s="16"/>
      <c r="LFT138" s="16"/>
      <c r="LFU138" s="16"/>
      <c r="LFV138" s="16"/>
      <c r="LFW138" s="16"/>
      <c r="LFX138" s="16"/>
      <c r="LFY138" s="16"/>
      <c r="LFZ138" s="16"/>
      <c r="LGA138" s="16"/>
      <c r="LGB138" s="16"/>
      <c r="LGC138" s="16"/>
      <c r="LGD138" s="16"/>
      <c r="LGE138" s="16"/>
      <c r="LGF138" s="16"/>
      <c r="LGG138" s="16"/>
      <c r="LGH138" s="16"/>
      <c r="LGI138" s="16"/>
      <c r="LGJ138" s="16"/>
      <c r="LGK138" s="16"/>
      <c r="LGL138" s="16"/>
      <c r="LGM138" s="16"/>
      <c r="LGN138" s="16"/>
      <c r="LGO138" s="16"/>
      <c r="LGP138" s="16"/>
      <c r="LGQ138" s="16"/>
      <c r="LGR138" s="16"/>
      <c r="LGS138" s="16"/>
      <c r="LGT138" s="16"/>
      <c r="LGU138" s="16"/>
      <c r="LGV138" s="16"/>
      <c r="LGW138" s="16"/>
      <c r="LGX138" s="16"/>
      <c r="LGY138" s="16"/>
      <c r="LGZ138" s="16"/>
      <c r="LHA138" s="16"/>
      <c r="LHB138" s="16"/>
      <c r="LHC138" s="16"/>
      <c r="LHD138" s="16"/>
      <c r="LHE138" s="16"/>
      <c r="LHF138" s="16"/>
      <c r="LHG138" s="16"/>
      <c r="LHH138" s="16"/>
      <c r="LHI138" s="16"/>
      <c r="LHJ138" s="16"/>
      <c r="LHK138" s="16"/>
      <c r="LHL138" s="16"/>
      <c r="LHM138" s="16"/>
      <c r="LHN138" s="16"/>
      <c r="LHO138" s="16"/>
      <c r="LHP138" s="16"/>
      <c r="LHQ138" s="16"/>
      <c r="LHR138" s="16"/>
      <c r="LHS138" s="16"/>
      <c r="LHT138" s="16"/>
      <c r="LHU138" s="16"/>
      <c r="LHV138" s="16"/>
      <c r="LHW138" s="16"/>
      <c r="LHX138" s="16"/>
      <c r="LHY138" s="16"/>
      <c r="LHZ138" s="16"/>
      <c r="LIA138" s="16"/>
      <c r="LIB138" s="16"/>
      <c r="LIC138" s="16"/>
      <c r="LID138" s="16"/>
      <c r="LIE138" s="16"/>
      <c r="LIF138" s="16"/>
      <c r="LIG138" s="16"/>
      <c r="LIH138" s="16"/>
      <c r="LII138" s="16"/>
      <c r="LIJ138" s="16"/>
      <c r="LIK138" s="16"/>
      <c r="LIL138" s="16"/>
      <c r="LIM138" s="16"/>
      <c r="LIN138" s="16"/>
      <c r="LIO138" s="16"/>
      <c r="LIP138" s="16"/>
      <c r="LIQ138" s="16"/>
      <c r="LIR138" s="16"/>
      <c r="LIS138" s="16"/>
      <c r="LIT138" s="16"/>
      <c r="LIU138" s="16"/>
      <c r="LIV138" s="16"/>
      <c r="LIW138" s="16"/>
      <c r="LIX138" s="16"/>
      <c r="LIY138" s="16"/>
      <c r="LIZ138" s="16"/>
      <c r="LJA138" s="16"/>
      <c r="LJB138" s="16"/>
      <c r="LJC138" s="16"/>
      <c r="LJD138" s="16"/>
      <c r="LJE138" s="16"/>
      <c r="LJF138" s="16"/>
      <c r="LJG138" s="16"/>
      <c r="LJH138" s="16"/>
      <c r="LJI138" s="16"/>
      <c r="LJJ138" s="16"/>
      <c r="LJK138" s="16"/>
      <c r="LJL138" s="16"/>
      <c r="LJM138" s="16"/>
      <c r="LJN138" s="16"/>
      <c r="LJO138" s="16"/>
      <c r="LJP138" s="16"/>
      <c r="LJQ138" s="16"/>
      <c r="LJR138" s="16"/>
      <c r="LJS138" s="16"/>
      <c r="LJT138" s="16"/>
      <c r="LJU138" s="16"/>
      <c r="LJV138" s="16"/>
      <c r="LJW138" s="16"/>
      <c r="LJX138" s="16"/>
      <c r="LJY138" s="16"/>
      <c r="LJZ138" s="16"/>
      <c r="LKA138" s="16"/>
      <c r="LKB138" s="16"/>
      <c r="LKC138" s="16"/>
      <c r="LKD138" s="16"/>
      <c r="LKE138" s="16"/>
      <c r="LKF138" s="16"/>
      <c r="LKG138" s="16"/>
      <c r="LKH138" s="16"/>
      <c r="LKI138" s="16"/>
      <c r="LKJ138" s="16"/>
      <c r="LKK138" s="16"/>
      <c r="LKL138" s="16"/>
      <c r="LKM138" s="16"/>
      <c r="LKN138" s="16"/>
      <c r="LKO138" s="16"/>
      <c r="LKP138" s="16"/>
      <c r="LKQ138" s="16"/>
      <c r="LKR138" s="16"/>
      <c r="LKS138" s="16"/>
      <c r="LKT138" s="16"/>
      <c r="LKU138" s="16"/>
      <c r="LKV138" s="16"/>
      <c r="LKW138" s="16"/>
      <c r="LKX138" s="16"/>
      <c r="LKY138" s="16"/>
      <c r="LKZ138" s="16"/>
      <c r="LLA138" s="16"/>
      <c r="LLB138" s="16"/>
      <c r="LLC138" s="16"/>
      <c r="LLD138" s="16"/>
      <c r="LLE138" s="16"/>
      <c r="LLF138" s="16"/>
      <c r="LLG138" s="16"/>
      <c r="LLH138" s="16"/>
      <c r="LLI138" s="16"/>
      <c r="LLJ138" s="16"/>
      <c r="LLK138" s="16"/>
      <c r="LLL138" s="16"/>
      <c r="LLM138" s="16"/>
      <c r="LLN138" s="16"/>
      <c r="LLO138" s="16"/>
      <c r="LLP138" s="16"/>
      <c r="LLQ138" s="16"/>
      <c r="LLR138" s="16"/>
      <c r="LLS138" s="16"/>
      <c r="LLT138" s="16"/>
      <c r="LLU138" s="16"/>
      <c r="LLV138" s="16"/>
      <c r="LLW138" s="16"/>
      <c r="LLX138" s="16"/>
      <c r="LLY138" s="16"/>
      <c r="LLZ138" s="16"/>
      <c r="LMA138" s="16"/>
      <c r="LMB138" s="16"/>
      <c r="LMC138" s="16"/>
      <c r="LMD138" s="16"/>
      <c r="LME138" s="16"/>
      <c r="LMF138" s="16"/>
      <c r="LMG138" s="16"/>
      <c r="LMH138" s="16"/>
      <c r="LMI138" s="16"/>
      <c r="LMJ138" s="16"/>
      <c r="LMK138" s="16"/>
      <c r="LML138" s="16"/>
      <c r="LMM138" s="16"/>
      <c r="LMN138" s="16"/>
      <c r="LMO138" s="16"/>
      <c r="LMP138" s="16"/>
      <c r="LMQ138" s="16"/>
      <c r="LMR138" s="16"/>
      <c r="LMS138" s="16"/>
      <c r="LMT138" s="16"/>
      <c r="LMU138" s="16"/>
      <c r="LMV138" s="16"/>
      <c r="LMW138" s="16"/>
      <c r="LMX138" s="16"/>
      <c r="LMY138" s="16"/>
      <c r="LMZ138" s="16"/>
      <c r="LNA138" s="16"/>
      <c r="LNB138" s="16"/>
      <c r="LNC138" s="16"/>
      <c r="LND138" s="16"/>
      <c r="LNE138" s="16"/>
      <c r="LNF138" s="16"/>
      <c r="LNG138" s="16"/>
      <c r="LNH138" s="16"/>
      <c r="LNI138" s="16"/>
      <c r="LNJ138" s="16"/>
      <c r="LNK138" s="16"/>
      <c r="LNL138" s="16"/>
      <c r="LNM138" s="16"/>
      <c r="LNN138" s="16"/>
      <c r="LNO138" s="16"/>
      <c r="LNP138" s="16"/>
      <c r="LNQ138" s="16"/>
      <c r="LNR138" s="16"/>
      <c r="LNS138" s="16"/>
      <c r="LNT138" s="16"/>
      <c r="LNU138" s="16"/>
      <c r="LNV138" s="16"/>
      <c r="LNW138" s="16"/>
      <c r="LNX138" s="16"/>
      <c r="LNY138" s="16"/>
      <c r="LNZ138" s="16"/>
      <c r="LOA138" s="16"/>
      <c r="LOB138" s="16"/>
      <c r="LOC138" s="16"/>
      <c r="LOD138" s="16"/>
      <c r="LOE138" s="16"/>
      <c r="LOF138" s="16"/>
      <c r="LOG138" s="16"/>
      <c r="LOH138" s="16"/>
      <c r="LOI138" s="16"/>
      <c r="LOJ138" s="16"/>
      <c r="LOK138" s="16"/>
      <c r="LOL138" s="16"/>
      <c r="LOM138" s="16"/>
      <c r="LON138" s="16"/>
      <c r="LOO138" s="16"/>
      <c r="LOP138" s="16"/>
      <c r="LOQ138" s="16"/>
      <c r="LOR138" s="16"/>
      <c r="LOS138" s="16"/>
      <c r="LOT138" s="16"/>
      <c r="LOU138" s="16"/>
      <c r="LOV138" s="16"/>
      <c r="LOW138" s="16"/>
      <c r="LOX138" s="16"/>
      <c r="LOY138" s="16"/>
      <c r="LOZ138" s="16"/>
      <c r="LPA138" s="16"/>
      <c r="LPB138" s="16"/>
      <c r="LPC138" s="16"/>
      <c r="LPD138" s="16"/>
      <c r="LPE138" s="16"/>
      <c r="LPF138" s="16"/>
      <c r="LPG138" s="16"/>
      <c r="LPH138" s="16"/>
      <c r="LPI138" s="16"/>
      <c r="LPJ138" s="16"/>
      <c r="LPK138" s="16"/>
      <c r="LPL138" s="16"/>
      <c r="LPM138" s="16"/>
      <c r="LPN138" s="16"/>
      <c r="LPO138" s="16"/>
      <c r="LPP138" s="16"/>
      <c r="LPQ138" s="16"/>
      <c r="LPR138" s="16"/>
      <c r="LPS138" s="16"/>
      <c r="LPT138" s="16"/>
      <c r="LPU138" s="16"/>
      <c r="LPV138" s="16"/>
      <c r="LPW138" s="16"/>
      <c r="LPX138" s="16"/>
      <c r="LPY138" s="16"/>
      <c r="LPZ138" s="16"/>
      <c r="LQA138" s="16"/>
      <c r="LQB138" s="16"/>
      <c r="LQC138" s="16"/>
      <c r="LQD138" s="16"/>
      <c r="LQE138" s="16"/>
      <c r="LQF138" s="16"/>
      <c r="LQG138" s="16"/>
      <c r="LQH138" s="16"/>
      <c r="LQI138" s="16"/>
      <c r="LQJ138" s="16"/>
      <c r="LQK138" s="16"/>
      <c r="LQL138" s="16"/>
      <c r="LQM138" s="16"/>
      <c r="LQN138" s="16"/>
      <c r="LQO138" s="16"/>
      <c r="LQP138" s="16"/>
      <c r="LQQ138" s="16"/>
      <c r="LQR138" s="16"/>
      <c r="LQS138" s="16"/>
      <c r="LQT138" s="16"/>
      <c r="LQU138" s="16"/>
      <c r="LQV138" s="16"/>
      <c r="LQW138" s="16"/>
      <c r="LQX138" s="16"/>
      <c r="LQY138" s="16"/>
      <c r="LQZ138" s="16"/>
      <c r="LRA138" s="16"/>
      <c r="LRB138" s="16"/>
      <c r="LRC138" s="16"/>
      <c r="LRD138" s="16"/>
      <c r="LRE138" s="16"/>
      <c r="LRF138" s="16"/>
      <c r="LRG138" s="16"/>
      <c r="LRH138" s="16"/>
      <c r="LRI138" s="16"/>
      <c r="LRJ138" s="16"/>
      <c r="LRK138" s="16"/>
      <c r="LRL138" s="16"/>
      <c r="LRM138" s="16"/>
      <c r="LRN138" s="16"/>
      <c r="LRO138" s="16"/>
      <c r="LRP138" s="16"/>
      <c r="LRQ138" s="16"/>
      <c r="LRR138" s="16"/>
      <c r="LRS138" s="16"/>
      <c r="LRT138" s="16"/>
      <c r="LRU138" s="16"/>
      <c r="LRV138" s="16"/>
      <c r="LRW138" s="16"/>
      <c r="LRX138" s="16"/>
      <c r="LRY138" s="16"/>
      <c r="LRZ138" s="16"/>
      <c r="LSA138" s="16"/>
      <c r="LSB138" s="16"/>
      <c r="LSC138" s="16"/>
      <c r="LSD138" s="16"/>
      <c r="LSE138" s="16"/>
      <c r="LSF138" s="16"/>
      <c r="LSG138" s="16"/>
      <c r="LSH138" s="16"/>
      <c r="LSI138" s="16"/>
      <c r="LSJ138" s="16"/>
      <c r="LSK138" s="16"/>
      <c r="LSL138" s="16"/>
      <c r="LSM138" s="16"/>
      <c r="LSN138" s="16"/>
      <c r="LSO138" s="16"/>
      <c r="LSP138" s="16"/>
      <c r="LSQ138" s="16"/>
      <c r="LSR138" s="16"/>
      <c r="LSS138" s="16"/>
      <c r="LST138" s="16"/>
      <c r="LSU138" s="16"/>
      <c r="LSV138" s="16"/>
      <c r="LSW138" s="16"/>
      <c r="LSX138" s="16"/>
      <c r="LSY138" s="16"/>
      <c r="LSZ138" s="16"/>
      <c r="LTA138" s="16"/>
      <c r="LTB138" s="16"/>
      <c r="LTC138" s="16"/>
      <c r="LTD138" s="16"/>
      <c r="LTE138" s="16"/>
      <c r="LTF138" s="16"/>
      <c r="LTG138" s="16"/>
      <c r="LTH138" s="16"/>
      <c r="LTI138" s="16"/>
      <c r="LTJ138" s="16"/>
      <c r="LTK138" s="16"/>
      <c r="LTL138" s="16"/>
      <c r="LTM138" s="16"/>
      <c r="LTN138" s="16"/>
      <c r="LTO138" s="16"/>
      <c r="LTP138" s="16"/>
      <c r="LTQ138" s="16"/>
      <c r="LTR138" s="16"/>
      <c r="LTS138" s="16"/>
      <c r="LTT138" s="16"/>
      <c r="LTU138" s="16"/>
      <c r="LTV138" s="16"/>
      <c r="LTW138" s="16"/>
      <c r="LTX138" s="16"/>
      <c r="LTY138" s="16"/>
      <c r="LTZ138" s="16"/>
      <c r="LUA138" s="16"/>
      <c r="LUB138" s="16"/>
      <c r="LUC138" s="16"/>
      <c r="LUD138" s="16"/>
      <c r="LUE138" s="16"/>
      <c r="LUF138" s="16"/>
      <c r="LUG138" s="16"/>
      <c r="LUH138" s="16"/>
      <c r="LUI138" s="16"/>
      <c r="LUJ138" s="16"/>
      <c r="LUK138" s="16"/>
      <c r="LUL138" s="16"/>
      <c r="LUM138" s="16"/>
      <c r="LUN138" s="16"/>
      <c r="LUO138" s="16"/>
      <c r="LUP138" s="16"/>
      <c r="LUQ138" s="16"/>
      <c r="LUR138" s="16"/>
      <c r="LUS138" s="16"/>
      <c r="LUT138" s="16"/>
      <c r="LUU138" s="16"/>
      <c r="LUV138" s="16"/>
      <c r="LUW138" s="16"/>
      <c r="LUX138" s="16"/>
      <c r="LUY138" s="16"/>
      <c r="LUZ138" s="16"/>
      <c r="LVA138" s="16"/>
      <c r="LVB138" s="16"/>
      <c r="LVC138" s="16"/>
      <c r="LVD138" s="16"/>
      <c r="LVE138" s="16"/>
      <c r="LVF138" s="16"/>
      <c r="LVG138" s="16"/>
      <c r="LVH138" s="16"/>
      <c r="LVI138" s="16"/>
      <c r="LVJ138" s="16"/>
      <c r="LVK138" s="16"/>
      <c r="LVL138" s="16"/>
      <c r="LVM138" s="16"/>
      <c r="LVN138" s="16"/>
      <c r="LVO138" s="16"/>
      <c r="LVP138" s="16"/>
      <c r="LVQ138" s="16"/>
      <c r="LVR138" s="16"/>
      <c r="LVS138" s="16"/>
      <c r="LVT138" s="16"/>
      <c r="LVU138" s="16"/>
      <c r="LVV138" s="16"/>
      <c r="LVW138" s="16"/>
      <c r="LVX138" s="16"/>
      <c r="LVY138" s="16"/>
      <c r="LVZ138" s="16"/>
      <c r="LWA138" s="16"/>
      <c r="LWB138" s="16"/>
      <c r="LWC138" s="16"/>
      <c r="LWD138" s="16"/>
      <c r="LWE138" s="16"/>
      <c r="LWF138" s="16"/>
      <c r="LWG138" s="16"/>
      <c r="LWH138" s="16"/>
      <c r="LWI138" s="16"/>
      <c r="LWJ138" s="16"/>
      <c r="LWK138" s="16"/>
      <c r="LWL138" s="16"/>
      <c r="LWM138" s="16"/>
      <c r="LWN138" s="16"/>
      <c r="LWO138" s="16"/>
      <c r="LWP138" s="16"/>
      <c r="LWQ138" s="16"/>
      <c r="LWR138" s="16"/>
      <c r="LWS138" s="16"/>
      <c r="LWT138" s="16"/>
      <c r="LWU138" s="16"/>
      <c r="LWV138" s="16"/>
      <c r="LWW138" s="16"/>
      <c r="LWX138" s="16"/>
      <c r="LWY138" s="16"/>
      <c r="LWZ138" s="16"/>
      <c r="LXA138" s="16"/>
      <c r="LXB138" s="16"/>
      <c r="LXC138" s="16"/>
      <c r="LXD138" s="16"/>
      <c r="LXE138" s="16"/>
      <c r="LXF138" s="16"/>
      <c r="LXG138" s="16"/>
      <c r="LXH138" s="16"/>
      <c r="LXI138" s="16"/>
      <c r="LXJ138" s="16"/>
      <c r="LXK138" s="16"/>
      <c r="LXL138" s="16"/>
      <c r="LXM138" s="16"/>
      <c r="LXN138" s="16"/>
      <c r="LXO138" s="16"/>
      <c r="LXP138" s="16"/>
      <c r="LXQ138" s="16"/>
      <c r="LXR138" s="16"/>
      <c r="LXS138" s="16"/>
      <c r="LXT138" s="16"/>
      <c r="LXU138" s="16"/>
      <c r="LXV138" s="16"/>
      <c r="LXW138" s="16"/>
      <c r="LXX138" s="16"/>
      <c r="LXY138" s="16"/>
      <c r="LXZ138" s="16"/>
      <c r="LYA138" s="16"/>
      <c r="LYB138" s="16"/>
      <c r="LYC138" s="16"/>
      <c r="LYD138" s="16"/>
      <c r="LYE138" s="16"/>
      <c r="LYF138" s="16"/>
      <c r="LYG138" s="16"/>
      <c r="LYH138" s="16"/>
      <c r="LYI138" s="16"/>
      <c r="LYJ138" s="16"/>
      <c r="LYK138" s="16"/>
      <c r="LYL138" s="16"/>
      <c r="LYM138" s="16"/>
      <c r="LYN138" s="16"/>
      <c r="LYO138" s="16"/>
      <c r="LYP138" s="16"/>
      <c r="LYQ138" s="16"/>
      <c r="LYR138" s="16"/>
      <c r="LYS138" s="16"/>
      <c r="LYT138" s="16"/>
      <c r="LYU138" s="16"/>
      <c r="LYV138" s="16"/>
      <c r="LYW138" s="16"/>
      <c r="LYX138" s="16"/>
      <c r="LYY138" s="16"/>
      <c r="LYZ138" s="16"/>
      <c r="LZA138" s="16"/>
      <c r="LZB138" s="16"/>
      <c r="LZC138" s="16"/>
      <c r="LZD138" s="16"/>
      <c r="LZE138" s="16"/>
      <c r="LZF138" s="16"/>
      <c r="LZG138" s="16"/>
      <c r="LZH138" s="16"/>
      <c r="LZI138" s="16"/>
      <c r="LZJ138" s="16"/>
      <c r="LZK138" s="16"/>
      <c r="LZL138" s="16"/>
      <c r="LZM138" s="16"/>
      <c r="LZN138" s="16"/>
      <c r="LZO138" s="16"/>
      <c r="LZP138" s="16"/>
      <c r="LZQ138" s="16"/>
      <c r="LZR138" s="16"/>
      <c r="LZS138" s="16"/>
      <c r="LZT138" s="16"/>
      <c r="LZU138" s="16"/>
      <c r="LZV138" s="16"/>
      <c r="LZW138" s="16"/>
      <c r="LZX138" s="16"/>
      <c r="LZY138" s="16"/>
      <c r="LZZ138" s="16"/>
      <c r="MAA138" s="16"/>
      <c r="MAB138" s="16"/>
      <c r="MAC138" s="16"/>
      <c r="MAD138" s="16"/>
      <c r="MAE138" s="16"/>
      <c r="MAF138" s="16"/>
      <c r="MAG138" s="16"/>
      <c r="MAH138" s="16"/>
      <c r="MAI138" s="16"/>
      <c r="MAJ138" s="16"/>
      <c r="MAK138" s="16"/>
      <c r="MAL138" s="16"/>
      <c r="MAM138" s="16"/>
      <c r="MAN138" s="16"/>
      <c r="MAO138" s="16"/>
      <c r="MAP138" s="16"/>
      <c r="MAQ138" s="16"/>
      <c r="MAR138" s="16"/>
      <c r="MAS138" s="16"/>
      <c r="MAT138" s="16"/>
      <c r="MAU138" s="16"/>
      <c r="MAV138" s="16"/>
      <c r="MAW138" s="16"/>
      <c r="MAX138" s="16"/>
      <c r="MAY138" s="16"/>
      <c r="MAZ138" s="16"/>
      <c r="MBA138" s="16"/>
      <c r="MBB138" s="16"/>
      <c r="MBC138" s="16"/>
      <c r="MBD138" s="16"/>
      <c r="MBE138" s="16"/>
      <c r="MBF138" s="16"/>
      <c r="MBG138" s="16"/>
      <c r="MBH138" s="16"/>
      <c r="MBI138" s="16"/>
      <c r="MBJ138" s="16"/>
      <c r="MBK138" s="16"/>
      <c r="MBL138" s="16"/>
      <c r="MBM138" s="16"/>
      <c r="MBN138" s="16"/>
      <c r="MBO138" s="16"/>
      <c r="MBP138" s="16"/>
      <c r="MBQ138" s="16"/>
      <c r="MBR138" s="16"/>
      <c r="MBS138" s="16"/>
      <c r="MBT138" s="16"/>
      <c r="MBU138" s="16"/>
      <c r="MBV138" s="16"/>
      <c r="MBW138" s="16"/>
      <c r="MBX138" s="16"/>
      <c r="MBY138" s="16"/>
      <c r="MBZ138" s="16"/>
      <c r="MCA138" s="16"/>
      <c r="MCB138" s="16"/>
      <c r="MCC138" s="16"/>
      <c r="MCD138" s="16"/>
      <c r="MCE138" s="16"/>
      <c r="MCF138" s="16"/>
      <c r="MCG138" s="16"/>
      <c r="MCH138" s="16"/>
      <c r="MCI138" s="16"/>
      <c r="MCJ138" s="16"/>
      <c r="MCK138" s="16"/>
      <c r="MCL138" s="16"/>
      <c r="MCM138" s="16"/>
      <c r="MCN138" s="16"/>
      <c r="MCO138" s="16"/>
      <c r="MCP138" s="16"/>
      <c r="MCQ138" s="16"/>
      <c r="MCR138" s="16"/>
      <c r="MCS138" s="16"/>
      <c r="MCT138" s="16"/>
      <c r="MCU138" s="16"/>
      <c r="MCV138" s="16"/>
      <c r="MCW138" s="16"/>
      <c r="MCX138" s="16"/>
      <c r="MCY138" s="16"/>
      <c r="MCZ138" s="16"/>
      <c r="MDA138" s="16"/>
      <c r="MDB138" s="16"/>
      <c r="MDC138" s="16"/>
      <c r="MDD138" s="16"/>
      <c r="MDE138" s="16"/>
      <c r="MDF138" s="16"/>
      <c r="MDG138" s="16"/>
      <c r="MDH138" s="16"/>
      <c r="MDI138" s="16"/>
      <c r="MDJ138" s="16"/>
      <c r="MDK138" s="16"/>
      <c r="MDL138" s="16"/>
      <c r="MDM138" s="16"/>
      <c r="MDN138" s="16"/>
      <c r="MDO138" s="16"/>
      <c r="MDP138" s="16"/>
      <c r="MDQ138" s="16"/>
      <c r="MDR138" s="16"/>
      <c r="MDS138" s="16"/>
      <c r="MDT138" s="16"/>
      <c r="MDU138" s="16"/>
      <c r="MDV138" s="16"/>
      <c r="MDW138" s="16"/>
      <c r="MDX138" s="16"/>
      <c r="MDY138" s="16"/>
      <c r="MDZ138" s="16"/>
      <c r="MEA138" s="16"/>
      <c r="MEB138" s="16"/>
      <c r="MEC138" s="16"/>
      <c r="MED138" s="16"/>
      <c r="MEE138" s="16"/>
      <c r="MEF138" s="16"/>
      <c r="MEG138" s="16"/>
      <c r="MEH138" s="16"/>
      <c r="MEI138" s="16"/>
      <c r="MEJ138" s="16"/>
      <c r="MEK138" s="16"/>
      <c r="MEL138" s="16"/>
      <c r="MEM138" s="16"/>
      <c r="MEN138" s="16"/>
      <c r="MEO138" s="16"/>
      <c r="MEP138" s="16"/>
      <c r="MEQ138" s="16"/>
      <c r="MER138" s="16"/>
      <c r="MES138" s="16"/>
      <c r="MET138" s="16"/>
      <c r="MEU138" s="16"/>
      <c r="MEV138" s="16"/>
      <c r="MEW138" s="16"/>
      <c r="MEX138" s="16"/>
      <c r="MEY138" s="16"/>
      <c r="MEZ138" s="16"/>
      <c r="MFA138" s="16"/>
      <c r="MFB138" s="16"/>
      <c r="MFC138" s="16"/>
      <c r="MFD138" s="16"/>
      <c r="MFE138" s="16"/>
      <c r="MFF138" s="16"/>
      <c r="MFG138" s="16"/>
      <c r="MFH138" s="16"/>
      <c r="MFI138" s="16"/>
      <c r="MFJ138" s="16"/>
      <c r="MFK138" s="16"/>
      <c r="MFL138" s="16"/>
      <c r="MFM138" s="16"/>
      <c r="MFN138" s="16"/>
      <c r="MFO138" s="16"/>
      <c r="MFP138" s="16"/>
      <c r="MFQ138" s="16"/>
      <c r="MFR138" s="16"/>
      <c r="MFS138" s="16"/>
      <c r="MFT138" s="16"/>
      <c r="MFU138" s="16"/>
      <c r="MFV138" s="16"/>
      <c r="MFW138" s="16"/>
      <c r="MFX138" s="16"/>
      <c r="MFY138" s="16"/>
      <c r="MFZ138" s="16"/>
      <c r="MGA138" s="16"/>
      <c r="MGB138" s="16"/>
      <c r="MGC138" s="16"/>
      <c r="MGD138" s="16"/>
      <c r="MGE138" s="16"/>
      <c r="MGF138" s="16"/>
      <c r="MGG138" s="16"/>
      <c r="MGH138" s="16"/>
      <c r="MGI138" s="16"/>
      <c r="MGJ138" s="16"/>
      <c r="MGK138" s="16"/>
      <c r="MGL138" s="16"/>
      <c r="MGM138" s="16"/>
      <c r="MGN138" s="16"/>
      <c r="MGO138" s="16"/>
      <c r="MGP138" s="16"/>
      <c r="MGQ138" s="16"/>
      <c r="MGR138" s="16"/>
      <c r="MGS138" s="16"/>
      <c r="MGT138" s="16"/>
      <c r="MGU138" s="16"/>
      <c r="MGV138" s="16"/>
      <c r="MGW138" s="16"/>
      <c r="MGX138" s="16"/>
      <c r="MGY138" s="16"/>
      <c r="MGZ138" s="16"/>
      <c r="MHA138" s="16"/>
      <c r="MHB138" s="16"/>
      <c r="MHC138" s="16"/>
      <c r="MHD138" s="16"/>
      <c r="MHE138" s="16"/>
      <c r="MHF138" s="16"/>
      <c r="MHG138" s="16"/>
      <c r="MHH138" s="16"/>
      <c r="MHI138" s="16"/>
      <c r="MHJ138" s="16"/>
      <c r="MHK138" s="16"/>
      <c r="MHL138" s="16"/>
      <c r="MHM138" s="16"/>
      <c r="MHN138" s="16"/>
      <c r="MHO138" s="16"/>
      <c r="MHP138" s="16"/>
      <c r="MHQ138" s="16"/>
      <c r="MHR138" s="16"/>
      <c r="MHS138" s="16"/>
      <c r="MHT138" s="16"/>
      <c r="MHU138" s="16"/>
      <c r="MHV138" s="16"/>
      <c r="MHW138" s="16"/>
      <c r="MHX138" s="16"/>
      <c r="MHY138" s="16"/>
      <c r="MHZ138" s="16"/>
      <c r="MIA138" s="16"/>
      <c r="MIB138" s="16"/>
      <c r="MIC138" s="16"/>
      <c r="MID138" s="16"/>
      <c r="MIE138" s="16"/>
      <c r="MIF138" s="16"/>
      <c r="MIG138" s="16"/>
      <c r="MIH138" s="16"/>
      <c r="MII138" s="16"/>
      <c r="MIJ138" s="16"/>
      <c r="MIK138" s="16"/>
      <c r="MIL138" s="16"/>
      <c r="MIM138" s="16"/>
      <c r="MIN138" s="16"/>
      <c r="MIO138" s="16"/>
      <c r="MIP138" s="16"/>
      <c r="MIQ138" s="16"/>
      <c r="MIR138" s="16"/>
      <c r="MIS138" s="16"/>
      <c r="MIT138" s="16"/>
      <c r="MIU138" s="16"/>
      <c r="MIV138" s="16"/>
      <c r="MIW138" s="16"/>
      <c r="MIX138" s="16"/>
      <c r="MIY138" s="16"/>
      <c r="MIZ138" s="16"/>
      <c r="MJA138" s="16"/>
      <c r="MJB138" s="16"/>
      <c r="MJC138" s="16"/>
      <c r="MJD138" s="16"/>
      <c r="MJE138" s="16"/>
      <c r="MJF138" s="16"/>
      <c r="MJG138" s="16"/>
      <c r="MJH138" s="16"/>
      <c r="MJI138" s="16"/>
      <c r="MJJ138" s="16"/>
      <c r="MJK138" s="16"/>
      <c r="MJL138" s="16"/>
      <c r="MJM138" s="16"/>
      <c r="MJN138" s="16"/>
      <c r="MJO138" s="16"/>
      <c r="MJP138" s="16"/>
      <c r="MJQ138" s="16"/>
      <c r="MJR138" s="16"/>
      <c r="MJS138" s="16"/>
      <c r="MJT138" s="16"/>
      <c r="MJU138" s="16"/>
      <c r="MJV138" s="16"/>
      <c r="MJW138" s="16"/>
      <c r="MJX138" s="16"/>
      <c r="MJY138" s="16"/>
      <c r="MJZ138" s="16"/>
      <c r="MKA138" s="16"/>
      <c r="MKB138" s="16"/>
      <c r="MKC138" s="16"/>
      <c r="MKD138" s="16"/>
      <c r="MKE138" s="16"/>
      <c r="MKF138" s="16"/>
      <c r="MKG138" s="16"/>
      <c r="MKH138" s="16"/>
      <c r="MKI138" s="16"/>
      <c r="MKJ138" s="16"/>
      <c r="MKK138" s="16"/>
      <c r="MKL138" s="16"/>
      <c r="MKM138" s="16"/>
      <c r="MKN138" s="16"/>
      <c r="MKO138" s="16"/>
      <c r="MKP138" s="16"/>
      <c r="MKQ138" s="16"/>
      <c r="MKR138" s="16"/>
      <c r="MKS138" s="16"/>
      <c r="MKT138" s="16"/>
      <c r="MKU138" s="16"/>
      <c r="MKV138" s="16"/>
      <c r="MKW138" s="16"/>
      <c r="MKX138" s="16"/>
      <c r="MKY138" s="16"/>
      <c r="MKZ138" s="16"/>
      <c r="MLA138" s="16"/>
      <c r="MLB138" s="16"/>
      <c r="MLC138" s="16"/>
      <c r="MLD138" s="16"/>
      <c r="MLE138" s="16"/>
      <c r="MLF138" s="16"/>
      <c r="MLG138" s="16"/>
      <c r="MLH138" s="16"/>
      <c r="MLI138" s="16"/>
      <c r="MLJ138" s="16"/>
      <c r="MLK138" s="16"/>
      <c r="MLL138" s="16"/>
      <c r="MLM138" s="16"/>
      <c r="MLN138" s="16"/>
      <c r="MLO138" s="16"/>
      <c r="MLP138" s="16"/>
      <c r="MLQ138" s="16"/>
      <c r="MLR138" s="16"/>
      <c r="MLS138" s="16"/>
      <c r="MLT138" s="16"/>
      <c r="MLU138" s="16"/>
      <c r="MLV138" s="16"/>
      <c r="MLW138" s="16"/>
      <c r="MLX138" s="16"/>
      <c r="MLY138" s="16"/>
      <c r="MLZ138" s="16"/>
      <c r="MMA138" s="16"/>
      <c r="MMB138" s="16"/>
      <c r="MMC138" s="16"/>
      <c r="MMD138" s="16"/>
      <c r="MME138" s="16"/>
      <c r="MMF138" s="16"/>
      <c r="MMG138" s="16"/>
      <c r="MMH138" s="16"/>
      <c r="MMI138" s="16"/>
      <c r="MMJ138" s="16"/>
      <c r="MMK138" s="16"/>
      <c r="MML138" s="16"/>
      <c r="MMM138" s="16"/>
      <c r="MMN138" s="16"/>
      <c r="MMO138" s="16"/>
      <c r="MMP138" s="16"/>
      <c r="MMQ138" s="16"/>
      <c r="MMR138" s="16"/>
      <c r="MMS138" s="16"/>
      <c r="MMT138" s="16"/>
      <c r="MMU138" s="16"/>
      <c r="MMV138" s="16"/>
      <c r="MMW138" s="16"/>
      <c r="MMX138" s="16"/>
      <c r="MMY138" s="16"/>
      <c r="MMZ138" s="16"/>
      <c r="MNA138" s="16"/>
      <c r="MNB138" s="16"/>
      <c r="MNC138" s="16"/>
      <c r="MND138" s="16"/>
      <c r="MNE138" s="16"/>
      <c r="MNF138" s="16"/>
      <c r="MNG138" s="16"/>
      <c r="MNH138" s="16"/>
      <c r="MNI138" s="16"/>
      <c r="MNJ138" s="16"/>
      <c r="MNK138" s="16"/>
      <c r="MNL138" s="16"/>
      <c r="MNM138" s="16"/>
      <c r="MNN138" s="16"/>
      <c r="MNO138" s="16"/>
      <c r="MNP138" s="16"/>
      <c r="MNQ138" s="16"/>
      <c r="MNR138" s="16"/>
      <c r="MNS138" s="16"/>
      <c r="MNT138" s="16"/>
      <c r="MNU138" s="16"/>
      <c r="MNV138" s="16"/>
      <c r="MNW138" s="16"/>
      <c r="MNX138" s="16"/>
      <c r="MNY138" s="16"/>
      <c r="MNZ138" s="16"/>
      <c r="MOA138" s="16"/>
      <c r="MOB138" s="16"/>
      <c r="MOC138" s="16"/>
      <c r="MOD138" s="16"/>
      <c r="MOE138" s="16"/>
      <c r="MOF138" s="16"/>
      <c r="MOG138" s="16"/>
      <c r="MOH138" s="16"/>
      <c r="MOI138" s="16"/>
      <c r="MOJ138" s="16"/>
      <c r="MOK138" s="16"/>
      <c r="MOL138" s="16"/>
      <c r="MOM138" s="16"/>
      <c r="MON138" s="16"/>
      <c r="MOO138" s="16"/>
      <c r="MOP138" s="16"/>
      <c r="MOQ138" s="16"/>
      <c r="MOR138" s="16"/>
      <c r="MOS138" s="16"/>
      <c r="MOT138" s="16"/>
      <c r="MOU138" s="16"/>
      <c r="MOV138" s="16"/>
      <c r="MOW138" s="16"/>
      <c r="MOX138" s="16"/>
      <c r="MOY138" s="16"/>
      <c r="MOZ138" s="16"/>
      <c r="MPA138" s="16"/>
      <c r="MPB138" s="16"/>
      <c r="MPC138" s="16"/>
      <c r="MPD138" s="16"/>
      <c r="MPE138" s="16"/>
      <c r="MPF138" s="16"/>
      <c r="MPG138" s="16"/>
      <c r="MPH138" s="16"/>
      <c r="MPI138" s="16"/>
      <c r="MPJ138" s="16"/>
      <c r="MPK138" s="16"/>
      <c r="MPL138" s="16"/>
      <c r="MPM138" s="16"/>
      <c r="MPN138" s="16"/>
      <c r="MPO138" s="16"/>
      <c r="MPP138" s="16"/>
      <c r="MPQ138" s="16"/>
      <c r="MPR138" s="16"/>
      <c r="MPS138" s="16"/>
      <c r="MPT138" s="16"/>
      <c r="MPU138" s="16"/>
      <c r="MPV138" s="16"/>
      <c r="MPW138" s="16"/>
      <c r="MPX138" s="16"/>
      <c r="MPY138" s="16"/>
      <c r="MPZ138" s="16"/>
      <c r="MQA138" s="16"/>
      <c r="MQB138" s="16"/>
      <c r="MQC138" s="16"/>
      <c r="MQD138" s="16"/>
      <c r="MQE138" s="16"/>
      <c r="MQF138" s="16"/>
      <c r="MQG138" s="16"/>
      <c r="MQH138" s="16"/>
      <c r="MQI138" s="16"/>
      <c r="MQJ138" s="16"/>
      <c r="MQK138" s="16"/>
      <c r="MQL138" s="16"/>
      <c r="MQM138" s="16"/>
      <c r="MQN138" s="16"/>
      <c r="MQO138" s="16"/>
      <c r="MQP138" s="16"/>
      <c r="MQQ138" s="16"/>
      <c r="MQR138" s="16"/>
      <c r="MQS138" s="16"/>
      <c r="MQT138" s="16"/>
      <c r="MQU138" s="16"/>
      <c r="MQV138" s="16"/>
      <c r="MQW138" s="16"/>
      <c r="MQX138" s="16"/>
      <c r="MQY138" s="16"/>
      <c r="MQZ138" s="16"/>
      <c r="MRA138" s="16"/>
      <c r="MRB138" s="16"/>
      <c r="MRC138" s="16"/>
      <c r="MRD138" s="16"/>
      <c r="MRE138" s="16"/>
      <c r="MRF138" s="16"/>
      <c r="MRG138" s="16"/>
      <c r="MRH138" s="16"/>
      <c r="MRI138" s="16"/>
      <c r="MRJ138" s="16"/>
      <c r="MRK138" s="16"/>
      <c r="MRL138" s="16"/>
      <c r="MRM138" s="16"/>
      <c r="MRN138" s="16"/>
      <c r="MRO138" s="16"/>
      <c r="MRP138" s="16"/>
      <c r="MRQ138" s="16"/>
      <c r="MRR138" s="16"/>
      <c r="MRS138" s="16"/>
      <c r="MRT138" s="16"/>
      <c r="MRU138" s="16"/>
      <c r="MRV138" s="16"/>
      <c r="MRW138" s="16"/>
      <c r="MRX138" s="16"/>
      <c r="MRY138" s="16"/>
      <c r="MRZ138" s="16"/>
      <c r="MSA138" s="16"/>
      <c r="MSB138" s="16"/>
      <c r="MSC138" s="16"/>
      <c r="MSD138" s="16"/>
      <c r="MSE138" s="16"/>
      <c r="MSF138" s="16"/>
      <c r="MSG138" s="16"/>
      <c r="MSH138" s="16"/>
      <c r="MSI138" s="16"/>
      <c r="MSJ138" s="16"/>
      <c r="MSK138" s="16"/>
      <c r="MSL138" s="16"/>
      <c r="MSM138" s="16"/>
      <c r="MSN138" s="16"/>
      <c r="MSO138" s="16"/>
      <c r="MSP138" s="16"/>
      <c r="MSQ138" s="16"/>
      <c r="MSR138" s="16"/>
      <c r="MSS138" s="16"/>
      <c r="MST138" s="16"/>
      <c r="MSU138" s="16"/>
      <c r="MSV138" s="16"/>
      <c r="MSW138" s="16"/>
      <c r="MSX138" s="16"/>
      <c r="MSY138" s="16"/>
      <c r="MSZ138" s="16"/>
      <c r="MTA138" s="16"/>
      <c r="MTB138" s="16"/>
      <c r="MTC138" s="16"/>
      <c r="MTD138" s="16"/>
      <c r="MTE138" s="16"/>
      <c r="MTF138" s="16"/>
      <c r="MTG138" s="16"/>
      <c r="MTH138" s="16"/>
      <c r="MTI138" s="16"/>
      <c r="MTJ138" s="16"/>
      <c r="MTK138" s="16"/>
      <c r="MTL138" s="16"/>
      <c r="MTM138" s="16"/>
      <c r="MTN138" s="16"/>
      <c r="MTO138" s="16"/>
      <c r="MTP138" s="16"/>
      <c r="MTQ138" s="16"/>
      <c r="MTR138" s="16"/>
      <c r="MTS138" s="16"/>
      <c r="MTT138" s="16"/>
      <c r="MTU138" s="16"/>
      <c r="MTV138" s="16"/>
      <c r="MTW138" s="16"/>
      <c r="MTX138" s="16"/>
      <c r="MTY138" s="16"/>
      <c r="MTZ138" s="16"/>
      <c r="MUA138" s="16"/>
      <c r="MUB138" s="16"/>
      <c r="MUC138" s="16"/>
      <c r="MUD138" s="16"/>
      <c r="MUE138" s="16"/>
      <c r="MUF138" s="16"/>
      <c r="MUG138" s="16"/>
      <c r="MUH138" s="16"/>
      <c r="MUI138" s="16"/>
      <c r="MUJ138" s="16"/>
      <c r="MUK138" s="16"/>
      <c r="MUL138" s="16"/>
      <c r="MUM138" s="16"/>
      <c r="MUN138" s="16"/>
      <c r="MUO138" s="16"/>
      <c r="MUP138" s="16"/>
      <c r="MUQ138" s="16"/>
      <c r="MUR138" s="16"/>
      <c r="MUS138" s="16"/>
      <c r="MUT138" s="16"/>
      <c r="MUU138" s="16"/>
      <c r="MUV138" s="16"/>
      <c r="MUW138" s="16"/>
      <c r="MUX138" s="16"/>
      <c r="MUY138" s="16"/>
      <c r="MUZ138" s="16"/>
      <c r="MVA138" s="16"/>
      <c r="MVB138" s="16"/>
      <c r="MVC138" s="16"/>
      <c r="MVD138" s="16"/>
      <c r="MVE138" s="16"/>
      <c r="MVF138" s="16"/>
      <c r="MVG138" s="16"/>
      <c r="MVH138" s="16"/>
      <c r="MVI138" s="16"/>
      <c r="MVJ138" s="16"/>
      <c r="MVK138" s="16"/>
      <c r="MVL138" s="16"/>
      <c r="MVM138" s="16"/>
      <c r="MVN138" s="16"/>
      <c r="MVO138" s="16"/>
      <c r="MVP138" s="16"/>
      <c r="MVQ138" s="16"/>
      <c r="MVR138" s="16"/>
      <c r="MVS138" s="16"/>
      <c r="MVT138" s="16"/>
      <c r="MVU138" s="16"/>
      <c r="MVV138" s="16"/>
      <c r="MVW138" s="16"/>
      <c r="MVX138" s="16"/>
      <c r="MVY138" s="16"/>
      <c r="MVZ138" s="16"/>
      <c r="MWA138" s="16"/>
      <c r="MWB138" s="16"/>
      <c r="MWC138" s="16"/>
      <c r="MWD138" s="16"/>
      <c r="MWE138" s="16"/>
      <c r="MWF138" s="16"/>
      <c r="MWG138" s="16"/>
      <c r="MWH138" s="16"/>
      <c r="MWI138" s="16"/>
      <c r="MWJ138" s="16"/>
      <c r="MWK138" s="16"/>
      <c r="MWL138" s="16"/>
      <c r="MWM138" s="16"/>
      <c r="MWN138" s="16"/>
      <c r="MWO138" s="16"/>
      <c r="MWP138" s="16"/>
      <c r="MWQ138" s="16"/>
      <c r="MWR138" s="16"/>
      <c r="MWS138" s="16"/>
      <c r="MWT138" s="16"/>
      <c r="MWU138" s="16"/>
      <c r="MWV138" s="16"/>
      <c r="MWW138" s="16"/>
      <c r="MWX138" s="16"/>
      <c r="MWY138" s="16"/>
      <c r="MWZ138" s="16"/>
      <c r="MXA138" s="16"/>
      <c r="MXB138" s="16"/>
      <c r="MXC138" s="16"/>
      <c r="MXD138" s="16"/>
      <c r="MXE138" s="16"/>
      <c r="MXF138" s="16"/>
      <c r="MXG138" s="16"/>
      <c r="MXH138" s="16"/>
      <c r="MXI138" s="16"/>
      <c r="MXJ138" s="16"/>
      <c r="MXK138" s="16"/>
      <c r="MXL138" s="16"/>
      <c r="MXM138" s="16"/>
      <c r="MXN138" s="16"/>
      <c r="MXO138" s="16"/>
      <c r="MXP138" s="16"/>
      <c r="MXQ138" s="16"/>
      <c r="MXR138" s="16"/>
      <c r="MXS138" s="16"/>
      <c r="MXT138" s="16"/>
      <c r="MXU138" s="16"/>
      <c r="MXV138" s="16"/>
      <c r="MXW138" s="16"/>
      <c r="MXX138" s="16"/>
      <c r="MXY138" s="16"/>
      <c r="MXZ138" s="16"/>
      <c r="MYA138" s="16"/>
      <c r="MYB138" s="16"/>
      <c r="MYC138" s="16"/>
      <c r="MYD138" s="16"/>
      <c r="MYE138" s="16"/>
      <c r="MYF138" s="16"/>
      <c r="MYG138" s="16"/>
      <c r="MYH138" s="16"/>
      <c r="MYI138" s="16"/>
      <c r="MYJ138" s="16"/>
      <c r="MYK138" s="16"/>
      <c r="MYL138" s="16"/>
      <c r="MYM138" s="16"/>
      <c r="MYN138" s="16"/>
      <c r="MYO138" s="16"/>
      <c r="MYP138" s="16"/>
      <c r="MYQ138" s="16"/>
      <c r="MYR138" s="16"/>
      <c r="MYS138" s="16"/>
      <c r="MYT138" s="16"/>
      <c r="MYU138" s="16"/>
      <c r="MYV138" s="16"/>
      <c r="MYW138" s="16"/>
      <c r="MYX138" s="16"/>
      <c r="MYY138" s="16"/>
      <c r="MYZ138" s="16"/>
      <c r="MZA138" s="16"/>
      <c r="MZB138" s="16"/>
      <c r="MZC138" s="16"/>
      <c r="MZD138" s="16"/>
      <c r="MZE138" s="16"/>
      <c r="MZF138" s="16"/>
      <c r="MZG138" s="16"/>
      <c r="MZH138" s="16"/>
      <c r="MZI138" s="16"/>
      <c r="MZJ138" s="16"/>
      <c r="MZK138" s="16"/>
      <c r="MZL138" s="16"/>
      <c r="MZM138" s="16"/>
      <c r="MZN138" s="16"/>
      <c r="MZO138" s="16"/>
      <c r="MZP138" s="16"/>
      <c r="MZQ138" s="16"/>
      <c r="MZR138" s="16"/>
      <c r="MZS138" s="16"/>
      <c r="MZT138" s="16"/>
      <c r="MZU138" s="16"/>
      <c r="MZV138" s="16"/>
      <c r="MZW138" s="16"/>
      <c r="MZX138" s="16"/>
      <c r="MZY138" s="16"/>
      <c r="MZZ138" s="16"/>
      <c r="NAA138" s="16"/>
      <c r="NAB138" s="16"/>
      <c r="NAC138" s="16"/>
      <c r="NAD138" s="16"/>
      <c r="NAE138" s="16"/>
      <c r="NAF138" s="16"/>
      <c r="NAG138" s="16"/>
      <c r="NAH138" s="16"/>
      <c r="NAI138" s="16"/>
      <c r="NAJ138" s="16"/>
      <c r="NAK138" s="16"/>
      <c r="NAL138" s="16"/>
      <c r="NAM138" s="16"/>
      <c r="NAN138" s="16"/>
      <c r="NAO138" s="16"/>
      <c r="NAP138" s="16"/>
      <c r="NAQ138" s="16"/>
      <c r="NAR138" s="16"/>
      <c r="NAS138" s="16"/>
      <c r="NAT138" s="16"/>
      <c r="NAU138" s="16"/>
      <c r="NAV138" s="16"/>
      <c r="NAW138" s="16"/>
      <c r="NAX138" s="16"/>
      <c r="NAY138" s="16"/>
      <c r="NAZ138" s="16"/>
      <c r="NBA138" s="16"/>
      <c r="NBB138" s="16"/>
      <c r="NBC138" s="16"/>
      <c r="NBD138" s="16"/>
      <c r="NBE138" s="16"/>
      <c r="NBF138" s="16"/>
      <c r="NBG138" s="16"/>
      <c r="NBH138" s="16"/>
      <c r="NBI138" s="16"/>
      <c r="NBJ138" s="16"/>
      <c r="NBK138" s="16"/>
      <c r="NBL138" s="16"/>
      <c r="NBM138" s="16"/>
      <c r="NBN138" s="16"/>
      <c r="NBO138" s="16"/>
      <c r="NBP138" s="16"/>
      <c r="NBQ138" s="16"/>
      <c r="NBR138" s="16"/>
      <c r="NBS138" s="16"/>
      <c r="NBT138" s="16"/>
      <c r="NBU138" s="16"/>
      <c r="NBV138" s="16"/>
      <c r="NBW138" s="16"/>
      <c r="NBX138" s="16"/>
      <c r="NBY138" s="16"/>
      <c r="NBZ138" s="16"/>
      <c r="NCA138" s="16"/>
      <c r="NCB138" s="16"/>
      <c r="NCC138" s="16"/>
      <c r="NCD138" s="16"/>
      <c r="NCE138" s="16"/>
      <c r="NCF138" s="16"/>
      <c r="NCG138" s="16"/>
      <c r="NCH138" s="16"/>
      <c r="NCI138" s="16"/>
      <c r="NCJ138" s="16"/>
      <c r="NCK138" s="16"/>
      <c r="NCL138" s="16"/>
      <c r="NCM138" s="16"/>
      <c r="NCN138" s="16"/>
      <c r="NCO138" s="16"/>
      <c r="NCP138" s="16"/>
      <c r="NCQ138" s="16"/>
      <c r="NCR138" s="16"/>
      <c r="NCS138" s="16"/>
      <c r="NCT138" s="16"/>
      <c r="NCU138" s="16"/>
      <c r="NCV138" s="16"/>
      <c r="NCW138" s="16"/>
      <c r="NCX138" s="16"/>
      <c r="NCY138" s="16"/>
      <c r="NCZ138" s="16"/>
      <c r="NDA138" s="16"/>
      <c r="NDB138" s="16"/>
      <c r="NDC138" s="16"/>
      <c r="NDD138" s="16"/>
      <c r="NDE138" s="16"/>
      <c r="NDF138" s="16"/>
      <c r="NDG138" s="16"/>
      <c r="NDH138" s="16"/>
      <c r="NDI138" s="16"/>
      <c r="NDJ138" s="16"/>
      <c r="NDK138" s="16"/>
      <c r="NDL138" s="16"/>
      <c r="NDM138" s="16"/>
      <c r="NDN138" s="16"/>
      <c r="NDO138" s="16"/>
      <c r="NDP138" s="16"/>
      <c r="NDQ138" s="16"/>
      <c r="NDR138" s="16"/>
      <c r="NDS138" s="16"/>
      <c r="NDT138" s="16"/>
      <c r="NDU138" s="16"/>
      <c r="NDV138" s="16"/>
      <c r="NDW138" s="16"/>
      <c r="NDX138" s="16"/>
      <c r="NDY138" s="16"/>
      <c r="NDZ138" s="16"/>
      <c r="NEA138" s="16"/>
      <c r="NEB138" s="16"/>
      <c r="NEC138" s="16"/>
      <c r="NED138" s="16"/>
      <c r="NEE138" s="16"/>
      <c r="NEF138" s="16"/>
      <c r="NEG138" s="16"/>
      <c r="NEH138" s="16"/>
      <c r="NEI138" s="16"/>
      <c r="NEJ138" s="16"/>
      <c r="NEK138" s="16"/>
      <c r="NEL138" s="16"/>
      <c r="NEM138" s="16"/>
      <c r="NEN138" s="16"/>
      <c r="NEO138" s="16"/>
      <c r="NEP138" s="16"/>
      <c r="NEQ138" s="16"/>
      <c r="NER138" s="16"/>
      <c r="NES138" s="16"/>
      <c r="NET138" s="16"/>
      <c r="NEU138" s="16"/>
      <c r="NEV138" s="16"/>
      <c r="NEW138" s="16"/>
      <c r="NEX138" s="16"/>
      <c r="NEY138" s="16"/>
      <c r="NEZ138" s="16"/>
      <c r="NFA138" s="16"/>
      <c r="NFB138" s="16"/>
      <c r="NFC138" s="16"/>
      <c r="NFD138" s="16"/>
      <c r="NFE138" s="16"/>
      <c r="NFF138" s="16"/>
      <c r="NFG138" s="16"/>
      <c r="NFH138" s="16"/>
      <c r="NFI138" s="16"/>
      <c r="NFJ138" s="16"/>
      <c r="NFK138" s="16"/>
      <c r="NFL138" s="16"/>
      <c r="NFM138" s="16"/>
      <c r="NFN138" s="16"/>
      <c r="NFO138" s="16"/>
      <c r="NFP138" s="16"/>
      <c r="NFQ138" s="16"/>
      <c r="NFR138" s="16"/>
      <c r="NFS138" s="16"/>
      <c r="NFT138" s="16"/>
      <c r="NFU138" s="16"/>
      <c r="NFV138" s="16"/>
      <c r="NFW138" s="16"/>
      <c r="NFX138" s="16"/>
      <c r="NFY138" s="16"/>
      <c r="NFZ138" s="16"/>
      <c r="NGA138" s="16"/>
      <c r="NGB138" s="16"/>
      <c r="NGC138" s="16"/>
      <c r="NGD138" s="16"/>
      <c r="NGE138" s="16"/>
      <c r="NGF138" s="16"/>
      <c r="NGG138" s="16"/>
      <c r="NGH138" s="16"/>
      <c r="NGI138" s="16"/>
      <c r="NGJ138" s="16"/>
      <c r="NGK138" s="16"/>
      <c r="NGL138" s="16"/>
      <c r="NGM138" s="16"/>
      <c r="NGN138" s="16"/>
      <c r="NGO138" s="16"/>
      <c r="NGP138" s="16"/>
      <c r="NGQ138" s="16"/>
      <c r="NGR138" s="16"/>
      <c r="NGS138" s="16"/>
      <c r="NGT138" s="16"/>
      <c r="NGU138" s="16"/>
      <c r="NGV138" s="16"/>
      <c r="NGW138" s="16"/>
      <c r="NGX138" s="16"/>
      <c r="NGY138" s="16"/>
      <c r="NGZ138" s="16"/>
      <c r="NHA138" s="16"/>
      <c r="NHB138" s="16"/>
      <c r="NHC138" s="16"/>
      <c r="NHD138" s="16"/>
      <c r="NHE138" s="16"/>
      <c r="NHF138" s="16"/>
      <c r="NHG138" s="16"/>
      <c r="NHH138" s="16"/>
      <c r="NHI138" s="16"/>
      <c r="NHJ138" s="16"/>
      <c r="NHK138" s="16"/>
      <c r="NHL138" s="16"/>
      <c r="NHM138" s="16"/>
      <c r="NHN138" s="16"/>
      <c r="NHO138" s="16"/>
      <c r="NHP138" s="16"/>
      <c r="NHQ138" s="16"/>
      <c r="NHR138" s="16"/>
      <c r="NHS138" s="16"/>
      <c r="NHT138" s="16"/>
      <c r="NHU138" s="16"/>
      <c r="NHV138" s="16"/>
      <c r="NHW138" s="16"/>
      <c r="NHX138" s="16"/>
      <c r="NHY138" s="16"/>
      <c r="NHZ138" s="16"/>
      <c r="NIA138" s="16"/>
      <c r="NIB138" s="16"/>
      <c r="NIC138" s="16"/>
      <c r="NID138" s="16"/>
      <c r="NIE138" s="16"/>
      <c r="NIF138" s="16"/>
      <c r="NIG138" s="16"/>
      <c r="NIH138" s="16"/>
      <c r="NII138" s="16"/>
      <c r="NIJ138" s="16"/>
      <c r="NIK138" s="16"/>
      <c r="NIL138" s="16"/>
      <c r="NIM138" s="16"/>
      <c r="NIN138" s="16"/>
      <c r="NIO138" s="16"/>
      <c r="NIP138" s="16"/>
      <c r="NIQ138" s="16"/>
      <c r="NIR138" s="16"/>
      <c r="NIS138" s="16"/>
      <c r="NIT138" s="16"/>
      <c r="NIU138" s="16"/>
      <c r="NIV138" s="16"/>
      <c r="NIW138" s="16"/>
      <c r="NIX138" s="16"/>
      <c r="NIY138" s="16"/>
      <c r="NIZ138" s="16"/>
      <c r="NJA138" s="16"/>
      <c r="NJB138" s="16"/>
      <c r="NJC138" s="16"/>
      <c r="NJD138" s="16"/>
      <c r="NJE138" s="16"/>
      <c r="NJF138" s="16"/>
      <c r="NJG138" s="16"/>
      <c r="NJH138" s="16"/>
      <c r="NJI138" s="16"/>
      <c r="NJJ138" s="16"/>
      <c r="NJK138" s="16"/>
      <c r="NJL138" s="16"/>
      <c r="NJM138" s="16"/>
      <c r="NJN138" s="16"/>
      <c r="NJO138" s="16"/>
      <c r="NJP138" s="16"/>
      <c r="NJQ138" s="16"/>
      <c r="NJR138" s="16"/>
      <c r="NJS138" s="16"/>
      <c r="NJT138" s="16"/>
      <c r="NJU138" s="16"/>
      <c r="NJV138" s="16"/>
      <c r="NJW138" s="16"/>
      <c r="NJX138" s="16"/>
      <c r="NJY138" s="16"/>
      <c r="NJZ138" s="16"/>
      <c r="NKA138" s="16"/>
      <c r="NKB138" s="16"/>
      <c r="NKC138" s="16"/>
      <c r="NKD138" s="16"/>
      <c r="NKE138" s="16"/>
      <c r="NKF138" s="16"/>
      <c r="NKG138" s="16"/>
      <c r="NKH138" s="16"/>
      <c r="NKI138" s="16"/>
      <c r="NKJ138" s="16"/>
      <c r="NKK138" s="16"/>
      <c r="NKL138" s="16"/>
      <c r="NKM138" s="16"/>
      <c r="NKN138" s="16"/>
      <c r="NKO138" s="16"/>
      <c r="NKP138" s="16"/>
      <c r="NKQ138" s="16"/>
      <c r="NKR138" s="16"/>
      <c r="NKS138" s="16"/>
      <c r="NKT138" s="16"/>
      <c r="NKU138" s="16"/>
      <c r="NKV138" s="16"/>
      <c r="NKW138" s="16"/>
      <c r="NKX138" s="16"/>
      <c r="NKY138" s="16"/>
      <c r="NKZ138" s="16"/>
      <c r="NLA138" s="16"/>
      <c r="NLB138" s="16"/>
      <c r="NLC138" s="16"/>
      <c r="NLD138" s="16"/>
      <c r="NLE138" s="16"/>
      <c r="NLF138" s="16"/>
      <c r="NLG138" s="16"/>
      <c r="NLH138" s="16"/>
      <c r="NLI138" s="16"/>
      <c r="NLJ138" s="16"/>
      <c r="NLK138" s="16"/>
      <c r="NLL138" s="16"/>
      <c r="NLM138" s="16"/>
      <c r="NLN138" s="16"/>
      <c r="NLO138" s="16"/>
      <c r="NLP138" s="16"/>
      <c r="NLQ138" s="16"/>
      <c r="NLR138" s="16"/>
      <c r="NLS138" s="16"/>
      <c r="NLT138" s="16"/>
      <c r="NLU138" s="16"/>
      <c r="NLV138" s="16"/>
      <c r="NLW138" s="16"/>
      <c r="NLX138" s="16"/>
      <c r="NLY138" s="16"/>
      <c r="NLZ138" s="16"/>
      <c r="NMA138" s="16"/>
      <c r="NMB138" s="16"/>
      <c r="NMC138" s="16"/>
      <c r="NMD138" s="16"/>
      <c r="NME138" s="16"/>
      <c r="NMF138" s="16"/>
      <c r="NMG138" s="16"/>
      <c r="NMH138" s="16"/>
      <c r="NMI138" s="16"/>
      <c r="NMJ138" s="16"/>
      <c r="NMK138" s="16"/>
      <c r="NML138" s="16"/>
      <c r="NMM138" s="16"/>
      <c r="NMN138" s="16"/>
      <c r="NMO138" s="16"/>
      <c r="NMP138" s="16"/>
      <c r="NMQ138" s="16"/>
      <c r="NMR138" s="16"/>
      <c r="NMS138" s="16"/>
      <c r="NMT138" s="16"/>
      <c r="NMU138" s="16"/>
      <c r="NMV138" s="16"/>
      <c r="NMW138" s="16"/>
      <c r="NMX138" s="16"/>
      <c r="NMY138" s="16"/>
      <c r="NMZ138" s="16"/>
      <c r="NNA138" s="16"/>
      <c r="NNB138" s="16"/>
      <c r="NNC138" s="16"/>
      <c r="NND138" s="16"/>
      <c r="NNE138" s="16"/>
      <c r="NNF138" s="16"/>
      <c r="NNG138" s="16"/>
      <c r="NNH138" s="16"/>
      <c r="NNI138" s="16"/>
      <c r="NNJ138" s="16"/>
      <c r="NNK138" s="16"/>
      <c r="NNL138" s="16"/>
      <c r="NNM138" s="16"/>
      <c r="NNN138" s="16"/>
      <c r="NNO138" s="16"/>
      <c r="NNP138" s="16"/>
      <c r="NNQ138" s="16"/>
      <c r="NNR138" s="16"/>
      <c r="NNS138" s="16"/>
      <c r="NNT138" s="16"/>
      <c r="NNU138" s="16"/>
      <c r="NNV138" s="16"/>
      <c r="NNW138" s="16"/>
      <c r="NNX138" s="16"/>
      <c r="NNY138" s="16"/>
      <c r="NNZ138" s="16"/>
      <c r="NOA138" s="16"/>
      <c r="NOB138" s="16"/>
      <c r="NOC138" s="16"/>
      <c r="NOD138" s="16"/>
      <c r="NOE138" s="16"/>
      <c r="NOF138" s="16"/>
      <c r="NOG138" s="16"/>
      <c r="NOH138" s="16"/>
      <c r="NOI138" s="16"/>
      <c r="NOJ138" s="16"/>
      <c r="NOK138" s="16"/>
      <c r="NOL138" s="16"/>
      <c r="NOM138" s="16"/>
      <c r="NON138" s="16"/>
      <c r="NOO138" s="16"/>
      <c r="NOP138" s="16"/>
      <c r="NOQ138" s="16"/>
      <c r="NOR138" s="16"/>
      <c r="NOS138" s="16"/>
      <c r="NOT138" s="16"/>
      <c r="NOU138" s="16"/>
      <c r="NOV138" s="16"/>
      <c r="NOW138" s="16"/>
      <c r="NOX138" s="16"/>
      <c r="NOY138" s="16"/>
      <c r="NOZ138" s="16"/>
      <c r="NPA138" s="16"/>
      <c r="NPB138" s="16"/>
      <c r="NPC138" s="16"/>
      <c r="NPD138" s="16"/>
      <c r="NPE138" s="16"/>
      <c r="NPF138" s="16"/>
      <c r="NPG138" s="16"/>
      <c r="NPH138" s="16"/>
      <c r="NPI138" s="16"/>
      <c r="NPJ138" s="16"/>
      <c r="NPK138" s="16"/>
      <c r="NPL138" s="16"/>
      <c r="NPM138" s="16"/>
      <c r="NPN138" s="16"/>
      <c r="NPO138" s="16"/>
      <c r="NPP138" s="16"/>
      <c r="NPQ138" s="16"/>
      <c r="NPR138" s="16"/>
      <c r="NPS138" s="16"/>
      <c r="NPT138" s="16"/>
      <c r="NPU138" s="16"/>
      <c r="NPV138" s="16"/>
      <c r="NPW138" s="16"/>
      <c r="NPX138" s="16"/>
      <c r="NPY138" s="16"/>
      <c r="NPZ138" s="16"/>
      <c r="NQA138" s="16"/>
      <c r="NQB138" s="16"/>
      <c r="NQC138" s="16"/>
      <c r="NQD138" s="16"/>
      <c r="NQE138" s="16"/>
      <c r="NQF138" s="16"/>
      <c r="NQG138" s="16"/>
      <c r="NQH138" s="16"/>
      <c r="NQI138" s="16"/>
      <c r="NQJ138" s="16"/>
      <c r="NQK138" s="16"/>
      <c r="NQL138" s="16"/>
      <c r="NQM138" s="16"/>
      <c r="NQN138" s="16"/>
      <c r="NQO138" s="16"/>
      <c r="NQP138" s="16"/>
      <c r="NQQ138" s="16"/>
      <c r="NQR138" s="16"/>
      <c r="NQS138" s="16"/>
      <c r="NQT138" s="16"/>
      <c r="NQU138" s="16"/>
      <c r="NQV138" s="16"/>
      <c r="NQW138" s="16"/>
      <c r="NQX138" s="16"/>
      <c r="NQY138" s="16"/>
      <c r="NQZ138" s="16"/>
      <c r="NRA138" s="16"/>
      <c r="NRB138" s="16"/>
      <c r="NRC138" s="16"/>
      <c r="NRD138" s="16"/>
      <c r="NRE138" s="16"/>
      <c r="NRF138" s="16"/>
      <c r="NRG138" s="16"/>
      <c r="NRH138" s="16"/>
      <c r="NRI138" s="16"/>
      <c r="NRJ138" s="16"/>
      <c r="NRK138" s="16"/>
      <c r="NRL138" s="16"/>
      <c r="NRM138" s="16"/>
      <c r="NRN138" s="16"/>
      <c r="NRO138" s="16"/>
      <c r="NRP138" s="16"/>
      <c r="NRQ138" s="16"/>
      <c r="NRR138" s="16"/>
      <c r="NRS138" s="16"/>
      <c r="NRT138" s="16"/>
      <c r="NRU138" s="16"/>
      <c r="NRV138" s="16"/>
      <c r="NRW138" s="16"/>
      <c r="NRX138" s="16"/>
      <c r="NRY138" s="16"/>
      <c r="NRZ138" s="16"/>
      <c r="NSA138" s="16"/>
      <c r="NSB138" s="16"/>
      <c r="NSC138" s="16"/>
      <c r="NSD138" s="16"/>
      <c r="NSE138" s="16"/>
      <c r="NSF138" s="16"/>
      <c r="NSG138" s="16"/>
      <c r="NSH138" s="16"/>
      <c r="NSI138" s="16"/>
      <c r="NSJ138" s="16"/>
      <c r="NSK138" s="16"/>
      <c r="NSL138" s="16"/>
      <c r="NSM138" s="16"/>
      <c r="NSN138" s="16"/>
      <c r="NSO138" s="16"/>
      <c r="NSP138" s="16"/>
      <c r="NSQ138" s="16"/>
      <c r="NSR138" s="16"/>
      <c r="NSS138" s="16"/>
      <c r="NST138" s="16"/>
      <c r="NSU138" s="16"/>
      <c r="NSV138" s="16"/>
      <c r="NSW138" s="16"/>
      <c r="NSX138" s="16"/>
      <c r="NSY138" s="16"/>
      <c r="NSZ138" s="16"/>
      <c r="NTA138" s="16"/>
      <c r="NTB138" s="16"/>
      <c r="NTC138" s="16"/>
      <c r="NTD138" s="16"/>
      <c r="NTE138" s="16"/>
      <c r="NTF138" s="16"/>
      <c r="NTG138" s="16"/>
      <c r="NTH138" s="16"/>
      <c r="NTI138" s="16"/>
      <c r="NTJ138" s="16"/>
      <c r="NTK138" s="16"/>
      <c r="NTL138" s="16"/>
      <c r="NTM138" s="16"/>
      <c r="NTN138" s="16"/>
      <c r="NTO138" s="16"/>
      <c r="NTP138" s="16"/>
      <c r="NTQ138" s="16"/>
      <c r="NTR138" s="16"/>
      <c r="NTS138" s="16"/>
      <c r="NTT138" s="16"/>
      <c r="NTU138" s="16"/>
      <c r="NTV138" s="16"/>
      <c r="NTW138" s="16"/>
      <c r="NTX138" s="16"/>
      <c r="NTY138" s="16"/>
      <c r="NTZ138" s="16"/>
      <c r="NUA138" s="16"/>
      <c r="NUB138" s="16"/>
      <c r="NUC138" s="16"/>
      <c r="NUD138" s="16"/>
      <c r="NUE138" s="16"/>
      <c r="NUF138" s="16"/>
      <c r="NUG138" s="16"/>
      <c r="NUH138" s="16"/>
      <c r="NUI138" s="16"/>
      <c r="NUJ138" s="16"/>
      <c r="NUK138" s="16"/>
      <c r="NUL138" s="16"/>
      <c r="NUM138" s="16"/>
      <c r="NUN138" s="16"/>
      <c r="NUO138" s="16"/>
      <c r="NUP138" s="16"/>
      <c r="NUQ138" s="16"/>
      <c r="NUR138" s="16"/>
      <c r="NUS138" s="16"/>
      <c r="NUT138" s="16"/>
      <c r="NUU138" s="16"/>
      <c r="NUV138" s="16"/>
      <c r="NUW138" s="16"/>
      <c r="NUX138" s="16"/>
      <c r="NUY138" s="16"/>
      <c r="NUZ138" s="16"/>
      <c r="NVA138" s="16"/>
      <c r="NVB138" s="16"/>
      <c r="NVC138" s="16"/>
      <c r="NVD138" s="16"/>
      <c r="NVE138" s="16"/>
      <c r="NVF138" s="16"/>
      <c r="NVG138" s="16"/>
      <c r="NVH138" s="16"/>
      <c r="NVI138" s="16"/>
      <c r="NVJ138" s="16"/>
      <c r="NVK138" s="16"/>
      <c r="NVL138" s="16"/>
      <c r="NVM138" s="16"/>
      <c r="NVN138" s="16"/>
      <c r="NVO138" s="16"/>
      <c r="NVP138" s="16"/>
      <c r="NVQ138" s="16"/>
      <c r="NVR138" s="16"/>
      <c r="NVS138" s="16"/>
      <c r="NVT138" s="16"/>
      <c r="NVU138" s="16"/>
      <c r="NVV138" s="16"/>
      <c r="NVW138" s="16"/>
      <c r="NVX138" s="16"/>
      <c r="NVY138" s="16"/>
      <c r="NVZ138" s="16"/>
      <c r="NWA138" s="16"/>
      <c r="NWB138" s="16"/>
      <c r="NWC138" s="16"/>
      <c r="NWD138" s="16"/>
      <c r="NWE138" s="16"/>
      <c r="NWF138" s="16"/>
      <c r="NWG138" s="16"/>
      <c r="NWH138" s="16"/>
      <c r="NWI138" s="16"/>
      <c r="NWJ138" s="16"/>
      <c r="NWK138" s="16"/>
      <c r="NWL138" s="16"/>
      <c r="NWM138" s="16"/>
      <c r="NWN138" s="16"/>
      <c r="NWO138" s="16"/>
      <c r="NWP138" s="16"/>
      <c r="NWQ138" s="16"/>
      <c r="NWR138" s="16"/>
      <c r="NWS138" s="16"/>
      <c r="NWT138" s="16"/>
      <c r="NWU138" s="16"/>
      <c r="NWV138" s="16"/>
      <c r="NWW138" s="16"/>
      <c r="NWX138" s="16"/>
      <c r="NWY138" s="16"/>
      <c r="NWZ138" s="16"/>
      <c r="NXA138" s="16"/>
      <c r="NXB138" s="16"/>
      <c r="NXC138" s="16"/>
      <c r="NXD138" s="16"/>
      <c r="NXE138" s="16"/>
      <c r="NXF138" s="16"/>
      <c r="NXG138" s="16"/>
      <c r="NXH138" s="16"/>
      <c r="NXI138" s="16"/>
      <c r="NXJ138" s="16"/>
      <c r="NXK138" s="16"/>
      <c r="NXL138" s="16"/>
      <c r="NXM138" s="16"/>
      <c r="NXN138" s="16"/>
      <c r="NXO138" s="16"/>
      <c r="NXP138" s="16"/>
      <c r="NXQ138" s="16"/>
      <c r="NXR138" s="16"/>
      <c r="NXS138" s="16"/>
      <c r="NXT138" s="16"/>
      <c r="NXU138" s="16"/>
      <c r="NXV138" s="16"/>
      <c r="NXW138" s="16"/>
      <c r="NXX138" s="16"/>
      <c r="NXY138" s="16"/>
      <c r="NXZ138" s="16"/>
      <c r="NYA138" s="16"/>
      <c r="NYB138" s="16"/>
      <c r="NYC138" s="16"/>
      <c r="NYD138" s="16"/>
      <c r="NYE138" s="16"/>
      <c r="NYF138" s="16"/>
      <c r="NYG138" s="16"/>
      <c r="NYH138" s="16"/>
      <c r="NYI138" s="16"/>
      <c r="NYJ138" s="16"/>
      <c r="NYK138" s="16"/>
      <c r="NYL138" s="16"/>
      <c r="NYM138" s="16"/>
      <c r="NYN138" s="16"/>
      <c r="NYO138" s="16"/>
      <c r="NYP138" s="16"/>
      <c r="NYQ138" s="16"/>
      <c r="NYR138" s="16"/>
      <c r="NYS138" s="16"/>
      <c r="NYT138" s="16"/>
      <c r="NYU138" s="16"/>
      <c r="NYV138" s="16"/>
      <c r="NYW138" s="16"/>
      <c r="NYX138" s="16"/>
      <c r="NYY138" s="16"/>
      <c r="NYZ138" s="16"/>
      <c r="NZA138" s="16"/>
      <c r="NZB138" s="16"/>
      <c r="NZC138" s="16"/>
      <c r="NZD138" s="16"/>
      <c r="NZE138" s="16"/>
      <c r="NZF138" s="16"/>
      <c r="NZG138" s="16"/>
      <c r="NZH138" s="16"/>
      <c r="NZI138" s="16"/>
      <c r="NZJ138" s="16"/>
      <c r="NZK138" s="16"/>
      <c r="NZL138" s="16"/>
      <c r="NZM138" s="16"/>
      <c r="NZN138" s="16"/>
      <c r="NZO138" s="16"/>
      <c r="NZP138" s="16"/>
      <c r="NZQ138" s="16"/>
      <c r="NZR138" s="16"/>
      <c r="NZS138" s="16"/>
      <c r="NZT138" s="16"/>
      <c r="NZU138" s="16"/>
      <c r="NZV138" s="16"/>
      <c r="NZW138" s="16"/>
      <c r="NZX138" s="16"/>
      <c r="NZY138" s="16"/>
      <c r="NZZ138" s="16"/>
      <c r="OAA138" s="16"/>
      <c r="OAB138" s="16"/>
      <c r="OAC138" s="16"/>
      <c r="OAD138" s="16"/>
      <c r="OAE138" s="16"/>
      <c r="OAF138" s="16"/>
      <c r="OAG138" s="16"/>
      <c r="OAH138" s="16"/>
      <c r="OAI138" s="16"/>
      <c r="OAJ138" s="16"/>
      <c r="OAK138" s="16"/>
      <c r="OAL138" s="16"/>
      <c r="OAM138" s="16"/>
      <c r="OAN138" s="16"/>
      <c r="OAO138" s="16"/>
      <c r="OAP138" s="16"/>
      <c r="OAQ138" s="16"/>
      <c r="OAR138" s="16"/>
      <c r="OAS138" s="16"/>
      <c r="OAT138" s="16"/>
      <c r="OAU138" s="16"/>
      <c r="OAV138" s="16"/>
      <c r="OAW138" s="16"/>
      <c r="OAX138" s="16"/>
      <c r="OAY138" s="16"/>
      <c r="OAZ138" s="16"/>
      <c r="OBA138" s="16"/>
      <c r="OBB138" s="16"/>
      <c r="OBC138" s="16"/>
      <c r="OBD138" s="16"/>
      <c r="OBE138" s="16"/>
      <c r="OBF138" s="16"/>
      <c r="OBG138" s="16"/>
      <c r="OBH138" s="16"/>
      <c r="OBI138" s="16"/>
      <c r="OBJ138" s="16"/>
      <c r="OBK138" s="16"/>
      <c r="OBL138" s="16"/>
      <c r="OBM138" s="16"/>
      <c r="OBN138" s="16"/>
      <c r="OBO138" s="16"/>
      <c r="OBP138" s="16"/>
      <c r="OBQ138" s="16"/>
      <c r="OBR138" s="16"/>
      <c r="OBS138" s="16"/>
      <c r="OBT138" s="16"/>
      <c r="OBU138" s="16"/>
      <c r="OBV138" s="16"/>
      <c r="OBW138" s="16"/>
      <c r="OBX138" s="16"/>
      <c r="OBY138" s="16"/>
      <c r="OBZ138" s="16"/>
      <c r="OCA138" s="16"/>
      <c r="OCB138" s="16"/>
      <c r="OCC138" s="16"/>
      <c r="OCD138" s="16"/>
      <c r="OCE138" s="16"/>
      <c r="OCF138" s="16"/>
      <c r="OCG138" s="16"/>
      <c r="OCH138" s="16"/>
      <c r="OCI138" s="16"/>
      <c r="OCJ138" s="16"/>
      <c r="OCK138" s="16"/>
      <c r="OCL138" s="16"/>
      <c r="OCM138" s="16"/>
      <c r="OCN138" s="16"/>
      <c r="OCO138" s="16"/>
      <c r="OCP138" s="16"/>
      <c r="OCQ138" s="16"/>
      <c r="OCR138" s="16"/>
      <c r="OCS138" s="16"/>
      <c r="OCT138" s="16"/>
      <c r="OCU138" s="16"/>
      <c r="OCV138" s="16"/>
      <c r="OCW138" s="16"/>
      <c r="OCX138" s="16"/>
      <c r="OCY138" s="16"/>
      <c r="OCZ138" s="16"/>
      <c r="ODA138" s="16"/>
      <c r="ODB138" s="16"/>
      <c r="ODC138" s="16"/>
      <c r="ODD138" s="16"/>
      <c r="ODE138" s="16"/>
      <c r="ODF138" s="16"/>
      <c r="ODG138" s="16"/>
      <c r="ODH138" s="16"/>
      <c r="ODI138" s="16"/>
      <c r="ODJ138" s="16"/>
      <c r="ODK138" s="16"/>
      <c r="ODL138" s="16"/>
      <c r="ODM138" s="16"/>
      <c r="ODN138" s="16"/>
      <c r="ODO138" s="16"/>
      <c r="ODP138" s="16"/>
      <c r="ODQ138" s="16"/>
      <c r="ODR138" s="16"/>
      <c r="ODS138" s="16"/>
      <c r="ODT138" s="16"/>
      <c r="ODU138" s="16"/>
      <c r="ODV138" s="16"/>
      <c r="ODW138" s="16"/>
      <c r="ODX138" s="16"/>
      <c r="ODY138" s="16"/>
      <c r="ODZ138" s="16"/>
      <c r="OEA138" s="16"/>
      <c r="OEB138" s="16"/>
      <c r="OEC138" s="16"/>
      <c r="OED138" s="16"/>
      <c r="OEE138" s="16"/>
      <c r="OEF138" s="16"/>
      <c r="OEG138" s="16"/>
      <c r="OEH138" s="16"/>
      <c r="OEI138" s="16"/>
      <c r="OEJ138" s="16"/>
      <c r="OEK138" s="16"/>
      <c r="OEL138" s="16"/>
      <c r="OEM138" s="16"/>
      <c r="OEN138" s="16"/>
      <c r="OEO138" s="16"/>
      <c r="OEP138" s="16"/>
      <c r="OEQ138" s="16"/>
      <c r="OER138" s="16"/>
      <c r="OES138" s="16"/>
      <c r="OET138" s="16"/>
      <c r="OEU138" s="16"/>
      <c r="OEV138" s="16"/>
      <c r="OEW138" s="16"/>
      <c r="OEX138" s="16"/>
      <c r="OEY138" s="16"/>
      <c r="OEZ138" s="16"/>
      <c r="OFA138" s="16"/>
      <c r="OFB138" s="16"/>
      <c r="OFC138" s="16"/>
      <c r="OFD138" s="16"/>
      <c r="OFE138" s="16"/>
      <c r="OFF138" s="16"/>
      <c r="OFG138" s="16"/>
      <c r="OFH138" s="16"/>
      <c r="OFI138" s="16"/>
      <c r="OFJ138" s="16"/>
      <c r="OFK138" s="16"/>
      <c r="OFL138" s="16"/>
      <c r="OFM138" s="16"/>
      <c r="OFN138" s="16"/>
      <c r="OFO138" s="16"/>
      <c r="OFP138" s="16"/>
      <c r="OFQ138" s="16"/>
      <c r="OFR138" s="16"/>
      <c r="OFS138" s="16"/>
      <c r="OFT138" s="16"/>
      <c r="OFU138" s="16"/>
      <c r="OFV138" s="16"/>
      <c r="OFW138" s="16"/>
      <c r="OFX138" s="16"/>
      <c r="OFY138" s="16"/>
      <c r="OFZ138" s="16"/>
      <c r="OGA138" s="16"/>
      <c r="OGB138" s="16"/>
      <c r="OGC138" s="16"/>
      <c r="OGD138" s="16"/>
      <c r="OGE138" s="16"/>
      <c r="OGF138" s="16"/>
      <c r="OGG138" s="16"/>
      <c r="OGH138" s="16"/>
      <c r="OGI138" s="16"/>
      <c r="OGJ138" s="16"/>
      <c r="OGK138" s="16"/>
      <c r="OGL138" s="16"/>
      <c r="OGM138" s="16"/>
      <c r="OGN138" s="16"/>
      <c r="OGO138" s="16"/>
      <c r="OGP138" s="16"/>
      <c r="OGQ138" s="16"/>
      <c r="OGR138" s="16"/>
      <c r="OGS138" s="16"/>
      <c r="OGT138" s="16"/>
      <c r="OGU138" s="16"/>
      <c r="OGV138" s="16"/>
      <c r="OGW138" s="16"/>
      <c r="OGX138" s="16"/>
      <c r="OGY138" s="16"/>
      <c r="OGZ138" s="16"/>
      <c r="OHA138" s="16"/>
      <c r="OHB138" s="16"/>
      <c r="OHC138" s="16"/>
      <c r="OHD138" s="16"/>
      <c r="OHE138" s="16"/>
      <c r="OHF138" s="16"/>
      <c r="OHG138" s="16"/>
      <c r="OHH138" s="16"/>
      <c r="OHI138" s="16"/>
      <c r="OHJ138" s="16"/>
      <c r="OHK138" s="16"/>
      <c r="OHL138" s="16"/>
      <c r="OHM138" s="16"/>
      <c r="OHN138" s="16"/>
      <c r="OHO138" s="16"/>
      <c r="OHP138" s="16"/>
      <c r="OHQ138" s="16"/>
      <c r="OHR138" s="16"/>
      <c r="OHS138" s="16"/>
      <c r="OHT138" s="16"/>
      <c r="OHU138" s="16"/>
      <c r="OHV138" s="16"/>
      <c r="OHW138" s="16"/>
      <c r="OHX138" s="16"/>
      <c r="OHY138" s="16"/>
      <c r="OHZ138" s="16"/>
      <c r="OIA138" s="16"/>
      <c r="OIB138" s="16"/>
      <c r="OIC138" s="16"/>
      <c r="OID138" s="16"/>
      <c r="OIE138" s="16"/>
      <c r="OIF138" s="16"/>
      <c r="OIG138" s="16"/>
      <c r="OIH138" s="16"/>
      <c r="OII138" s="16"/>
      <c r="OIJ138" s="16"/>
      <c r="OIK138" s="16"/>
      <c r="OIL138" s="16"/>
      <c r="OIM138" s="16"/>
      <c r="OIN138" s="16"/>
      <c r="OIO138" s="16"/>
      <c r="OIP138" s="16"/>
      <c r="OIQ138" s="16"/>
      <c r="OIR138" s="16"/>
      <c r="OIS138" s="16"/>
      <c r="OIT138" s="16"/>
      <c r="OIU138" s="16"/>
      <c r="OIV138" s="16"/>
      <c r="OIW138" s="16"/>
      <c r="OIX138" s="16"/>
      <c r="OIY138" s="16"/>
      <c r="OIZ138" s="16"/>
      <c r="OJA138" s="16"/>
      <c r="OJB138" s="16"/>
      <c r="OJC138" s="16"/>
      <c r="OJD138" s="16"/>
      <c r="OJE138" s="16"/>
      <c r="OJF138" s="16"/>
      <c r="OJG138" s="16"/>
      <c r="OJH138" s="16"/>
      <c r="OJI138" s="16"/>
      <c r="OJJ138" s="16"/>
      <c r="OJK138" s="16"/>
      <c r="OJL138" s="16"/>
      <c r="OJM138" s="16"/>
      <c r="OJN138" s="16"/>
      <c r="OJO138" s="16"/>
      <c r="OJP138" s="16"/>
      <c r="OJQ138" s="16"/>
      <c r="OJR138" s="16"/>
      <c r="OJS138" s="16"/>
      <c r="OJT138" s="16"/>
      <c r="OJU138" s="16"/>
      <c r="OJV138" s="16"/>
      <c r="OJW138" s="16"/>
      <c r="OJX138" s="16"/>
      <c r="OJY138" s="16"/>
      <c r="OJZ138" s="16"/>
      <c r="OKA138" s="16"/>
      <c r="OKB138" s="16"/>
      <c r="OKC138" s="16"/>
      <c r="OKD138" s="16"/>
      <c r="OKE138" s="16"/>
      <c r="OKF138" s="16"/>
      <c r="OKG138" s="16"/>
      <c r="OKH138" s="16"/>
      <c r="OKI138" s="16"/>
      <c r="OKJ138" s="16"/>
      <c r="OKK138" s="16"/>
      <c r="OKL138" s="16"/>
      <c r="OKM138" s="16"/>
      <c r="OKN138" s="16"/>
      <c r="OKO138" s="16"/>
      <c r="OKP138" s="16"/>
      <c r="OKQ138" s="16"/>
      <c r="OKR138" s="16"/>
      <c r="OKS138" s="16"/>
      <c r="OKT138" s="16"/>
      <c r="OKU138" s="16"/>
      <c r="OKV138" s="16"/>
      <c r="OKW138" s="16"/>
      <c r="OKX138" s="16"/>
      <c r="OKY138" s="16"/>
      <c r="OKZ138" s="16"/>
      <c r="OLA138" s="16"/>
      <c r="OLB138" s="16"/>
      <c r="OLC138" s="16"/>
      <c r="OLD138" s="16"/>
      <c r="OLE138" s="16"/>
      <c r="OLF138" s="16"/>
      <c r="OLG138" s="16"/>
      <c r="OLH138" s="16"/>
      <c r="OLI138" s="16"/>
      <c r="OLJ138" s="16"/>
      <c r="OLK138" s="16"/>
      <c r="OLL138" s="16"/>
      <c r="OLM138" s="16"/>
      <c r="OLN138" s="16"/>
      <c r="OLO138" s="16"/>
      <c r="OLP138" s="16"/>
      <c r="OLQ138" s="16"/>
      <c r="OLR138" s="16"/>
      <c r="OLS138" s="16"/>
      <c r="OLT138" s="16"/>
      <c r="OLU138" s="16"/>
      <c r="OLV138" s="16"/>
      <c r="OLW138" s="16"/>
      <c r="OLX138" s="16"/>
      <c r="OLY138" s="16"/>
      <c r="OLZ138" s="16"/>
      <c r="OMA138" s="16"/>
      <c r="OMB138" s="16"/>
      <c r="OMC138" s="16"/>
      <c r="OMD138" s="16"/>
      <c r="OME138" s="16"/>
      <c r="OMF138" s="16"/>
      <c r="OMG138" s="16"/>
      <c r="OMH138" s="16"/>
      <c r="OMI138" s="16"/>
      <c r="OMJ138" s="16"/>
      <c r="OMK138" s="16"/>
      <c r="OML138" s="16"/>
      <c r="OMM138" s="16"/>
      <c r="OMN138" s="16"/>
      <c r="OMO138" s="16"/>
      <c r="OMP138" s="16"/>
      <c r="OMQ138" s="16"/>
      <c r="OMR138" s="16"/>
      <c r="OMS138" s="16"/>
      <c r="OMT138" s="16"/>
      <c r="OMU138" s="16"/>
      <c r="OMV138" s="16"/>
      <c r="OMW138" s="16"/>
      <c r="OMX138" s="16"/>
      <c r="OMY138" s="16"/>
      <c r="OMZ138" s="16"/>
      <c r="ONA138" s="16"/>
      <c r="ONB138" s="16"/>
      <c r="ONC138" s="16"/>
      <c r="OND138" s="16"/>
      <c r="ONE138" s="16"/>
      <c r="ONF138" s="16"/>
      <c r="ONG138" s="16"/>
      <c r="ONH138" s="16"/>
      <c r="ONI138" s="16"/>
      <c r="ONJ138" s="16"/>
      <c r="ONK138" s="16"/>
      <c r="ONL138" s="16"/>
      <c r="ONM138" s="16"/>
      <c r="ONN138" s="16"/>
      <c r="ONO138" s="16"/>
      <c r="ONP138" s="16"/>
      <c r="ONQ138" s="16"/>
      <c r="ONR138" s="16"/>
      <c r="ONS138" s="16"/>
      <c r="ONT138" s="16"/>
      <c r="ONU138" s="16"/>
      <c r="ONV138" s="16"/>
      <c r="ONW138" s="16"/>
      <c r="ONX138" s="16"/>
      <c r="ONY138" s="16"/>
      <c r="ONZ138" s="16"/>
      <c r="OOA138" s="16"/>
      <c r="OOB138" s="16"/>
      <c r="OOC138" s="16"/>
      <c r="OOD138" s="16"/>
      <c r="OOE138" s="16"/>
      <c r="OOF138" s="16"/>
      <c r="OOG138" s="16"/>
      <c r="OOH138" s="16"/>
      <c r="OOI138" s="16"/>
      <c r="OOJ138" s="16"/>
      <c r="OOK138" s="16"/>
      <c r="OOL138" s="16"/>
      <c r="OOM138" s="16"/>
      <c r="OON138" s="16"/>
      <c r="OOO138" s="16"/>
      <c r="OOP138" s="16"/>
      <c r="OOQ138" s="16"/>
      <c r="OOR138" s="16"/>
      <c r="OOS138" s="16"/>
      <c r="OOT138" s="16"/>
      <c r="OOU138" s="16"/>
      <c r="OOV138" s="16"/>
      <c r="OOW138" s="16"/>
      <c r="OOX138" s="16"/>
      <c r="OOY138" s="16"/>
      <c r="OOZ138" s="16"/>
      <c r="OPA138" s="16"/>
      <c r="OPB138" s="16"/>
      <c r="OPC138" s="16"/>
      <c r="OPD138" s="16"/>
      <c r="OPE138" s="16"/>
      <c r="OPF138" s="16"/>
      <c r="OPG138" s="16"/>
      <c r="OPH138" s="16"/>
      <c r="OPI138" s="16"/>
      <c r="OPJ138" s="16"/>
      <c r="OPK138" s="16"/>
      <c r="OPL138" s="16"/>
      <c r="OPM138" s="16"/>
      <c r="OPN138" s="16"/>
      <c r="OPO138" s="16"/>
      <c r="OPP138" s="16"/>
      <c r="OPQ138" s="16"/>
      <c r="OPR138" s="16"/>
      <c r="OPS138" s="16"/>
      <c r="OPT138" s="16"/>
      <c r="OPU138" s="16"/>
      <c r="OPV138" s="16"/>
      <c r="OPW138" s="16"/>
      <c r="OPX138" s="16"/>
      <c r="OPY138" s="16"/>
      <c r="OPZ138" s="16"/>
      <c r="OQA138" s="16"/>
      <c r="OQB138" s="16"/>
      <c r="OQC138" s="16"/>
      <c r="OQD138" s="16"/>
      <c r="OQE138" s="16"/>
      <c r="OQF138" s="16"/>
      <c r="OQG138" s="16"/>
      <c r="OQH138" s="16"/>
      <c r="OQI138" s="16"/>
      <c r="OQJ138" s="16"/>
      <c r="OQK138" s="16"/>
      <c r="OQL138" s="16"/>
      <c r="OQM138" s="16"/>
      <c r="OQN138" s="16"/>
      <c r="OQO138" s="16"/>
      <c r="OQP138" s="16"/>
      <c r="OQQ138" s="16"/>
      <c r="OQR138" s="16"/>
      <c r="OQS138" s="16"/>
      <c r="OQT138" s="16"/>
      <c r="OQU138" s="16"/>
      <c r="OQV138" s="16"/>
      <c r="OQW138" s="16"/>
      <c r="OQX138" s="16"/>
      <c r="OQY138" s="16"/>
      <c r="OQZ138" s="16"/>
      <c r="ORA138" s="16"/>
      <c r="ORB138" s="16"/>
      <c r="ORC138" s="16"/>
      <c r="ORD138" s="16"/>
      <c r="ORE138" s="16"/>
      <c r="ORF138" s="16"/>
      <c r="ORG138" s="16"/>
      <c r="ORH138" s="16"/>
      <c r="ORI138" s="16"/>
      <c r="ORJ138" s="16"/>
      <c r="ORK138" s="16"/>
      <c r="ORL138" s="16"/>
      <c r="ORM138" s="16"/>
      <c r="ORN138" s="16"/>
      <c r="ORO138" s="16"/>
      <c r="ORP138" s="16"/>
      <c r="ORQ138" s="16"/>
      <c r="ORR138" s="16"/>
      <c r="ORS138" s="16"/>
      <c r="ORT138" s="16"/>
      <c r="ORU138" s="16"/>
      <c r="ORV138" s="16"/>
      <c r="ORW138" s="16"/>
      <c r="ORX138" s="16"/>
      <c r="ORY138" s="16"/>
      <c r="ORZ138" s="16"/>
      <c r="OSA138" s="16"/>
      <c r="OSB138" s="16"/>
      <c r="OSC138" s="16"/>
      <c r="OSD138" s="16"/>
      <c r="OSE138" s="16"/>
      <c r="OSF138" s="16"/>
      <c r="OSG138" s="16"/>
      <c r="OSH138" s="16"/>
      <c r="OSI138" s="16"/>
      <c r="OSJ138" s="16"/>
      <c r="OSK138" s="16"/>
      <c r="OSL138" s="16"/>
      <c r="OSM138" s="16"/>
      <c r="OSN138" s="16"/>
      <c r="OSO138" s="16"/>
      <c r="OSP138" s="16"/>
      <c r="OSQ138" s="16"/>
      <c r="OSR138" s="16"/>
      <c r="OSS138" s="16"/>
      <c r="OST138" s="16"/>
      <c r="OSU138" s="16"/>
      <c r="OSV138" s="16"/>
      <c r="OSW138" s="16"/>
      <c r="OSX138" s="16"/>
      <c r="OSY138" s="16"/>
      <c r="OSZ138" s="16"/>
      <c r="OTA138" s="16"/>
      <c r="OTB138" s="16"/>
      <c r="OTC138" s="16"/>
      <c r="OTD138" s="16"/>
      <c r="OTE138" s="16"/>
      <c r="OTF138" s="16"/>
      <c r="OTG138" s="16"/>
      <c r="OTH138" s="16"/>
      <c r="OTI138" s="16"/>
      <c r="OTJ138" s="16"/>
      <c r="OTK138" s="16"/>
      <c r="OTL138" s="16"/>
      <c r="OTM138" s="16"/>
      <c r="OTN138" s="16"/>
      <c r="OTO138" s="16"/>
      <c r="OTP138" s="16"/>
      <c r="OTQ138" s="16"/>
      <c r="OTR138" s="16"/>
      <c r="OTS138" s="16"/>
      <c r="OTT138" s="16"/>
      <c r="OTU138" s="16"/>
      <c r="OTV138" s="16"/>
      <c r="OTW138" s="16"/>
      <c r="OTX138" s="16"/>
      <c r="OTY138" s="16"/>
      <c r="OTZ138" s="16"/>
      <c r="OUA138" s="16"/>
      <c r="OUB138" s="16"/>
      <c r="OUC138" s="16"/>
      <c r="OUD138" s="16"/>
      <c r="OUE138" s="16"/>
      <c r="OUF138" s="16"/>
      <c r="OUG138" s="16"/>
      <c r="OUH138" s="16"/>
      <c r="OUI138" s="16"/>
      <c r="OUJ138" s="16"/>
      <c r="OUK138" s="16"/>
      <c r="OUL138" s="16"/>
      <c r="OUM138" s="16"/>
      <c r="OUN138" s="16"/>
      <c r="OUO138" s="16"/>
      <c r="OUP138" s="16"/>
      <c r="OUQ138" s="16"/>
      <c r="OUR138" s="16"/>
      <c r="OUS138" s="16"/>
      <c r="OUT138" s="16"/>
      <c r="OUU138" s="16"/>
      <c r="OUV138" s="16"/>
      <c r="OUW138" s="16"/>
      <c r="OUX138" s="16"/>
      <c r="OUY138" s="16"/>
      <c r="OUZ138" s="16"/>
      <c r="OVA138" s="16"/>
      <c r="OVB138" s="16"/>
      <c r="OVC138" s="16"/>
      <c r="OVD138" s="16"/>
      <c r="OVE138" s="16"/>
      <c r="OVF138" s="16"/>
      <c r="OVG138" s="16"/>
      <c r="OVH138" s="16"/>
      <c r="OVI138" s="16"/>
      <c r="OVJ138" s="16"/>
      <c r="OVK138" s="16"/>
      <c r="OVL138" s="16"/>
      <c r="OVM138" s="16"/>
      <c r="OVN138" s="16"/>
      <c r="OVO138" s="16"/>
      <c r="OVP138" s="16"/>
      <c r="OVQ138" s="16"/>
      <c r="OVR138" s="16"/>
      <c r="OVS138" s="16"/>
      <c r="OVT138" s="16"/>
      <c r="OVU138" s="16"/>
      <c r="OVV138" s="16"/>
      <c r="OVW138" s="16"/>
      <c r="OVX138" s="16"/>
      <c r="OVY138" s="16"/>
      <c r="OVZ138" s="16"/>
      <c r="OWA138" s="16"/>
      <c r="OWB138" s="16"/>
      <c r="OWC138" s="16"/>
      <c r="OWD138" s="16"/>
      <c r="OWE138" s="16"/>
      <c r="OWF138" s="16"/>
      <c r="OWG138" s="16"/>
      <c r="OWH138" s="16"/>
      <c r="OWI138" s="16"/>
      <c r="OWJ138" s="16"/>
      <c r="OWK138" s="16"/>
      <c r="OWL138" s="16"/>
      <c r="OWM138" s="16"/>
      <c r="OWN138" s="16"/>
      <c r="OWO138" s="16"/>
      <c r="OWP138" s="16"/>
      <c r="OWQ138" s="16"/>
      <c r="OWR138" s="16"/>
      <c r="OWS138" s="16"/>
      <c r="OWT138" s="16"/>
      <c r="OWU138" s="16"/>
      <c r="OWV138" s="16"/>
      <c r="OWW138" s="16"/>
      <c r="OWX138" s="16"/>
      <c r="OWY138" s="16"/>
      <c r="OWZ138" s="16"/>
      <c r="OXA138" s="16"/>
      <c r="OXB138" s="16"/>
      <c r="OXC138" s="16"/>
      <c r="OXD138" s="16"/>
      <c r="OXE138" s="16"/>
      <c r="OXF138" s="16"/>
      <c r="OXG138" s="16"/>
      <c r="OXH138" s="16"/>
      <c r="OXI138" s="16"/>
      <c r="OXJ138" s="16"/>
      <c r="OXK138" s="16"/>
      <c r="OXL138" s="16"/>
      <c r="OXM138" s="16"/>
      <c r="OXN138" s="16"/>
      <c r="OXO138" s="16"/>
      <c r="OXP138" s="16"/>
      <c r="OXQ138" s="16"/>
      <c r="OXR138" s="16"/>
      <c r="OXS138" s="16"/>
      <c r="OXT138" s="16"/>
      <c r="OXU138" s="16"/>
      <c r="OXV138" s="16"/>
      <c r="OXW138" s="16"/>
      <c r="OXX138" s="16"/>
      <c r="OXY138" s="16"/>
      <c r="OXZ138" s="16"/>
      <c r="OYA138" s="16"/>
      <c r="OYB138" s="16"/>
      <c r="OYC138" s="16"/>
      <c r="OYD138" s="16"/>
      <c r="OYE138" s="16"/>
      <c r="OYF138" s="16"/>
      <c r="OYG138" s="16"/>
      <c r="OYH138" s="16"/>
      <c r="OYI138" s="16"/>
      <c r="OYJ138" s="16"/>
      <c r="OYK138" s="16"/>
      <c r="OYL138" s="16"/>
      <c r="OYM138" s="16"/>
      <c r="OYN138" s="16"/>
      <c r="OYO138" s="16"/>
      <c r="OYP138" s="16"/>
      <c r="OYQ138" s="16"/>
      <c r="OYR138" s="16"/>
      <c r="OYS138" s="16"/>
      <c r="OYT138" s="16"/>
      <c r="OYU138" s="16"/>
      <c r="OYV138" s="16"/>
      <c r="OYW138" s="16"/>
      <c r="OYX138" s="16"/>
      <c r="OYY138" s="16"/>
      <c r="OYZ138" s="16"/>
      <c r="OZA138" s="16"/>
      <c r="OZB138" s="16"/>
      <c r="OZC138" s="16"/>
      <c r="OZD138" s="16"/>
      <c r="OZE138" s="16"/>
      <c r="OZF138" s="16"/>
      <c r="OZG138" s="16"/>
      <c r="OZH138" s="16"/>
      <c r="OZI138" s="16"/>
      <c r="OZJ138" s="16"/>
      <c r="OZK138" s="16"/>
      <c r="OZL138" s="16"/>
      <c r="OZM138" s="16"/>
      <c r="OZN138" s="16"/>
      <c r="OZO138" s="16"/>
      <c r="OZP138" s="16"/>
      <c r="OZQ138" s="16"/>
      <c r="OZR138" s="16"/>
      <c r="OZS138" s="16"/>
      <c r="OZT138" s="16"/>
      <c r="OZU138" s="16"/>
      <c r="OZV138" s="16"/>
      <c r="OZW138" s="16"/>
      <c r="OZX138" s="16"/>
      <c r="OZY138" s="16"/>
      <c r="OZZ138" s="16"/>
      <c r="PAA138" s="16"/>
      <c r="PAB138" s="16"/>
      <c r="PAC138" s="16"/>
      <c r="PAD138" s="16"/>
      <c r="PAE138" s="16"/>
      <c r="PAF138" s="16"/>
      <c r="PAG138" s="16"/>
      <c r="PAH138" s="16"/>
      <c r="PAI138" s="16"/>
      <c r="PAJ138" s="16"/>
      <c r="PAK138" s="16"/>
      <c r="PAL138" s="16"/>
      <c r="PAM138" s="16"/>
      <c r="PAN138" s="16"/>
      <c r="PAO138" s="16"/>
      <c r="PAP138" s="16"/>
      <c r="PAQ138" s="16"/>
      <c r="PAR138" s="16"/>
      <c r="PAS138" s="16"/>
      <c r="PAT138" s="16"/>
      <c r="PAU138" s="16"/>
      <c r="PAV138" s="16"/>
      <c r="PAW138" s="16"/>
      <c r="PAX138" s="16"/>
      <c r="PAY138" s="16"/>
      <c r="PAZ138" s="16"/>
      <c r="PBA138" s="16"/>
      <c r="PBB138" s="16"/>
      <c r="PBC138" s="16"/>
      <c r="PBD138" s="16"/>
      <c r="PBE138" s="16"/>
      <c r="PBF138" s="16"/>
      <c r="PBG138" s="16"/>
      <c r="PBH138" s="16"/>
      <c r="PBI138" s="16"/>
      <c r="PBJ138" s="16"/>
      <c r="PBK138" s="16"/>
      <c r="PBL138" s="16"/>
      <c r="PBM138" s="16"/>
      <c r="PBN138" s="16"/>
      <c r="PBO138" s="16"/>
      <c r="PBP138" s="16"/>
      <c r="PBQ138" s="16"/>
      <c r="PBR138" s="16"/>
      <c r="PBS138" s="16"/>
      <c r="PBT138" s="16"/>
      <c r="PBU138" s="16"/>
      <c r="PBV138" s="16"/>
      <c r="PBW138" s="16"/>
      <c r="PBX138" s="16"/>
      <c r="PBY138" s="16"/>
      <c r="PBZ138" s="16"/>
      <c r="PCA138" s="16"/>
      <c r="PCB138" s="16"/>
      <c r="PCC138" s="16"/>
      <c r="PCD138" s="16"/>
      <c r="PCE138" s="16"/>
      <c r="PCF138" s="16"/>
      <c r="PCG138" s="16"/>
      <c r="PCH138" s="16"/>
      <c r="PCI138" s="16"/>
      <c r="PCJ138" s="16"/>
      <c r="PCK138" s="16"/>
      <c r="PCL138" s="16"/>
      <c r="PCM138" s="16"/>
      <c r="PCN138" s="16"/>
      <c r="PCO138" s="16"/>
      <c r="PCP138" s="16"/>
      <c r="PCQ138" s="16"/>
      <c r="PCR138" s="16"/>
      <c r="PCS138" s="16"/>
      <c r="PCT138" s="16"/>
      <c r="PCU138" s="16"/>
      <c r="PCV138" s="16"/>
      <c r="PCW138" s="16"/>
      <c r="PCX138" s="16"/>
      <c r="PCY138" s="16"/>
      <c r="PCZ138" s="16"/>
      <c r="PDA138" s="16"/>
      <c r="PDB138" s="16"/>
      <c r="PDC138" s="16"/>
      <c r="PDD138" s="16"/>
      <c r="PDE138" s="16"/>
      <c r="PDF138" s="16"/>
      <c r="PDG138" s="16"/>
      <c r="PDH138" s="16"/>
      <c r="PDI138" s="16"/>
      <c r="PDJ138" s="16"/>
      <c r="PDK138" s="16"/>
      <c r="PDL138" s="16"/>
      <c r="PDM138" s="16"/>
      <c r="PDN138" s="16"/>
      <c r="PDO138" s="16"/>
      <c r="PDP138" s="16"/>
      <c r="PDQ138" s="16"/>
      <c r="PDR138" s="16"/>
      <c r="PDS138" s="16"/>
      <c r="PDT138" s="16"/>
      <c r="PDU138" s="16"/>
      <c r="PDV138" s="16"/>
      <c r="PDW138" s="16"/>
      <c r="PDX138" s="16"/>
      <c r="PDY138" s="16"/>
      <c r="PDZ138" s="16"/>
      <c r="PEA138" s="16"/>
      <c r="PEB138" s="16"/>
      <c r="PEC138" s="16"/>
      <c r="PED138" s="16"/>
      <c r="PEE138" s="16"/>
      <c r="PEF138" s="16"/>
      <c r="PEG138" s="16"/>
      <c r="PEH138" s="16"/>
      <c r="PEI138" s="16"/>
      <c r="PEJ138" s="16"/>
      <c r="PEK138" s="16"/>
      <c r="PEL138" s="16"/>
      <c r="PEM138" s="16"/>
      <c r="PEN138" s="16"/>
      <c r="PEO138" s="16"/>
      <c r="PEP138" s="16"/>
      <c r="PEQ138" s="16"/>
      <c r="PER138" s="16"/>
      <c r="PES138" s="16"/>
      <c r="PET138" s="16"/>
      <c r="PEU138" s="16"/>
      <c r="PEV138" s="16"/>
      <c r="PEW138" s="16"/>
      <c r="PEX138" s="16"/>
      <c r="PEY138" s="16"/>
      <c r="PEZ138" s="16"/>
      <c r="PFA138" s="16"/>
      <c r="PFB138" s="16"/>
      <c r="PFC138" s="16"/>
      <c r="PFD138" s="16"/>
      <c r="PFE138" s="16"/>
      <c r="PFF138" s="16"/>
      <c r="PFG138" s="16"/>
      <c r="PFH138" s="16"/>
      <c r="PFI138" s="16"/>
      <c r="PFJ138" s="16"/>
      <c r="PFK138" s="16"/>
      <c r="PFL138" s="16"/>
      <c r="PFM138" s="16"/>
      <c r="PFN138" s="16"/>
      <c r="PFO138" s="16"/>
      <c r="PFP138" s="16"/>
      <c r="PFQ138" s="16"/>
      <c r="PFR138" s="16"/>
      <c r="PFS138" s="16"/>
      <c r="PFT138" s="16"/>
      <c r="PFU138" s="16"/>
      <c r="PFV138" s="16"/>
      <c r="PFW138" s="16"/>
      <c r="PFX138" s="16"/>
      <c r="PFY138" s="16"/>
      <c r="PFZ138" s="16"/>
      <c r="PGA138" s="16"/>
      <c r="PGB138" s="16"/>
      <c r="PGC138" s="16"/>
      <c r="PGD138" s="16"/>
      <c r="PGE138" s="16"/>
      <c r="PGF138" s="16"/>
      <c r="PGG138" s="16"/>
      <c r="PGH138" s="16"/>
      <c r="PGI138" s="16"/>
      <c r="PGJ138" s="16"/>
      <c r="PGK138" s="16"/>
      <c r="PGL138" s="16"/>
      <c r="PGM138" s="16"/>
      <c r="PGN138" s="16"/>
      <c r="PGO138" s="16"/>
      <c r="PGP138" s="16"/>
      <c r="PGQ138" s="16"/>
      <c r="PGR138" s="16"/>
      <c r="PGS138" s="16"/>
      <c r="PGT138" s="16"/>
      <c r="PGU138" s="16"/>
      <c r="PGV138" s="16"/>
      <c r="PGW138" s="16"/>
      <c r="PGX138" s="16"/>
      <c r="PGY138" s="16"/>
      <c r="PGZ138" s="16"/>
      <c r="PHA138" s="16"/>
      <c r="PHB138" s="16"/>
      <c r="PHC138" s="16"/>
      <c r="PHD138" s="16"/>
      <c r="PHE138" s="16"/>
      <c r="PHF138" s="16"/>
      <c r="PHG138" s="16"/>
      <c r="PHH138" s="16"/>
      <c r="PHI138" s="16"/>
      <c r="PHJ138" s="16"/>
      <c r="PHK138" s="16"/>
      <c r="PHL138" s="16"/>
      <c r="PHM138" s="16"/>
      <c r="PHN138" s="16"/>
      <c r="PHO138" s="16"/>
      <c r="PHP138" s="16"/>
      <c r="PHQ138" s="16"/>
      <c r="PHR138" s="16"/>
      <c r="PHS138" s="16"/>
      <c r="PHT138" s="16"/>
      <c r="PHU138" s="16"/>
      <c r="PHV138" s="16"/>
      <c r="PHW138" s="16"/>
      <c r="PHX138" s="16"/>
      <c r="PHY138" s="16"/>
      <c r="PHZ138" s="16"/>
      <c r="PIA138" s="16"/>
      <c r="PIB138" s="16"/>
      <c r="PIC138" s="16"/>
      <c r="PID138" s="16"/>
      <c r="PIE138" s="16"/>
      <c r="PIF138" s="16"/>
      <c r="PIG138" s="16"/>
      <c r="PIH138" s="16"/>
      <c r="PII138" s="16"/>
      <c r="PIJ138" s="16"/>
      <c r="PIK138" s="16"/>
      <c r="PIL138" s="16"/>
      <c r="PIM138" s="16"/>
      <c r="PIN138" s="16"/>
      <c r="PIO138" s="16"/>
      <c r="PIP138" s="16"/>
      <c r="PIQ138" s="16"/>
      <c r="PIR138" s="16"/>
      <c r="PIS138" s="16"/>
      <c r="PIT138" s="16"/>
      <c r="PIU138" s="16"/>
      <c r="PIV138" s="16"/>
      <c r="PIW138" s="16"/>
      <c r="PIX138" s="16"/>
      <c r="PIY138" s="16"/>
      <c r="PIZ138" s="16"/>
      <c r="PJA138" s="16"/>
      <c r="PJB138" s="16"/>
      <c r="PJC138" s="16"/>
      <c r="PJD138" s="16"/>
      <c r="PJE138" s="16"/>
      <c r="PJF138" s="16"/>
      <c r="PJG138" s="16"/>
      <c r="PJH138" s="16"/>
      <c r="PJI138" s="16"/>
      <c r="PJJ138" s="16"/>
      <c r="PJK138" s="16"/>
      <c r="PJL138" s="16"/>
      <c r="PJM138" s="16"/>
      <c r="PJN138" s="16"/>
      <c r="PJO138" s="16"/>
      <c r="PJP138" s="16"/>
      <c r="PJQ138" s="16"/>
      <c r="PJR138" s="16"/>
      <c r="PJS138" s="16"/>
      <c r="PJT138" s="16"/>
      <c r="PJU138" s="16"/>
      <c r="PJV138" s="16"/>
      <c r="PJW138" s="16"/>
      <c r="PJX138" s="16"/>
      <c r="PJY138" s="16"/>
      <c r="PJZ138" s="16"/>
      <c r="PKA138" s="16"/>
      <c r="PKB138" s="16"/>
      <c r="PKC138" s="16"/>
      <c r="PKD138" s="16"/>
      <c r="PKE138" s="16"/>
      <c r="PKF138" s="16"/>
      <c r="PKG138" s="16"/>
      <c r="PKH138" s="16"/>
      <c r="PKI138" s="16"/>
      <c r="PKJ138" s="16"/>
      <c r="PKK138" s="16"/>
      <c r="PKL138" s="16"/>
      <c r="PKM138" s="16"/>
      <c r="PKN138" s="16"/>
      <c r="PKO138" s="16"/>
      <c r="PKP138" s="16"/>
      <c r="PKQ138" s="16"/>
      <c r="PKR138" s="16"/>
      <c r="PKS138" s="16"/>
      <c r="PKT138" s="16"/>
      <c r="PKU138" s="16"/>
      <c r="PKV138" s="16"/>
      <c r="PKW138" s="16"/>
      <c r="PKX138" s="16"/>
      <c r="PKY138" s="16"/>
      <c r="PKZ138" s="16"/>
      <c r="PLA138" s="16"/>
      <c r="PLB138" s="16"/>
      <c r="PLC138" s="16"/>
      <c r="PLD138" s="16"/>
      <c r="PLE138" s="16"/>
      <c r="PLF138" s="16"/>
      <c r="PLG138" s="16"/>
      <c r="PLH138" s="16"/>
      <c r="PLI138" s="16"/>
      <c r="PLJ138" s="16"/>
      <c r="PLK138" s="16"/>
      <c r="PLL138" s="16"/>
      <c r="PLM138" s="16"/>
      <c r="PLN138" s="16"/>
      <c r="PLO138" s="16"/>
      <c r="PLP138" s="16"/>
      <c r="PLQ138" s="16"/>
      <c r="PLR138" s="16"/>
      <c r="PLS138" s="16"/>
      <c r="PLT138" s="16"/>
      <c r="PLU138" s="16"/>
      <c r="PLV138" s="16"/>
      <c r="PLW138" s="16"/>
      <c r="PLX138" s="16"/>
      <c r="PLY138" s="16"/>
      <c r="PLZ138" s="16"/>
      <c r="PMA138" s="16"/>
      <c r="PMB138" s="16"/>
      <c r="PMC138" s="16"/>
      <c r="PMD138" s="16"/>
      <c r="PME138" s="16"/>
      <c r="PMF138" s="16"/>
      <c r="PMG138" s="16"/>
      <c r="PMH138" s="16"/>
      <c r="PMI138" s="16"/>
      <c r="PMJ138" s="16"/>
      <c r="PMK138" s="16"/>
      <c r="PML138" s="16"/>
      <c r="PMM138" s="16"/>
      <c r="PMN138" s="16"/>
      <c r="PMO138" s="16"/>
      <c r="PMP138" s="16"/>
      <c r="PMQ138" s="16"/>
      <c r="PMR138" s="16"/>
      <c r="PMS138" s="16"/>
      <c r="PMT138" s="16"/>
      <c r="PMU138" s="16"/>
      <c r="PMV138" s="16"/>
      <c r="PMW138" s="16"/>
      <c r="PMX138" s="16"/>
      <c r="PMY138" s="16"/>
      <c r="PMZ138" s="16"/>
      <c r="PNA138" s="16"/>
      <c r="PNB138" s="16"/>
      <c r="PNC138" s="16"/>
      <c r="PND138" s="16"/>
      <c r="PNE138" s="16"/>
      <c r="PNF138" s="16"/>
      <c r="PNG138" s="16"/>
      <c r="PNH138" s="16"/>
      <c r="PNI138" s="16"/>
      <c r="PNJ138" s="16"/>
      <c r="PNK138" s="16"/>
      <c r="PNL138" s="16"/>
      <c r="PNM138" s="16"/>
      <c r="PNN138" s="16"/>
      <c r="PNO138" s="16"/>
      <c r="PNP138" s="16"/>
      <c r="PNQ138" s="16"/>
      <c r="PNR138" s="16"/>
      <c r="PNS138" s="16"/>
      <c r="PNT138" s="16"/>
      <c r="PNU138" s="16"/>
      <c r="PNV138" s="16"/>
      <c r="PNW138" s="16"/>
      <c r="PNX138" s="16"/>
      <c r="PNY138" s="16"/>
      <c r="PNZ138" s="16"/>
      <c r="POA138" s="16"/>
      <c r="POB138" s="16"/>
      <c r="POC138" s="16"/>
      <c r="POD138" s="16"/>
      <c r="POE138" s="16"/>
      <c r="POF138" s="16"/>
      <c r="POG138" s="16"/>
      <c r="POH138" s="16"/>
      <c r="POI138" s="16"/>
      <c r="POJ138" s="16"/>
      <c r="POK138" s="16"/>
      <c r="POL138" s="16"/>
      <c r="POM138" s="16"/>
      <c r="PON138" s="16"/>
      <c r="POO138" s="16"/>
      <c r="POP138" s="16"/>
      <c r="POQ138" s="16"/>
      <c r="POR138" s="16"/>
      <c r="POS138" s="16"/>
      <c r="POT138" s="16"/>
      <c r="POU138" s="16"/>
      <c r="POV138" s="16"/>
      <c r="POW138" s="16"/>
      <c r="POX138" s="16"/>
      <c r="POY138" s="16"/>
      <c r="POZ138" s="16"/>
      <c r="PPA138" s="16"/>
      <c r="PPB138" s="16"/>
      <c r="PPC138" s="16"/>
      <c r="PPD138" s="16"/>
      <c r="PPE138" s="16"/>
      <c r="PPF138" s="16"/>
      <c r="PPG138" s="16"/>
      <c r="PPH138" s="16"/>
      <c r="PPI138" s="16"/>
      <c r="PPJ138" s="16"/>
      <c r="PPK138" s="16"/>
      <c r="PPL138" s="16"/>
      <c r="PPM138" s="16"/>
      <c r="PPN138" s="16"/>
      <c r="PPO138" s="16"/>
      <c r="PPP138" s="16"/>
      <c r="PPQ138" s="16"/>
      <c r="PPR138" s="16"/>
      <c r="PPS138" s="16"/>
      <c r="PPT138" s="16"/>
      <c r="PPU138" s="16"/>
      <c r="PPV138" s="16"/>
      <c r="PPW138" s="16"/>
      <c r="PPX138" s="16"/>
      <c r="PPY138" s="16"/>
      <c r="PPZ138" s="16"/>
      <c r="PQA138" s="16"/>
      <c r="PQB138" s="16"/>
      <c r="PQC138" s="16"/>
      <c r="PQD138" s="16"/>
      <c r="PQE138" s="16"/>
      <c r="PQF138" s="16"/>
      <c r="PQG138" s="16"/>
      <c r="PQH138" s="16"/>
      <c r="PQI138" s="16"/>
      <c r="PQJ138" s="16"/>
      <c r="PQK138" s="16"/>
      <c r="PQL138" s="16"/>
      <c r="PQM138" s="16"/>
      <c r="PQN138" s="16"/>
      <c r="PQO138" s="16"/>
      <c r="PQP138" s="16"/>
      <c r="PQQ138" s="16"/>
      <c r="PQR138" s="16"/>
      <c r="PQS138" s="16"/>
      <c r="PQT138" s="16"/>
      <c r="PQU138" s="16"/>
      <c r="PQV138" s="16"/>
      <c r="PQW138" s="16"/>
      <c r="PQX138" s="16"/>
      <c r="PQY138" s="16"/>
      <c r="PQZ138" s="16"/>
      <c r="PRA138" s="16"/>
      <c r="PRB138" s="16"/>
      <c r="PRC138" s="16"/>
      <c r="PRD138" s="16"/>
      <c r="PRE138" s="16"/>
      <c r="PRF138" s="16"/>
      <c r="PRG138" s="16"/>
      <c r="PRH138" s="16"/>
      <c r="PRI138" s="16"/>
      <c r="PRJ138" s="16"/>
      <c r="PRK138" s="16"/>
      <c r="PRL138" s="16"/>
      <c r="PRM138" s="16"/>
      <c r="PRN138" s="16"/>
      <c r="PRO138" s="16"/>
      <c r="PRP138" s="16"/>
      <c r="PRQ138" s="16"/>
      <c r="PRR138" s="16"/>
      <c r="PRS138" s="16"/>
      <c r="PRT138" s="16"/>
      <c r="PRU138" s="16"/>
      <c r="PRV138" s="16"/>
      <c r="PRW138" s="16"/>
      <c r="PRX138" s="16"/>
      <c r="PRY138" s="16"/>
      <c r="PRZ138" s="16"/>
      <c r="PSA138" s="16"/>
      <c r="PSB138" s="16"/>
      <c r="PSC138" s="16"/>
      <c r="PSD138" s="16"/>
      <c r="PSE138" s="16"/>
      <c r="PSF138" s="16"/>
      <c r="PSG138" s="16"/>
      <c r="PSH138" s="16"/>
      <c r="PSI138" s="16"/>
      <c r="PSJ138" s="16"/>
      <c r="PSK138" s="16"/>
      <c r="PSL138" s="16"/>
      <c r="PSM138" s="16"/>
      <c r="PSN138" s="16"/>
      <c r="PSO138" s="16"/>
      <c r="PSP138" s="16"/>
      <c r="PSQ138" s="16"/>
      <c r="PSR138" s="16"/>
      <c r="PSS138" s="16"/>
      <c r="PST138" s="16"/>
      <c r="PSU138" s="16"/>
      <c r="PSV138" s="16"/>
      <c r="PSW138" s="16"/>
      <c r="PSX138" s="16"/>
      <c r="PSY138" s="16"/>
      <c r="PSZ138" s="16"/>
      <c r="PTA138" s="16"/>
      <c r="PTB138" s="16"/>
      <c r="PTC138" s="16"/>
      <c r="PTD138" s="16"/>
      <c r="PTE138" s="16"/>
      <c r="PTF138" s="16"/>
      <c r="PTG138" s="16"/>
      <c r="PTH138" s="16"/>
      <c r="PTI138" s="16"/>
      <c r="PTJ138" s="16"/>
      <c r="PTK138" s="16"/>
      <c r="PTL138" s="16"/>
      <c r="PTM138" s="16"/>
      <c r="PTN138" s="16"/>
      <c r="PTO138" s="16"/>
      <c r="PTP138" s="16"/>
      <c r="PTQ138" s="16"/>
      <c r="PTR138" s="16"/>
      <c r="PTS138" s="16"/>
      <c r="PTT138" s="16"/>
      <c r="PTU138" s="16"/>
      <c r="PTV138" s="16"/>
      <c r="PTW138" s="16"/>
      <c r="PTX138" s="16"/>
      <c r="PTY138" s="16"/>
      <c r="PTZ138" s="16"/>
      <c r="PUA138" s="16"/>
      <c r="PUB138" s="16"/>
      <c r="PUC138" s="16"/>
      <c r="PUD138" s="16"/>
      <c r="PUE138" s="16"/>
      <c r="PUF138" s="16"/>
      <c r="PUG138" s="16"/>
      <c r="PUH138" s="16"/>
      <c r="PUI138" s="16"/>
      <c r="PUJ138" s="16"/>
      <c r="PUK138" s="16"/>
      <c r="PUL138" s="16"/>
      <c r="PUM138" s="16"/>
      <c r="PUN138" s="16"/>
      <c r="PUO138" s="16"/>
      <c r="PUP138" s="16"/>
      <c r="PUQ138" s="16"/>
      <c r="PUR138" s="16"/>
      <c r="PUS138" s="16"/>
      <c r="PUT138" s="16"/>
      <c r="PUU138" s="16"/>
      <c r="PUV138" s="16"/>
      <c r="PUW138" s="16"/>
      <c r="PUX138" s="16"/>
      <c r="PUY138" s="16"/>
      <c r="PUZ138" s="16"/>
      <c r="PVA138" s="16"/>
      <c r="PVB138" s="16"/>
      <c r="PVC138" s="16"/>
      <c r="PVD138" s="16"/>
      <c r="PVE138" s="16"/>
      <c r="PVF138" s="16"/>
      <c r="PVG138" s="16"/>
      <c r="PVH138" s="16"/>
      <c r="PVI138" s="16"/>
      <c r="PVJ138" s="16"/>
      <c r="PVK138" s="16"/>
      <c r="PVL138" s="16"/>
      <c r="PVM138" s="16"/>
      <c r="PVN138" s="16"/>
      <c r="PVO138" s="16"/>
      <c r="PVP138" s="16"/>
      <c r="PVQ138" s="16"/>
      <c r="PVR138" s="16"/>
      <c r="PVS138" s="16"/>
      <c r="PVT138" s="16"/>
      <c r="PVU138" s="16"/>
      <c r="PVV138" s="16"/>
      <c r="PVW138" s="16"/>
      <c r="PVX138" s="16"/>
      <c r="PVY138" s="16"/>
      <c r="PVZ138" s="16"/>
      <c r="PWA138" s="16"/>
      <c r="PWB138" s="16"/>
      <c r="PWC138" s="16"/>
      <c r="PWD138" s="16"/>
      <c r="PWE138" s="16"/>
      <c r="PWF138" s="16"/>
      <c r="PWG138" s="16"/>
      <c r="PWH138" s="16"/>
      <c r="PWI138" s="16"/>
      <c r="PWJ138" s="16"/>
      <c r="PWK138" s="16"/>
      <c r="PWL138" s="16"/>
      <c r="PWM138" s="16"/>
      <c r="PWN138" s="16"/>
      <c r="PWO138" s="16"/>
      <c r="PWP138" s="16"/>
      <c r="PWQ138" s="16"/>
      <c r="PWR138" s="16"/>
      <c r="PWS138" s="16"/>
      <c r="PWT138" s="16"/>
      <c r="PWU138" s="16"/>
      <c r="PWV138" s="16"/>
      <c r="PWW138" s="16"/>
      <c r="PWX138" s="16"/>
      <c r="PWY138" s="16"/>
      <c r="PWZ138" s="16"/>
      <c r="PXA138" s="16"/>
      <c r="PXB138" s="16"/>
      <c r="PXC138" s="16"/>
      <c r="PXD138" s="16"/>
      <c r="PXE138" s="16"/>
      <c r="PXF138" s="16"/>
      <c r="PXG138" s="16"/>
      <c r="PXH138" s="16"/>
      <c r="PXI138" s="16"/>
      <c r="PXJ138" s="16"/>
      <c r="PXK138" s="16"/>
      <c r="PXL138" s="16"/>
      <c r="PXM138" s="16"/>
      <c r="PXN138" s="16"/>
      <c r="PXO138" s="16"/>
      <c r="PXP138" s="16"/>
      <c r="PXQ138" s="16"/>
      <c r="PXR138" s="16"/>
      <c r="PXS138" s="16"/>
      <c r="PXT138" s="16"/>
      <c r="PXU138" s="16"/>
      <c r="PXV138" s="16"/>
      <c r="PXW138" s="16"/>
      <c r="PXX138" s="16"/>
      <c r="PXY138" s="16"/>
      <c r="PXZ138" s="16"/>
      <c r="PYA138" s="16"/>
      <c r="PYB138" s="16"/>
      <c r="PYC138" s="16"/>
      <c r="PYD138" s="16"/>
      <c r="PYE138" s="16"/>
      <c r="PYF138" s="16"/>
      <c r="PYG138" s="16"/>
      <c r="PYH138" s="16"/>
      <c r="PYI138" s="16"/>
      <c r="PYJ138" s="16"/>
      <c r="PYK138" s="16"/>
      <c r="PYL138" s="16"/>
      <c r="PYM138" s="16"/>
      <c r="PYN138" s="16"/>
      <c r="PYO138" s="16"/>
      <c r="PYP138" s="16"/>
      <c r="PYQ138" s="16"/>
      <c r="PYR138" s="16"/>
      <c r="PYS138" s="16"/>
      <c r="PYT138" s="16"/>
      <c r="PYU138" s="16"/>
      <c r="PYV138" s="16"/>
      <c r="PYW138" s="16"/>
      <c r="PYX138" s="16"/>
      <c r="PYY138" s="16"/>
      <c r="PYZ138" s="16"/>
      <c r="PZA138" s="16"/>
      <c r="PZB138" s="16"/>
      <c r="PZC138" s="16"/>
      <c r="PZD138" s="16"/>
      <c r="PZE138" s="16"/>
      <c r="PZF138" s="16"/>
      <c r="PZG138" s="16"/>
      <c r="PZH138" s="16"/>
      <c r="PZI138" s="16"/>
      <c r="PZJ138" s="16"/>
      <c r="PZK138" s="16"/>
      <c r="PZL138" s="16"/>
      <c r="PZM138" s="16"/>
      <c r="PZN138" s="16"/>
      <c r="PZO138" s="16"/>
      <c r="PZP138" s="16"/>
      <c r="PZQ138" s="16"/>
      <c r="PZR138" s="16"/>
      <c r="PZS138" s="16"/>
      <c r="PZT138" s="16"/>
      <c r="PZU138" s="16"/>
      <c r="PZV138" s="16"/>
      <c r="PZW138" s="16"/>
      <c r="PZX138" s="16"/>
      <c r="PZY138" s="16"/>
      <c r="PZZ138" s="16"/>
      <c r="QAA138" s="16"/>
      <c r="QAB138" s="16"/>
      <c r="QAC138" s="16"/>
      <c r="QAD138" s="16"/>
      <c r="QAE138" s="16"/>
      <c r="QAF138" s="16"/>
      <c r="QAG138" s="16"/>
      <c r="QAH138" s="16"/>
      <c r="QAI138" s="16"/>
      <c r="QAJ138" s="16"/>
      <c r="QAK138" s="16"/>
      <c r="QAL138" s="16"/>
      <c r="QAM138" s="16"/>
      <c r="QAN138" s="16"/>
      <c r="QAO138" s="16"/>
      <c r="QAP138" s="16"/>
      <c r="QAQ138" s="16"/>
      <c r="QAR138" s="16"/>
      <c r="QAS138" s="16"/>
      <c r="QAT138" s="16"/>
      <c r="QAU138" s="16"/>
      <c r="QAV138" s="16"/>
      <c r="QAW138" s="16"/>
      <c r="QAX138" s="16"/>
      <c r="QAY138" s="16"/>
      <c r="QAZ138" s="16"/>
      <c r="QBA138" s="16"/>
      <c r="QBB138" s="16"/>
      <c r="QBC138" s="16"/>
      <c r="QBD138" s="16"/>
      <c r="QBE138" s="16"/>
      <c r="QBF138" s="16"/>
      <c r="QBG138" s="16"/>
      <c r="QBH138" s="16"/>
      <c r="QBI138" s="16"/>
      <c r="QBJ138" s="16"/>
      <c r="QBK138" s="16"/>
      <c r="QBL138" s="16"/>
      <c r="QBM138" s="16"/>
      <c r="QBN138" s="16"/>
      <c r="QBO138" s="16"/>
      <c r="QBP138" s="16"/>
      <c r="QBQ138" s="16"/>
      <c r="QBR138" s="16"/>
      <c r="QBS138" s="16"/>
      <c r="QBT138" s="16"/>
      <c r="QBU138" s="16"/>
      <c r="QBV138" s="16"/>
      <c r="QBW138" s="16"/>
      <c r="QBX138" s="16"/>
      <c r="QBY138" s="16"/>
      <c r="QBZ138" s="16"/>
      <c r="QCA138" s="16"/>
      <c r="QCB138" s="16"/>
      <c r="QCC138" s="16"/>
      <c r="QCD138" s="16"/>
      <c r="QCE138" s="16"/>
      <c r="QCF138" s="16"/>
      <c r="QCG138" s="16"/>
      <c r="QCH138" s="16"/>
      <c r="QCI138" s="16"/>
      <c r="QCJ138" s="16"/>
      <c r="QCK138" s="16"/>
      <c r="QCL138" s="16"/>
      <c r="QCM138" s="16"/>
      <c r="QCN138" s="16"/>
      <c r="QCO138" s="16"/>
      <c r="QCP138" s="16"/>
      <c r="QCQ138" s="16"/>
      <c r="QCR138" s="16"/>
      <c r="QCS138" s="16"/>
      <c r="QCT138" s="16"/>
      <c r="QCU138" s="16"/>
      <c r="QCV138" s="16"/>
      <c r="QCW138" s="16"/>
      <c r="QCX138" s="16"/>
      <c r="QCY138" s="16"/>
      <c r="QCZ138" s="16"/>
      <c r="QDA138" s="16"/>
      <c r="QDB138" s="16"/>
      <c r="QDC138" s="16"/>
      <c r="QDD138" s="16"/>
      <c r="QDE138" s="16"/>
      <c r="QDF138" s="16"/>
      <c r="QDG138" s="16"/>
      <c r="QDH138" s="16"/>
      <c r="QDI138" s="16"/>
      <c r="QDJ138" s="16"/>
      <c r="QDK138" s="16"/>
      <c r="QDL138" s="16"/>
      <c r="QDM138" s="16"/>
      <c r="QDN138" s="16"/>
      <c r="QDO138" s="16"/>
      <c r="QDP138" s="16"/>
      <c r="QDQ138" s="16"/>
      <c r="QDR138" s="16"/>
      <c r="QDS138" s="16"/>
      <c r="QDT138" s="16"/>
      <c r="QDU138" s="16"/>
      <c r="QDV138" s="16"/>
      <c r="QDW138" s="16"/>
      <c r="QDX138" s="16"/>
      <c r="QDY138" s="16"/>
      <c r="QDZ138" s="16"/>
      <c r="QEA138" s="16"/>
      <c r="QEB138" s="16"/>
      <c r="QEC138" s="16"/>
      <c r="QED138" s="16"/>
      <c r="QEE138" s="16"/>
      <c r="QEF138" s="16"/>
      <c r="QEG138" s="16"/>
      <c r="QEH138" s="16"/>
      <c r="QEI138" s="16"/>
      <c r="QEJ138" s="16"/>
      <c r="QEK138" s="16"/>
      <c r="QEL138" s="16"/>
      <c r="QEM138" s="16"/>
      <c r="QEN138" s="16"/>
      <c r="QEO138" s="16"/>
      <c r="QEP138" s="16"/>
      <c r="QEQ138" s="16"/>
      <c r="QER138" s="16"/>
      <c r="QES138" s="16"/>
      <c r="QET138" s="16"/>
      <c r="QEU138" s="16"/>
      <c r="QEV138" s="16"/>
      <c r="QEW138" s="16"/>
      <c r="QEX138" s="16"/>
      <c r="QEY138" s="16"/>
      <c r="QEZ138" s="16"/>
      <c r="QFA138" s="16"/>
      <c r="QFB138" s="16"/>
      <c r="QFC138" s="16"/>
      <c r="QFD138" s="16"/>
      <c r="QFE138" s="16"/>
      <c r="QFF138" s="16"/>
      <c r="QFG138" s="16"/>
      <c r="QFH138" s="16"/>
      <c r="QFI138" s="16"/>
      <c r="QFJ138" s="16"/>
      <c r="QFK138" s="16"/>
      <c r="QFL138" s="16"/>
      <c r="QFM138" s="16"/>
      <c r="QFN138" s="16"/>
      <c r="QFO138" s="16"/>
      <c r="QFP138" s="16"/>
      <c r="QFQ138" s="16"/>
      <c r="QFR138" s="16"/>
      <c r="QFS138" s="16"/>
      <c r="QFT138" s="16"/>
      <c r="QFU138" s="16"/>
      <c r="QFV138" s="16"/>
      <c r="QFW138" s="16"/>
      <c r="QFX138" s="16"/>
      <c r="QFY138" s="16"/>
      <c r="QFZ138" s="16"/>
      <c r="QGA138" s="16"/>
      <c r="QGB138" s="16"/>
      <c r="QGC138" s="16"/>
      <c r="QGD138" s="16"/>
      <c r="QGE138" s="16"/>
      <c r="QGF138" s="16"/>
      <c r="QGG138" s="16"/>
      <c r="QGH138" s="16"/>
      <c r="QGI138" s="16"/>
      <c r="QGJ138" s="16"/>
      <c r="QGK138" s="16"/>
      <c r="QGL138" s="16"/>
      <c r="QGM138" s="16"/>
      <c r="QGN138" s="16"/>
      <c r="QGO138" s="16"/>
      <c r="QGP138" s="16"/>
      <c r="QGQ138" s="16"/>
      <c r="QGR138" s="16"/>
      <c r="QGS138" s="16"/>
      <c r="QGT138" s="16"/>
      <c r="QGU138" s="16"/>
      <c r="QGV138" s="16"/>
      <c r="QGW138" s="16"/>
      <c r="QGX138" s="16"/>
      <c r="QGY138" s="16"/>
      <c r="QGZ138" s="16"/>
      <c r="QHA138" s="16"/>
      <c r="QHB138" s="16"/>
      <c r="QHC138" s="16"/>
      <c r="QHD138" s="16"/>
      <c r="QHE138" s="16"/>
      <c r="QHF138" s="16"/>
      <c r="QHG138" s="16"/>
      <c r="QHH138" s="16"/>
      <c r="QHI138" s="16"/>
      <c r="QHJ138" s="16"/>
      <c r="QHK138" s="16"/>
      <c r="QHL138" s="16"/>
      <c r="QHM138" s="16"/>
      <c r="QHN138" s="16"/>
      <c r="QHO138" s="16"/>
      <c r="QHP138" s="16"/>
      <c r="QHQ138" s="16"/>
      <c r="QHR138" s="16"/>
      <c r="QHS138" s="16"/>
      <c r="QHT138" s="16"/>
      <c r="QHU138" s="16"/>
      <c r="QHV138" s="16"/>
      <c r="QHW138" s="16"/>
      <c r="QHX138" s="16"/>
      <c r="QHY138" s="16"/>
      <c r="QHZ138" s="16"/>
      <c r="QIA138" s="16"/>
      <c r="QIB138" s="16"/>
      <c r="QIC138" s="16"/>
      <c r="QID138" s="16"/>
      <c r="QIE138" s="16"/>
      <c r="QIF138" s="16"/>
      <c r="QIG138" s="16"/>
      <c r="QIH138" s="16"/>
      <c r="QII138" s="16"/>
      <c r="QIJ138" s="16"/>
      <c r="QIK138" s="16"/>
      <c r="QIL138" s="16"/>
      <c r="QIM138" s="16"/>
      <c r="QIN138" s="16"/>
      <c r="QIO138" s="16"/>
      <c r="QIP138" s="16"/>
      <c r="QIQ138" s="16"/>
      <c r="QIR138" s="16"/>
      <c r="QIS138" s="16"/>
      <c r="QIT138" s="16"/>
      <c r="QIU138" s="16"/>
      <c r="QIV138" s="16"/>
      <c r="QIW138" s="16"/>
      <c r="QIX138" s="16"/>
      <c r="QIY138" s="16"/>
      <c r="QIZ138" s="16"/>
      <c r="QJA138" s="16"/>
      <c r="QJB138" s="16"/>
      <c r="QJC138" s="16"/>
      <c r="QJD138" s="16"/>
      <c r="QJE138" s="16"/>
      <c r="QJF138" s="16"/>
      <c r="QJG138" s="16"/>
      <c r="QJH138" s="16"/>
      <c r="QJI138" s="16"/>
      <c r="QJJ138" s="16"/>
      <c r="QJK138" s="16"/>
      <c r="QJL138" s="16"/>
      <c r="QJM138" s="16"/>
      <c r="QJN138" s="16"/>
      <c r="QJO138" s="16"/>
      <c r="QJP138" s="16"/>
      <c r="QJQ138" s="16"/>
      <c r="QJR138" s="16"/>
      <c r="QJS138" s="16"/>
      <c r="QJT138" s="16"/>
      <c r="QJU138" s="16"/>
      <c r="QJV138" s="16"/>
      <c r="QJW138" s="16"/>
      <c r="QJX138" s="16"/>
      <c r="QJY138" s="16"/>
      <c r="QJZ138" s="16"/>
      <c r="QKA138" s="16"/>
      <c r="QKB138" s="16"/>
      <c r="QKC138" s="16"/>
      <c r="QKD138" s="16"/>
      <c r="QKE138" s="16"/>
      <c r="QKF138" s="16"/>
      <c r="QKG138" s="16"/>
      <c r="QKH138" s="16"/>
      <c r="QKI138" s="16"/>
      <c r="QKJ138" s="16"/>
      <c r="QKK138" s="16"/>
      <c r="QKL138" s="16"/>
      <c r="QKM138" s="16"/>
      <c r="QKN138" s="16"/>
      <c r="QKO138" s="16"/>
      <c r="QKP138" s="16"/>
      <c r="QKQ138" s="16"/>
      <c r="QKR138" s="16"/>
      <c r="QKS138" s="16"/>
      <c r="QKT138" s="16"/>
      <c r="QKU138" s="16"/>
      <c r="QKV138" s="16"/>
      <c r="QKW138" s="16"/>
      <c r="QKX138" s="16"/>
      <c r="QKY138" s="16"/>
      <c r="QKZ138" s="16"/>
      <c r="QLA138" s="16"/>
      <c r="QLB138" s="16"/>
      <c r="QLC138" s="16"/>
      <c r="QLD138" s="16"/>
      <c r="QLE138" s="16"/>
      <c r="QLF138" s="16"/>
      <c r="QLG138" s="16"/>
      <c r="QLH138" s="16"/>
      <c r="QLI138" s="16"/>
      <c r="QLJ138" s="16"/>
      <c r="QLK138" s="16"/>
      <c r="QLL138" s="16"/>
      <c r="QLM138" s="16"/>
      <c r="QLN138" s="16"/>
      <c r="QLO138" s="16"/>
      <c r="QLP138" s="16"/>
      <c r="QLQ138" s="16"/>
      <c r="QLR138" s="16"/>
      <c r="QLS138" s="16"/>
      <c r="QLT138" s="16"/>
      <c r="QLU138" s="16"/>
      <c r="QLV138" s="16"/>
      <c r="QLW138" s="16"/>
      <c r="QLX138" s="16"/>
      <c r="QLY138" s="16"/>
      <c r="QLZ138" s="16"/>
      <c r="QMA138" s="16"/>
      <c r="QMB138" s="16"/>
      <c r="QMC138" s="16"/>
      <c r="QMD138" s="16"/>
      <c r="QME138" s="16"/>
      <c r="QMF138" s="16"/>
      <c r="QMG138" s="16"/>
      <c r="QMH138" s="16"/>
      <c r="QMI138" s="16"/>
      <c r="QMJ138" s="16"/>
      <c r="QMK138" s="16"/>
      <c r="QML138" s="16"/>
      <c r="QMM138" s="16"/>
      <c r="QMN138" s="16"/>
      <c r="QMO138" s="16"/>
      <c r="QMP138" s="16"/>
      <c r="QMQ138" s="16"/>
      <c r="QMR138" s="16"/>
      <c r="QMS138" s="16"/>
      <c r="QMT138" s="16"/>
      <c r="QMU138" s="16"/>
      <c r="QMV138" s="16"/>
      <c r="QMW138" s="16"/>
      <c r="QMX138" s="16"/>
      <c r="QMY138" s="16"/>
      <c r="QMZ138" s="16"/>
      <c r="QNA138" s="16"/>
      <c r="QNB138" s="16"/>
      <c r="QNC138" s="16"/>
      <c r="QND138" s="16"/>
      <c r="QNE138" s="16"/>
      <c r="QNF138" s="16"/>
      <c r="QNG138" s="16"/>
      <c r="QNH138" s="16"/>
      <c r="QNI138" s="16"/>
      <c r="QNJ138" s="16"/>
      <c r="QNK138" s="16"/>
      <c r="QNL138" s="16"/>
      <c r="QNM138" s="16"/>
      <c r="QNN138" s="16"/>
      <c r="QNO138" s="16"/>
      <c r="QNP138" s="16"/>
      <c r="QNQ138" s="16"/>
      <c r="QNR138" s="16"/>
      <c r="QNS138" s="16"/>
      <c r="QNT138" s="16"/>
      <c r="QNU138" s="16"/>
      <c r="QNV138" s="16"/>
      <c r="QNW138" s="16"/>
      <c r="QNX138" s="16"/>
      <c r="QNY138" s="16"/>
      <c r="QNZ138" s="16"/>
      <c r="QOA138" s="16"/>
      <c r="QOB138" s="16"/>
      <c r="QOC138" s="16"/>
      <c r="QOD138" s="16"/>
      <c r="QOE138" s="16"/>
      <c r="QOF138" s="16"/>
      <c r="QOG138" s="16"/>
      <c r="QOH138" s="16"/>
      <c r="QOI138" s="16"/>
      <c r="QOJ138" s="16"/>
      <c r="QOK138" s="16"/>
      <c r="QOL138" s="16"/>
      <c r="QOM138" s="16"/>
      <c r="QON138" s="16"/>
      <c r="QOO138" s="16"/>
      <c r="QOP138" s="16"/>
      <c r="QOQ138" s="16"/>
      <c r="QOR138" s="16"/>
      <c r="QOS138" s="16"/>
      <c r="QOT138" s="16"/>
      <c r="QOU138" s="16"/>
      <c r="QOV138" s="16"/>
      <c r="QOW138" s="16"/>
      <c r="QOX138" s="16"/>
      <c r="QOY138" s="16"/>
      <c r="QOZ138" s="16"/>
      <c r="QPA138" s="16"/>
      <c r="QPB138" s="16"/>
      <c r="QPC138" s="16"/>
      <c r="QPD138" s="16"/>
      <c r="QPE138" s="16"/>
      <c r="QPF138" s="16"/>
      <c r="QPG138" s="16"/>
      <c r="QPH138" s="16"/>
      <c r="QPI138" s="16"/>
      <c r="QPJ138" s="16"/>
      <c r="QPK138" s="16"/>
      <c r="QPL138" s="16"/>
      <c r="QPM138" s="16"/>
      <c r="QPN138" s="16"/>
      <c r="QPO138" s="16"/>
      <c r="QPP138" s="16"/>
      <c r="QPQ138" s="16"/>
      <c r="QPR138" s="16"/>
      <c r="QPS138" s="16"/>
      <c r="QPT138" s="16"/>
      <c r="QPU138" s="16"/>
      <c r="QPV138" s="16"/>
      <c r="QPW138" s="16"/>
      <c r="QPX138" s="16"/>
      <c r="QPY138" s="16"/>
      <c r="QPZ138" s="16"/>
      <c r="QQA138" s="16"/>
      <c r="QQB138" s="16"/>
      <c r="QQC138" s="16"/>
      <c r="QQD138" s="16"/>
      <c r="QQE138" s="16"/>
      <c r="QQF138" s="16"/>
      <c r="QQG138" s="16"/>
      <c r="QQH138" s="16"/>
      <c r="QQI138" s="16"/>
      <c r="QQJ138" s="16"/>
      <c r="QQK138" s="16"/>
      <c r="QQL138" s="16"/>
      <c r="QQM138" s="16"/>
      <c r="QQN138" s="16"/>
      <c r="QQO138" s="16"/>
      <c r="QQP138" s="16"/>
      <c r="QQQ138" s="16"/>
      <c r="QQR138" s="16"/>
      <c r="QQS138" s="16"/>
      <c r="QQT138" s="16"/>
      <c r="QQU138" s="16"/>
      <c r="QQV138" s="16"/>
      <c r="QQW138" s="16"/>
      <c r="QQX138" s="16"/>
      <c r="QQY138" s="16"/>
      <c r="QQZ138" s="16"/>
      <c r="QRA138" s="16"/>
      <c r="QRB138" s="16"/>
      <c r="QRC138" s="16"/>
      <c r="QRD138" s="16"/>
      <c r="QRE138" s="16"/>
      <c r="QRF138" s="16"/>
      <c r="QRG138" s="16"/>
      <c r="QRH138" s="16"/>
      <c r="QRI138" s="16"/>
      <c r="QRJ138" s="16"/>
      <c r="QRK138" s="16"/>
      <c r="QRL138" s="16"/>
      <c r="QRM138" s="16"/>
      <c r="QRN138" s="16"/>
      <c r="QRO138" s="16"/>
      <c r="QRP138" s="16"/>
      <c r="QRQ138" s="16"/>
      <c r="QRR138" s="16"/>
      <c r="QRS138" s="16"/>
      <c r="QRT138" s="16"/>
      <c r="QRU138" s="16"/>
      <c r="QRV138" s="16"/>
      <c r="QRW138" s="16"/>
      <c r="QRX138" s="16"/>
      <c r="QRY138" s="16"/>
      <c r="QRZ138" s="16"/>
      <c r="QSA138" s="16"/>
      <c r="QSB138" s="16"/>
      <c r="QSC138" s="16"/>
      <c r="QSD138" s="16"/>
      <c r="QSE138" s="16"/>
      <c r="QSF138" s="16"/>
      <c r="QSG138" s="16"/>
      <c r="QSH138" s="16"/>
      <c r="QSI138" s="16"/>
      <c r="QSJ138" s="16"/>
      <c r="QSK138" s="16"/>
      <c r="QSL138" s="16"/>
      <c r="QSM138" s="16"/>
      <c r="QSN138" s="16"/>
      <c r="QSO138" s="16"/>
      <c r="QSP138" s="16"/>
      <c r="QSQ138" s="16"/>
      <c r="QSR138" s="16"/>
      <c r="QSS138" s="16"/>
      <c r="QST138" s="16"/>
      <c r="QSU138" s="16"/>
      <c r="QSV138" s="16"/>
      <c r="QSW138" s="16"/>
      <c r="QSX138" s="16"/>
      <c r="QSY138" s="16"/>
      <c r="QSZ138" s="16"/>
      <c r="QTA138" s="16"/>
      <c r="QTB138" s="16"/>
      <c r="QTC138" s="16"/>
      <c r="QTD138" s="16"/>
      <c r="QTE138" s="16"/>
      <c r="QTF138" s="16"/>
      <c r="QTG138" s="16"/>
      <c r="QTH138" s="16"/>
      <c r="QTI138" s="16"/>
      <c r="QTJ138" s="16"/>
      <c r="QTK138" s="16"/>
      <c r="QTL138" s="16"/>
      <c r="QTM138" s="16"/>
      <c r="QTN138" s="16"/>
      <c r="QTO138" s="16"/>
      <c r="QTP138" s="16"/>
      <c r="QTQ138" s="16"/>
      <c r="QTR138" s="16"/>
      <c r="QTS138" s="16"/>
      <c r="QTT138" s="16"/>
      <c r="QTU138" s="16"/>
      <c r="QTV138" s="16"/>
      <c r="QTW138" s="16"/>
      <c r="QTX138" s="16"/>
      <c r="QTY138" s="16"/>
      <c r="QTZ138" s="16"/>
      <c r="QUA138" s="16"/>
      <c r="QUB138" s="16"/>
      <c r="QUC138" s="16"/>
      <c r="QUD138" s="16"/>
      <c r="QUE138" s="16"/>
      <c r="QUF138" s="16"/>
      <c r="QUG138" s="16"/>
      <c r="QUH138" s="16"/>
      <c r="QUI138" s="16"/>
      <c r="QUJ138" s="16"/>
      <c r="QUK138" s="16"/>
      <c r="QUL138" s="16"/>
      <c r="QUM138" s="16"/>
      <c r="QUN138" s="16"/>
      <c r="QUO138" s="16"/>
      <c r="QUP138" s="16"/>
      <c r="QUQ138" s="16"/>
      <c r="QUR138" s="16"/>
      <c r="QUS138" s="16"/>
      <c r="QUT138" s="16"/>
      <c r="QUU138" s="16"/>
      <c r="QUV138" s="16"/>
      <c r="QUW138" s="16"/>
      <c r="QUX138" s="16"/>
      <c r="QUY138" s="16"/>
      <c r="QUZ138" s="16"/>
      <c r="QVA138" s="16"/>
      <c r="QVB138" s="16"/>
      <c r="QVC138" s="16"/>
      <c r="QVD138" s="16"/>
      <c r="QVE138" s="16"/>
      <c r="QVF138" s="16"/>
      <c r="QVG138" s="16"/>
      <c r="QVH138" s="16"/>
      <c r="QVI138" s="16"/>
      <c r="QVJ138" s="16"/>
      <c r="QVK138" s="16"/>
      <c r="QVL138" s="16"/>
      <c r="QVM138" s="16"/>
      <c r="QVN138" s="16"/>
      <c r="QVO138" s="16"/>
      <c r="QVP138" s="16"/>
      <c r="QVQ138" s="16"/>
      <c r="QVR138" s="16"/>
      <c r="QVS138" s="16"/>
      <c r="QVT138" s="16"/>
      <c r="QVU138" s="16"/>
      <c r="QVV138" s="16"/>
      <c r="QVW138" s="16"/>
      <c r="QVX138" s="16"/>
      <c r="QVY138" s="16"/>
      <c r="QVZ138" s="16"/>
      <c r="QWA138" s="16"/>
      <c r="QWB138" s="16"/>
      <c r="QWC138" s="16"/>
      <c r="QWD138" s="16"/>
      <c r="QWE138" s="16"/>
      <c r="QWF138" s="16"/>
      <c r="QWG138" s="16"/>
      <c r="QWH138" s="16"/>
      <c r="QWI138" s="16"/>
      <c r="QWJ138" s="16"/>
      <c r="QWK138" s="16"/>
      <c r="QWL138" s="16"/>
      <c r="QWM138" s="16"/>
      <c r="QWN138" s="16"/>
      <c r="QWO138" s="16"/>
      <c r="QWP138" s="16"/>
      <c r="QWQ138" s="16"/>
      <c r="QWR138" s="16"/>
      <c r="QWS138" s="16"/>
      <c r="QWT138" s="16"/>
      <c r="QWU138" s="16"/>
      <c r="QWV138" s="16"/>
      <c r="QWW138" s="16"/>
      <c r="QWX138" s="16"/>
      <c r="QWY138" s="16"/>
      <c r="QWZ138" s="16"/>
      <c r="QXA138" s="16"/>
      <c r="QXB138" s="16"/>
      <c r="QXC138" s="16"/>
      <c r="QXD138" s="16"/>
      <c r="QXE138" s="16"/>
      <c r="QXF138" s="16"/>
      <c r="QXG138" s="16"/>
      <c r="QXH138" s="16"/>
      <c r="QXI138" s="16"/>
      <c r="QXJ138" s="16"/>
      <c r="QXK138" s="16"/>
      <c r="QXL138" s="16"/>
      <c r="QXM138" s="16"/>
      <c r="QXN138" s="16"/>
      <c r="QXO138" s="16"/>
      <c r="QXP138" s="16"/>
      <c r="QXQ138" s="16"/>
      <c r="QXR138" s="16"/>
      <c r="QXS138" s="16"/>
      <c r="QXT138" s="16"/>
      <c r="QXU138" s="16"/>
      <c r="QXV138" s="16"/>
      <c r="QXW138" s="16"/>
      <c r="QXX138" s="16"/>
      <c r="QXY138" s="16"/>
      <c r="QXZ138" s="16"/>
      <c r="QYA138" s="16"/>
      <c r="QYB138" s="16"/>
      <c r="QYC138" s="16"/>
      <c r="QYD138" s="16"/>
      <c r="QYE138" s="16"/>
      <c r="QYF138" s="16"/>
      <c r="QYG138" s="16"/>
      <c r="QYH138" s="16"/>
      <c r="QYI138" s="16"/>
      <c r="QYJ138" s="16"/>
      <c r="QYK138" s="16"/>
      <c r="QYL138" s="16"/>
      <c r="QYM138" s="16"/>
      <c r="QYN138" s="16"/>
      <c r="QYO138" s="16"/>
      <c r="QYP138" s="16"/>
      <c r="QYQ138" s="16"/>
      <c r="QYR138" s="16"/>
      <c r="QYS138" s="16"/>
      <c r="QYT138" s="16"/>
      <c r="QYU138" s="16"/>
      <c r="QYV138" s="16"/>
      <c r="QYW138" s="16"/>
      <c r="QYX138" s="16"/>
      <c r="QYY138" s="16"/>
      <c r="QYZ138" s="16"/>
      <c r="QZA138" s="16"/>
      <c r="QZB138" s="16"/>
      <c r="QZC138" s="16"/>
      <c r="QZD138" s="16"/>
      <c r="QZE138" s="16"/>
      <c r="QZF138" s="16"/>
      <c r="QZG138" s="16"/>
      <c r="QZH138" s="16"/>
      <c r="QZI138" s="16"/>
      <c r="QZJ138" s="16"/>
      <c r="QZK138" s="16"/>
      <c r="QZL138" s="16"/>
      <c r="QZM138" s="16"/>
      <c r="QZN138" s="16"/>
      <c r="QZO138" s="16"/>
      <c r="QZP138" s="16"/>
      <c r="QZQ138" s="16"/>
      <c r="QZR138" s="16"/>
      <c r="QZS138" s="16"/>
      <c r="QZT138" s="16"/>
      <c r="QZU138" s="16"/>
      <c r="QZV138" s="16"/>
      <c r="QZW138" s="16"/>
      <c r="QZX138" s="16"/>
      <c r="QZY138" s="16"/>
      <c r="QZZ138" s="16"/>
      <c r="RAA138" s="16"/>
      <c r="RAB138" s="16"/>
      <c r="RAC138" s="16"/>
      <c r="RAD138" s="16"/>
      <c r="RAE138" s="16"/>
      <c r="RAF138" s="16"/>
      <c r="RAG138" s="16"/>
      <c r="RAH138" s="16"/>
      <c r="RAI138" s="16"/>
      <c r="RAJ138" s="16"/>
      <c r="RAK138" s="16"/>
      <c r="RAL138" s="16"/>
      <c r="RAM138" s="16"/>
      <c r="RAN138" s="16"/>
      <c r="RAO138" s="16"/>
      <c r="RAP138" s="16"/>
      <c r="RAQ138" s="16"/>
      <c r="RAR138" s="16"/>
      <c r="RAS138" s="16"/>
      <c r="RAT138" s="16"/>
      <c r="RAU138" s="16"/>
      <c r="RAV138" s="16"/>
      <c r="RAW138" s="16"/>
      <c r="RAX138" s="16"/>
      <c r="RAY138" s="16"/>
      <c r="RAZ138" s="16"/>
      <c r="RBA138" s="16"/>
      <c r="RBB138" s="16"/>
      <c r="RBC138" s="16"/>
      <c r="RBD138" s="16"/>
      <c r="RBE138" s="16"/>
      <c r="RBF138" s="16"/>
      <c r="RBG138" s="16"/>
      <c r="RBH138" s="16"/>
      <c r="RBI138" s="16"/>
      <c r="RBJ138" s="16"/>
      <c r="RBK138" s="16"/>
      <c r="RBL138" s="16"/>
      <c r="RBM138" s="16"/>
      <c r="RBN138" s="16"/>
      <c r="RBO138" s="16"/>
      <c r="RBP138" s="16"/>
      <c r="RBQ138" s="16"/>
      <c r="RBR138" s="16"/>
      <c r="RBS138" s="16"/>
      <c r="RBT138" s="16"/>
      <c r="RBU138" s="16"/>
      <c r="RBV138" s="16"/>
      <c r="RBW138" s="16"/>
      <c r="RBX138" s="16"/>
      <c r="RBY138" s="16"/>
      <c r="RBZ138" s="16"/>
      <c r="RCA138" s="16"/>
      <c r="RCB138" s="16"/>
      <c r="RCC138" s="16"/>
      <c r="RCD138" s="16"/>
      <c r="RCE138" s="16"/>
      <c r="RCF138" s="16"/>
      <c r="RCG138" s="16"/>
      <c r="RCH138" s="16"/>
      <c r="RCI138" s="16"/>
      <c r="RCJ138" s="16"/>
      <c r="RCK138" s="16"/>
      <c r="RCL138" s="16"/>
      <c r="RCM138" s="16"/>
      <c r="RCN138" s="16"/>
      <c r="RCO138" s="16"/>
      <c r="RCP138" s="16"/>
      <c r="RCQ138" s="16"/>
      <c r="RCR138" s="16"/>
      <c r="RCS138" s="16"/>
      <c r="RCT138" s="16"/>
      <c r="RCU138" s="16"/>
      <c r="RCV138" s="16"/>
      <c r="RCW138" s="16"/>
      <c r="RCX138" s="16"/>
      <c r="RCY138" s="16"/>
      <c r="RCZ138" s="16"/>
      <c r="RDA138" s="16"/>
      <c r="RDB138" s="16"/>
      <c r="RDC138" s="16"/>
      <c r="RDD138" s="16"/>
      <c r="RDE138" s="16"/>
      <c r="RDF138" s="16"/>
      <c r="RDG138" s="16"/>
      <c r="RDH138" s="16"/>
      <c r="RDI138" s="16"/>
      <c r="RDJ138" s="16"/>
      <c r="RDK138" s="16"/>
      <c r="RDL138" s="16"/>
      <c r="RDM138" s="16"/>
      <c r="RDN138" s="16"/>
      <c r="RDO138" s="16"/>
      <c r="RDP138" s="16"/>
      <c r="RDQ138" s="16"/>
      <c r="RDR138" s="16"/>
      <c r="RDS138" s="16"/>
      <c r="RDT138" s="16"/>
      <c r="RDU138" s="16"/>
      <c r="RDV138" s="16"/>
      <c r="RDW138" s="16"/>
      <c r="RDX138" s="16"/>
      <c r="RDY138" s="16"/>
      <c r="RDZ138" s="16"/>
      <c r="REA138" s="16"/>
      <c r="REB138" s="16"/>
      <c r="REC138" s="16"/>
      <c r="RED138" s="16"/>
      <c r="REE138" s="16"/>
      <c r="REF138" s="16"/>
      <c r="REG138" s="16"/>
      <c r="REH138" s="16"/>
      <c r="REI138" s="16"/>
      <c r="REJ138" s="16"/>
      <c r="REK138" s="16"/>
      <c r="REL138" s="16"/>
      <c r="REM138" s="16"/>
      <c r="REN138" s="16"/>
      <c r="REO138" s="16"/>
      <c r="REP138" s="16"/>
      <c r="REQ138" s="16"/>
      <c r="RER138" s="16"/>
      <c r="RES138" s="16"/>
      <c r="RET138" s="16"/>
      <c r="REU138" s="16"/>
      <c r="REV138" s="16"/>
      <c r="REW138" s="16"/>
      <c r="REX138" s="16"/>
      <c r="REY138" s="16"/>
      <c r="REZ138" s="16"/>
      <c r="RFA138" s="16"/>
      <c r="RFB138" s="16"/>
      <c r="RFC138" s="16"/>
      <c r="RFD138" s="16"/>
      <c r="RFE138" s="16"/>
      <c r="RFF138" s="16"/>
      <c r="RFG138" s="16"/>
      <c r="RFH138" s="16"/>
      <c r="RFI138" s="16"/>
      <c r="RFJ138" s="16"/>
      <c r="RFK138" s="16"/>
      <c r="RFL138" s="16"/>
      <c r="RFM138" s="16"/>
      <c r="RFN138" s="16"/>
      <c r="RFO138" s="16"/>
      <c r="RFP138" s="16"/>
      <c r="RFQ138" s="16"/>
      <c r="RFR138" s="16"/>
      <c r="RFS138" s="16"/>
      <c r="RFT138" s="16"/>
      <c r="RFU138" s="16"/>
      <c r="RFV138" s="16"/>
      <c r="RFW138" s="16"/>
      <c r="RFX138" s="16"/>
      <c r="RFY138" s="16"/>
      <c r="RFZ138" s="16"/>
      <c r="RGA138" s="16"/>
      <c r="RGB138" s="16"/>
      <c r="RGC138" s="16"/>
      <c r="RGD138" s="16"/>
      <c r="RGE138" s="16"/>
      <c r="RGF138" s="16"/>
      <c r="RGG138" s="16"/>
      <c r="RGH138" s="16"/>
      <c r="RGI138" s="16"/>
      <c r="RGJ138" s="16"/>
      <c r="RGK138" s="16"/>
      <c r="RGL138" s="16"/>
      <c r="RGM138" s="16"/>
      <c r="RGN138" s="16"/>
      <c r="RGO138" s="16"/>
      <c r="RGP138" s="16"/>
      <c r="RGQ138" s="16"/>
      <c r="RGR138" s="16"/>
      <c r="RGS138" s="16"/>
      <c r="RGT138" s="16"/>
      <c r="RGU138" s="16"/>
      <c r="RGV138" s="16"/>
      <c r="RGW138" s="16"/>
      <c r="RGX138" s="16"/>
      <c r="RGY138" s="16"/>
      <c r="RGZ138" s="16"/>
      <c r="RHA138" s="16"/>
      <c r="RHB138" s="16"/>
      <c r="RHC138" s="16"/>
      <c r="RHD138" s="16"/>
      <c r="RHE138" s="16"/>
      <c r="RHF138" s="16"/>
      <c r="RHG138" s="16"/>
      <c r="RHH138" s="16"/>
      <c r="RHI138" s="16"/>
      <c r="RHJ138" s="16"/>
      <c r="RHK138" s="16"/>
      <c r="RHL138" s="16"/>
      <c r="RHM138" s="16"/>
      <c r="RHN138" s="16"/>
      <c r="RHO138" s="16"/>
      <c r="RHP138" s="16"/>
      <c r="RHQ138" s="16"/>
      <c r="RHR138" s="16"/>
      <c r="RHS138" s="16"/>
      <c r="RHT138" s="16"/>
      <c r="RHU138" s="16"/>
      <c r="RHV138" s="16"/>
      <c r="RHW138" s="16"/>
      <c r="RHX138" s="16"/>
      <c r="RHY138" s="16"/>
      <c r="RHZ138" s="16"/>
      <c r="RIA138" s="16"/>
      <c r="RIB138" s="16"/>
      <c r="RIC138" s="16"/>
      <c r="RID138" s="16"/>
      <c r="RIE138" s="16"/>
      <c r="RIF138" s="16"/>
      <c r="RIG138" s="16"/>
      <c r="RIH138" s="16"/>
      <c r="RII138" s="16"/>
      <c r="RIJ138" s="16"/>
      <c r="RIK138" s="16"/>
      <c r="RIL138" s="16"/>
      <c r="RIM138" s="16"/>
      <c r="RIN138" s="16"/>
      <c r="RIO138" s="16"/>
      <c r="RIP138" s="16"/>
      <c r="RIQ138" s="16"/>
      <c r="RIR138" s="16"/>
      <c r="RIS138" s="16"/>
      <c r="RIT138" s="16"/>
      <c r="RIU138" s="16"/>
      <c r="RIV138" s="16"/>
      <c r="RIW138" s="16"/>
      <c r="RIX138" s="16"/>
      <c r="RIY138" s="16"/>
      <c r="RIZ138" s="16"/>
      <c r="RJA138" s="16"/>
      <c r="RJB138" s="16"/>
      <c r="RJC138" s="16"/>
      <c r="RJD138" s="16"/>
      <c r="RJE138" s="16"/>
      <c r="RJF138" s="16"/>
      <c r="RJG138" s="16"/>
      <c r="RJH138" s="16"/>
      <c r="RJI138" s="16"/>
      <c r="RJJ138" s="16"/>
      <c r="RJK138" s="16"/>
      <c r="RJL138" s="16"/>
      <c r="RJM138" s="16"/>
      <c r="RJN138" s="16"/>
      <c r="RJO138" s="16"/>
      <c r="RJP138" s="16"/>
      <c r="RJQ138" s="16"/>
      <c r="RJR138" s="16"/>
      <c r="RJS138" s="16"/>
      <c r="RJT138" s="16"/>
      <c r="RJU138" s="16"/>
      <c r="RJV138" s="16"/>
      <c r="RJW138" s="16"/>
      <c r="RJX138" s="16"/>
      <c r="RJY138" s="16"/>
      <c r="RJZ138" s="16"/>
      <c r="RKA138" s="16"/>
      <c r="RKB138" s="16"/>
      <c r="RKC138" s="16"/>
      <c r="RKD138" s="16"/>
      <c r="RKE138" s="16"/>
      <c r="RKF138" s="16"/>
      <c r="RKG138" s="16"/>
      <c r="RKH138" s="16"/>
      <c r="RKI138" s="16"/>
      <c r="RKJ138" s="16"/>
      <c r="RKK138" s="16"/>
      <c r="RKL138" s="16"/>
      <c r="RKM138" s="16"/>
      <c r="RKN138" s="16"/>
      <c r="RKO138" s="16"/>
      <c r="RKP138" s="16"/>
      <c r="RKQ138" s="16"/>
      <c r="RKR138" s="16"/>
      <c r="RKS138" s="16"/>
      <c r="RKT138" s="16"/>
      <c r="RKU138" s="16"/>
      <c r="RKV138" s="16"/>
      <c r="RKW138" s="16"/>
      <c r="RKX138" s="16"/>
      <c r="RKY138" s="16"/>
      <c r="RKZ138" s="16"/>
      <c r="RLA138" s="16"/>
      <c r="RLB138" s="16"/>
      <c r="RLC138" s="16"/>
      <c r="RLD138" s="16"/>
      <c r="RLE138" s="16"/>
      <c r="RLF138" s="16"/>
      <c r="RLG138" s="16"/>
      <c r="RLH138" s="16"/>
      <c r="RLI138" s="16"/>
      <c r="RLJ138" s="16"/>
      <c r="RLK138" s="16"/>
      <c r="RLL138" s="16"/>
      <c r="RLM138" s="16"/>
      <c r="RLN138" s="16"/>
      <c r="RLO138" s="16"/>
      <c r="RLP138" s="16"/>
      <c r="RLQ138" s="16"/>
      <c r="RLR138" s="16"/>
      <c r="RLS138" s="16"/>
      <c r="RLT138" s="16"/>
      <c r="RLU138" s="16"/>
      <c r="RLV138" s="16"/>
      <c r="RLW138" s="16"/>
      <c r="RLX138" s="16"/>
      <c r="RLY138" s="16"/>
      <c r="RLZ138" s="16"/>
      <c r="RMA138" s="16"/>
      <c r="RMB138" s="16"/>
      <c r="RMC138" s="16"/>
      <c r="RMD138" s="16"/>
      <c r="RME138" s="16"/>
      <c r="RMF138" s="16"/>
      <c r="RMG138" s="16"/>
      <c r="RMH138" s="16"/>
      <c r="RMI138" s="16"/>
      <c r="RMJ138" s="16"/>
      <c r="RMK138" s="16"/>
      <c r="RML138" s="16"/>
      <c r="RMM138" s="16"/>
      <c r="RMN138" s="16"/>
      <c r="RMO138" s="16"/>
      <c r="RMP138" s="16"/>
      <c r="RMQ138" s="16"/>
      <c r="RMR138" s="16"/>
      <c r="RMS138" s="16"/>
      <c r="RMT138" s="16"/>
      <c r="RMU138" s="16"/>
      <c r="RMV138" s="16"/>
      <c r="RMW138" s="16"/>
      <c r="RMX138" s="16"/>
      <c r="RMY138" s="16"/>
      <c r="RMZ138" s="16"/>
      <c r="RNA138" s="16"/>
      <c r="RNB138" s="16"/>
      <c r="RNC138" s="16"/>
      <c r="RND138" s="16"/>
      <c r="RNE138" s="16"/>
      <c r="RNF138" s="16"/>
      <c r="RNG138" s="16"/>
      <c r="RNH138" s="16"/>
      <c r="RNI138" s="16"/>
      <c r="RNJ138" s="16"/>
      <c r="RNK138" s="16"/>
      <c r="RNL138" s="16"/>
      <c r="RNM138" s="16"/>
      <c r="RNN138" s="16"/>
      <c r="RNO138" s="16"/>
      <c r="RNP138" s="16"/>
      <c r="RNQ138" s="16"/>
      <c r="RNR138" s="16"/>
      <c r="RNS138" s="16"/>
      <c r="RNT138" s="16"/>
      <c r="RNU138" s="16"/>
      <c r="RNV138" s="16"/>
      <c r="RNW138" s="16"/>
      <c r="RNX138" s="16"/>
      <c r="RNY138" s="16"/>
      <c r="RNZ138" s="16"/>
      <c r="ROA138" s="16"/>
      <c r="ROB138" s="16"/>
      <c r="ROC138" s="16"/>
      <c r="ROD138" s="16"/>
      <c r="ROE138" s="16"/>
      <c r="ROF138" s="16"/>
      <c r="ROG138" s="16"/>
      <c r="ROH138" s="16"/>
      <c r="ROI138" s="16"/>
      <c r="ROJ138" s="16"/>
      <c r="ROK138" s="16"/>
      <c r="ROL138" s="16"/>
      <c r="ROM138" s="16"/>
      <c r="RON138" s="16"/>
      <c r="ROO138" s="16"/>
      <c r="ROP138" s="16"/>
      <c r="ROQ138" s="16"/>
      <c r="ROR138" s="16"/>
      <c r="ROS138" s="16"/>
      <c r="ROT138" s="16"/>
      <c r="ROU138" s="16"/>
      <c r="ROV138" s="16"/>
      <c r="ROW138" s="16"/>
      <c r="ROX138" s="16"/>
      <c r="ROY138" s="16"/>
      <c r="ROZ138" s="16"/>
      <c r="RPA138" s="16"/>
      <c r="RPB138" s="16"/>
      <c r="RPC138" s="16"/>
      <c r="RPD138" s="16"/>
      <c r="RPE138" s="16"/>
      <c r="RPF138" s="16"/>
      <c r="RPG138" s="16"/>
      <c r="RPH138" s="16"/>
      <c r="RPI138" s="16"/>
      <c r="RPJ138" s="16"/>
      <c r="RPK138" s="16"/>
      <c r="RPL138" s="16"/>
      <c r="RPM138" s="16"/>
      <c r="RPN138" s="16"/>
      <c r="RPO138" s="16"/>
      <c r="RPP138" s="16"/>
      <c r="RPQ138" s="16"/>
      <c r="RPR138" s="16"/>
      <c r="RPS138" s="16"/>
      <c r="RPT138" s="16"/>
      <c r="RPU138" s="16"/>
      <c r="RPV138" s="16"/>
      <c r="RPW138" s="16"/>
      <c r="RPX138" s="16"/>
      <c r="RPY138" s="16"/>
      <c r="RPZ138" s="16"/>
      <c r="RQA138" s="16"/>
      <c r="RQB138" s="16"/>
      <c r="RQC138" s="16"/>
      <c r="RQD138" s="16"/>
      <c r="RQE138" s="16"/>
      <c r="RQF138" s="16"/>
      <c r="RQG138" s="16"/>
      <c r="RQH138" s="16"/>
      <c r="RQI138" s="16"/>
      <c r="RQJ138" s="16"/>
      <c r="RQK138" s="16"/>
      <c r="RQL138" s="16"/>
      <c r="RQM138" s="16"/>
      <c r="RQN138" s="16"/>
      <c r="RQO138" s="16"/>
      <c r="RQP138" s="16"/>
      <c r="RQQ138" s="16"/>
      <c r="RQR138" s="16"/>
      <c r="RQS138" s="16"/>
      <c r="RQT138" s="16"/>
      <c r="RQU138" s="16"/>
      <c r="RQV138" s="16"/>
      <c r="RQW138" s="16"/>
      <c r="RQX138" s="16"/>
      <c r="RQY138" s="16"/>
      <c r="RQZ138" s="16"/>
      <c r="RRA138" s="16"/>
      <c r="RRB138" s="16"/>
      <c r="RRC138" s="16"/>
      <c r="RRD138" s="16"/>
      <c r="RRE138" s="16"/>
      <c r="RRF138" s="16"/>
      <c r="RRG138" s="16"/>
      <c r="RRH138" s="16"/>
      <c r="RRI138" s="16"/>
      <c r="RRJ138" s="16"/>
      <c r="RRK138" s="16"/>
      <c r="RRL138" s="16"/>
      <c r="RRM138" s="16"/>
      <c r="RRN138" s="16"/>
      <c r="RRO138" s="16"/>
      <c r="RRP138" s="16"/>
      <c r="RRQ138" s="16"/>
      <c r="RRR138" s="16"/>
      <c r="RRS138" s="16"/>
      <c r="RRT138" s="16"/>
      <c r="RRU138" s="16"/>
      <c r="RRV138" s="16"/>
      <c r="RRW138" s="16"/>
      <c r="RRX138" s="16"/>
      <c r="RRY138" s="16"/>
      <c r="RRZ138" s="16"/>
      <c r="RSA138" s="16"/>
      <c r="RSB138" s="16"/>
      <c r="RSC138" s="16"/>
      <c r="RSD138" s="16"/>
      <c r="RSE138" s="16"/>
      <c r="RSF138" s="16"/>
      <c r="RSG138" s="16"/>
      <c r="RSH138" s="16"/>
      <c r="RSI138" s="16"/>
      <c r="RSJ138" s="16"/>
      <c r="RSK138" s="16"/>
      <c r="RSL138" s="16"/>
      <c r="RSM138" s="16"/>
      <c r="RSN138" s="16"/>
      <c r="RSO138" s="16"/>
      <c r="RSP138" s="16"/>
      <c r="RSQ138" s="16"/>
      <c r="RSR138" s="16"/>
      <c r="RSS138" s="16"/>
      <c r="RST138" s="16"/>
      <c r="RSU138" s="16"/>
      <c r="RSV138" s="16"/>
      <c r="RSW138" s="16"/>
      <c r="RSX138" s="16"/>
      <c r="RSY138" s="16"/>
      <c r="RSZ138" s="16"/>
      <c r="RTA138" s="16"/>
      <c r="RTB138" s="16"/>
      <c r="RTC138" s="16"/>
      <c r="RTD138" s="16"/>
      <c r="RTE138" s="16"/>
      <c r="RTF138" s="16"/>
      <c r="RTG138" s="16"/>
      <c r="RTH138" s="16"/>
      <c r="RTI138" s="16"/>
      <c r="RTJ138" s="16"/>
      <c r="RTK138" s="16"/>
      <c r="RTL138" s="16"/>
      <c r="RTM138" s="16"/>
      <c r="RTN138" s="16"/>
      <c r="RTO138" s="16"/>
      <c r="RTP138" s="16"/>
      <c r="RTQ138" s="16"/>
      <c r="RTR138" s="16"/>
      <c r="RTS138" s="16"/>
      <c r="RTT138" s="16"/>
      <c r="RTU138" s="16"/>
      <c r="RTV138" s="16"/>
      <c r="RTW138" s="16"/>
      <c r="RTX138" s="16"/>
      <c r="RTY138" s="16"/>
      <c r="RTZ138" s="16"/>
      <c r="RUA138" s="16"/>
      <c r="RUB138" s="16"/>
      <c r="RUC138" s="16"/>
      <c r="RUD138" s="16"/>
      <c r="RUE138" s="16"/>
      <c r="RUF138" s="16"/>
      <c r="RUG138" s="16"/>
      <c r="RUH138" s="16"/>
      <c r="RUI138" s="16"/>
      <c r="RUJ138" s="16"/>
      <c r="RUK138" s="16"/>
      <c r="RUL138" s="16"/>
      <c r="RUM138" s="16"/>
      <c r="RUN138" s="16"/>
      <c r="RUO138" s="16"/>
      <c r="RUP138" s="16"/>
      <c r="RUQ138" s="16"/>
      <c r="RUR138" s="16"/>
      <c r="RUS138" s="16"/>
      <c r="RUT138" s="16"/>
      <c r="RUU138" s="16"/>
      <c r="RUV138" s="16"/>
      <c r="RUW138" s="16"/>
      <c r="RUX138" s="16"/>
      <c r="RUY138" s="16"/>
      <c r="RUZ138" s="16"/>
      <c r="RVA138" s="16"/>
      <c r="RVB138" s="16"/>
      <c r="RVC138" s="16"/>
      <c r="RVD138" s="16"/>
      <c r="RVE138" s="16"/>
      <c r="RVF138" s="16"/>
      <c r="RVG138" s="16"/>
      <c r="RVH138" s="16"/>
      <c r="RVI138" s="16"/>
      <c r="RVJ138" s="16"/>
      <c r="RVK138" s="16"/>
      <c r="RVL138" s="16"/>
      <c r="RVM138" s="16"/>
      <c r="RVN138" s="16"/>
      <c r="RVO138" s="16"/>
      <c r="RVP138" s="16"/>
      <c r="RVQ138" s="16"/>
      <c r="RVR138" s="16"/>
      <c r="RVS138" s="16"/>
      <c r="RVT138" s="16"/>
      <c r="RVU138" s="16"/>
      <c r="RVV138" s="16"/>
      <c r="RVW138" s="16"/>
      <c r="RVX138" s="16"/>
      <c r="RVY138" s="16"/>
      <c r="RVZ138" s="16"/>
      <c r="RWA138" s="16"/>
      <c r="RWB138" s="16"/>
      <c r="RWC138" s="16"/>
      <c r="RWD138" s="16"/>
      <c r="RWE138" s="16"/>
      <c r="RWF138" s="16"/>
      <c r="RWG138" s="16"/>
      <c r="RWH138" s="16"/>
      <c r="RWI138" s="16"/>
      <c r="RWJ138" s="16"/>
      <c r="RWK138" s="16"/>
      <c r="RWL138" s="16"/>
      <c r="RWM138" s="16"/>
      <c r="RWN138" s="16"/>
      <c r="RWO138" s="16"/>
      <c r="RWP138" s="16"/>
      <c r="RWQ138" s="16"/>
      <c r="RWR138" s="16"/>
      <c r="RWS138" s="16"/>
      <c r="RWT138" s="16"/>
      <c r="RWU138" s="16"/>
      <c r="RWV138" s="16"/>
      <c r="RWW138" s="16"/>
      <c r="RWX138" s="16"/>
      <c r="RWY138" s="16"/>
      <c r="RWZ138" s="16"/>
      <c r="RXA138" s="16"/>
      <c r="RXB138" s="16"/>
      <c r="RXC138" s="16"/>
      <c r="RXD138" s="16"/>
      <c r="RXE138" s="16"/>
      <c r="RXF138" s="16"/>
      <c r="RXG138" s="16"/>
      <c r="RXH138" s="16"/>
      <c r="RXI138" s="16"/>
      <c r="RXJ138" s="16"/>
      <c r="RXK138" s="16"/>
      <c r="RXL138" s="16"/>
      <c r="RXM138" s="16"/>
      <c r="RXN138" s="16"/>
      <c r="RXO138" s="16"/>
      <c r="RXP138" s="16"/>
      <c r="RXQ138" s="16"/>
      <c r="RXR138" s="16"/>
      <c r="RXS138" s="16"/>
      <c r="RXT138" s="16"/>
      <c r="RXU138" s="16"/>
      <c r="RXV138" s="16"/>
      <c r="RXW138" s="16"/>
      <c r="RXX138" s="16"/>
      <c r="RXY138" s="16"/>
      <c r="RXZ138" s="16"/>
      <c r="RYA138" s="16"/>
      <c r="RYB138" s="16"/>
      <c r="RYC138" s="16"/>
      <c r="RYD138" s="16"/>
      <c r="RYE138" s="16"/>
      <c r="RYF138" s="16"/>
      <c r="RYG138" s="16"/>
      <c r="RYH138" s="16"/>
      <c r="RYI138" s="16"/>
      <c r="RYJ138" s="16"/>
      <c r="RYK138" s="16"/>
      <c r="RYL138" s="16"/>
      <c r="RYM138" s="16"/>
      <c r="RYN138" s="16"/>
      <c r="RYO138" s="16"/>
      <c r="RYP138" s="16"/>
      <c r="RYQ138" s="16"/>
      <c r="RYR138" s="16"/>
      <c r="RYS138" s="16"/>
      <c r="RYT138" s="16"/>
      <c r="RYU138" s="16"/>
      <c r="RYV138" s="16"/>
      <c r="RYW138" s="16"/>
      <c r="RYX138" s="16"/>
      <c r="RYY138" s="16"/>
      <c r="RYZ138" s="16"/>
      <c r="RZA138" s="16"/>
      <c r="RZB138" s="16"/>
      <c r="RZC138" s="16"/>
      <c r="RZD138" s="16"/>
      <c r="RZE138" s="16"/>
      <c r="RZF138" s="16"/>
      <c r="RZG138" s="16"/>
      <c r="RZH138" s="16"/>
      <c r="RZI138" s="16"/>
      <c r="RZJ138" s="16"/>
      <c r="RZK138" s="16"/>
      <c r="RZL138" s="16"/>
      <c r="RZM138" s="16"/>
      <c r="RZN138" s="16"/>
      <c r="RZO138" s="16"/>
      <c r="RZP138" s="16"/>
      <c r="RZQ138" s="16"/>
      <c r="RZR138" s="16"/>
      <c r="RZS138" s="16"/>
      <c r="RZT138" s="16"/>
      <c r="RZU138" s="16"/>
      <c r="RZV138" s="16"/>
      <c r="RZW138" s="16"/>
      <c r="RZX138" s="16"/>
      <c r="RZY138" s="16"/>
      <c r="RZZ138" s="16"/>
      <c r="SAA138" s="16"/>
      <c r="SAB138" s="16"/>
      <c r="SAC138" s="16"/>
      <c r="SAD138" s="16"/>
      <c r="SAE138" s="16"/>
      <c r="SAF138" s="16"/>
      <c r="SAG138" s="16"/>
      <c r="SAH138" s="16"/>
      <c r="SAI138" s="16"/>
      <c r="SAJ138" s="16"/>
      <c r="SAK138" s="16"/>
      <c r="SAL138" s="16"/>
      <c r="SAM138" s="16"/>
      <c r="SAN138" s="16"/>
      <c r="SAO138" s="16"/>
      <c r="SAP138" s="16"/>
      <c r="SAQ138" s="16"/>
      <c r="SAR138" s="16"/>
      <c r="SAS138" s="16"/>
      <c r="SAT138" s="16"/>
      <c r="SAU138" s="16"/>
      <c r="SAV138" s="16"/>
      <c r="SAW138" s="16"/>
      <c r="SAX138" s="16"/>
      <c r="SAY138" s="16"/>
      <c r="SAZ138" s="16"/>
      <c r="SBA138" s="16"/>
      <c r="SBB138" s="16"/>
      <c r="SBC138" s="16"/>
      <c r="SBD138" s="16"/>
      <c r="SBE138" s="16"/>
      <c r="SBF138" s="16"/>
      <c r="SBG138" s="16"/>
      <c r="SBH138" s="16"/>
      <c r="SBI138" s="16"/>
      <c r="SBJ138" s="16"/>
      <c r="SBK138" s="16"/>
      <c r="SBL138" s="16"/>
      <c r="SBM138" s="16"/>
      <c r="SBN138" s="16"/>
      <c r="SBO138" s="16"/>
      <c r="SBP138" s="16"/>
      <c r="SBQ138" s="16"/>
      <c r="SBR138" s="16"/>
      <c r="SBS138" s="16"/>
      <c r="SBT138" s="16"/>
      <c r="SBU138" s="16"/>
      <c r="SBV138" s="16"/>
      <c r="SBW138" s="16"/>
      <c r="SBX138" s="16"/>
      <c r="SBY138" s="16"/>
      <c r="SBZ138" s="16"/>
      <c r="SCA138" s="16"/>
      <c r="SCB138" s="16"/>
      <c r="SCC138" s="16"/>
      <c r="SCD138" s="16"/>
      <c r="SCE138" s="16"/>
      <c r="SCF138" s="16"/>
      <c r="SCG138" s="16"/>
      <c r="SCH138" s="16"/>
      <c r="SCI138" s="16"/>
      <c r="SCJ138" s="16"/>
      <c r="SCK138" s="16"/>
      <c r="SCL138" s="16"/>
      <c r="SCM138" s="16"/>
      <c r="SCN138" s="16"/>
      <c r="SCO138" s="16"/>
      <c r="SCP138" s="16"/>
      <c r="SCQ138" s="16"/>
      <c r="SCR138" s="16"/>
      <c r="SCS138" s="16"/>
      <c r="SCT138" s="16"/>
      <c r="SCU138" s="16"/>
      <c r="SCV138" s="16"/>
      <c r="SCW138" s="16"/>
      <c r="SCX138" s="16"/>
      <c r="SCY138" s="16"/>
      <c r="SCZ138" s="16"/>
      <c r="SDA138" s="16"/>
      <c r="SDB138" s="16"/>
      <c r="SDC138" s="16"/>
      <c r="SDD138" s="16"/>
      <c r="SDE138" s="16"/>
      <c r="SDF138" s="16"/>
      <c r="SDG138" s="16"/>
      <c r="SDH138" s="16"/>
      <c r="SDI138" s="16"/>
      <c r="SDJ138" s="16"/>
      <c r="SDK138" s="16"/>
      <c r="SDL138" s="16"/>
      <c r="SDM138" s="16"/>
      <c r="SDN138" s="16"/>
      <c r="SDO138" s="16"/>
      <c r="SDP138" s="16"/>
      <c r="SDQ138" s="16"/>
      <c r="SDR138" s="16"/>
      <c r="SDS138" s="16"/>
      <c r="SDT138" s="16"/>
      <c r="SDU138" s="16"/>
      <c r="SDV138" s="16"/>
      <c r="SDW138" s="16"/>
      <c r="SDX138" s="16"/>
      <c r="SDY138" s="16"/>
      <c r="SDZ138" s="16"/>
      <c r="SEA138" s="16"/>
      <c r="SEB138" s="16"/>
      <c r="SEC138" s="16"/>
      <c r="SED138" s="16"/>
      <c r="SEE138" s="16"/>
      <c r="SEF138" s="16"/>
      <c r="SEG138" s="16"/>
      <c r="SEH138" s="16"/>
      <c r="SEI138" s="16"/>
      <c r="SEJ138" s="16"/>
      <c r="SEK138" s="16"/>
      <c r="SEL138" s="16"/>
      <c r="SEM138" s="16"/>
      <c r="SEN138" s="16"/>
      <c r="SEO138" s="16"/>
      <c r="SEP138" s="16"/>
      <c r="SEQ138" s="16"/>
      <c r="SER138" s="16"/>
      <c r="SES138" s="16"/>
      <c r="SET138" s="16"/>
      <c r="SEU138" s="16"/>
      <c r="SEV138" s="16"/>
      <c r="SEW138" s="16"/>
      <c r="SEX138" s="16"/>
      <c r="SEY138" s="16"/>
      <c r="SEZ138" s="16"/>
      <c r="SFA138" s="16"/>
      <c r="SFB138" s="16"/>
      <c r="SFC138" s="16"/>
      <c r="SFD138" s="16"/>
      <c r="SFE138" s="16"/>
      <c r="SFF138" s="16"/>
      <c r="SFG138" s="16"/>
      <c r="SFH138" s="16"/>
      <c r="SFI138" s="16"/>
      <c r="SFJ138" s="16"/>
      <c r="SFK138" s="16"/>
      <c r="SFL138" s="16"/>
      <c r="SFM138" s="16"/>
      <c r="SFN138" s="16"/>
      <c r="SFO138" s="16"/>
      <c r="SFP138" s="16"/>
      <c r="SFQ138" s="16"/>
      <c r="SFR138" s="16"/>
      <c r="SFS138" s="16"/>
      <c r="SFT138" s="16"/>
      <c r="SFU138" s="16"/>
      <c r="SFV138" s="16"/>
      <c r="SFW138" s="16"/>
      <c r="SFX138" s="16"/>
      <c r="SFY138" s="16"/>
      <c r="SFZ138" s="16"/>
      <c r="SGA138" s="16"/>
      <c r="SGB138" s="16"/>
      <c r="SGC138" s="16"/>
      <c r="SGD138" s="16"/>
      <c r="SGE138" s="16"/>
      <c r="SGF138" s="16"/>
      <c r="SGG138" s="16"/>
      <c r="SGH138" s="16"/>
      <c r="SGI138" s="16"/>
      <c r="SGJ138" s="16"/>
      <c r="SGK138" s="16"/>
      <c r="SGL138" s="16"/>
      <c r="SGM138" s="16"/>
      <c r="SGN138" s="16"/>
      <c r="SGO138" s="16"/>
      <c r="SGP138" s="16"/>
      <c r="SGQ138" s="16"/>
      <c r="SGR138" s="16"/>
      <c r="SGS138" s="16"/>
      <c r="SGT138" s="16"/>
      <c r="SGU138" s="16"/>
      <c r="SGV138" s="16"/>
      <c r="SGW138" s="16"/>
      <c r="SGX138" s="16"/>
      <c r="SGY138" s="16"/>
      <c r="SGZ138" s="16"/>
      <c r="SHA138" s="16"/>
      <c r="SHB138" s="16"/>
      <c r="SHC138" s="16"/>
      <c r="SHD138" s="16"/>
      <c r="SHE138" s="16"/>
      <c r="SHF138" s="16"/>
      <c r="SHG138" s="16"/>
      <c r="SHH138" s="16"/>
      <c r="SHI138" s="16"/>
      <c r="SHJ138" s="16"/>
      <c r="SHK138" s="16"/>
      <c r="SHL138" s="16"/>
      <c r="SHM138" s="16"/>
      <c r="SHN138" s="16"/>
      <c r="SHO138" s="16"/>
      <c r="SHP138" s="16"/>
      <c r="SHQ138" s="16"/>
      <c r="SHR138" s="16"/>
      <c r="SHS138" s="16"/>
      <c r="SHT138" s="16"/>
      <c r="SHU138" s="16"/>
      <c r="SHV138" s="16"/>
      <c r="SHW138" s="16"/>
      <c r="SHX138" s="16"/>
      <c r="SHY138" s="16"/>
      <c r="SHZ138" s="16"/>
      <c r="SIA138" s="16"/>
      <c r="SIB138" s="16"/>
      <c r="SIC138" s="16"/>
      <c r="SID138" s="16"/>
      <c r="SIE138" s="16"/>
      <c r="SIF138" s="16"/>
      <c r="SIG138" s="16"/>
      <c r="SIH138" s="16"/>
      <c r="SII138" s="16"/>
      <c r="SIJ138" s="16"/>
      <c r="SIK138" s="16"/>
      <c r="SIL138" s="16"/>
      <c r="SIM138" s="16"/>
      <c r="SIN138" s="16"/>
      <c r="SIO138" s="16"/>
      <c r="SIP138" s="16"/>
      <c r="SIQ138" s="16"/>
      <c r="SIR138" s="16"/>
      <c r="SIS138" s="16"/>
      <c r="SIT138" s="16"/>
      <c r="SIU138" s="16"/>
      <c r="SIV138" s="16"/>
      <c r="SIW138" s="16"/>
      <c r="SIX138" s="16"/>
      <c r="SIY138" s="16"/>
      <c r="SIZ138" s="16"/>
      <c r="SJA138" s="16"/>
      <c r="SJB138" s="16"/>
      <c r="SJC138" s="16"/>
      <c r="SJD138" s="16"/>
      <c r="SJE138" s="16"/>
      <c r="SJF138" s="16"/>
      <c r="SJG138" s="16"/>
      <c r="SJH138" s="16"/>
      <c r="SJI138" s="16"/>
      <c r="SJJ138" s="16"/>
      <c r="SJK138" s="16"/>
      <c r="SJL138" s="16"/>
      <c r="SJM138" s="16"/>
      <c r="SJN138" s="16"/>
      <c r="SJO138" s="16"/>
      <c r="SJP138" s="16"/>
      <c r="SJQ138" s="16"/>
      <c r="SJR138" s="16"/>
      <c r="SJS138" s="16"/>
      <c r="SJT138" s="16"/>
      <c r="SJU138" s="16"/>
      <c r="SJV138" s="16"/>
      <c r="SJW138" s="16"/>
      <c r="SJX138" s="16"/>
      <c r="SJY138" s="16"/>
      <c r="SJZ138" s="16"/>
      <c r="SKA138" s="16"/>
      <c r="SKB138" s="16"/>
      <c r="SKC138" s="16"/>
      <c r="SKD138" s="16"/>
      <c r="SKE138" s="16"/>
      <c r="SKF138" s="16"/>
      <c r="SKG138" s="16"/>
      <c r="SKH138" s="16"/>
      <c r="SKI138" s="16"/>
      <c r="SKJ138" s="16"/>
      <c r="SKK138" s="16"/>
      <c r="SKL138" s="16"/>
      <c r="SKM138" s="16"/>
      <c r="SKN138" s="16"/>
      <c r="SKO138" s="16"/>
      <c r="SKP138" s="16"/>
      <c r="SKQ138" s="16"/>
      <c r="SKR138" s="16"/>
      <c r="SKS138" s="16"/>
      <c r="SKT138" s="16"/>
      <c r="SKU138" s="16"/>
      <c r="SKV138" s="16"/>
      <c r="SKW138" s="16"/>
      <c r="SKX138" s="16"/>
      <c r="SKY138" s="16"/>
      <c r="SKZ138" s="16"/>
      <c r="SLA138" s="16"/>
      <c r="SLB138" s="16"/>
      <c r="SLC138" s="16"/>
      <c r="SLD138" s="16"/>
      <c r="SLE138" s="16"/>
      <c r="SLF138" s="16"/>
      <c r="SLG138" s="16"/>
      <c r="SLH138" s="16"/>
      <c r="SLI138" s="16"/>
      <c r="SLJ138" s="16"/>
      <c r="SLK138" s="16"/>
      <c r="SLL138" s="16"/>
      <c r="SLM138" s="16"/>
      <c r="SLN138" s="16"/>
      <c r="SLO138" s="16"/>
      <c r="SLP138" s="16"/>
      <c r="SLQ138" s="16"/>
      <c r="SLR138" s="16"/>
      <c r="SLS138" s="16"/>
      <c r="SLT138" s="16"/>
      <c r="SLU138" s="16"/>
      <c r="SLV138" s="16"/>
      <c r="SLW138" s="16"/>
      <c r="SLX138" s="16"/>
      <c r="SLY138" s="16"/>
      <c r="SLZ138" s="16"/>
      <c r="SMA138" s="16"/>
      <c r="SMB138" s="16"/>
      <c r="SMC138" s="16"/>
      <c r="SMD138" s="16"/>
      <c r="SME138" s="16"/>
      <c r="SMF138" s="16"/>
      <c r="SMG138" s="16"/>
      <c r="SMH138" s="16"/>
      <c r="SMI138" s="16"/>
      <c r="SMJ138" s="16"/>
      <c r="SMK138" s="16"/>
      <c r="SML138" s="16"/>
      <c r="SMM138" s="16"/>
      <c r="SMN138" s="16"/>
      <c r="SMO138" s="16"/>
      <c r="SMP138" s="16"/>
      <c r="SMQ138" s="16"/>
      <c r="SMR138" s="16"/>
      <c r="SMS138" s="16"/>
      <c r="SMT138" s="16"/>
      <c r="SMU138" s="16"/>
      <c r="SMV138" s="16"/>
      <c r="SMW138" s="16"/>
      <c r="SMX138" s="16"/>
      <c r="SMY138" s="16"/>
      <c r="SMZ138" s="16"/>
      <c r="SNA138" s="16"/>
      <c r="SNB138" s="16"/>
      <c r="SNC138" s="16"/>
      <c r="SND138" s="16"/>
      <c r="SNE138" s="16"/>
      <c r="SNF138" s="16"/>
      <c r="SNG138" s="16"/>
      <c r="SNH138" s="16"/>
      <c r="SNI138" s="16"/>
      <c r="SNJ138" s="16"/>
      <c r="SNK138" s="16"/>
      <c r="SNL138" s="16"/>
      <c r="SNM138" s="16"/>
      <c r="SNN138" s="16"/>
      <c r="SNO138" s="16"/>
      <c r="SNP138" s="16"/>
      <c r="SNQ138" s="16"/>
      <c r="SNR138" s="16"/>
      <c r="SNS138" s="16"/>
      <c r="SNT138" s="16"/>
      <c r="SNU138" s="16"/>
      <c r="SNV138" s="16"/>
      <c r="SNW138" s="16"/>
      <c r="SNX138" s="16"/>
      <c r="SNY138" s="16"/>
      <c r="SNZ138" s="16"/>
      <c r="SOA138" s="16"/>
      <c r="SOB138" s="16"/>
      <c r="SOC138" s="16"/>
      <c r="SOD138" s="16"/>
      <c r="SOE138" s="16"/>
      <c r="SOF138" s="16"/>
      <c r="SOG138" s="16"/>
      <c r="SOH138" s="16"/>
      <c r="SOI138" s="16"/>
      <c r="SOJ138" s="16"/>
      <c r="SOK138" s="16"/>
      <c r="SOL138" s="16"/>
      <c r="SOM138" s="16"/>
      <c r="SON138" s="16"/>
      <c r="SOO138" s="16"/>
      <c r="SOP138" s="16"/>
      <c r="SOQ138" s="16"/>
      <c r="SOR138" s="16"/>
      <c r="SOS138" s="16"/>
      <c r="SOT138" s="16"/>
      <c r="SOU138" s="16"/>
      <c r="SOV138" s="16"/>
      <c r="SOW138" s="16"/>
      <c r="SOX138" s="16"/>
      <c r="SOY138" s="16"/>
      <c r="SOZ138" s="16"/>
      <c r="SPA138" s="16"/>
      <c r="SPB138" s="16"/>
      <c r="SPC138" s="16"/>
      <c r="SPD138" s="16"/>
      <c r="SPE138" s="16"/>
      <c r="SPF138" s="16"/>
      <c r="SPG138" s="16"/>
      <c r="SPH138" s="16"/>
      <c r="SPI138" s="16"/>
      <c r="SPJ138" s="16"/>
      <c r="SPK138" s="16"/>
      <c r="SPL138" s="16"/>
      <c r="SPM138" s="16"/>
      <c r="SPN138" s="16"/>
      <c r="SPO138" s="16"/>
      <c r="SPP138" s="16"/>
      <c r="SPQ138" s="16"/>
      <c r="SPR138" s="16"/>
      <c r="SPS138" s="16"/>
      <c r="SPT138" s="16"/>
      <c r="SPU138" s="16"/>
      <c r="SPV138" s="16"/>
      <c r="SPW138" s="16"/>
      <c r="SPX138" s="16"/>
      <c r="SPY138" s="16"/>
      <c r="SPZ138" s="16"/>
      <c r="SQA138" s="16"/>
      <c r="SQB138" s="16"/>
      <c r="SQC138" s="16"/>
      <c r="SQD138" s="16"/>
      <c r="SQE138" s="16"/>
      <c r="SQF138" s="16"/>
      <c r="SQG138" s="16"/>
      <c r="SQH138" s="16"/>
      <c r="SQI138" s="16"/>
      <c r="SQJ138" s="16"/>
      <c r="SQK138" s="16"/>
      <c r="SQL138" s="16"/>
      <c r="SQM138" s="16"/>
      <c r="SQN138" s="16"/>
      <c r="SQO138" s="16"/>
      <c r="SQP138" s="16"/>
      <c r="SQQ138" s="16"/>
      <c r="SQR138" s="16"/>
      <c r="SQS138" s="16"/>
      <c r="SQT138" s="16"/>
      <c r="SQU138" s="16"/>
      <c r="SQV138" s="16"/>
      <c r="SQW138" s="16"/>
      <c r="SQX138" s="16"/>
      <c r="SQY138" s="16"/>
      <c r="SQZ138" s="16"/>
      <c r="SRA138" s="16"/>
      <c r="SRB138" s="16"/>
      <c r="SRC138" s="16"/>
      <c r="SRD138" s="16"/>
      <c r="SRE138" s="16"/>
      <c r="SRF138" s="16"/>
      <c r="SRG138" s="16"/>
      <c r="SRH138" s="16"/>
      <c r="SRI138" s="16"/>
      <c r="SRJ138" s="16"/>
      <c r="SRK138" s="16"/>
      <c r="SRL138" s="16"/>
      <c r="SRM138" s="16"/>
      <c r="SRN138" s="16"/>
      <c r="SRO138" s="16"/>
      <c r="SRP138" s="16"/>
      <c r="SRQ138" s="16"/>
      <c r="SRR138" s="16"/>
      <c r="SRS138" s="16"/>
      <c r="SRT138" s="16"/>
      <c r="SRU138" s="16"/>
      <c r="SRV138" s="16"/>
      <c r="SRW138" s="16"/>
      <c r="SRX138" s="16"/>
      <c r="SRY138" s="16"/>
      <c r="SRZ138" s="16"/>
      <c r="SSA138" s="16"/>
      <c r="SSB138" s="16"/>
      <c r="SSC138" s="16"/>
      <c r="SSD138" s="16"/>
      <c r="SSE138" s="16"/>
      <c r="SSF138" s="16"/>
      <c r="SSG138" s="16"/>
      <c r="SSH138" s="16"/>
      <c r="SSI138" s="16"/>
      <c r="SSJ138" s="16"/>
      <c r="SSK138" s="16"/>
      <c r="SSL138" s="16"/>
      <c r="SSM138" s="16"/>
      <c r="SSN138" s="16"/>
      <c r="SSO138" s="16"/>
      <c r="SSP138" s="16"/>
      <c r="SSQ138" s="16"/>
      <c r="SSR138" s="16"/>
      <c r="SSS138" s="16"/>
      <c r="SST138" s="16"/>
      <c r="SSU138" s="16"/>
      <c r="SSV138" s="16"/>
      <c r="SSW138" s="16"/>
      <c r="SSX138" s="16"/>
      <c r="SSY138" s="16"/>
      <c r="SSZ138" s="16"/>
      <c r="STA138" s="16"/>
      <c r="STB138" s="16"/>
      <c r="STC138" s="16"/>
      <c r="STD138" s="16"/>
      <c r="STE138" s="16"/>
      <c r="STF138" s="16"/>
      <c r="STG138" s="16"/>
      <c r="STH138" s="16"/>
      <c r="STI138" s="16"/>
      <c r="STJ138" s="16"/>
      <c r="STK138" s="16"/>
      <c r="STL138" s="16"/>
      <c r="STM138" s="16"/>
      <c r="STN138" s="16"/>
      <c r="STO138" s="16"/>
      <c r="STP138" s="16"/>
      <c r="STQ138" s="16"/>
      <c r="STR138" s="16"/>
      <c r="STS138" s="16"/>
      <c r="STT138" s="16"/>
      <c r="STU138" s="16"/>
      <c r="STV138" s="16"/>
      <c r="STW138" s="16"/>
      <c r="STX138" s="16"/>
      <c r="STY138" s="16"/>
      <c r="STZ138" s="16"/>
      <c r="SUA138" s="16"/>
      <c r="SUB138" s="16"/>
      <c r="SUC138" s="16"/>
      <c r="SUD138" s="16"/>
      <c r="SUE138" s="16"/>
      <c r="SUF138" s="16"/>
      <c r="SUG138" s="16"/>
      <c r="SUH138" s="16"/>
      <c r="SUI138" s="16"/>
      <c r="SUJ138" s="16"/>
      <c r="SUK138" s="16"/>
      <c r="SUL138" s="16"/>
      <c r="SUM138" s="16"/>
      <c r="SUN138" s="16"/>
      <c r="SUO138" s="16"/>
      <c r="SUP138" s="16"/>
      <c r="SUQ138" s="16"/>
      <c r="SUR138" s="16"/>
      <c r="SUS138" s="16"/>
      <c r="SUT138" s="16"/>
      <c r="SUU138" s="16"/>
      <c r="SUV138" s="16"/>
      <c r="SUW138" s="16"/>
      <c r="SUX138" s="16"/>
      <c r="SUY138" s="16"/>
      <c r="SUZ138" s="16"/>
      <c r="SVA138" s="16"/>
      <c r="SVB138" s="16"/>
      <c r="SVC138" s="16"/>
      <c r="SVD138" s="16"/>
      <c r="SVE138" s="16"/>
      <c r="SVF138" s="16"/>
      <c r="SVG138" s="16"/>
      <c r="SVH138" s="16"/>
      <c r="SVI138" s="16"/>
      <c r="SVJ138" s="16"/>
      <c r="SVK138" s="16"/>
      <c r="SVL138" s="16"/>
      <c r="SVM138" s="16"/>
      <c r="SVN138" s="16"/>
      <c r="SVO138" s="16"/>
      <c r="SVP138" s="16"/>
      <c r="SVQ138" s="16"/>
      <c r="SVR138" s="16"/>
      <c r="SVS138" s="16"/>
      <c r="SVT138" s="16"/>
      <c r="SVU138" s="16"/>
      <c r="SVV138" s="16"/>
      <c r="SVW138" s="16"/>
      <c r="SVX138" s="16"/>
      <c r="SVY138" s="16"/>
      <c r="SVZ138" s="16"/>
      <c r="SWA138" s="16"/>
      <c r="SWB138" s="16"/>
      <c r="SWC138" s="16"/>
      <c r="SWD138" s="16"/>
      <c r="SWE138" s="16"/>
      <c r="SWF138" s="16"/>
      <c r="SWG138" s="16"/>
      <c r="SWH138" s="16"/>
      <c r="SWI138" s="16"/>
      <c r="SWJ138" s="16"/>
      <c r="SWK138" s="16"/>
      <c r="SWL138" s="16"/>
      <c r="SWM138" s="16"/>
      <c r="SWN138" s="16"/>
      <c r="SWO138" s="16"/>
      <c r="SWP138" s="16"/>
      <c r="SWQ138" s="16"/>
      <c r="SWR138" s="16"/>
      <c r="SWS138" s="16"/>
      <c r="SWT138" s="16"/>
      <c r="SWU138" s="16"/>
      <c r="SWV138" s="16"/>
      <c r="SWW138" s="16"/>
      <c r="SWX138" s="16"/>
      <c r="SWY138" s="16"/>
      <c r="SWZ138" s="16"/>
      <c r="SXA138" s="16"/>
      <c r="SXB138" s="16"/>
      <c r="SXC138" s="16"/>
      <c r="SXD138" s="16"/>
      <c r="SXE138" s="16"/>
      <c r="SXF138" s="16"/>
      <c r="SXG138" s="16"/>
      <c r="SXH138" s="16"/>
      <c r="SXI138" s="16"/>
      <c r="SXJ138" s="16"/>
      <c r="SXK138" s="16"/>
      <c r="SXL138" s="16"/>
      <c r="SXM138" s="16"/>
      <c r="SXN138" s="16"/>
      <c r="SXO138" s="16"/>
      <c r="SXP138" s="16"/>
      <c r="SXQ138" s="16"/>
      <c r="SXR138" s="16"/>
      <c r="SXS138" s="16"/>
      <c r="SXT138" s="16"/>
      <c r="SXU138" s="16"/>
      <c r="SXV138" s="16"/>
      <c r="SXW138" s="16"/>
      <c r="SXX138" s="16"/>
      <c r="SXY138" s="16"/>
      <c r="SXZ138" s="16"/>
      <c r="SYA138" s="16"/>
      <c r="SYB138" s="16"/>
      <c r="SYC138" s="16"/>
      <c r="SYD138" s="16"/>
      <c r="SYE138" s="16"/>
      <c r="SYF138" s="16"/>
      <c r="SYG138" s="16"/>
      <c r="SYH138" s="16"/>
      <c r="SYI138" s="16"/>
      <c r="SYJ138" s="16"/>
      <c r="SYK138" s="16"/>
      <c r="SYL138" s="16"/>
      <c r="SYM138" s="16"/>
      <c r="SYN138" s="16"/>
      <c r="SYO138" s="16"/>
      <c r="SYP138" s="16"/>
      <c r="SYQ138" s="16"/>
      <c r="SYR138" s="16"/>
      <c r="SYS138" s="16"/>
      <c r="SYT138" s="16"/>
      <c r="SYU138" s="16"/>
      <c r="SYV138" s="16"/>
      <c r="SYW138" s="16"/>
      <c r="SYX138" s="16"/>
      <c r="SYY138" s="16"/>
      <c r="SYZ138" s="16"/>
      <c r="SZA138" s="16"/>
      <c r="SZB138" s="16"/>
      <c r="SZC138" s="16"/>
      <c r="SZD138" s="16"/>
      <c r="SZE138" s="16"/>
      <c r="SZF138" s="16"/>
      <c r="SZG138" s="16"/>
      <c r="SZH138" s="16"/>
      <c r="SZI138" s="16"/>
      <c r="SZJ138" s="16"/>
      <c r="SZK138" s="16"/>
      <c r="SZL138" s="16"/>
      <c r="SZM138" s="16"/>
      <c r="SZN138" s="16"/>
      <c r="SZO138" s="16"/>
      <c r="SZP138" s="16"/>
      <c r="SZQ138" s="16"/>
      <c r="SZR138" s="16"/>
      <c r="SZS138" s="16"/>
      <c r="SZT138" s="16"/>
      <c r="SZU138" s="16"/>
      <c r="SZV138" s="16"/>
      <c r="SZW138" s="16"/>
      <c r="SZX138" s="16"/>
      <c r="SZY138" s="16"/>
      <c r="SZZ138" s="16"/>
      <c r="TAA138" s="16"/>
      <c r="TAB138" s="16"/>
      <c r="TAC138" s="16"/>
      <c r="TAD138" s="16"/>
      <c r="TAE138" s="16"/>
      <c r="TAF138" s="16"/>
      <c r="TAG138" s="16"/>
      <c r="TAH138" s="16"/>
      <c r="TAI138" s="16"/>
      <c r="TAJ138" s="16"/>
      <c r="TAK138" s="16"/>
      <c r="TAL138" s="16"/>
      <c r="TAM138" s="16"/>
      <c r="TAN138" s="16"/>
      <c r="TAO138" s="16"/>
      <c r="TAP138" s="16"/>
      <c r="TAQ138" s="16"/>
      <c r="TAR138" s="16"/>
      <c r="TAS138" s="16"/>
      <c r="TAT138" s="16"/>
      <c r="TAU138" s="16"/>
      <c r="TAV138" s="16"/>
      <c r="TAW138" s="16"/>
      <c r="TAX138" s="16"/>
      <c r="TAY138" s="16"/>
      <c r="TAZ138" s="16"/>
      <c r="TBA138" s="16"/>
      <c r="TBB138" s="16"/>
      <c r="TBC138" s="16"/>
      <c r="TBD138" s="16"/>
      <c r="TBE138" s="16"/>
      <c r="TBF138" s="16"/>
      <c r="TBG138" s="16"/>
      <c r="TBH138" s="16"/>
      <c r="TBI138" s="16"/>
      <c r="TBJ138" s="16"/>
      <c r="TBK138" s="16"/>
      <c r="TBL138" s="16"/>
      <c r="TBM138" s="16"/>
      <c r="TBN138" s="16"/>
      <c r="TBO138" s="16"/>
      <c r="TBP138" s="16"/>
      <c r="TBQ138" s="16"/>
      <c r="TBR138" s="16"/>
      <c r="TBS138" s="16"/>
      <c r="TBT138" s="16"/>
      <c r="TBU138" s="16"/>
      <c r="TBV138" s="16"/>
      <c r="TBW138" s="16"/>
      <c r="TBX138" s="16"/>
      <c r="TBY138" s="16"/>
      <c r="TBZ138" s="16"/>
      <c r="TCA138" s="16"/>
      <c r="TCB138" s="16"/>
      <c r="TCC138" s="16"/>
      <c r="TCD138" s="16"/>
      <c r="TCE138" s="16"/>
      <c r="TCF138" s="16"/>
      <c r="TCG138" s="16"/>
      <c r="TCH138" s="16"/>
      <c r="TCI138" s="16"/>
      <c r="TCJ138" s="16"/>
      <c r="TCK138" s="16"/>
      <c r="TCL138" s="16"/>
      <c r="TCM138" s="16"/>
      <c r="TCN138" s="16"/>
      <c r="TCO138" s="16"/>
      <c r="TCP138" s="16"/>
      <c r="TCQ138" s="16"/>
      <c r="TCR138" s="16"/>
      <c r="TCS138" s="16"/>
      <c r="TCT138" s="16"/>
      <c r="TCU138" s="16"/>
      <c r="TCV138" s="16"/>
      <c r="TCW138" s="16"/>
      <c r="TCX138" s="16"/>
      <c r="TCY138" s="16"/>
      <c r="TCZ138" s="16"/>
      <c r="TDA138" s="16"/>
      <c r="TDB138" s="16"/>
      <c r="TDC138" s="16"/>
      <c r="TDD138" s="16"/>
      <c r="TDE138" s="16"/>
      <c r="TDF138" s="16"/>
      <c r="TDG138" s="16"/>
      <c r="TDH138" s="16"/>
      <c r="TDI138" s="16"/>
      <c r="TDJ138" s="16"/>
      <c r="TDK138" s="16"/>
      <c r="TDL138" s="16"/>
      <c r="TDM138" s="16"/>
      <c r="TDN138" s="16"/>
      <c r="TDO138" s="16"/>
      <c r="TDP138" s="16"/>
      <c r="TDQ138" s="16"/>
      <c r="TDR138" s="16"/>
      <c r="TDS138" s="16"/>
      <c r="TDT138" s="16"/>
      <c r="TDU138" s="16"/>
      <c r="TDV138" s="16"/>
      <c r="TDW138" s="16"/>
      <c r="TDX138" s="16"/>
      <c r="TDY138" s="16"/>
      <c r="TDZ138" s="16"/>
      <c r="TEA138" s="16"/>
      <c r="TEB138" s="16"/>
      <c r="TEC138" s="16"/>
      <c r="TED138" s="16"/>
      <c r="TEE138" s="16"/>
      <c r="TEF138" s="16"/>
      <c r="TEG138" s="16"/>
      <c r="TEH138" s="16"/>
      <c r="TEI138" s="16"/>
      <c r="TEJ138" s="16"/>
      <c r="TEK138" s="16"/>
      <c r="TEL138" s="16"/>
      <c r="TEM138" s="16"/>
      <c r="TEN138" s="16"/>
      <c r="TEO138" s="16"/>
      <c r="TEP138" s="16"/>
      <c r="TEQ138" s="16"/>
      <c r="TER138" s="16"/>
      <c r="TES138" s="16"/>
      <c r="TET138" s="16"/>
      <c r="TEU138" s="16"/>
      <c r="TEV138" s="16"/>
      <c r="TEW138" s="16"/>
      <c r="TEX138" s="16"/>
      <c r="TEY138" s="16"/>
      <c r="TEZ138" s="16"/>
      <c r="TFA138" s="16"/>
      <c r="TFB138" s="16"/>
      <c r="TFC138" s="16"/>
      <c r="TFD138" s="16"/>
      <c r="TFE138" s="16"/>
      <c r="TFF138" s="16"/>
      <c r="TFG138" s="16"/>
      <c r="TFH138" s="16"/>
      <c r="TFI138" s="16"/>
      <c r="TFJ138" s="16"/>
      <c r="TFK138" s="16"/>
      <c r="TFL138" s="16"/>
      <c r="TFM138" s="16"/>
      <c r="TFN138" s="16"/>
      <c r="TFO138" s="16"/>
      <c r="TFP138" s="16"/>
      <c r="TFQ138" s="16"/>
      <c r="TFR138" s="16"/>
      <c r="TFS138" s="16"/>
      <c r="TFT138" s="16"/>
      <c r="TFU138" s="16"/>
      <c r="TFV138" s="16"/>
      <c r="TFW138" s="16"/>
      <c r="TFX138" s="16"/>
      <c r="TFY138" s="16"/>
      <c r="TFZ138" s="16"/>
      <c r="TGA138" s="16"/>
      <c r="TGB138" s="16"/>
      <c r="TGC138" s="16"/>
      <c r="TGD138" s="16"/>
      <c r="TGE138" s="16"/>
      <c r="TGF138" s="16"/>
      <c r="TGG138" s="16"/>
      <c r="TGH138" s="16"/>
      <c r="TGI138" s="16"/>
      <c r="TGJ138" s="16"/>
      <c r="TGK138" s="16"/>
      <c r="TGL138" s="16"/>
      <c r="TGM138" s="16"/>
      <c r="TGN138" s="16"/>
      <c r="TGO138" s="16"/>
      <c r="TGP138" s="16"/>
      <c r="TGQ138" s="16"/>
      <c r="TGR138" s="16"/>
      <c r="TGS138" s="16"/>
      <c r="TGT138" s="16"/>
      <c r="TGU138" s="16"/>
      <c r="TGV138" s="16"/>
      <c r="TGW138" s="16"/>
      <c r="TGX138" s="16"/>
      <c r="TGY138" s="16"/>
      <c r="TGZ138" s="16"/>
      <c r="THA138" s="16"/>
      <c r="THB138" s="16"/>
      <c r="THC138" s="16"/>
      <c r="THD138" s="16"/>
      <c r="THE138" s="16"/>
      <c r="THF138" s="16"/>
      <c r="THG138" s="16"/>
      <c r="THH138" s="16"/>
      <c r="THI138" s="16"/>
      <c r="THJ138" s="16"/>
      <c r="THK138" s="16"/>
      <c r="THL138" s="16"/>
      <c r="THM138" s="16"/>
      <c r="THN138" s="16"/>
      <c r="THO138" s="16"/>
      <c r="THP138" s="16"/>
      <c r="THQ138" s="16"/>
      <c r="THR138" s="16"/>
      <c r="THS138" s="16"/>
      <c r="THT138" s="16"/>
      <c r="THU138" s="16"/>
      <c r="THV138" s="16"/>
      <c r="THW138" s="16"/>
      <c r="THX138" s="16"/>
      <c r="THY138" s="16"/>
      <c r="THZ138" s="16"/>
      <c r="TIA138" s="16"/>
      <c r="TIB138" s="16"/>
      <c r="TIC138" s="16"/>
      <c r="TID138" s="16"/>
      <c r="TIE138" s="16"/>
      <c r="TIF138" s="16"/>
      <c r="TIG138" s="16"/>
      <c r="TIH138" s="16"/>
      <c r="TII138" s="16"/>
      <c r="TIJ138" s="16"/>
      <c r="TIK138" s="16"/>
      <c r="TIL138" s="16"/>
      <c r="TIM138" s="16"/>
      <c r="TIN138" s="16"/>
      <c r="TIO138" s="16"/>
      <c r="TIP138" s="16"/>
      <c r="TIQ138" s="16"/>
      <c r="TIR138" s="16"/>
      <c r="TIS138" s="16"/>
      <c r="TIT138" s="16"/>
      <c r="TIU138" s="16"/>
      <c r="TIV138" s="16"/>
      <c r="TIW138" s="16"/>
      <c r="TIX138" s="16"/>
      <c r="TIY138" s="16"/>
      <c r="TIZ138" s="16"/>
      <c r="TJA138" s="16"/>
      <c r="TJB138" s="16"/>
      <c r="TJC138" s="16"/>
      <c r="TJD138" s="16"/>
      <c r="TJE138" s="16"/>
      <c r="TJF138" s="16"/>
      <c r="TJG138" s="16"/>
      <c r="TJH138" s="16"/>
      <c r="TJI138" s="16"/>
      <c r="TJJ138" s="16"/>
      <c r="TJK138" s="16"/>
      <c r="TJL138" s="16"/>
      <c r="TJM138" s="16"/>
      <c r="TJN138" s="16"/>
      <c r="TJO138" s="16"/>
      <c r="TJP138" s="16"/>
      <c r="TJQ138" s="16"/>
      <c r="TJR138" s="16"/>
      <c r="TJS138" s="16"/>
      <c r="TJT138" s="16"/>
      <c r="TJU138" s="16"/>
      <c r="TJV138" s="16"/>
      <c r="TJW138" s="16"/>
      <c r="TJX138" s="16"/>
      <c r="TJY138" s="16"/>
      <c r="TJZ138" s="16"/>
      <c r="TKA138" s="16"/>
      <c r="TKB138" s="16"/>
      <c r="TKC138" s="16"/>
      <c r="TKD138" s="16"/>
      <c r="TKE138" s="16"/>
      <c r="TKF138" s="16"/>
      <c r="TKG138" s="16"/>
      <c r="TKH138" s="16"/>
      <c r="TKI138" s="16"/>
      <c r="TKJ138" s="16"/>
      <c r="TKK138" s="16"/>
      <c r="TKL138" s="16"/>
      <c r="TKM138" s="16"/>
      <c r="TKN138" s="16"/>
      <c r="TKO138" s="16"/>
      <c r="TKP138" s="16"/>
      <c r="TKQ138" s="16"/>
      <c r="TKR138" s="16"/>
      <c r="TKS138" s="16"/>
      <c r="TKT138" s="16"/>
      <c r="TKU138" s="16"/>
      <c r="TKV138" s="16"/>
      <c r="TKW138" s="16"/>
      <c r="TKX138" s="16"/>
      <c r="TKY138" s="16"/>
      <c r="TKZ138" s="16"/>
      <c r="TLA138" s="16"/>
      <c r="TLB138" s="16"/>
      <c r="TLC138" s="16"/>
      <c r="TLD138" s="16"/>
      <c r="TLE138" s="16"/>
      <c r="TLF138" s="16"/>
      <c r="TLG138" s="16"/>
      <c r="TLH138" s="16"/>
      <c r="TLI138" s="16"/>
      <c r="TLJ138" s="16"/>
      <c r="TLK138" s="16"/>
      <c r="TLL138" s="16"/>
      <c r="TLM138" s="16"/>
      <c r="TLN138" s="16"/>
      <c r="TLO138" s="16"/>
      <c r="TLP138" s="16"/>
      <c r="TLQ138" s="16"/>
      <c r="TLR138" s="16"/>
      <c r="TLS138" s="16"/>
      <c r="TLT138" s="16"/>
      <c r="TLU138" s="16"/>
      <c r="TLV138" s="16"/>
      <c r="TLW138" s="16"/>
      <c r="TLX138" s="16"/>
      <c r="TLY138" s="16"/>
      <c r="TLZ138" s="16"/>
      <c r="TMA138" s="16"/>
      <c r="TMB138" s="16"/>
      <c r="TMC138" s="16"/>
      <c r="TMD138" s="16"/>
      <c r="TME138" s="16"/>
      <c r="TMF138" s="16"/>
      <c r="TMG138" s="16"/>
      <c r="TMH138" s="16"/>
      <c r="TMI138" s="16"/>
      <c r="TMJ138" s="16"/>
      <c r="TMK138" s="16"/>
      <c r="TML138" s="16"/>
      <c r="TMM138" s="16"/>
      <c r="TMN138" s="16"/>
      <c r="TMO138" s="16"/>
      <c r="TMP138" s="16"/>
      <c r="TMQ138" s="16"/>
      <c r="TMR138" s="16"/>
      <c r="TMS138" s="16"/>
      <c r="TMT138" s="16"/>
      <c r="TMU138" s="16"/>
      <c r="TMV138" s="16"/>
      <c r="TMW138" s="16"/>
      <c r="TMX138" s="16"/>
      <c r="TMY138" s="16"/>
      <c r="TMZ138" s="16"/>
      <c r="TNA138" s="16"/>
      <c r="TNB138" s="16"/>
      <c r="TNC138" s="16"/>
      <c r="TND138" s="16"/>
      <c r="TNE138" s="16"/>
      <c r="TNF138" s="16"/>
      <c r="TNG138" s="16"/>
      <c r="TNH138" s="16"/>
      <c r="TNI138" s="16"/>
      <c r="TNJ138" s="16"/>
      <c r="TNK138" s="16"/>
      <c r="TNL138" s="16"/>
      <c r="TNM138" s="16"/>
      <c r="TNN138" s="16"/>
      <c r="TNO138" s="16"/>
      <c r="TNP138" s="16"/>
      <c r="TNQ138" s="16"/>
      <c r="TNR138" s="16"/>
      <c r="TNS138" s="16"/>
      <c r="TNT138" s="16"/>
      <c r="TNU138" s="16"/>
      <c r="TNV138" s="16"/>
      <c r="TNW138" s="16"/>
      <c r="TNX138" s="16"/>
      <c r="TNY138" s="16"/>
      <c r="TNZ138" s="16"/>
      <c r="TOA138" s="16"/>
      <c r="TOB138" s="16"/>
      <c r="TOC138" s="16"/>
      <c r="TOD138" s="16"/>
      <c r="TOE138" s="16"/>
      <c r="TOF138" s="16"/>
      <c r="TOG138" s="16"/>
      <c r="TOH138" s="16"/>
      <c r="TOI138" s="16"/>
      <c r="TOJ138" s="16"/>
      <c r="TOK138" s="16"/>
      <c r="TOL138" s="16"/>
      <c r="TOM138" s="16"/>
      <c r="TON138" s="16"/>
      <c r="TOO138" s="16"/>
      <c r="TOP138" s="16"/>
      <c r="TOQ138" s="16"/>
      <c r="TOR138" s="16"/>
      <c r="TOS138" s="16"/>
      <c r="TOT138" s="16"/>
      <c r="TOU138" s="16"/>
      <c r="TOV138" s="16"/>
      <c r="TOW138" s="16"/>
      <c r="TOX138" s="16"/>
      <c r="TOY138" s="16"/>
      <c r="TOZ138" s="16"/>
      <c r="TPA138" s="16"/>
      <c r="TPB138" s="16"/>
      <c r="TPC138" s="16"/>
      <c r="TPD138" s="16"/>
      <c r="TPE138" s="16"/>
      <c r="TPF138" s="16"/>
      <c r="TPG138" s="16"/>
      <c r="TPH138" s="16"/>
      <c r="TPI138" s="16"/>
      <c r="TPJ138" s="16"/>
      <c r="TPK138" s="16"/>
      <c r="TPL138" s="16"/>
      <c r="TPM138" s="16"/>
      <c r="TPN138" s="16"/>
      <c r="TPO138" s="16"/>
      <c r="TPP138" s="16"/>
      <c r="TPQ138" s="16"/>
      <c r="TPR138" s="16"/>
      <c r="TPS138" s="16"/>
      <c r="TPT138" s="16"/>
      <c r="TPU138" s="16"/>
      <c r="TPV138" s="16"/>
      <c r="TPW138" s="16"/>
      <c r="TPX138" s="16"/>
      <c r="TPY138" s="16"/>
      <c r="TPZ138" s="16"/>
      <c r="TQA138" s="16"/>
      <c r="TQB138" s="16"/>
      <c r="TQC138" s="16"/>
      <c r="TQD138" s="16"/>
      <c r="TQE138" s="16"/>
      <c r="TQF138" s="16"/>
      <c r="TQG138" s="16"/>
      <c r="TQH138" s="16"/>
      <c r="TQI138" s="16"/>
      <c r="TQJ138" s="16"/>
      <c r="TQK138" s="16"/>
      <c r="TQL138" s="16"/>
      <c r="TQM138" s="16"/>
      <c r="TQN138" s="16"/>
      <c r="TQO138" s="16"/>
      <c r="TQP138" s="16"/>
      <c r="TQQ138" s="16"/>
      <c r="TQR138" s="16"/>
      <c r="TQS138" s="16"/>
      <c r="TQT138" s="16"/>
      <c r="TQU138" s="16"/>
      <c r="TQV138" s="16"/>
      <c r="TQW138" s="16"/>
      <c r="TQX138" s="16"/>
      <c r="TQY138" s="16"/>
      <c r="TQZ138" s="16"/>
      <c r="TRA138" s="16"/>
      <c r="TRB138" s="16"/>
      <c r="TRC138" s="16"/>
      <c r="TRD138" s="16"/>
      <c r="TRE138" s="16"/>
      <c r="TRF138" s="16"/>
      <c r="TRG138" s="16"/>
      <c r="TRH138" s="16"/>
      <c r="TRI138" s="16"/>
      <c r="TRJ138" s="16"/>
      <c r="TRK138" s="16"/>
      <c r="TRL138" s="16"/>
      <c r="TRM138" s="16"/>
      <c r="TRN138" s="16"/>
      <c r="TRO138" s="16"/>
      <c r="TRP138" s="16"/>
      <c r="TRQ138" s="16"/>
      <c r="TRR138" s="16"/>
      <c r="TRS138" s="16"/>
      <c r="TRT138" s="16"/>
      <c r="TRU138" s="16"/>
      <c r="TRV138" s="16"/>
      <c r="TRW138" s="16"/>
      <c r="TRX138" s="16"/>
      <c r="TRY138" s="16"/>
      <c r="TRZ138" s="16"/>
      <c r="TSA138" s="16"/>
      <c r="TSB138" s="16"/>
      <c r="TSC138" s="16"/>
      <c r="TSD138" s="16"/>
      <c r="TSE138" s="16"/>
      <c r="TSF138" s="16"/>
      <c r="TSG138" s="16"/>
      <c r="TSH138" s="16"/>
      <c r="TSI138" s="16"/>
      <c r="TSJ138" s="16"/>
      <c r="TSK138" s="16"/>
      <c r="TSL138" s="16"/>
      <c r="TSM138" s="16"/>
      <c r="TSN138" s="16"/>
      <c r="TSO138" s="16"/>
      <c r="TSP138" s="16"/>
      <c r="TSQ138" s="16"/>
      <c r="TSR138" s="16"/>
      <c r="TSS138" s="16"/>
      <c r="TST138" s="16"/>
      <c r="TSU138" s="16"/>
      <c r="TSV138" s="16"/>
      <c r="TSW138" s="16"/>
      <c r="TSX138" s="16"/>
      <c r="TSY138" s="16"/>
      <c r="TSZ138" s="16"/>
      <c r="TTA138" s="16"/>
      <c r="TTB138" s="16"/>
      <c r="TTC138" s="16"/>
      <c r="TTD138" s="16"/>
      <c r="TTE138" s="16"/>
      <c r="TTF138" s="16"/>
      <c r="TTG138" s="16"/>
      <c r="TTH138" s="16"/>
      <c r="TTI138" s="16"/>
      <c r="TTJ138" s="16"/>
      <c r="TTK138" s="16"/>
      <c r="TTL138" s="16"/>
      <c r="TTM138" s="16"/>
      <c r="TTN138" s="16"/>
      <c r="TTO138" s="16"/>
      <c r="TTP138" s="16"/>
      <c r="TTQ138" s="16"/>
      <c r="TTR138" s="16"/>
      <c r="TTS138" s="16"/>
      <c r="TTT138" s="16"/>
      <c r="TTU138" s="16"/>
      <c r="TTV138" s="16"/>
      <c r="TTW138" s="16"/>
      <c r="TTX138" s="16"/>
      <c r="TTY138" s="16"/>
      <c r="TTZ138" s="16"/>
      <c r="TUA138" s="16"/>
      <c r="TUB138" s="16"/>
      <c r="TUC138" s="16"/>
      <c r="TUD138" s="16"/>
      <c r="TUE138" s="16"/>
      <c r="TUF138" s="16"/>
      <c r="TUG138" s="16"/>
      <c r="TUH138" s="16"/>
      <c r="TUI138" s="16"/>
      <c r="TUJ138" s="16"/>
      <c r="TUK138" s="16"/>
      <c r="TUL138" s="16"/>
      <c r="TUM138" s="16"/>
      <c r="TUN138" s="16"/>
      <c r="TUO138" s="16"/>
      <c r="TUP138" s="16"/>
      <c r="TUQ138" s="16"/>
      <c r="TUR138" s="16"/>
      <c r="TUS138" s="16"/>
      <c r="TUT138" s="16"/>
      <c r="TUU138" s="16"/>
      <c r="TUV138" s="16"/>
      <c r="TUW138" s="16"/>
      <c r="TUX138" s="16"/>
      <c r="TUY138" s="16"/>
      <c r="TUZ138" s="16"/>
      <c r="TVA138" s="16"/>
      <c r="TVB138" s="16"/>
      <c r="TVC138" s="16"/>
      <c r="TVD138" s="16"/>
      <c r="TVE138" s="16"/>
      <c r="TVF138" s="16"/>
      <c r="TVG138" s="16"/>
      <c r="TVH138" s="16"/>
      <c r="TVI138" s="16"/>
      <c r="TVJ138" s="16"/>
      <c r="TVK138" s="16"/>
      <c r="TVL138" s="16"/>
      <c r="TVM138" s="16"/>
      <c r="TVN138" s="16"/>
      <c r="TVO138" s="16"/>
      <c r="TVP138" s="16"/>
      <c r="TVQ138" s="16"/>
      <c r="TVR138" s="16"/>
      <c r="TVS138" s="16"/>
      <c r="TVT138" s="16"/>
      <c r="TVU138" s="16"/>
      <c r="TVV138" s="16"/>
      <c r="TVW138" s="16"/>
      <c r="TVX138" s="16"/>
      <c r="TVY138" s="16"/>
      <c r="TVZ138" s="16"/>
      <c r="TWA138" s="16"/>
      <c r="TWB138" s="16"/>
      <c r="TWC138" s="16"/>
      <c r="TWD138" s="16"/>
      <c r="TWE138" s="16"/>
      <c r="TWF138" s="16"/>
      <c r="TWG138" s="16"/>
      <c r="TWH138" s="16"/>
      <c r="TWI138" s="16"/>
      <c r="TWJ138" s="16"/>
      <c r="TWK138" s="16"/>
      <c r="TWL138" s="16"/>
      <c r="TWM138" s="16"/>
      <c r="TWN138" s="16"/>
      <c r="TWO138" s="16"/>
      <c r="TWP138" s="16"/>
      <c r="TWQ138" s="16"/>
      <c r="TWR138" s="16"/>
      <c r="TWS138" s="16"/>
      <c r="TWT138" s="16"/>
      <c r="TWU138" s="16"/>
      <c r="TWV138" s="16"/>
      <c r="TWW138" s="16"/>
      <c r="TWX138" s="16"/>
      <c r="TWY138" s="16"/>
      <c r="TWZ138" s="16"/>
      <c r="TXA138" s="16"/>
      <c r="TXB138" s="16"/>
      <c r="TXC138" s="16"/>
      <c r="TXD138" s="16"/>
      <c r="TXE138" s="16"/>
      <c r="TXF138" s="16"/>
      <c r="TXG138" s="16"/>
      <c r="TXH138" s="16"/>
      <c r="TXI138" s="16"/>
      <c r="TXJ138" s="16"/>
      <c r="TXK138" s="16"/>
      <c r="TXL138" s="16"/>
      <c r="TXM138" s="16"/>
      <c r="TXN138" s="16"/>
      <c r="TXO138" s="16"/>
      <c r="TXP138" s="16"/>
      <c r="TXQ138" s="16"/>
      <c r="TXR138" s="16"/>
      <c r="TXS138" s="16"/>
      <c r="TXT138" s="16"/>
      <c r="TXU138" s="16"/>
      <c r="TXV138" s="16"/>
      <c r="TXW138" s="16"/>
      <c r="TXX138" s="16"/>
      <c r="TXY138" s="16"/>
      <c r="TXZ138" s="16"/>
      <c r="TYA138" s="16"/>
      <c r="TYB138" s="16"/>
      <c r="TYC138" s="16"/>
      <c r="TYD138" s="16"/>
      <c r="TYE138" s="16"/>
      <c r="TYF138" s="16"/>
      <c r="TYG138" s="16"/>
      <c r="TYH138" s="16"/>
      <c r="TYI138" s="16"/>
      <c r="TYJ138" s="16"/>
      <c r="TYK138" s="16"/>
      <c r="TYL138" s="16"/>
      <c r="TYM138" s="16"/>
      <c r="TYN138" s="16"/>
      <c r="TYO138" s="16"/>
      <c r="TYP138" s="16"/>
      <c r="TYQ138" s="16"/>
      <c r="TYR138" s="16"/>
      <c r="TYS138" s="16"/>
      <c r="TYT138" s="16"/>
      <c r="TYU138" s="16"/>
      <c r="TYV138" s="16"/>
      <c r="TYW138" s="16"/>
      <c r="TYX138" s="16"/>
      <c r="TYY138" s="16"/>
      <c r="TYZ138" s="16"/>
      <c r="TZA138" s="16"/>
      <c r="TZB138" s="16"/>
      <c r="TZC138" s="16"/>
      <c r="TZD138" s="16"/>
      <c r="TZE138" s="16"/>
      <c r="TZF138" s="16"/>
      <c r="TZG138" s="16"/>
      <c r="TZH138" s="16"/>
      <c r="TZI138" s="16"/>
      <c r="TZJ138" s="16"/>
      <c r="TZK138" s="16"/>
      <c r="TZL138" s="16"/>
      <c r="TZM138" s="16"/>
      <c r="TZN138" s="16"/>
      <c r="TZO138" s="16"/>
      <c r="TZP138" s="16"/>
      <c r="TZQ138" s="16"/>
      <c r="TZR138" s="16"/>
      <c r="TZS138" s="16"/>
      <c r="TZT138" s="16"/>
      <c r="TZU138" s="16"/>
      <c r="TZV138" s="16"/>
      <c r="TZW138" s="16"/>
      <c r="TZX138" s="16"/>
      <c r="TZY138" s="16"/>
      <c r="TZZ138" s="16"/>
      <c r="UAA138" s="16"/>
      <c r="UAB138" s="16"/>
      <c r="UAC138" s="16"/>
      <c r="UAD138" s="16"/>
      <c r="UAE138" s="16"/>
      <c r="UAF138" s="16"/>
      <c r="UAG138" s="16"/>
      <c r="UAH138" s="16"/>
      <c r="UAI138" s="16"/>
      <c r="UAJ138" s="16"/>
      <c r="UAK138" s="16"/>
      <c r="UAL138" s="16"/>
      <c r="UAM138" s="16"/>
      <c r="UAN138" s="16"/>
      <c r="UAO138" s="16"/>
      <c r="UAP138" s="16"/>
      <c r="UAQ138" s="16"/>
      <c r="UAR138" s="16"/>
      <c r="UAS138" s="16"/>
      <c r="UAT138" s="16"/>
      <c r="UAU138" s="16"/>
      <c r="UAV138" s="16"/>
      <c r="UAW138" s="16"/>
      <c r="UAX138" s="16"/>
      <c r="UAY138" s="16"/>
      <c r="UAZ138" s="16"/>
      <c r="UBA138" s="16"/>
      <c r="UBB138" s="16"/>
      <c r="UBC138" s="16"/>
      <c r="UBD138" s="16"/>
      <c r="UBE138" s="16"/>
      <c r="UBF138" s="16"/>
      <c r="UBG138" s="16"/>
      <c r="UBH138" s="16"/>
      <c r="UBI138" s="16"/>
      <c r="UBJ138" s="16"/>
      <c r="UBK138" s="16"/>
      <c r="UBL138" s="16"/>
      <c r="UBM138" s="16"/>
      <c r="UBN138" s="16"/>
      <c r="UBO138" s="16"/>
      <c r="UBP138" s="16"/>
      <c r="UBQ138" s="16"/>
      <c r="UBR138" s="16"/>
      <c r="UBS138" s="16"/>
      <c r="UBT138" s="16"/>
      <c r="UBU138" s="16"/>
      <c r="UBV138" s="16"/>
      <c r="UBW138" s="16"/>
      <c r="UBX138" s="16"/>
      <c r="UBY138" s="16"/>
      <c r="UBZ138" s="16"/>
      <c r="UCA138" s="16"/>
      <c r="UCB138" s="16"/>
      <c r="UCC138" s="16"/>
      <c r="UCD138" s="16"/>
      <c r="UCE138" s="16"/>
      <c r="UCF138" s="16"/>
      <c r="UCG138" s="16"/>
      <c r="UCH138" s="16"/>
      <c r="UCI138" s="16"/>
      <c r="UCJ138" s="16"/>
      <c r="UCK138" s="16"/>
      <c r="UCL138" s="16"/>
      <c r="UCM138" s="16"/>
      <c r="UCN138" s="16"/>
      <c r="UCO138" s="16"/>
      <c r="UCP138" s="16"/>
      <c r="UCQ138" s="16"/>
      <c r="UCR138" s="16"/>
      <c r="UCS138" s="16"/>
      <c r="UCT138" s="16"/>
      <c r="UCU138" s="16"/>
      <c r="UCV138" s="16"/>
      <c r="UCW138" s="16"/>
      <c r="UCX138" s="16"/>
      <c r="UCY138" s="16"/>
      <c r="UCZ138" s="16"/>
      <c r="UDA138" s="16"/>
      <c r="UDB138" s="16"/>
      <c r="UDC138" s="16"/>
      <c r="UDD138" s="16"/>
      <c r="UDE138" s="16"/>
      <c r="UDF138" s="16"/>
      <c r="UDG138" s="16"/>
      <c r="UDH138" s="16"/>
      <c r="UDI138" s="16"/>
      <c r="UDJ138" s="16"/>
      <c r="UDK138" s="16"/>
      <c r="UDL138" s="16"/>
      <c r="UDM138" s="16"/>
      <c r="UDN138" s="16"/>
      <c r="UDO138" s="16"/>
      <c r="UDP138" s="16"/>
      <c r="UDQ138" s="16"/>
      <c r="UDR138" s="16"/>
      <c r="UDS138" s="16"/>
      <c r="UDT138" s="16"/>
      <c r="UDU138" s="16"/>
      <c r="UDV138" s="16"/>
      <c r="UDW138" s="16"/>
      <c r="UDX138" s="16"/>
      <c r="UDY138" s="16"/>
      <c r="UDZ138" s="16"/>
      <c r="UEA138" s="16"/>
      <c r="UEB138" s="16"/>
      <c r="UEC138" s="16"/>
      <c r="UED138" s="16"/>
      <c r="UEE138" s="16"/>
      <c r="UEF138" s="16"/>
      <c r="UEG138" s="16"/>
      <c r="UEH138" s="16"/>
      <c r="UEI138" s="16"/>
      <c r="UEJ138" s="16"/>
      <c r="UEK138" s="16"/>
      <c r="UEL138" s="16"/>
      <c r="UEM138" s="16"/>
      <c r="UEN138" s="16"/>
      <c r="UEO138" s="16"/>
      <c r="UEP138" s="16"/>
      <c r="UEQ138" s="16"/>
      <c r="UER138" s="16"/>
      <c r="UES138" s="16"/>
      <c r="UET138" s="16"/>
      <c r="UEU138" s="16"/>
      <c r="UEV138" s="16"/>
      <c r="UEW138" s="16"/>
      <c r="UEX138" s="16"/>
      <c r="UEY138" s="16"/>
      <c r="UEZ138" s="16"/>
      <c r="UFA138" s="16"/>
      <c r="UFB138" s="16"/>
      <c r="UFC138" s="16"/>
      <c r="UFD138" s="16"/>
      <c r="UFE138" s="16"/>
      <c r="UFF138" s="16"/>
      <c r="UFG138" s="16"/>
      <c r="UFH138" s="16"/>
      <c r="UFI138" s="16"/>
      <c r="UFJ138" s="16"/>
      <c r="UFK138" s="16"/>
      <c r="UFL138" s="16"/>
      <c r="UFM138" s="16"/>
      <c r="UFN138" s="16"/>
      <c r="UFO138" s="16"/>
      <c r="UFP138" s="16"/>
      <c r="UFQ138" s="16"/>
      <c r="UFR138" s="16"/>
      <c r="UFS138" s="16"/>
      <c r="UFT138" s="16"/>
      <c r="UFU138" s="16"/>
      <c r="UFV138" s="16"/>
      <c r="UFW138" s="16"/>
      <c r="UFX138" s="16"/>
      <c r="UFY138" s="16"/>
      <c r="UFZ138" s="16"/>
      <c r="UGA138" s="16"/>
      <c r="UGB138" s="16"/>
      <c r="UGC138" s="16"/>
      <c r="UGD138" s="16"/>
      <c r="UGE138" s="16"/>
      <c r="UGF138" s="16"/>
      <c r="UGG138" s="16"/>
      <c r="UGH138" s="16"/>
      <c r="UGI138" s="16"/>
      <c r="UGJ138" s="16"/>
      <c r="UGK138" s="16"/>
      <c r="UGL138" s="16"/>
      <c r="UGM138" s="16"/>
      <c r="UGN138" s="16"/>
      <c r="UGO138" s="16"/>
      <c r="UGP138" s="16"/>
      <c r="UGQ138" s="16"/>
      <c r="UGR138" s="16"/>
      <c r="UGS138" s="16"/>
      <c r="UGT138" s="16"/>
      <c r="UGU138" s="16"/>
      <c r="UGV138" s="16"/>
      <c r="UGW138" s="16"/>
      <c r="UGX138" s="16"/>
      <c r="UGY138" s="16"/>
      <c r="UGZ138" s="16"/>
      <c r="UHA138" s="16"/>
      <c r="UHB138" s="16"/>
      <c r="UHC138" s="16"/>
      <c r="UHD138" s="16"/>
      <c r="UHE138" s="16"/>
      <c r="UHF138" s="16"/>
      <c r="UHG138" s="16"/>
      <c r="UHH138" s="16"/>
      <c r="UHI138" s="16"/>
      <c r="UHJ138" s="16"/>
      <c r="UHK138" s="16"/>
      <c r="UHL138" s="16"/>
      <c r="UHM138" s="16"/>
      <c r="UHN138" s="16"/>
      <c r="UHO138" s="16"/>
      <c r="UHP138" s="16"/>
      <c r="UHQ138" s="16"/>
      <c r="UHR138" s="16"/>
      <c r="UHS138" s="16"/>
      <c r="UHT138" s="16"/>
      <c r="UHU138" s="16"/>
      <c r="UHV138" s="16"/>
      <c r="UHW138" s="16"/>
      <c r="UHX138" s="16"/>
      <c r="UHY138" s="16"/>
      <c r="UHZ138" s="16"/>
      <c r="UIA138" s="16"/>
      <c r="UIB138" s="16"/>
      <c r="UIC138" s="16"/>
      <c r="UID138" s="16"/>
      <c r="UIE138" s="16"/>
      <c r="UIF138" s="16"/>
      <c r="UIG138" s="16"/>
      <c r="UIH138" s="16"/>
      <c r="UII138" s="16"/>
      <c r="UIJ138" s="16"/>
      <c r="UIK138" s="16"/>
      <c r="UIL138" s="16"/>
      <c r="UIM138" s="16"/>
      <c r="UIN138" s="16"/>
      <c r="UIO138" s="16"/>
      <c r="UIP138" s="16"/>
      <c r="UIQ138" s="16"/>
      <c r="UIR138" s="16"/>
      <c r="UIS138" s="16"/>
      <c r="UIT138" s="16"/>
      <c r="UIU138" s="16"/>
      <c r="UIV138" s="16"/>
      <c r="UIW138" s="16"/>
      <c r="UIX138" s="16"/>
      <c r="UIY138" s="16"/>
      <c r="UIZ138" s="16"/>
      <c r="UJA138" s="16"/>
      <c r="UJB138" s="16"/>
      <c r="UJC138" s="16"/>
      <c r="UJD138" s="16"/>
      <c r="UJE138" s="16"/>
      <c r="UJF138" s="16"/>
      <c r="UJG138" s="16"/>
      <c r="UJH138" s="16"/>
      <c r="UJI138" s="16"/>
      <c r="UJJ138" s="16"/>
      <c r="UJK138" s="16"/>
      <c r="UJL138" s="16"/>
      <c r="UJM138" s="16"/>
      <c r="UJN138" s="16"/>
      <c r="UJO138" s="16"/>
      <c r="UJP138" s="16"/>
      <c r="UJQ138" s="16"/>
      <c r="UJR138" s="16"/>
      <c r="UJS138" s="16"/>
      <c r="UJT138" s="16"/>
      <c r="UJU138" s="16"/>
      <c r="UJV138" s="16"/>
      <c r="UJW138" s="16"/>
      <c r="UJX138" s="16"/>
      <c r="UJY138" s="16"/>
      <c r="UJZ138" s="16"/>
      <c r="UKA138" s="16"/>
      <c r="UKB138" s="16"/>
      <c r="UKC138" s="16"/>
      <c r="UKD138" s="16"/>
      <c r="UKE138" s="16"/>
      <c r="UKF138" s="16"/>
      <c r="UKG138" s="16"/>
      <c r="UKH138" s="16"/>
      <c r="UKI138" s="16"/>
      <c r="UKJ138" s="16"/>
      <c r="UKK138" s="16"/>
      <c r="UKL138" s="16"/>
      <c r="UKM138" s="16"/>
      <c r="UKN138" s="16"/>
      <c r="UKO138" s="16"/>
      <c r="UKP138" s="16"/>
      <c r="UKQ138" s="16"/>
      <c r="UKR138" s="16"/>
      <c r="UKS138" s="16"/>
      <c r="UKT138" s="16"/>
      <c r="UKU138" s="16"/>
      <c r="UKV138" s="16"/>
      <c r="UKW138" s="16"/>
      <c r="UKX138" s="16"/>
      <c r="UKY138" s="16"/>
      <c r="UKZ138" s="16"/>
      <c r="ULA138" s="16"/>
      <c r="ULB138" s="16"/>
      <c r="ULC138" s="16"/>
      <c r="ULD138" s="16"/>
      <c r="ULE138" s="16"/>
      <c r="ULF138" s="16"/>
      <c r="ULG138" s="16"/>
      <c r="ULH138" s="16"/>
      <c r="ULI138" s="16"/>
      <c r="ULJ138" s="16"/>
      <c r="ULK138" s="16"/>
      <c r="ULL138" s="16"/>
      <c r="ULM138" s="16"/>
      <c r="ULN138" s="16"/>
      <c r="ULO138" s="16"/>
      <c r="ULP138" s="16"/>
      <c r="ULQ138" s="16"/>
      <c r="ULR138" s="16"/>
      <c r="ULS138" s="16"/>
      <c r="ULT138" s="16"/>
      <c r="ULU138" s="16"/>
      <c r="ULV138" s="16"/>
      <c r="ULW138" s="16"/>
      <c r="ULX138" s="16"/>
      <c r="ULY138" s="16"/>
      <c r="ULZ138" s="16"/>
      <c r="UMA138" s="16"/>
      <c r="UMB138" s="16"/>
      <c r="UMC138" s="16"/>
      <c r="UMD138" s="16"/>
      <c r="UME138" s="16"/>
      <c r="UMF138" s="16"/>
      <c r="UMG138" s="16"/>
      <c r="UMH138" s="16"/>
      <c r="UMI138" s="16"/>
      <c r="UMJ138" s="16"/>
      <c r="UMK138" s="16"/>
      <c r="UML138" s="16"/>
      <c r="UMM138" s="16"/>
      <c r="UMN138" s="16"/>
      <c r="UMO138" s="16"/>
      <c r="UMP138" s="16"/>
      <c r="UMQ138" s="16"/>
      <c r="UMR138" s="16"/>
      <c r="UMS138" s="16"/>
      <c r="UMT138" s="16"/>
      <c r="UMU138" s="16"/>
      <c r="UMV138" s="16"/>
      <c r="UMW138" s="16"/>
      <c r="UMX138" s="16"/>
      <c r="UMY138" s="16"/>
      <c r="UMZ138" s="16"/>
      <c r="UNA138" s="16"/>
      <c r="UNB138" s="16"/>
      <c r="UNC138" s="16"/>
      <c r="UND138" s="16"/>
      <c r="UNE138" s="16"/>
      <c r="UNF138" s="16"/>
      <c r="UNG138" s="16"/>
      <c r="UNH138" s="16"/>
      <c r="UNI138" s="16"/>
      <c r="UNJ138" s="16"/>
      <c r="UNK138" s="16"/>
      <c r="UNL138" s="16"/>
      <c r="UNM138" s="16"/>
      <c r="UNN138" s="16"/>
      <c r="UNO138" s="16"/>
      <c r="UNP138" s="16"/>
      <c r="UNQ138" s="16"/>
      <c r="UNR138" s="16"/>
      <c r="UNS138" s="16"/>
      <c r="UNT138" s="16"/>
      <c r="UNU138" s="16"/>
      <c r="UNV138" s="16"/>
      <c r="UNW138" s="16"/>
      <c r="UNX138" s="16"/>
      <c r="UNY138" s="16"/>
      <c r="UNZ138" s="16"/>
      <c r="UOA138" s="16"/>
      <c r="UOB138" s="16"/>
      <c r="UOC138" s="16"/>
      <c r="UOD138" s="16"/>
      <c r="UOE138" s="16"/>
      <c r="UOF138" s="16"/>
      <c r="UOG138" s="16"/>
      <c r="UOH138" s="16"/>
      <c r="UOI138" s="16"/>
      <c r="UOJ138" s="16"/>
      <c r="UOK138" s="16"/>
      <c r="UOL138" s="16"/>
      <c r="UOM138" s="16"/>
      <c r="UON138" s="16"/>
      <c r="UOO138" s="16"/>
      <c r="UOP138" s="16"/>
      <c r="UOQ138" s="16"/>
      <c r="UOR138" s="16"/>
      <c r="UOS138" s="16"/>
      <c r="UOT138" s="16"/>
      <c r="UOU138" s="16"/>
      <c r="UOV138" s="16"/>
      <c r="UOW138" s="16"/>
      <c r="UOX138" s="16"/>
      <c r="UOY138" s="16"/>
      <c r="UOZ138" s="16"/>
      <c r="UPA138" s="16"/>
      <c r="UPB138" s="16"/>
      <c r="UPC138" s="16"/>
      <c r="UPD138" s="16"/>
      <c r="UPE138" s="16"/>
      <c r="UPF138" s="16"/>
      <c r="UPG138" s="16"/>
      <c r="UPH138" s="16"/>
      <c r="UPI138" s="16"/>
      <c r="UPJ138" s="16"/>
      <c r="UPK138" s="16"/>
      <c r="UPL138" s="16"/>
      <c r="UPM138" s="16"/>
      <c r="UPN138" s="16"/>
      <c r="UPO138" s="16"/>
      <c r="UPP138" s="16"/>
      <c r="UPQ138" s="16"/>
      <c r="UPR138" s="16"/>
      <c r="UPS138" s="16"/>
      <c r="UPT138" s="16"/>
      <c r="UPU138" s="16"/>
      <c r="UPV138" s="16"/>
      <c r="UPW138" s="16"/>
      <c r="UPX138" s="16"/>
      <c r="UPY138" s="16"/>
      <c r="UPZ138" s="16"/>
      <c r="UQA138" s="16"/>
      <c r="UQB138" s="16"/>
      <c r="UQC138" s="16"/>
      <c r="UQD138" s="16"/>
      <c r="UQE138" s="16"/>
      <c r="UQF138" s="16"/>
      <c r="UQG138" s="16"/>
      <c r="UQH138" s="16"/>
      <c r="UQI138" s="16"/>
      <c r="UQJ138" s="16"/>
      <c r="UQK138" s="16"/>
      <c r="UQL138" s="16"/>
      <c r="UQM138" s="16"/>
      <c r="UQN138" s="16"/>
      <c r="UQO138" s="16"/>
      <c r="UQP138" s="16"/>
      <c r="UQQ138" s="16"/>
      <c r="UQR138" s="16"/>
      <c r="UQS138" s="16"/>
      <c r="UQT138" s="16"/>
      <c r="UQU138" s="16"/>
      <c r="UQV138" s="16"/>
      <c r="UQW138" s="16"/>
      <c r="UQX138" s="16"/>
      <c r="UQY138" s="16"/>
      <c r="UQZ138" s="16"/>
      <c r="URA138" s="16"/>
      <c r="URB138" s="16"/>
      <c r="URC138" s="16"/>
      <c r="URD138" s="16"/>
      <c r="URE138" s="16"/>
      <c r="URF138" s="16"/>
      <c r="URG138" s="16"/>
      <c r="URH138" s="16"/>
      <c r="URI138" s="16"/>
      <c r="URJ138" s="16"/>
      <c r="URK138" s="16"/>
      <c r="URL138" s="16"/>
      <c r="URM138" s="16"/>
      <c r="URN138" s="16"/>
      <c r="URO138" s="16"/>
      <c r="URP138" s="16"/>
      <c r="URQ138" s="16"/>
      <c r="URR138" s="16"/>
      <c r="URS138" s="16"/>
      <c r="URT138" s="16"/>
      <c r="URU138" s="16"/>
      <c r="URV138" s="16"/>
      <c r="URW138" s="16"/>
      <c r="URX138" s="16"/>
      <c r="URY138" s="16"/>
      <c r="URZ138" s="16"/>
      <c r="USA138" s="16"/>
      <c r="USB138" s="16"/>
      <c r="USC138" s="16"/>
      <c r="USD138" s="16"/>
      <c r="USE138" s="16"/>
      <c r="USF138" s="16"/>
      <c r="USG138" s="16"/>
      <c r="USH138" s="16"/>
      <c r="USI138" s="16"/>
      <c r="USJ138" s="16"/>
      <c r="USK138" s="16"/>
      <c r="USL138" s="16"/>
      <c r="USM138" s="16"/>
      <c r="USN138" s="16"/>
      <c r="USO138" s="16"/>
      <c r="USP138" s="16"/>
      <c r="USQ138" s="16"/>
      <c r="USR138" s="16"/>
      <c r="USS138" s="16"/>
      <c r="UST138" s="16"/>
      <c r="USU138" s="16"/>
      <c r="USV138" s="16"/>
      <c r="USW138" s="16"/>
      <c r="USX138" s="16"/>
      <c r="USY138" s="16"/>
      <c r="USZ138" s="16"/>
      <c r="UTA138" s="16"/>
      <c r="UTB138" s="16"/>
      <c r="UTC138" s="16"/>
      <c r="UTD138" s="16"/>
      <c r="UTE138" s="16"/>
      <c r="UTF138" s="16"/>
      <c r="UTG138" s="16"/>
      <c r="UTH138" s="16"/>
      <c r="UTI138" s="16"/>
      <c r="UTJ138" s="16"/>
      <c r="UTK138" s="16"/>
      <c r="UTL138" s="16"/>
      <c r="UTM138" s="16"/>
      <c r="UTN138" s="16"/>
      <c r="UTO138" s="16"/>
      <c r="UTP138" s="16"/>
      <c r="UTQ138" s="16"/>
      <c r="UTR138" s="16"/>
      <c r="UTS138" s="16"/>
      <c r="UTT138" s="16"/>
      <c r="UTU138" s="16"/>
      <c r="UTV138" s="16"/>
      <c r="UTW138" s="16"/>
      <c r="UTX138" s="16"/>
      <c r="UTY138" s="16"/>
      <c r="UTZ138" s="16"/>
      <c r="UUA138" s="16"/>
      <c r="UUB138" s="16"/>
      <c r="UUC138" s="16"/>
      <c r="UUD138" s="16"/>
      <c r="UUE138" s="16"/>
      <c r="UUF138" s="16"/>
      <c r="UUG138" s="16"/>
      <c r="UUH138" s="16"/>
      <c r="UUI138" s="16"/>
      <c r="UUJ138" s="16"/>
      <c r="UUK138" s="16"/>
      <c r="UUL138" s="16"/>
      <c r="UUM138" s="16"/>
      <c r="UUN138" s="16"/>
      <c r="UUO138" s="16"/>
      <c r="UUP138" s="16"/>
      <c r="UUQ138" s="16"/>
      <c r="UUR138" s="16"/>
      <c r="UUS138" s="16"/>
      <c r="UUT138" s="16"/>
      <c r="UUU138" s="16"/>
      <c r="UUV138" s="16"/>
      <c r="UUW138" s="16"/>
      <c r="UUX138" s="16"/>
      <c r="UUY138" s="16"/>
      <c r="UUZ138" s="16"/>
      <c r="UVA138" s="16"/>
      <c r="UVB138" s="16"/>
      <c r="UVC138" s="16"/>
      <c r="UVD138" s="16"/>
      <c r="UVE138" s="16"/>
      <c r="UVF138" s="16"/>
      <c r="UVG138" s="16"/>
      <c r="UVH138" s="16"/>
      <c r="UVI138" s="16"/>
      <c r="UVJ138" s="16"/>
      <c r="UVK138" s="16"/>
      <c r="UVL138" s="16"/>
      <c r="UVM138" s="16"/>
      <c r="UVN138" s="16"/>
      <c r="UVO138" s="16"/>
      <c r="UVP138" s="16"/>
      <c r="UVQ138" s="16"/>
      <c r="UVR138" s="16"/>
      <c r="UVS138" s="16"/>
      <c r="UVT138" s="16"/>
      <c r="UVU138" s="16"/>
      <c r="UVV138" s="16"/>
      <c r="UVW138" s="16"/>
      <c r="UVX138" s="16"/>
      <c r="UVY138" s="16"/>
      <c r="UVZ138" s="16"/>
      <c r="UWA138" s="16"/>
      <c r="UWB138" s="16"/>
      <c r="UWC138" s="16"/>
      <c r="UWD138" s="16"/>
      <c r="UWE138" s="16"/>
      <c r="UWF138" s="16"/>
      <c r="UWG138" s="16"/>
      <c r="UWH138" s="16"/>
      <c r="UWI138" s="16"/>
      <c r="UWJ138" s="16"/>
      <c r="UWK138" s="16"/>
      <c r="UWL138" s="16"/>
      <c r="UWM138" s="16"/>
      <c r="UWN138" s="16"/>
      <c r="UWO138" s="16"/>
      <c r="UWP138" s="16"/>
      <c r="UWQ138" s="16"/>
      <c r="UWR138" s="16"/>
      <c r="UWS138" s="16"/>
      <c r="UWT138" s="16"/>
      <c r="UWU138" s="16"/>
      <c r="UWV138" s="16"/>
      <c r="UWW138" s="16"/>
      <c r="UWX138" s="16"/>
      <c r="UWY138" s="16"/>
      <c r="UWZ138" s="16"/>
      <c r="UXA138" s="16"/>
      <c r="UXB138" s="16"/>
      <c r="UXC138" s="16"/>
      <c r="UXD138" s="16"/>
      <c r="UXE138" s="16"/>
      <c r="UXF138" s="16"/>
      <c r="UXG138" s="16"/>
      <c r="UXH138" s="16"/>
      <c r="UXI138" s="16"/>
      <c r="UXJ138" s="16"/>
      <c r="UXK138" s="16"/>
      <c r="UXL138" s="16"/>
      <c r="UXM138" s="16"/>
      <c r="UXN138" s="16"/>
      <c r="UXO138" s="16"/>
      <c r="UXP138" s="16"/>
      <c r="UXQ138" s="16"/>
      <c r="UXR138" s="16"/>
      <c r="UXS138" s="16"/>
      <c r="UXT138" s="16"/>
      <c r="UXU138" s="16"/>
      <c r="UXV138" s="16"/>
      <c r="UXW138" s="16"/>
      <c r="UXX138" s="16"/>
      <c r="UXY138" s="16"/>
      <c r="UXZ138" s="16"/>
      <c r="UYA138" s="16"/>
      <c r="UYB138" s="16"/>
      <c r="UYC138" s="16"/>
      <c r="UYD138" s="16"/>
      <c r="UYE138" s="16"/>
      <c r="UYF138" s="16"/>
      <c r="UYG138" s="16"/>
      <c r="UYH138" s="16"/>
      <c r="UYI138" s="16"/>
      <c r="UYJ138" s="16"/>
      <c r="UYK138" s="16"/>
      <c r="UYL138" s="16"/>
      <c r="UYM138" s="16"/>
      <c r="UYN138" s="16"/>
      <c r="UYO138" s="16"/>
      <c r="UYP138" s="16"/>
      <c r="UYQ138" s="16"/>
      <c r="UYR138" s="16"/>
      <c r="UYS138" s="16"/>
      <c r="UYT138" s="16"/>
      <c r="UYU138" s="16"/>
      <c r="UYV138" s="16"/>
      <c r="UYW138" s="16"/>
      <c r="UYX138" s="16"/>
      <c r="UYY138" s="16"/>
      <c r="UYZ138" s="16"/>
      <c r="UZA138" s="16"/>
      <c r="UZB138" s="16"/>
      <c r="UZC138" s="16"/>
      <c r="UZD138" s="16"/>
      <c r="UZE138" s="16"/>
      <c r="UZF138" s="16"/>
      <c r="UZG138" s="16"/>
      <c r="UZH138" s="16"/>
      <c r="UZI138" s="16"/>
      <c r="UZJ138" s="16"/>
      <c r="UZK138" s="16"/>
      <c r="UZL138" s="16"/>
      <c r="UZM138" s="16"/>
      <c r="UZN138" s="16"/>
      <c r="UZO138" s="16"/>
      <c r="UZP138" s="16"/>
      <c r="UZQ138" s="16"/>
      <c r="UZR138" s="16"/>
      <c r="UZS138" s="16"/>
      <c r="UZT138" s="16"/>
      <c r="UZU138" s="16"/>
      <c r="UZV138" s="16"/>
      <c r="UZW138" s="16"/>
      <c r="UZX138" s="16"/>
      <c r="UZY138" s="16"/>
      <c r="UZZ138" s="16"/>
      <c r="VAA138" s="16"/>
      <c r="VAB138" s="16"/>
      <c r="VAC138" s="16"/>
      <c r="VAD138" s="16"/>
      <c r="VAE138" s="16"/>
      <c r="VAF138" s="16"/>
      <c r="VAG138" s="16"/>
      <c r="VAH138" s="16"/>
      <c r="VAI138" s="16"/>
      <c r="VAJ138" s="16"/>
      <c r="VAK138" s="16"/>
      <c r="VAL138" s="16"/>
      <c r="VAM138" s="16"/>
      <c r="VAN138" s="16"/>
      <c r="VAO138" s="16"/>
      <c r="VAP138" s="16"/>
      <c r="VAQ138" s="16"/>
      <c r="VAR138" s="16"/>
      <c r="VAS138" s="16"/>
      <c r="VAT138" s="16"/>
      <c r="VAU138" s="16"/>
      <c r="VAV138" s="16"/>
      <c r="VAW138" s="16"/>
      <c r="VAX138" s="16"/>
      <c r="VAY138" s="16"/>
      <c r="VAZ138" s="16"/>
      <c r="VBA138" s="16"/>
      <c r="VBB138" s="16"/>
      <c r="VBC138" s="16"/>
      <c r="VBD138" s="16"/>
      <c r="VBE138" s="16"/>
      <c r="VBF138" s="16"/>
      <c r="VBG138" s="16"/>
      <c r="VBH138" s="16"/>
      <c r="VBI138" s="16"/>
      <c r="VBJ138" s="16"/>
      <c r="VBK138" s="16"/>
      <c r="VBL138" s="16"/>
      <c r="VBM138" s="16"/>
      <c r="VBN138" s="16"/>
      <c r="VBO138" s="16"/>
      <c r="VBP138" s="16"/>
      <c r="VBQ138" s="16"/>
      <c r="VBR138" s="16"/>
      <c r="VBS138" s="16"/>
      <c r="VBT138" s="16"/>
      <c r="VBU138" s="16"/>
      <c r="VBV138" s="16"/>
      <c r="VBW138" s="16"/>
      <c r="VBX138" s="16"/>
      <c r="VBY138" s="16"/>
      <c r="VBZ138" s="16"/>
      <c r="VCA138" s="16"/>
      <c r="VCB138" s="16"/>
      <c r="VCC138" s="16"/>
      <c r="VCD138" s="16"/>
      <c r="VCE138" s="16"/>
      <c r="VCF138" s="16"/>
      <c r="VCG138" s="16"/>
      <c r="VCH138" s="16"/>
      <c r="VCI138" s="16"/>
      <c r="VCJ138" s="16"/>
      <c r="VCK138" s="16"/>
      <c r="VCL138" s="16"/>
      <c r="VCM138" s="16"/>
      <c r="VCN138" s="16"/>
      <c r="VCO138" s="16"/>
      <c r="VCP138" s="16"/>
      <c r="VCQ138" s="16"/>
      <c r="VCR138" s="16"/>
      <c r="VCS138" s="16"/>
      <c r="VCT138" s="16"/>
      <c r="VCU138" s="16"/>
      <c r="VCV138" s="16"/>
      <c r="VCW138" s="16"/>
      <c r="VCX138" s="16"/>
      <c r="VCY138" s="16"/>
      <c r="VCZ138" s="16"/>
      <c r="VDA138" s="16"/>
      <c r="VDB138" s="16"/>
      <c r="VDC138" s="16"/>
      <c r="VDD138" s="16"/>
      <c r="VDE138" s="16"/>
      <c r="VDF138" s="16"/>
      <c r="VDG138" s="16"/>
      <c r="VDH138" s="16"/>
      <c r="VDI138" s="16"/>
      <c r="VDJ138" s="16"/>
      <c r="VDK138" s="16"/>
      <c r="VDL138" s="16"/>
      <c r="VDM138" s="16"/>
      <c r="VDN138" s="16"/>
      <c r="VDO138" s="16"/>
      <c r="VDP138" s="16"/>
      <c r="VDQ138" s="16"/>
      <c r="VDR138" s="16"/>
      <c r="VDS138" s="16"/>
      <c r="VDT138" s="16"/>
      <c r="VDU138" s="16"/>
      <c r="VDV138" s="16"/>
      <c r="VDW138" s="16"/>
      <c r="VDX138" s="16"/>
      <c r="VDY138" s="16"/>
      <c r="VDZ138" s="16"/>
      <c r="VEA138" s="16"/>
      <c r="VEB138" s="16"/>
      <c r="VEC138" s="16"/>
      <c r="VED138" s="16"/>
      <c r="VEE138" s="16"/>
      <c r="VEF138" s="16"/>
      <c r="VEG138" s="16"/>
      <c r="VEH138" s="16"/>
      <c r="VEI138" s="16"/>
      <c r="VEJ138" s="16"/>
      <c r="VEK138" s="16"/>
      <c r="VEL138" s="16"/>
      <c r="VEM138" s="16"/>
      <c r="VEN138" s="16"/>
      <c r="VEO138" s="16"/>
      <c r="VEP138" s="16"/>
      <c r="VEQ138" s="16"/>
      <c r="VER138" s="16"/>
      <c r="VES138" s="16"/>
      <c r="VET138" s="16"/>
      <c r="VEU138" s="16"/>
      <c r="VEV138" s="16"/>
      <c r="VEW138" s="16"/>
      <c r="VEX138" s="16"/>
      <c r="VEY138" s="16"/>
      <c r="VEZ138" s="16"/>
      <c r="VFA138" s="16"/>
      <c r="VFB138" s="16"/>
      <c r="VFC138" s="16"/>
      <c r="VFD138" s="16"/>
      <c r="VFE138" s="16"/>
      <c r="VFF138" s="16"/>
      <c r="VFG138" s="16"/>
      <c r="VFH138" s="16"/>
      <c r="VFI138" s="16"/>
      <c r="VFJ138" s="16"/>
      <c r="VFK138" s="16"/>
      <c r="VFL138" s="16"/>
      <c r="VFM138" s="16"/>
      <c r="VFN138" s="16"/>
      <c r="VFO138" s="16"/>
      <c r="VFP138" s="16"/>
      <c r="VFQ138" s="16"/>
      <c r="VFR138" s="16"/>
      <c r="VFS138" s="16"/>
      <c r="VFT138" s="16"/>
      <c r="VFU138" s="16"/>
      <c r="VFV138" s="16"/>
      <c r="VFW138" s="16"/>
      <c r="VFX138" s="16"/>
      <c r="VFY138" s="16"/>
      <c r="VFZ138" s="16"/>
      <c r="VGA138" s="16"/>
      <c r="VGB138" s="16"/>
      <c r="VGC138" s="16"/>
      <c r="VGD138" s="16"/>
      <c r="VGE138" s="16"/>
      <c r="VGF138" s="16"/>
      <c r="VGG138" s="16"/>
      <c r="VGH138" s="16"/>
      <c r="VGI138" s="16"/>
      <c r="VGJ138" s="16"/>
      <c r="VGK138" s="16"/>
      <c r="VGL138" s="16"/>
      <c r="VGM138" s="16"/>
      <c r="VGN138" s="16"/>
      <c r="VGO138" s="16"/>
      <c r="VGP138" s="16"/>
      <c r="VGQ138" s="16"/>
      <c r="VGR138" s="16"/>
      <c r="VGS138" s="16"/>
      <c r="VGT138" s="16"/>
      <c r="VGU138" s="16"/>
      <c r="VGV138" s="16"/>
      <c r="VGW138" s="16"/>
      <c r="VGX138" s="16"/>
      <c r="VGY138" s="16"/>
      <c r="VGZ138" s="16"/>
      <c r="VHA138" s="16"/>
      <c r="VHB138" s="16"/>
      <c r="VHC138" s="16"/>
      <c r="VHD138" s="16"/>
      <c r="VHE138" s="16"/>
      <c r="VHF138" s="16"/>
      <c r="VHG138" s="16"/>
      <c r="VHH138" s="16"/>
      <c r="VHI138" s="16"/>
      <c r="VHJ138" s="16"/>
      <c r="VHK138" s="16"/>
      <c r="VHL138" s="16"/>
      <c r="VHM138" s="16"/>
      <c r="VHN138" s="16"/>
      <c r="VHO138" s="16"/>
      <c r="VHP138" s="16"/>
      <c r="VHQ138" s="16"/>
      <c r="VHR138" s="16"/>
      <c r="VHS138" s="16"/>
      <c r="VHT138" s="16"/>
      <c r="VHU138" s="16"/>
      <c r="VHV138" s="16"/>
      <c r="VHW138" s="16"/>
      <c r="VHX138" s="16"/>
      <c r="VHY138" s="16"/>
      <c r="VHZ138" s="16"/>
      <c r="VIA138" s="16"/>
      <c r="VIB138" s="16"/>
      <c r="VIC138" s="16"/>
      <c r="VID138" s="16"/>
      <c r="VIE138" s="16"/>
      <c r="VIF138" s="16"/>
      <c r="VIG138" s="16"/>
      <c r="VIH138" s="16"/>
      <c r="VII138" s="16"/>
      <c r="VIJ138" s="16"/>
      <c r="VIK138" s="16"/>
      <c r="VIL138" s="16"/>
      <c r="VIM138" s="16"/>
      <c r="VIN138" s="16"/>
      <c r="VIO138" s="16"/>
      <c r="VIP138" s="16"/>
      <c r="VIQ138" s="16"/>
      <c r="VIR138" s="16"/>
      <c r="VIS138" s="16"/>
      <c r="VIT138" s="16"/>
      <c r="VIU138" s="16"/>
      <c r="VIV138" s="16"/>
      <c r="VIW138" s="16"/>
      <c r="VIX138" s="16"/>
      <c r="VIY138" s="16"/>
      <c r="VIZ138" s="16"/>
      <c r="VJA138" s="16"/>
      <c r="VJB138" s="16"/>
      <c r="VJC138" s="16"/>
      <c r="VJD138" s="16"/>
      <c r="VJE138" s="16"/>
      <c r="VJF138" s="16"/>
      <c r="VJG138" s="16"/>
      <c r="VJH138" s="16"/>
      <c r="VJI138" s="16"/>
      <c r="VJJ138" s="16"/>
      <c r="VJK138" s="16"/>
      <c r="VJL138" s="16"/>
      <c r="VJM138" s="16"/>
      <c r="VJN138" s="16"/>
      <c r="VJO138" s="16"/>
      <c r="VJP138" s="16"/>
      <c r="VJQ138" s="16"/>
      <c r="VJR138" s="16"/>
      <c r="VJS138" s="16"/>
      <c r="VJT138" s="16"/>
      <c r="VJU138" s="16"/>
      <c r="VJV138" s="16"/>
      <c r="VJW138" s="16"/>
      <c r="VJX138" s="16"/>
      <c r="VJY138" s="16"/>
      <c r="VJZ138" s="16"/>
      <c r="VKA138" s="16"/>
      <c r="VKB138" s="16"/>
      <c r="VKC138" s="16"/>
      <c r="VKD138" s="16"/>
      <c r="VKE138" s="16"/>
      <c r="VKF138" s="16"/>
      <c r="VKG138" s="16"/>
      <c r="VKH138" s="16"/>
      <c r="VKI138" s="16"/>
      <c r="VKJ138" s="16"/>
      <c r="VKK138" s="16"/>
      <c r="VKL138" s="16"/>
      <c r="VKM138" s="16"/>
      <c r="VKN138" s="16"/>
      <c r="VKO138" s="16"/>
      <c r="VKP138" s="16"/>
      <c r="VKQ138" s="16"/>
      <c r="VKR138" s="16"/>
      <c r="VKS138" s="16"/>
      <c r="VKT138" s="16"/>
      <c r="VKU138" s="16"/>
      <c r="VKV138" s="16"/>
      <c r="VKW138" s="16"/>
      <c r="VKX138" s="16"/>
      <c r="VKY138" s="16"/>
      <c r="VKZ138" s="16"/>
      <c r="VLA138" s="16"/>
      <c r="VLB138" s="16"/>
      <c r="VLC138" s="16"/>
      <c r="VLD138" s="16"/>
      <c r="VLE138" s="16"/>
      <c r="VLF138" s="16"/>
      <c r="VLG138" s="16"/>
      <c r="VLH138" s="16"/>
      <c r="VLI138" s="16"/>
      <c r="VLJ138" s="16"/>
      <c r="VLK138" s="16"/>
      <c r="VLL138" s="16"/>
      <c r="VLM138" s="16"/>
      <c r="VLN138" s="16"/>
      <c r="VLO138" s="16"/>
      <c r="VLP138" s="16"/>
      <c r="VLQ138" s="16"/>
      <c r="VLR138" s="16"/>
      <c r="VLS138" s="16"/>
      <c r="VLT138" s="16"/>
      <c r="VLU138" s="16"/>
      <c r="VLV138" s="16"/>
      <c r="VLW138" s="16"/>
      <c r="VLX138" s="16"/>
      <c r="VLY138" s="16"/>
      <c r="VLZ138" s="16"/>
      <c r="VMA138" s="16"/>
      <c r="VMB138" s="16"/>
      <c r="VMC138" s="16"/>
      <c r="VMD138" s="16"/>
      <c r="VME138" s="16"/>
      <c r="VMF138" s="16"/>
      <c r="VMG138" s="16"/>
      <c r="VMH138" s="16"/>
      <c r="VMI138" s="16"/>
      <c r="VMJ138" s="16"/>
      <c r="VMK138" s="16"/>
      <c r="VML138" s="16"/>
      <c r="VMM138" s="16"/>
      <c r="VMN138" s="16"/>
      <c r="VMO138" s="16"/>
      <c r="VMP138" s="16"/>
      <c r="VMQ138" s="16"/>
      <c r="VMR138" s="16"/>
      <c r="VMS138" s="16"/>
      <c r="VMT138" s="16"/>
      <c r="VMU138" s="16"/>
      <c r="VMV138" s="16"/>
      <c r="VMW138" s="16"/>
      <c r="VMX138" s="16"/>
      <c r="VMY138" s="16"/>
      <c r="VMZ138" s="16"/>
      <c r="VNA138" s="16"/>
      <c r="VNB138" s="16"/>
      <c r="VNC138" s="16"/>
      <c r="VND138" s="16"/>
      <c r="VNE138" s="16"/>
      <c r="VNF138" s="16"/>
      <c r="VNG138" s="16"/>
      <c r="VNH138" s="16"/>
      <c r="VNI138" s="16"/>
      <c r="VNJ138" s="16"/>
      <c r="VNK138" s="16"/>
      <c r="VNL138" s="16"/>
      <c r="VNM138" s="16"/>
      <c r="VNN138" s="16"/>
      <c r="VNO138" s="16"/>
      <c r="VNP138" s="16"/>
      <c r="VNQ138" s="16"/>
      <c r="VNR138" s="16"/>
      <c r="VNS138" s="16"/>
      <c r="VNT138" s="16"/>
      <c r="VNU138" s="16"/>
      <c r="VNV138" s="16"/>
      <c r="VNW138" s="16"/>
      <c r="VNX138" s="16"/>
      <c r="VNY138" s="16"/>
      <c r="VNZ138" s="16"/>
      <c r="VOA138" s="16"/>
      <c r="VOB138" s="16"/>
      <c r="VOC138" s="16"/>
      <c r="VOD138" s="16"/>
      <c r="VOE138" s="16"/>
      <c r="VOF138" s="16"/>
      <c r="VOG138" s="16"/>
      <c r="VOH138" s="16"/>
      <c r="VOI138" s="16"/>
      <c r="VOJ138" s="16"/>
      <c r="VOK138" s="16"/>
      <c r="VOL138" s="16"/>
      <c r="VOM138" s="16"/>
      <c r="VON138" s="16"/>
      <c r="VOO138" s="16"/>
      <c r="VOP138" s="16"/>
      <c r="VOQ138" s="16"/>
      <c r="VOR138" s="16"/>
      <c r="VOS138" s="16"/>
      <c r="VOT138" s="16"/>
      <c r="VOU138" s="16"/>
      <c r="VOV138" s="16"/>
      <c r="VOW138" s="16"/>
      <c r="VOX138" s="16"/>
      <c r="VOY138" s="16"/>
      <c r="VOZ138" s="16"/>
      <c r="VPA138" s="16"/>
      <c r="VPB138" s="16"/>
      <c r="VPC138" s="16"/>
      <c r="VPD138" s="16"/>
      <c r="VPE138" s="16"/>
      <c r="VPF138" s="16"/>
      <c r="VPG138" s="16"/>
      <c r="VPH138" s="16"/>
      <c r="VPI138" s="16"/>
      <c r="VPJ138" s="16"/>
      <c r="VPK138" s="16"/>
      <c r="VPL138" s="16"/>
      <c r="VPM138" s="16"/>
      <c r="VPN138" s="16"/>
      <c r="VPO138" s="16"/>
      <c r="VPP138" s="16"/>
      <c r="VPQ138" s="16"/>
      <c r="VPR138" s="16"/>
      <c r="VPS138" s="16"/>
      <c r="VPT138" s="16"/>
      <c r="VPU138" s="16"/>
      <c r="VPV138" s="16"/>
      <c r="VPW138" s="16"/>
      <c r="VPX138" s="16"/>
      <c r="VPY138" s="16"/>
      <c r="VPZ138" s="16"/>
      <c r="VQA138" s="16"/>
      <c r="VQB138" s="16"/>
      <c r="VQC138" s="16"/>
      <c r="VQD138" s="16"/>
      <c r="VQE138" s="16"/>
      <c r="VQF138" s="16"/>
      <c r="VQG138" s="16"/>
      <c r="VQH138" s="16"/>
      <c r="VQI138" s="16"/>
      <c r="VQJ138" s="16"/>
      <c r="VQK138" s="16"/>
      <c r="VQL138" s="16"/>
      <c r="VQM138" s="16"/>
      <c r="VQN138" s="16"/>
      <c r="VQO138" s="16"/>
      <c r="VQP138" s="16"/>
      <c r="VQQ138" s="16"/>
      <c r="VQR138" s="16"/>
      <c r="VQS138" s="16"/>
      <c r="VQT138" s="16"/>
      <c r="VQU138" s="16"/>
      <c r="VQV138" s="16"/>
      <c r="VQW138" s="16"/>
      <c r="VQX138" s="16"/>
      <c r="VQY138" s="16"/>
      <c r="VQZ138" s="16"/>
      <c r="VRA138" s="16"/>
      <c r="VRB138" s="16"/>
      <c r="VRC138" s="16"/>
      <c r="VRD138" s="16"/>
      <c r="VRE138" s="16"/>
      <c r="VRF138" s="16"/>
      <c r="VRG138" s="16"/>
      <c r="VRH138" s="16"/>
      <c r="VRI138" s="16"/>
      <c r="VRJ138" s="16"/>
      <c r="VRK138" s="16"/>
      <c r="VRL138" s="16"/>
      <c r="VRM138" s="16"/>
      <c r="VRN138" s="16"/>
      <c r="VRO138" s="16"/>
      <c r="VRP138" s="16"/>
      <c r="VRQ138" s="16"/>
      <c r="VRR138" s="16"/>
      <c r="VRS138" s="16"/>
      <c r="VRT138" s="16"/>
      <c r="VRU138" s="16"/>
      <c r="VRV138" s="16"/>
      <c r="VRW138" s="16"/>
      <c r="VRX138" s="16"/>
      <c r="VRY138" s="16"/>
      <c r="VRZ138" s="16"/>
      <c r="VSA138" s="16"/>
      <c r="VSB138" s="16"/>
      <c r="VSC138" s="16"/>
      <c r="VSD138" s="16"/>
      <c r="VSE138" s="16"/>
      <c r="VSF138" s="16"/>
      <c r="VSG138" s="16"/>
      <c r="VSH138" s="16"/>
      <c r="VSI138" s="16"/>
      <c r="VSJ138" s="16"/>
      <c r="VSK138" s="16"/>
      <c r="VSL138" s="16"/>
      <c r="VSM138" s="16"/>
      <c r="VSN138" s="16"/>
      <c r="VSO138" s="16"/>
      <c r="VSP138" s="16"/>
      <c r="VSQ138" s="16"/>
      <c r="VSR138" s="16"/>
      <c r="VSS138" s="16"/>
      <c r="VST138" s="16"/>
      <c r="VSU138" s="16"/>
      <c r="VSV138" s="16"/>
      <c r="VSW138" s="16"/>
      <c r="VSX138" s="16"/>
      <c r="VSY138" s="16"/>
      <c r="VSZ138" s="16"/>
      <c r="VTA138" s="16"/>
      <c r="VTB138" s="16"/>
      <c r="VTC138" s="16"/>
      <c r="VTD138" s="16"/>
      <c r="VTE138" s="16"/>
      <c r="VTF138" s="16"/>
      <c r="VTG138" s="16"/>
      <c r="VTH138" s="16"/>
      <c r="VTI138" s="16"/>
      <c r="VTJ138" s="16"/>
      <c r="VTK138" s="16"/>
      <c r="VTL138" s="16"/>
      <c r="VTM138" s="16"/>
      <c r="VTN138" s="16"/>
      <c r="VTO138" s="16"/>
      <c r="VTP138" s="16"/>
      <c r="VTQ138" s="16"/>
      <c r="VTR138" s="16"/>
      <c r="VTS138" s="16"/>
      <c r="VTT138" s="16"/>
      <c r="VTU138" s="16"/>
      <c r="VTV138" s="16"/>
      <c r="VTW138" s="16"/>
      <c r="VTX138" s="16"/>
      <c r="VTY138" s="16"/>
      <c r="VTZ138" s="16"/>
      <c r="VUA138" s="16"/>
      <c r="VUB138" s="16"/>
      <c r="VUC138" s="16"/>
      <c r="VUD138" s="16"/>
      <c r="VUE138" s="16"/>
      <c r="VUF138" s="16"/>
      <c r="VUG138" s="16"/>
      <c r="VUH138" s="16"/>
      <c r="VUI138" s="16"/>
      <c r="VUJ138" s="16"/>
      <c r="VUK138" s="16"/>
      <c r="VUL138" s="16"/>
      <c r="VUM138" s="16"/>
      <c r="VUN138" s="16"/>
      <c r="VUO138" s="16"/>
      <c r="VUP138" s="16"/>
      <c r="VUQ138" s="16"/>
      <c r="VUR138" s="16"/>
      <c r="VUS138" s="16"/>
      <c r="VUT138" s="16"/>
      <c r="VUU138" s="16"/>
      <c r="VUV138" s="16"/>
      <c r="VUW138" s="16"/>
      <c r="VUX138" s="16"/>
      <c r="VUY138" s="16"/>
      <c r="VUZ138" s="16"/>
      <c r="VVA138" s="16"/>
      <c r="VVB138" s="16"/>
      <c r="VVC138" s="16"/>
      <c r="VVD138" s="16"/>
      <c r="VVE138" s="16"/>
      <c r="VVF138" s="16"/>
      <c r="VVG138" s="16"/>
      <c r="VVH138" s="16"/>
      <c r="VVI138" s="16"/>
      <c r="VVJ138" s="16"/>
      <c r="VVK138" s="16"/>
      <c r="VVL138" s="16"/>
      <c r="VVM138" s="16"/>
      <c r="VVN138" s="16"/>
      <c r="VVO138" s="16"/>
      <c r="VVP138" s="16"/>
      <c r="VVQ138" s="16"/>
      <c r="VVR138" s="16"/>
      <c r="VVS138" s="16"/>
      <c r="VVT138" s="16"/>
      <c r="VVU138" s="16"/>
      <c r="VVV138" s="16"/>
      <c r="VVW138" s="16"/>
      <c r="VVX138" s="16"/>
      <c r="VVY138" s="16"/>
      <c r="VVZ138" s="16"/>
      <c r="VWA138" s="16"/>
      <c r="VWB138" s="16"/>
      <c r="VWC138" s="16"/>
      <c r="VWD138" s="16"/>
      <c r="VWE138" s="16"/>
      <c r="VWF138" s="16"/>
      <c r="VWG138" s="16"/>
      <c r="VWH138" s="16"/>
      <c r="VWI138" s="16"/>
      <c r="VWJ138" s="16"/>
      <c r="VWK138" s="16"/>
      <c r="VWL138" s="16"/>
      <c r="VWM138" s="16"/>
      <c r="VWN138" s="16"/>
      <c r="VWO138" s="16"/>
      <c r="VWP138" s="16"/>
      <c r="VWQ138" s="16"/>
      <c r="VWR138" s="16"/>
      <c r="VWS138" s="16"/>
      <c r="VWT138" s="16"/>
      <c r="VWU138" s="16"/>
      <c r="VWV138" s="16"/>
      <c r="VWW138" s="16"/>
      <c r="VWX138" s="16"/>
      <c r="VWY138" s="16"/>
      <c r="VWZ138" s="16"/>
      <c r="VXA138" s="16"/>
      <c r="VXB138" s="16"/>
      <c r="VXC138" s="16"/>
      <c r="VXD138" s="16"/>
      <c r="VXE138" s="16"/>
      <c r="VXF138" s="16"/>
      <c r="VXG138" s="16"/>
      <c r="VXH138" s="16"/>
      <c r="VXI138" s="16"/>
      <c r="VXJ138" s="16"/>
      <c r="VXK138" s="16"/>
      <c r="VXL138" s="16"/>
      <c r="VXM138" s="16"/>
      <c r="VXN138" s="16"/>
      <c r="VXO138" s="16"/>
      <c r="VXP138" s="16"/>
      <c r="VXQ138" s="16"/>
      <c r="VXR138" s="16"/>
      <c r="VXS138" s="16"/>
      <c r="VXT138" s="16"/>
      <c r="VXU138" s="16"/>
      <c r="VXV138" s="16"/>
      <c r="VXW138" s="16"/>
      <c r="VXX138" s="16"/>
      <c r="VXY138" s="16"/>
      <c r="VXZ138" s="16"/>
      <c r="VYA138" s="16"/>
      <c r="VYB138" s="16"/>
      <c r="VYC138" s="16"/>
      <c r="VYD138" s="16"/>
      <c r="VYE138" s="16"/>
      <c r="VYF138" s="16"/>
      <c r="VYG138" s="16"/>
      <c r="VYH138" s="16"/>
      <c r="VYI138" s="16"/>
      <c r="VYJ138" s="16"/>
      <c r="VYK138" s="16"/>
      <c r="VYL138" s="16"/>
      <c r="VYM138" s="16"/>
      <c r="VYN138" s="16"/>
      <c r="VYO138" s="16"/>
      <c r="VYP138" s="16"/>
      <c r="VYQ138" s="16"/>
      <c r="VYR138" s="16"/>
      <c r="VYS138" s="16"/>
      <c r="VYT138" s="16"/>
      <c r="VYU138" s="16"/>
      <c r="VYV138" s="16"/>
      <c r="VYW138" s="16"/>
      <c r="VYX138" s="16"/>
      <c r="VYY138" s="16"/>
      <c r="VYZ138" s="16"/>
      <c r="VZA138" s="16"/>
      <c r="VZB138" s="16"/>
      <c r="VZC138" s="16"/>
      <c r="VZD138" s="16"/>
      <c r="VZE138" s="16"/>
      <c r="VZF138" s="16"/>
      <c r="VZG138" s="16"/>
      <c r="VZH138" s="16"/>
      <c r="VZI138" s="16"/>
      <c r="VZJ138" s="16"/>
      <c r="VZK138" s="16"/>
      <c r="VZL138" s="16"/>
      <c r="VZM138" s="16"/>
      <c r="VZN138" s="16"/>
      <c r="VZO138" s="16"/>
      <c r="VZP138" s="16"/>
      <c r="VZQ138" s="16"/>
      <c r="VZR138" s="16"/>
      <c r="VZS138" s="16"/>
      <c r="VZT138" s="16"/>
      <c r="VZU138" s="16"/>
      <c r="VZV138" s="16"/>
      <c r="VZW138" s="16"/>
      <c r="VZX138" s="16"/>
      <c r="VZY138" s="16"/>
      <c r="VZZ138" s="16"/>
      <c r="WAA138" s="16"/>
      <c r="WAB138" s="16"/>
      <c r="WAC138" s="16"/>
      <c r="WAD138" s="16"/>
      <c r="WAE138" s="16"/>
      <c r="WAF138" s="16"/>
      <c r="WAG138" s="16"/>
      <c r="WAH138" s="16"/>
      <c r="WAI138" s="16"/>
      <c r="WAJ138" s="16"/>
      <c r="WAK138" s="16"/>
      <c r="WAL138" s="16"/>
      <c r="WAM138" s="16"/>
      <c r="WAN138" s="16"/>
      <c r="WAO138" s="16"/>
      <c r="WAP138" s="16"/>
      <c r="WAQ138" s="16"/>
      <c r="WAR138" s="16"/>
      <c r="WAS138" s="16"/>
      <c r="WAT138" s="16"/>
      <c r="WAU138" s="16"/>
      <c r="WAV138" s="16"/>
      <c r="WAW138" s="16"/>
      <c r="WAX138" s="16"/>
      <c r="WAY138" s="16"/>
      <c r="WAZ138" s="16"/>
      <c r="WBA138" s="16"/>
      <c r="WBB138" s="16"/>
      <c r="WBC138" s="16"/>
      <c r="WBD138" s="16"/>
      <c r="WBE138" s="16"/>
      <c r="WBF138" s="16"/>
      <c r="WBG138" s="16"/>
      <c r="WBH138" s="16"/>
      <c r="WBI138" s="16"/>
      <c r="WBJ138" s="16"/>
      <c r="WBK138" s="16"/>
      <c r="WBL138" s="16"/>
      <c r="WBM138" s="16"/>
      <c r="WBN138" s="16"/>
      <c r="WBO138" s="16"/>
      <c r="WBP138" s="16"/>
      <c r="WBQ138" s="16"/>
      <c r="WBR138" s="16"/>
      <c r="WBS138" s="16"/>
      <c r="WBT138" s="16"/>
      <c r="WBU138" s="16"/>
      <c r="WBV138" s="16"/>
      <c r="WBW138" s="16"/>
      <c r="WBX138" s="16"/>
      <c r="WBY138" s="16"/>
      <c r="WBZ138" s="16"/>
      <c r="WCA138" s="16"/>
      <c r="WCB138" s="16"/>
      <c r="WCC138" s="16"/>
      <c r="WCD138" s="16"/>
      <c r="WCE138" s="16"/>
      <c r="WCF138" s="16"/>
      <c r="WCG138" s="16"/>
      <c r="WCH138" s="16"/>
      <c r="WCI138" s="16"/>
      <c r="WCJ138" s="16"/>
      <c r="WCK138" s="16"/>
      <c r="WCL138" s="16"/>
      <c r="WCM138" s="16"/>
      <c r="WCN138" s="16"/>
      <c r="WCO138" s="16"/>
      <c r="WCP138" s="16"/>
      <c r="WCQ138" s="16"/>
      <c r="WCR138" s="16"/>
      <c r="WCS138" s="16"/>
      <c r="WCT138" s="16"/>
      <c r="WCU138" s="16"/>
      <c r="WCV138" s="16"/>
      <c r="WCW138" s="16"/>
      <c r="WCX138" s="16"/>
      <c r="WCY138" s="16"/>
      <c r="WCZ138" s="16"/>
      <c r="WDA138" s="16"/>
      <c r="WDB138" s="16"/>
      <c r="WDC138" s="16"/>
      <c r="WDD138" s="16"/>
      <c r="WDE138" s="16"/>
      <c r="WDF138" s="16"/>
      <c r="WDG138" s="16"/>
      <c r="WDH138" s="16"/>
      <c r="WDI138" s="16"/>
      <c r="WDJ138" s="16"/>
      <c r="WDK138" s="16"/>
      <c r="WDL138" s="16"/>
      <c r="WDM138" s="16"/>
      <c r="WDN138" s="16"/>
      <c r="WDO138" s="16"/>
      <c r="WDP138" s="16"/>
      <c r="WDQ138" s="16"/>
      <c r="WDR138" s="16"/>
      <c r="WDS138" s="16"/>
      <c r="WDT138" s="16"/>
      <c r="WDU138" s="16"/>
      <c r="WDV138" s="16"/>
      <c r="WDW138" s="16"/>
      <c r="WDX138" s="16"/>
      <c r="WDY138" s="16"/>
      <c r="WDZ138" s="16"/>
      <c r="WEA138" s="16"/>
      <c r="WEB138" s="16"/>
      <c r="WEC138" s="16"/>
      <c r="WED138" s="16"/>
      <c r="WEE138" s="16"/>
      <c r="WEF138" s="16"/>
      <c r="WEG138" s="16"/>
      <c r="WEH138" s="16"/>
      <c r="WEI138" s="16"/>
      <c r="WEJ138" s="16"/>
      <c r="WEK138" s="16"/>
      <c r="WEL138" s="16"/>
      <c r="WEM138" s="16"/>
      <c r="WEN138" s="16"/>
      <c r="WEO138" s="16"/>
      <c r="WEP138" s="16"/>
      <c r="WEQ138" s="16"/>
      <c r="WER138" s="16"/>
      <c r="WES138" s="16"/>
      <c r="WET138" s="16"/>
      <c r="WEU138" s="16"/>
      <c r="WEV138" s="16"/>
      <c r="WEW138" s="16"/>
      <c r="WEX138" s="16"/>
      <c r="WEY138" s="16"/>
      <c r="WEZ138" s="16"/>
      <c r="WFA138" s="16"/>
      <c r="WFB138" s="16"/>
      <c r="WFC138" s="16"/>
      <c r="WFD138" s="16"/>
      <c r="WFE138" s="16"/>
      <c r="WFF138" s="16"/>
      <c r="WFG138" s="16"/>
      <c r="WFH138" s="16"/>
      <c r="WFI138" s="16"/>
      <c r="WFJ138" s="16"/>
      <c r="WFK138" s="16"/>
      <c r="WFL138" s="16"/>
      <c r="WFM138" s="16"/>
      <c r="WFN138" s="16"/>
      <c r="WFO138" s="16"/>
      <c r="WFP138" s="16"/>
      <c r="WFQ138" s="16"/>
      <c r="WFR138" s="16"/>
      <c r="WFS138" s="16"/>
      <c r="WFT138" s="16"/>
      <c r="WFU138" s="16"/>
      <c r="WFV138" s="16"/>
      <c r="WFW138" s="16"/>
      <c r="WFX138" s="16"/>
      <c r="WFY138" s="16"/>
      <c r="WFZ138" s="16"/>
      <c r="WGA138" s="16"/>
      <c r="WGB138" s="16"/>
      <c r="WGC138" s="16"/>
      <c r="WGD138" s="16"/>
      <c r="WGE138" s="16"/>
      <c r="WGF138" s="16"/>
      <c r="WGG138" s="16"/>
      <c r="WGH138" s="16"/>
      <c r="WGI138" s="16"/>
      <c r="WGJ138" s="16"/>
      <c r="WGK138" s="16"/>
      <c r="WGL138" s="16"/>
      <c r="WGM138" s="16"/>
      <c r="WGN138" s="16"/>
      <c r="WGO138" s="16"/>
      <c r="WGP138" s="16"/>
      <c r="WGQ138" s="16"/>
      <c r="WGR138" s="16"/>
      <c r="WGS138" s="16"/>
      <c r="WGT138" s="16"/>
      <c r="WGU138" s="16"/>
      <c r="WGV138" s="16"/>
      <c r="WGW138" s="16"/>
      <c r="WGX138" s="16"/>
      <c r="WGY138" s="16"/>
      <c r="WGZ138" s="16"/>
      <c r="WHA138" s="16"/>
      <c r="WHB138" s="16"/>
      <c r="WHC138" s="16"/>
      <c r="WHD138" s="16"/>
      <c r="WHE138" s="16"/>
      <c r="WHF138" s="16"/>
      <c r="WHG138" s="16"/>
      <c r="WHH138" s="16"/>
      <c r="WHI138" s="16"/>
      <c r="WHJ138" s="16"/>
      <c r="WHK138" s="16"/>
      <c r="WHL138" s="16"/>
      <c r="WHM138" s="16"/>
      <c r="WHN138" s="16"/>
      <c r="WHO138" s="16"/>
      <c r="WHP138" s="16"/>
      <c r="WHQ138" s="16"/>
      <c r="WHR138" s="16"/>
      <c r="WHS138" s="16"/>
      <c r="WHT138" s="16"/>
      <c r="WHU138" s="16"/>
      <c r="WHV138" s="16"/>
      <c r="WHW138" s="16"/>
      <c r="WHX138" s="16"/>
      <c r="WHY138" s="16"/>
      <c r="WHZ138" s="16"/>
      <c r="WIA138" s="16"/>
      <c r="WIB138" s="16"/>
      <c r="WIC138" s="16"/>
      <c r="WID138" s="16"/>
      <c r="WIE138" s="16"/>
      <c r="WIF138" s="16"/>
      <c r="WIG138" s="16"/>
      <c r="WIH138" s="16"/>
      <c r="WII138" s="16"/>
      <c r="WIJ138" s="16"/>
      <c r="WIK138" s="16"/>
      <c r="WIL138" s="16"/>
      <c r="WIM138" s="16"/>
      <c r="WIN138" s="16"/>
      <c r="WIO138" s="16"/>
      <c r="WIP138" s="16"/>
      <c r="WIQ138" s="16"/>
      <c r="WIR138" s="16"/>
      <c r="WIS138" s="16"/>
      <c r="WIT138" s="16"/>
      <c r="WIU138" s="16"/>
      <c r="WIV138" s="16"/>
      <c r="WIW138" s="16"/>
      <c r="WIX138" s="16"/>
      <c r="WIY138" s="16"/>
      <c r="WIZ138" s="16"/>
      <c r="WJA138" s="16"/>
      <c r="WJB138" s="16"/>
      <c r="WJC138" s="16"/>
      <c r="WJD138" s="16"/>
      <c r="WJE138" s="16"/>
      <c r="WJF138" s="16"/>
      <c r="WJG138" s="16"/>
      <c r="WJH138" s="16"/>
      <c r="WJI138" s="16"/>
      <c r="WJJ138" s="16"/>
      <c r="WJK138" s="16"/>
      <c r="WJL138" s="16"/>
      <c r="WJM138" s="16"/>
      <c r="WJN138" s="16"/>
      <c r="WJO138" s="16"/>
      <c r="WJP138" s="16"/>
      <c r="WJQ138" s="16"/>
      <c r="WJR138" s="16"/>
      <c r="WJS138" s="16"/>
      <c r="WJT138" s="16"/>
      <c r="WJU138" s="16"/>
      <c r="WJV138" s="16"/>
      <c r="WJW138" s="16"/>
      <c r="WJX138" s="16"/>
      <c r="WJY138" s="16"/>
      <c r="WJZ138" s="16"/>
      <c r="WKA138" s="16"/>
      <c r="WKB138" s="16"/>
      <c r="WKC138" s="16"/>
      <c r="WKD138" s="16"/>
      <c r="WKE138" s="16"/>
      <c r="WKF138" s="16"/>
      <c r="WKG138" s="16"/>
      <c r="WKH138" s="16"/>
      <c r="WKI138" s="16"/>
      <c r="WKJ138" s="16"/>
      <c r="WKK138" s="16"/>
      <c r="WKL138" s="16"/>
      <c r="WKM138" s="16"/>
      <c r="WKN138" s="16"/>
      <c r="WKO138" s="16"/>
      <c r="WKP138" s="16"/>
      <c r="WKQ138" s="16"/>
      <c r="WKR138" s="16"/>
      <c r="WKS138" s="16"/>
      <c r="WKT138" s="16"/>
      <c r="WKU138" s="16"/>
      <c r="WKV138" s="16"/>
      <c r="WKW138" s="16"/>
      <c r="WKX138" s="16"/>
      <c r="WKY138" s="16"/>
      <c r="WKZ138" s="16"/>
      <c r="WLA138" s="16"/>
      <c r="WLB138" s="16"/>
      <c r="WLC138" s="16"/>
      <c r="WLD138" s="16"/>
      <c r="WLE138" s="16"/>
      <c r="WLF138" s="16"/>
      <c r="WLG138" s="16"/>
      <c r="WLH138" s="16"/>
      <c r="WLI138" s="16"/>
      <c r="WLJ138" s="16"/>
      <c r="WLK138" s="16"/>
      <c r="WLL138" s="16"/>
      <c r="WLM138" s="16"/>
      <c r="WLN138" s="16"/>
      <c r="WLO138" s="16"/>
      <c r="WLP138" s="16"/>
      <c r="WLQ138" s="16"/>
      <c r="WLR138" s="16"/>
      <c r="WLS138" s="16"/>
      <c r="WLT138" s="16"/>
      <c r="WLU138" s="16"/>
      <c r="WLV138" s="16"/>
      <c r="WLW138" s="16"/>
      <c r="WLX138" s="16"/>
      <c r="WLY138" s="16"/>
      <c r="WLZ138" s="16"/>
      <c r="WMA138" s="16"/>
      <c r="WMB138" s="16"/>
      <c r="WMC138" s="16"/>
      <c r="WMD138" s="16"/>
      <c r="WME138" s="16"/>
      <c r="WMF138" s="16"/>
      <c r="WMG138" s="16"/>
      <c r="WMH138" s="16"/>
      <c r="WMI138" s="16"/>
      <c r="WMJ138" s="16"/>
      <c r="WMK138" s="16"/>
      <c r="WML138" s="16"/>
      <c r="WMM138" s="16"/>
      <c r="WMN138" s="16"/>
      <c r="WMO138" s="16"/>
      <c r="WMP138" s="16"/>
      <c r="WMQ138" s="16"/>
      <c r="WMR138" s="16"/>
      <c r="WMS138" s="16"/>
      <c r="WMT138" s="16"/>
      <c r="WMU138" s="16"/>
      <c r="WMV138" s="16"/>
      <c r="WMW138" s="16"/>
      <c r="WMX138" s="16"/>
      <c r="WMY138" s="16"/>
      <c r="WMZ138" s="16"/>
      <c r="WNA138" s="16"/>
      <c r="WNB138" s="16"/>
      <c r="WNC138" s="16"/>
      <c r="WND138" s="16"/>
      <c r="WNE138" s="16"/>
      <c r="WNF138" s="16"/>
      <c r="WNG138" s="16"/>
      <c r="WNH138" s="16"/>
      <c r="WNI138" s="16"/>
      <c r="WNJ138" s="16"/>
      <c r="WNK138" s="16"/>
      <c r="WNL138" s="16"/>
      <c r="WNM138" s="16"/>
      <c r="WNN138" s="16"/>
      <c r="WNO138" s="16"/>
      <c r="WNP138" s="16"/>
      <c r="WNQ138" s="16"/>
      <c r="WNR138" s="16"/>
      <c r="WNS138" s="16"/>
      <c r="WNT138" s="16"/>
      <c r="WNU138" s="16"/>
      <c r="WNV138" s="16"/>
      <c r="WNW138" s="16"/>
      <c r="WNX138" s="16"/>
      <c r="WNY138" s="16"/>
      <c r="WNZ138" s="16"/>
      <c r="WOA138" s="16"/>
      <c r="WOB138" s="16"/>
      <c r="WOC138" s="16"/>
      <c r="WOD138" s="16"/>
      <c r="WOE138" s="16"/>
      <c r="WOF138" s="16"/>
      <c r="WOG138" s="16"/>
      <c r="WOH138" s="16"/>
      <c r="WOI138" s="16"/>
      <c r="WOJ138" s="16"/>
      <c r="WOK138" s="16"/>
      <c r="WOL138" s="16"/>
      <c r="WOM138" s="16"/>
      <c r="WON138" s="16"/>
      <c r="WOO138" s="16"/>
      <c r="WOP138" s="16"/>
      <c r="WOQ138" s="16"/>
      <c r="WOR138" s="16"/>
      <c r="WOS138" s="16"/>
      <c r="WOT138" s="16"/>
      <c r="WOU138" s="16"/>
      <c r="WOV138" s="16"/>
      <c r="WOW138" s="16"/>
      <c r="WOX138" s="16"/>
      <c r="WOY138" s="16"/>
      <c r="WOZ138" s="16"/>
      <c r="WPA138" s="16"/>
      <c r="WPB138" s="16"/>
      <c r="WPC138" s="16"/>
      <c r="WPD138" s="16"/>
      <c r="WPE138" s="16"/>
      <c r="WPF138" s="16"/>
      <c r="WPG138" s="16"/>
      <c r="WPH138" s="16"/>
      <c r="WPI138" s="16"/>
      <c r="WPJ138" s="16"/>
      <c r="WPK138" s="16"/>
      <c r="WPL138" s="16"/>
      <c r="WPM138" s="16"/>
      <c r="WPN138" s="16"/>
      <c r="WPO138" s="16"/>
      <c r="WPP138" s="16"/>
      <c r="WPQ138" s="16"/>
      <c r="WPR138" s="16"/>
      <c r="WPS138" s="16"/>
      <c r="WPT138" s="16"/>
      <c r="WPU138" s="16"/>
      <c r="WPV138" s="16"/>
      <c r="WPW138" s="16"/>
      <c r="WPX138" s="16"/>
      <c r="WPY138" s="16"/>
      <c r="WPZ138" s="16"/>
      <c r="WQA138" s="16"/>
      <c r="WQB138" s="16"/>
      <c r="WQC138" s="16"/>
      <c r="WQD138" s="16"/>
      <c r="WQE138" s="16"/>
      <c r="WQF138" s="16"/>
      <c r="WQG138" s="16"/>
      <c r="WQH138" s="16"/>
      <c r="WQI138" s="16"/>
      <c r="WQJ138" s="16"/>
      <c r="WQK138" s="16"/>
      <c r="WQL138" s="16"/>
      <c r="WQM138" s="16"/>
      <c r="WQN138" s="16"/>
      <c r="WQO138" s="16"/>
      <c r="WQP138" s="16"/>
      <c r="WQQ138" s="16"/>
      <c r="WQR138" s="16"/>
      <c r="WQS138" s="16"/>
      <c r="WQT138" s="16"/>
      <c r="WQU138" s="16"/>
      <c r="WQV138" s="16"/>
      <c r="WQW138" s="16"/>
      <c r="WQX138" s="16"/>
      <c r="WQY138" s="16"/>
      <c r="WQZ138" s="16"/>
      <c r="WRA138" s="16"/>
      <c r="WRB138" s="16"/>
      <c r="WRC138" s="16"/>
      <c r="WRD138" s="16"/>
      <c r="WRE138" s="16"/>
      <c r="WRF138" s="16"/>
      <c r="WRG138" s="16"/>
      <c r="WRH138" s="16"/>
      <c r="WRI138" s="16"/>
      <c r="WRJ138" s="16"/>
      <c r="WRK138" s="16"/>
      <c r="WRL138" s="16"/>
      <c r="WRM138" s="16"/>
      <c r="WRN138" s="16"/>
      <c r="WRO138" s="16"/>
      <c r="WRP138" s="16"/>
      <c r="WRQ138" s="16"/>
      <c r="WRR138" s="16"/>
      <c r="WRS138" s="16"/>
      <c r="WRT138" s="16"/>
      <c r="WRU138" s="16"/>
      <c r="WRV138" s="16"/>
      <c r="WRW138" s="16"/>
      <c r="WRX138" s="16"/>
      <c r="WRY138" s="16"/>
      <c r="WRZ138" s="16"/>
      <c r="WSA138" s="16"/>
      <c r="WSB138" s="16"/>
      <c r="WSC138" s="16"/>
      <c r="WSD138" s="16"/>
      <c r="WSE138" s="16"/>
      <c r="WSF138" s="16"/>
      <c r="WSG138" s="16"/>
      <c r="WSH138" s="16"/>
      <c r="WSI138" s="16"/>
      <c r="WSJ138" s="16"/>
      <c r="WSK138" s="16"/>
      <c r="WSL138" s="16"/>
      <c r="WSM138" s="16"/>
      <c r="WSN138" s="16"/>
      <c r="WSO138" s="16"/>
      <c r="WSP138" s="16"/>
      <c r="WSQ138" s="16"/>
      <c r="WSR138" s="16"/>
      <c r="WSS138" s="16"/>
      <c r="WST138" s="16"/>
      <c r="WSU138" s="16"/>
      <c r="WSV138" s="16"/>
      <c r="WSW138" s="16"/>
      <c r="WSX138" s="16"/>
      <c r="WSY138" s="16"/>
      <c r="WSZ138" s="16"/>
      <c r="WTA138" s="16"/>
      <c r="WTB138" s="16"/>
      <c r="WTC138" s="16"/>
      <c r="WTD138" s="16"/>
      <c r="WTE138" s="16"/>
      <c r="WTF138" s="16"/>
      <c r="WTG138" s="16"/>
      <c r="WTH138" s="16"/>
      <c r="WTI138" s="16"/>
      <c r="WTJ138" s="16"/>
      <c r="WTK138" s="16"/>
      <c r="WTL138" s="16"/>
      <c r="WTM138" s="16"/>
      <c r="WTN138" s="16"/>
      <c r="WTO138" s="16"/>
      <c r="WTP138" s="16"/>
      <c r="WTQ138" s="16"/>
      <c r="WTR138" s="16"/>
      <c r="WTS138" s="16"/>
      <c r="WTT138" s="16"/>
      <c r="WTU138" s="16"/>
      <c r="WTV138" s="16"/>
      <c r="WTW138" s="16"/>
      <c r="WTX138" s="16"/>
      <c r="WTY138" s="16"/>
      <c r="WTZ138" s="16"/>
      <c r="WUA138" s="16"/>
      <c r="WUB138" s="16"/>
      <c r="WUC138" s="16"/>
      <c r="WUD138" s="16"/>
      <c r="WUE138" s="16"/>
      <c r="WUF138" s="16"/>
      <c r="WUG138" s="16"/>
      <c r="WUH138" s="16"/>
      <c r="WUI138" s="16"/>
      <c r="WUJ138" s="16"/>
      <c r="WUK138" s="16"/>
      <c r="WUL138" s="16"/>
      <c r="WUM138" s="16"/>
      <c r="WUN138" s="16"/>
      <c r="WUO138" s="16"/>
      <c r="WUP138" s="16"/>
      <c r="WUQ138" s="16"/>
      <c r="WUR138" s="16"/>
      <c r="WUS138" s="16"/>
      <c r="WUT138" s="16"/>
      <c r="WUU138" s="16"/>
      <c r="WUV138" s="16"/>
      <c r="WUW138" s="16"/>
      <c r="WUX138" s="16"/>
      <c r="WUY138" s="16"/>
      <c r="WUZ138" s="16"/>
      <c r="WVA138" s="16"/>
      <c r="WVB138" s="16"/>
      <c r="WVC138" s="16"/>
      <c r="WVD138" s="16"/>
      <c r="WVE138" s="16"/>
      <c r="WVF138" s="16"/>
      <c r="WVG138" s="16"/>
      <c r="WVH138" s="16"/>
      <c r="WVI138" s="16"/>
      <c r="WVJ138" s="16"/>
      <c r="WVK138" s="16"/>
      <c r="WVL138" s="16"/>
      <c r="WVM138" s="16"/>
      <c r="WVN138" s="16"/>
      <c r="WVO138" s="16"/>
      <c r="WVP138" s="16"/>
      <c r="WVQ138" s="16"/>
      <c r="WVR138" s="16"/>
      <c r="WVS138" s="16"/>
      <c r="WVT138" s="16"/>
      <c r="WVU138" s="16"/>
      <c r="WVV138" s="16"/>
      <c r="WVW138" s="16"/>
      <c r="WVX138" s="16"/>
      <c r="WVY138" s="16"/>
      <c r="WVZ138" s="16"/>
      <c r="WWA138" s="16"/>
      <c r="WWB138" s="16"/>
      <c r="WWC138" s="16"/>
      <c r="WWD138" s="16"/>
      <c r="WWE138" s="16"/>
      <c r="WWF138" s="16"/>
      <c r="WWG138" s="16"/>
      <c r="WWH138" s="16"/>
      <c r="WWI138" s="16"/>
      <c r="WWJ138" s="16"/>
      <c r="WWK138" s="16"/>
      <c r="WWL138" s="16"/>
      <c r="WWM138" s="16"/>
      <c r="WWN138" s="16"/>
      <c r="WWO138" s="16"/>
      <c r="WWP138" s="16"/>
      <c r="WWQ138" s="16"/>
      <c r="WWR138" s="16"/>
      <c r="WWS138" s="16"/>
      <c r="WWT138" s="16"/>
      <c r="WWU138" s="16"/>
      <c r="WWV138" s="16"/>
      <c r="WWW138" s="16"/>
      <c r="WWX138" s="16"/>
      <c r="WWY138" s="16"/>
      <c r="WWZ138" s="16"/>
      <c r="WXA138" s="16"/>
      <c r="WXB138" s="16"/>
      <c r="WXC138" s="16"/>
      <c r="WXD138" s="16"/>
      <c r="WXE138" s="16"/>
      <c r="WXF138" s="16"/>
      <c r="WXG138" s="16"/>
      <c r="WXH138" s="16"/>
      <c r="WXI138" s="16"/>
      <c r="WXJ138" s="16"/>
      <c r="WXK138" s="16"/>
      <c r="WXL138" s="16"/>
      <c r="WXM138" s="16"/>
      <c r="WXN138" s="16"/>
      <c r="WXO138" s="16"/>
      <c r="WXP138" s="16"/>
      <c r="WXQ138" s="16"/>
      <c r="WXR138" s="16"/>
      <c r="WXS138" s="16"/>
      <c r="WXT138" s="16"/>
      <c r="WXU138" s="16"/>
      <c r="WXV138" s="16"/>
      <c r="WXW138" s="16"/>
      <c r="WXX138" s="16"/>
      <c r="WXY138" s="16"/>
      <c r="WXZ138" s="16"/>
      <c r="WYA138" s="16"/>
      <c r="WYB138" s="16"/>
      <c r="WYC138" s="16"/>
      <c r="WYD138" s="16"/>
      <c r="WYE138" s="16"/>
      <c r="WYF138" s="16"/>
      <c r="WYG138" s="16"/>
      <c r="WYH138" s="16"/>
      <c r="WYI138" s="16"/>
      <c r="WYJ138" s="16"/>
      <c r="WYK138" s="16"/>
      <c r="WYL138" s="16"/>
      <c r="WYM138" s="16"/>
      <c r="WYN138" s="16"/>
      <c r="WYO138" s="16"/>
      <c r="WYP138" s="16"/>
      <c r="WYQ138" s="16"/>
      <c r="WYR138" s="16"/>
      <c r="WYS138" s="16"/>
      <c r="WYT138" s="16"/>
      <c r="WYU138" s="16"/>
      <c r="WYV138" s="16"/>
      <c r="WYW138" s="16"/>
      <c r="WYX138" s="16"/>
      <c r="WYY138" s="16"/>
      <c r="WYZ138" s="16"/>
      <c r="WZA138" s="16"/>
      <c r="WZB138" s="16"/>
      <c r="WZC138" s="16"/>
      <c r="WZD138" s="16"/>
      <c r="WZE138" s="16"/>
      <c r="WZF138" s="16"/>
      <c r="WZG138" s="16"/>
      <c r="WZH138" s="16"/>
      <c r="WZI138" s="16"/>
      <c r="WZJ138" s="16"/>
      <c r="WZK138" s="16"/>
      <c r="WZL138" s="16"/>
      <c r="WZM138" s="16"/>
      <c r="WZN138" s="16"/>
      <c r="WZO138" s="16"/>
      <c r="WZP138" s="16"/>
      <c r="WZQ138" s="16"/>
      <c r="WZR138" s="16"/>
      <c r="WZS138" s="16"/>
      <c r="WZT138" s="16"/>
      <c r="WZU138" s="16"/>
      <c r="WZV138" s="16"/>
      <c r="WZW138" s="16"/>
      <c r="WZX138" s="16"/>
      <c r="WZY138" s="16"/>
      <c r="WZZ138" s="16"/>
      <c r="XAA138" s="16"/>
      <c r="XAB138" s="16"/>
      <c r="XAC138" s="16"/>
      <c r="XAD138" s="16"/>
      <c r="XAE138" s="16"/>
      <c r="XAF138" s="16"/>
      <c r="XAG138" s="16"/>
      <c r="XAH138" s="16"/>
      <c r="XAI138" s="16"/>
      <c r="XAJ138" s="16"/>
      <c r="XAK138" s="16"/>
      <c r="XAL138" s="16"/>
      <c r="XAM138" s="16"/>
      <c r="XAN138" s="16"/>
      <c r="XAO138" s="16"/>
      <c r="XAP138" s="16"/>
      <c r="XAQ138" s="16"/>
      <c r="XAR138" s="16"/>
      <c r="XAS138" s="16"/>
      <c r="XAT138" s="16"/>
      <c r="XAU138" s="16"/>
      <c r="XAV138" s="16"/>
      <c r="XAW138" s="16"/>
      <c r="XAX138" s="16"/>
      <c r="XAY138" s="16"/>
      <c r="XAZ138" s="16"/>
      <c r="XBA138" s="16"/>
      <c r="XBB138" s="16"/>
      <c r="XBC138" s="16"/>
      <c r="XBD138" s="16"/>
      <c r="XBE138" s="16"/>
      <c r="XBF138" s="16"/>
      <c r="XBG138" s="16"/>
      <c r="XBH138" s="16"/>
      <c r="XBI138" s="16"/>
      <c r="XBJ138" s="16"/>
      <c r="XBK138" s="16"/>
      <c r="XBL138" s="16"/>
      <c r="XBM138" s="16"/>
      <c r="XBN138" s="16"/>
      <c r="XBO138" s="16"/>
      <c r="XBP138" s="16"/>
      <c r="XBQ138" s="16"/>
      <c r="XBR138" s="16"/>
      <c r="XBS138" s="16"/>
      <c r="XBT138" s="16"/>
      <c r="XBU138" s="16"/>
      <c r="XBV138" s="16"/>
      <c r="XBW138" s="16"/>
      <c r="XBX138" s="16"/>
      <c r="XBY138" s="16"/>
      <c r="XBZ138" s="16"/>
      <c r="XCA138" s="16"/>
      <c r="XCB138" s="16"/>
      <c r="XCC138" s="16"/>
      <c r="XCD138" s="16"/>
      <c r="XCE138" s="16"/>
      <c r="XCF138" s="16"/>
      <c r="XCG138" s="16"/>
      <c r="XCH138" s="16"/>
      <c r="XCI138" s="16"/>
      <c r="XCJ138" s="16"/>
      <c r="XCK138" s="16"/>
      <c r="XCL138" s="16"/>
      <c r="XCM138" s="16"/>
      <c r="XCN138" s="16"/>
      <c r="XCO138" s="16"/>
      <c r="XCP138" s="16"/>
      <c r="XCQ138" s="16"/>
      <c r="XCR138" s="16"/>
      <c r="XCS138" s="16"/>
      <c r="XCT138" s="16"/>
      <c r="XCU138" s="16"/>
      <c r="XCV138" s="16"/>
      <c r="XCW138" s="16"/>
      <c r="XCX138" s="16"/>
      <c r="XCY138" s="16"/>
      <c r="XCZ138" s="16"/>
      <c r="XDA138" s="16"/>
      <c r="XDB138" s="16"/>
      <c r="XDC138" s="16"/>
      <c r="XDD138" s="16"/>
      <c r="XDE138" s="16"/>
      <c r="XDF138" s="16"/>
      <c r="XDG138" s="16"/>
      <c r="XDH138" s="16"/>
      <c r="XDI138" s="16"/>
      <c r="XDJ138" s="16"/>
      <c r="XDK138" s="16"/>
      <c r="XDL138" s="16"/>
      <c r="XDM138" s="16"/>
      <c r="XDN138" s="16"/>
      <c r="XDO138" s="16"/>
      <c r="XDP138" s="16"/>
      <c r="XDQ138" s="16"/>
      <c r="XDR138" s="16"/>
      <c r="XDS138" s="16"/>
      <c r="XDT138" s="16"/>
      <c r="XDU138" s="16"/>
      <c r="XDV138" s="16"/>
      <c r="XDW138" s="16"/>
      <c r="XDX138" s="16"/>
      <c r="XDY138" s="16"/>
      <c r="XDZ138" s="16"/>
      <c r="XEA138" s="16"/>
      <c r="XEB138" s="16"/>
      <c r="XEC138" s="16"/>
      <c r="XED138" s="16"/>
      <c r="XEE138" s="16"/>
      <c r="XEF138" s="16"/>
      <c r="XEG138" s="16"/>
      <c r="XEH138" s="16"/>
      <c r="XEI138" s="16"/>
      <c r="XEJ138" s="16"/>
      <c r="XEK138" s="16"/>
      <c r="XEL138" s="16"/>
      <c r="XEM138" s="16"/>
      <c r="XEN138" s="16"/>
      <c r="XEO138" s="16"/>
      <c r="XEP138" s="16"/>
      <c r="XEQ138" s="16"/>
      <c r="XER138" s="16"/>
      <c r="XES138" s="16"/>
      <c r="XET138" s="16"/>
      <c r="XEU138" s="16"/>
      <c r="XEV138" s="16"/>
      <c r="XEW138" s="16"/>
    </row>
    <row r="139" spans="1:16377" ht="21.5" customHeight="1" outlineLevel="1" x14ac:dyDescent="0.3">
      <c r="A139" s="27" t="s">
        <v>120</v>
      </c>
      <c r="B139" s="10">
        <v>2603</v>
      </c>
      <c r="C139" s="10" t="s">
        <v>63</v>
      </c>
      <c r="D139" s="11">
        <v>0.15</v>
      </c>
      <c r="E139" s="12">
        <v>111606</v>
      </c>
      <c r="F139" s="12">
        <f t="shared" si="3"/>
        <v>94865.1</v>
      </c>
      <c r="G139" s="13" t="s">
        <v>836</v>
      </c>
      <c r="H139" s="13" t="s">
        <v>837</v>
      </c>
      <c r="I139" s="189" t="s">
        <v>165</v>
      </c>
      <c r="J139" s="10" t="s">
        <v>839</v>
      </c>
      <c r="K139" s="15" t="s">
        <v>23</v>
      </c>
      <c r="L139" s="15"/>
    </row>
    <row r="140" spans="1:16377" ht="21.5" customHeight="1" outlineLevel="1" x14ac:dyDescent="0.3">
      <c r="A140" s="310" t="s">
        <v>120</v>
      </c>
      <c r="B140" s="311">
        <v>2606</v>
      </c>
      <c r="C140" s="311" t="s">
        <v>190</v>
      </c>
      <c r="D140" s="312">
        <v>0.1</v>
      </c>
      <c r="E140" s="313">
        <v>92000</v>
      </c>
      <c r="F140" s="313">
        <f t="shared" si="3"/>
        <v>82800</v>
      </c>
      <c r="G140" s="314" t="s">
        <v>867</v>
      </c>
      <c r="H140" s="314" t="s">
        <v>868</v>
      </c>
      <c r="I140" s="189" t="s">
        <v>165</v>
      </c>
      <c r="J140" s="100"/>
      <c r="K140" s="47"/>
      <c r="L140" s="15"/>
    </row>
    <row r="141" spans="1:16377" ht="21.5" customHeight="1" outlineLevel="1" x14ac:dyDescent="0.3">
      <c r="A141" s="310" t="s">
        <v>120</v>
      </c>
      <c r="B141" s="311">
        <v>2606</v>
      </c>
      <c r="C141" s="311" t="s">
        <v>85</v>
      </c>
      <c r="D141" s="312">
        <v>0.1</v>
      </c>
      <c r="E141" s="313">
        <v>119066</v>
      </c>
      <c r="F141" s="313">
        <f t="shared" si="3"/>
        <v>107159.4</v>
      </c>
      <c r="G141" s="314" t="s">
        <v>867</v>
      </c>
      <c r="H141" s="314" t="s">
        <v>868</v>
      </c>
      <c r="I141" s="189" t="s">
        <v>165</v>
      </c>
      <c r="J141" s="100"/>
      <c r="K141" s="47"/>
      <c r="L141" s="15"/>
    </row>
    <row r="142" spans="1:16377" ht="21.5" customHeight="1" outlineLevel="1" x14ac:dyDescent="0.3">
      <c r="A142" s="310" t="s">
        <v>120</v>
      </c>
      <c r="B142" s="311">
        <v>2606</v>
      </c>
      <c r="C142" s="311" t="s">
        <v>30</v>
      </c>
      <c r="D142" s="312">
        <v>0.1</v>
      </c>
      <c r="E142" s="313">
        <v>116611</v>
      </c>
      <c r="F142" s="313">
        <f t="shared" si="3"/>
        <v>104949.9</v>
      </c>
      <c r="G142" s="314" t="s">
        <v>867</v>
      </c>
      <c r="H142" s="314" t="s">
        <v>868</v>
      </c>
      <c r="I142" s="189" t="s">
        <v>165</v>
      </c>
      <c r="J142" s="100"/>
      <c r="K142" s="47"/>
      <c r="L142" s="15"/>
    </row>
    <row r="143" spans="1:16377" ht="21.65" customHeight="1" x14ac:dyDescent="0.35">
      <c r="C143" s="10"/>
      <c r="F143" s="12">
        <f t="shared" si="3"/>
        <v>0</v>
      </c>
      <c r="G143" s="13"/>
      <c r="H143" s="43"/>
      <c r="L143" s="15"/>
    </row>
    <row r="144" spans="1:16377" ht="22" customHeight="1" outlineLevel="1" x14ac:dyDescent="0.3">
      <c r="A144" s="27" t="s">
        <v>102</v>
      </c>
      <c r="B144" s="10" t="s">
        <v>621</v>
      </c>
      <c r="C144" s="10" t="s">
        <v>30</v>
      </c>
      <c r="D144" s="11">
        <v>0.2</v>
      </c>
      <c r="E144" s="12">
        <v>116611</v>
      </c>
      <c r="F144" s="12">
        <f t="shared" si="3"/>
        <v>93288.8</v>
      </c>
      <c r="G144" s="13" t="s">
        <v>338</v>
      </c>
      <c r="H144" s="13" t="s">
        <v>339</v>
      </c>
      <c r="I144" s="17" t="s">
        <v>48</v>
      </c>
      <c r="J144" s="294" t="s">
        <v>842</v>
      </c>
      <c r="K144" s="27"/>
      <c r="L144" s="15"/>
    </row>
    <row r="145" spans="1:12" ht="22" customHeight="1" outlineLevel="1" x14ac:dyDescent="0.3">
      <c r="A145" s="27" t="s">
        <v>102</v>
      </c>
      <c r="B145" s="10" t="s">
        <v>622</v>
      </c>
      <c r="C145" s="10" t="s">
        <v>85</v>
      </c>
      <c r="D145" s="11">
        <v>0.15</v>
      </c>
      <c r="E145" s="12">
        <v>119066</v>
      </c>
      <c r="F145" s="12">
        <f t="shared" si="3"/>
        <v>101206.1</v>
      </c>
      <c r="G145" s="13" t="s">
        <v>830</v>
      </c>
      <c r="H145" s="13" t="s">
        <v>831</v>
      </c>
      <c r="I145" s="17" t="s">
        <v>343</v>
      </c>
      <c r="J145" s="294" t="s">
        <v>841</v>
      </c>
      <c r="K145" s="27"/>
      <c r="L145" s="15"/>
    </row>
    <row r="146" spans="1:12" ht="22" customHeight="1" outlineLevel="1" x14ac:dyDescent="0.3">
      <c r="A146" s="27" t="s">
        <v>102</v>
      </c>
      <c r="B146" s="10">
        <v>2525</v>
      </c>
      <c r="C146" s="10" t="s">
        <v>236</v>
      </c>
      <c r="D146" s="194">
        <v>0.18</v>
      </c>
      <c r="E146" s="12">
        <v>81539</v>
      </c>
      <c r="F146" s="12">
        <f t="shared" ref="F146:F158" si="10">IFERROR(E146-E146*D146,"")</f>
        <v>66861.98</v>
      </c>
      <c r="G146" s="13" t="s">
        <v>832</v>
      </c>
      <c r="H146" s="13" t="s">
        <v>833</v>
      </c>
      <c r="I146" s="17" t="s">
        <v>165</v>
      </c>
      <c r="J146" s="15"/>
      <c r="K146" s="27"/>
      <c r="L146" s="15"/>
    </row>
    <row r="147" spans="1:12" ht="22" customHeight="1" outlineLevel="1" x14ac:dyDescent="0.3">
      <c r="A147" s="27" t="s">
        <v>102</v>
      </c>
      <c r="B147" s="10" t="s">
        <v>855</v>
      </c>
      <c r="C147" s="10" t="s">
        <v>85</v>
      </c>
      <c r="D147" s="11">
        <v>0.15</v>
      </c>
      <c r="E147" s="12">
        <v>119066</v>
      </c>
      <c r="F147" s="12">
        <f t="shared" si="10"/>
        <v>101206.1</v>
      </c>
      <c r="G147" s="13" t="s">
        <v>832</v>
      </c>
      <c r="H147" s="13" t="s">
        <v>833</v>
      </c>
      <c r="I147" s="17" t="s">
        <v>165</v>
      </c>
      <c r="J147" s="15" t="s">
        <v>854</v>
      </c>
      <c r="K147" s="27"/>
      <c r="L147" s="15"/>
    </row>
    <row r="148" spans="1:12" ht="22" customHeight="1" outlineLevel="1" x14ac:dyDescent="0.3">
      <c r="A148" s="27" t="s">
        <v>102</v>
      </c>
      <c r="B148" s="10">
        <v>2601</v>
      </c>
      <c r="C148" s="10" t="s">
        <v>241</v>
      </c>
      <c r="D148" s="194">
        <v>0.18</v>
      </c>
      <c r="E148" s="12">
        <v>116611</v>
      </c>
      <c r="F148" s="12">
        <f t="shared" si="10"/>
        <v>95621.02</v>
      </c>
      <c r="G148" s="13" t="s">
        <v>818</v>
      </c>
      <c r="H148" s="13" t="s">
        <v>819</v>
      </c>
      <c r="I148" s="189" t="s">
        <v>165</v>
      </c>
      <c r="J148" s="15"/>
      <c r="K148" s="273"/>
      <c r="L148" s="15"/>
    </row>
    <row r="149" spans="1:12" ht="22" customHeight="1" outlineLevel="1" x14ac:dyDescent="0.3">
      <c r="A149" s="27" t="s">
        <v>102</v>
      </c>
      <c r="B149" s="10">
        <v>2601</v>
      </c>
      <c r="C149" s="10" t="s">
        <v>117</v>
      </c>
      <c r="D149" s="194">
        <v>0.18</v>
      </c>
      <c r="E149" s="12">
        <v>107205</v>
      </c>
      <c r="F149" s="12">
        <f t="shared" si="10"/>
        <v>87908.1</v>
      </c>
      <c r="G149" s="13" t="s">
        <v>818</v>
      </c>
      <c r="H149" s="13" t="s">
        <v>819</v>
      </c>
      <c r="I149" s="293" t="s">
        <v>246</v>
      </c>
      <c r="J149" s="15"/>
      <c r="K149" s="273"/>
      <c r="L149" s="15"/>
    </row>
    <row r="150" spans="1:12" ht="22" customHeight="1" outlineLevel="1" x14ac:dyDescent="0.3">
      <c r="A150" s="27" t="s">
        <v>102</v>
      </c>
      <c r="B150" s="10">
        <v>2602</v>
      </c>
      <c r="C150" s="10" t="s">
        <v>72</v>
      </c>
      <c r="D150" s="194">
        <v>0.1</v>
      </c>
      <c r="E150" s="12">
        <v>106750</v>
      </c>
      <c r="F150" s="12">
        <f t="shared" si="10"/>
        <v>96075</v>
      </c>
      <c r="G150" s="13" t="s">
        <v>820</v>
      </c>
      <c r="H150" s="13" t="s">
        <v>821</v>
      </c>
      <c r="I150" s="189" t="s">
        <v>165</v>
      </c>
      <c r="J150" s="15"/>
      <c r="K150" s="273"/>
      <c r="L150" s="15"/>
    </row>
    <row r="151" spans="1:12" ht="22" customHeight="1" outlineLevel="1" x14ac:dyDescent="0.3">
      <c r="A151" s="27" t="s">
        <v>102</v>
      </c>
      <c r="B151" s="10">
        <v>2602</v>
      </c>
      <c r="C151" s="10" t="s">
        <v>30</v>
      </c>
      <c r="D151" s="194">
        <v>0.18</v>
      </c>
      <c r="E151" s="12">
        <v>116611</v>
      </c>
      <c r="F151" s="12">
        <f t="shared" si="10"/>
        <v>95621.02</v>
      </c>
      <c r="G151" s="13" t="s">
        <v>820</v>
      </c>
      <c r="H151" s="13" t="s">
        <v>821</v>
      </c>
      <c r="I151" s="324" t="s">
        <v>840</v>
      </c>
      <c r="J151" s="46" t="s">
        <v>843</v>
      </c>
      <c r="K151" s="273"/>
      <c r="L151" s="15"/>
    </row>
    <row r="152" spans="1:12" ht="22" customHeight="1" outlineLevel="1" x14ac:dyDescent="0.3">
      <c r="A152" s="27" t="s">
        <v>102</v>
      </c>
      <c r="B152" s="10">
        <v>2603</v>
      </c>
      <c r="C152" s="10" t="s">
        <v>241</v>
      </c>
      <c r="D152" s="194">
        <v>0.18</v>
      </c>
      <c r="E152" s="12">
        <v>116611</v>
      </c>
      <c r="F152" s="12">
        <f t="shared" si="10"/>
        <v>95621.02</v>
      </c>
      <c r="G152" s="13" t="s">
        <v>834</v>
      </c>
      <c r="H152" s="13" t="s">
        <v>835</v>
      </c>
      <c r="I152" s="189" t="s">
        <v>165</v>
      </c>
      <c r="J152" s="15"/>
      <c r="K152" s="273"/>
      <c r="L152" s="15"/>
    </row>
    <row r="153" spans="1:12" ht="46.5" outlineLevel="1" x14ac:dyDescent="0.3">
      <c r="A153" s="27" t="s">
        <v>102</v>
      </c>
      <c r="B153" s="10">
        <v>2603</v>
      </c>
      <c r="C153" s="10" t="s">
        <v>85</v>
      </c>
      <c r="D153" s="194">
        <v>0.18</v>
      </c>
      <c r="E153" s="12">
        <v>119066</v>
      </c>
      <c r="F153" s="12">
        <f t="shared" si="10"/>
        <v>97634.12</v>
      </c>
      <c r="G153" s="13" t="s">
        <v>834</v>
      </c>
      <c r="H153" s="13" t="s">
        <v>835</v>
      </c>
      <c r="I153" s="323" t="s">
        <v>840</v>
      </c>
      <c r="J153" s="46" t="s">
        <v>846</v>
      </c>
      <c r="K153" s="273"/>
      <c r="L153" s="15"/>
    </row>
    <row r="154" spans="1:12" ht="31" outlineLevel="1" x14ac:dyDescent="0.3">
      <c r="A154" s="27" t="s">
        <v>102</v>
      </c>
      <c r="B154" s="10">
        <v>2605</v>
      </c>
      <c r="C154" s="10" t="s">
        <v>117</v>
      </c>
      <c r="D154" s="194">
        <v>0.15</v>
      </c>
      <c r="E154" s="12">
        <v>107205</v>
      </c>
      <c r="F154" s="12">
        <f t="shared" si="10"/>
        <v>91124.25</v>
      </c>
      <c r="G154" s="13" t="s">
        <v>822</v>
      </c>
      <c r="H154" s="13" t="s">
        <v>825</v>
      </c>
      <c r="I154" s="323" t="s">
        <v>840</v>
      </c>
      <c r="J154" s="46" t="s">
        <v>847</v>
      </c>
      <c r="K154" s="273"/>
      <c r="L154" s="15"/>
    </row>
    <row r="155" spans="1:12" ht="22" customHeight="1" outlineLevel="1" x14ac:dyDescent="0.3">
      <c r="A155" s="27" t="s">
        <v>102</v>
      </c>
      <c r="B155" s="10">
        <v>2606</v>
      </c>
      <c r="C155" s="10" t="s">
        <v>30</v>
      </c>
      <c r="D155" s="194">
        <v>0.18</v>
      </c>
      <c r="E155" s="12">
        <v>116611</v>
      </c>
      <c r="F155" s="12">
        <f t="shared" si="10"/>
        <v>95621.02</v>
      </c>
      <c r="G155" s="13" t="s">
        <v>823</v>
      </c>
      <c r="H155" s="13" t="s">
        <v>824</v>
      </c>
      <c r="I155" s="291" t="s">
        <v>246</v>
      </c>
      <c r="J155" s="15"/>
      <c r="K155" s="273"/>
      <c r="L155" s="15"/>
    </row>
    <row r="156" spans="1:12" ht="21.65" customHeight="1" x14ac:dyDescent="0.35">
      <c r="F156" s="12">
        <f t="shared" si="10"/>
        <v>0</v>
      </c>
      <c r="J156" s="47"/>
      <c r="L156" s="15"/>
    </row>
    <row r="157" spans="1:12" ht="21.65" customHeight="1" outlineLevel="1" x14ac:dyDescent="0.3">
      <c r="A157" s="27" t="s">
        <v>503</v>
      </c>
      <c r="B157" s="10" t="s">
        <v>827</v>
      </c>
      <c r="C157" s="193" t="s">
        <v>826</v>
      </c>
      <c r="D157" s="11">
        <v>0.2</v>
      </c>
      <c r="E157" s="12">
        <v>70000</v>
      </c>
      <c r="F157" s="12">
        <f t="shared" si="10"/>
        <v>56000</v>
      </c>
      <c r="G157" s="13" t="s">
        <v>828</v>
      </c>
      <c r="H157" s="13" t="s">
        <v>829</v>
      </c>
      <c r="I157" s="189" t="s">
        <v>165</v>
      </c>
      <c r="J157" s="282"/>
      <c r="K157" s="273"/>
      <c r="L157" s="15" t="s">
        <v>23</v>
      </c>
    </row>
    <row r="158" spans="1:12" ht="21.65" customHeight="1" outlineLevel="1" x14ac:dyDescent="0.3">
      <c r="A158" s="27" t="s">
        <v>503</v>
      </c>
      <c r="B158" s="10" t="s">
        <v>827</v>
      </c>
      <c r="C158" s="193" t="s">
        <v>20</v>
      </c>
      <c r="D158" s="194">
        <v>0.12</v>
      </c>
      <c r="E158" s="12">
        <v>73431</v>
      </c>
      <c r="F158" s="12">
        <f t="shared" si="10"/>
        <v>64619.28</v>
      </c>
      <c r="G158" s="13" t="s">
        <v>828</v>
      </c>
      <c r="H158" s="13" t="s">
        <v>829</v>
      </c>
      <c r="I158" s="189" t="s">
        <v>165</v>
      </c>
      <c r="J158" s="282"/>
      <c r="K158" s="273"/>
      <c r="L158" s="15" t="s">
        <v>23</v>
      </c>
    </row>
  </sheetData>
  <autoFilter ref="A2:J158" xr:uid="{00000000-0009-0000-0000-000000000000}"/>
  <mergeCells count="12">
    <mergeCell ref="G32:H39"/>
    <mergeCell ref="K2:L2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F2:F3"/>
  </mergeCells>
  <conditionalFormatting sqref="C19">
    <cfRule type="cellIs" dxfId="3" priority="1" stopIfTrue="1" operator="between">
      <formula>0.00001</formula>
      <formula>0.99999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FF00"/>
  </sheetPr>
  <dimension ref="A1:XFB76"/>
  <sheetViews>
    <sheetView zoomScale="79" zoomScaleNormal="55" zoomScaleSheetLayoutView="91" workbookViewId="0">
      <pane ySplit="2" topLeftCell="A3" activePane="bottomLeft" state="frozen"/>
      <selection pane="bottomLeft" activeCell="A26" sqref="A26:J26"/>
    </sheetView>
  </sheetViews>
  <sheetFormatPr defaultColWidth="8.81640625" defaultRowHeight="19.75" customHeight="1" x14ac:dyDescent="0.35"/>
  <cols>
    <col min="1" max="1" width="13.453125" style="203" customWidth="1"/>
    <col min="2" max="2" width="22.54296875" style="203" customWidth="1"/>
    <col min="3" max="3" width="32.1796875" style="203" customWidth="1"/>
    <col min="4" max="4" width="39.453125" style="191" customWidth="1"/>
    <col min="5" max="5" width="12.81640625" style="191" customWidth="1"/>
    <col min="6" max="6" width="13.1796875" style="182" customWidth="1"/>
    <col min="7" max="7" width="20.81640625" style="205" customWidth="1"/>
    <col min="8" max="8" width="19.81640625" style="206" customWidth="1"/>
    <col min="9" max="9" width="19.81640625" style="212" customWidth="1"/>
    <col min="10" max="10" width="42.54296875" style="191" customWidth="1"/>
    <col min="11" max="11" width="37.453125" style="191" customWidth="1"/>
    <col min="12" max="12" width="14.453125" style="187" customWidth="1"/>
    <col min="13" max="13" width="9.54296875" style="191" customWidth="1"/>
    <col min="14" max="14" width="15.453125" style="16" customWidth="1"/>
    <col min="15" max="15" width="12.81640625" style="16" customWidth="1"/>
    <col min="16" max="16" width="29.1796875" style="191" customWidth="1"/>
    <col min="17" max="17" width="8.81640625" style="187" customWidth="1"/>
    <col min="18" max="16384" width="8.81640625" style="187"/>
  </cols>
  <sheetData>
    <row r="1" spans="1:16" s="182" customFormat="1" ht="54.65" customHeight="1" x14ac:dyDescent="0.35">
      <c r="A1" s="178" t="s">
        <v>620</v>
      </c>
      <c r="B1" s="179"/>
      <c r="C1" s="179"/>
      <c r="D1" s="179"/>
      <c r="E1" s="179"/>
      <c r="F1" s="179"/>
      <c r="G1" s="180"/>
      <c r="H1" s="180"/>
      <c r="I1" s="250"/>
      <c r="J1" s="179"/>
      <c r="K1" s="179"/>
      <c r="L1" s="181"/>
      <c r="N1" s="183"/>
      <c r="O1" s="183"/>
      <c r="P1" s="181"/>
    </row>
    <row r="2" spans="1:16" s="212" customFormat="1" ht="28" x14ac:dyDescent="0.35">
      <c r="A2" s="207" t="s">
        <v>1</v>
      </c>
      <c r="B2" s="207" t="s">
        <v>2</v>
      </c>
      <c r="C2" s="207" t="s">
        <v>3</v>
      </c>
      <c r="D2" s="207" t="s">
        <v>4</v>
      </c>
      <c r="E2" s="207" t="s">
        <v>5</v>
      </c>
      <c r="F2" s="207" t="s">
        <v>6</v>
      </c>
      <c r="G2" s="208" t="s">
        <v>7</v>
      </c>
      <c r="H2" s="209" t="s">
        <v>8</v>
      </c>
      <c r="I2" s="207" t="s">
        <v>9</v>
      </c>
      <c r="J2" s="210" t="s">
        <v>10</v>
      </c>
      <c r="K2" s="207" t="s">
        <v>11</v>
      </c>
      <c r="L2" s="211" t="s">
        <v>12</v>
      </c>
      <c r="M2" s="211"/>
      <c r="N2" s="6"/>
      <c r="O2" s="7"/>
      <c r="P2" s="207" t="s">
        <v>13</v>
      </c>
    </row>
    <row r="3" spans="1:16" ht="15.5" hidden="1" x14ac:dyDescent="0.35">
      <c r="A3" s="184" t="s">
        <v>269</v>
      </c>
      <c r="B3" s="184" t="s">
        <v>474</v>
      </c>
      <c r="C3" s="97" t="s">
        <v>230</v>
      </c>
      <c r="D3" s="172">
        <v>0.2</v>
      </c>
      <c r="E3" s="173">
        <v>88111</v>
      </c>
      <c r="F3" s="174">
        <f t="shared" ref="F3:F10" si="0">IFERROR(E3-E3*D3,"")</f>
        <v>70488.800000000003</v>
      </c>
      <c r="G3" s="185" t="s">
        <v>475</v>
      </c>
      <c r="H3" s="185" t="s">
        <v>476</v>
      </c>
      <c r="I3" s="251" t="s">
        <v>208</v>
      </c>
      <c r="J3" s="186" t="s">
        <v>233</v>
      </c>
      <c r="K3" s="186"/>
      <c r="L3" s="184"/>
      <c r="M3" s="186"/>
      <c r="P3" s="186"/>
    </row>
    <row r="4" spans="1:16" ht="28" hidden="1" x14ac:dyDescent="0.35">
      <c r="A4" s="184" t="s">
        <v>269</v>
      </c>
      <c r="B4" s="184" t="s">
        <v>474</v>
      </c>
      <c r="C4" s="97" t="s">
        <v>234</v>
      </c>
      <c r="D4" s="172">
        <v>0.15</v>
      </c>
      <c r="E4" s="173">
        <v>96444</v>
      </c>
      <c r="F4" s="174">
        <f t="shared" si="0"/>
        <v>81977.399999999994</v>
      </c>
      <c r="G4" s="185" t="s">
        <v>475</v>
      </c>
      <c r="H4" s="185" t="s">
        <v>476</v>
      </c>
      <c r="I4" s="251" t="s">
        <v>525</v>
      </c>
      <c r="J4" s="186" t="s">
        <v>233</v>
      </c>
      <c r="K4" s="186"/>
      <c r="L4" s="184"/>
      <c r="M4" s="186"/>
      <c r="P4" s="186"/>
    </row>
    <row r="5" spans="1:16" ht="28" hidden="1" x14ac:dyDescent="0.35">
      <c r="A5" s="184" t="s">
        <v>269</v>
      </c>
      <c r="B5" s="184" t="s">
        <v>474</v>
      </c>
      <c r="C5" s="97" t="s">
        <v>236</v>
      </c>
      <c r="D5" s="172">
        <v>0.15</v>
      </c>
      <c r="E5" s="173">
        <v>81539</v>
      </c>
      <c r="F5" s="174">
        <f t="shared" si="0"/>
        <v>69308.149999999994</v>
      </c>
      <c r="G5" s="185" t="s">
        <v>475</v>
      </c>
      <c r="H5" s="185" t="s">
        <v>476</v>
      </c>
      <c r="I5" s="251" t="s">
        <v>525</v>
      </c>
      <c r="J5" s="186" t="s">
        <v>233</v>
      </c>
      <c r="K5" s="186"/>
      <c r="L5" s="184"/>
      <c r="M5" s="186"/>
      <c r="P5" s="186"/>
    </row>
    <row r="6" spans="1:16" ht="28" hidden="1" x14ac:dyDescent="0.35">
      <c r="A6" s="184" t="s">
        <v>269</v>
      </c>
      <c r="B6" s="184" t="s">
        <v>474</v>
      </c>
      <c r="C6" s="97" t="s">
        <v>239</v>
      </c>
      <c r="D6" s="172">
        <v>0.15</v>
      </c>
      <c r="E6" s="173">
        <v>82407</v>
      </c>
      <c r="F6" s="174">
        <f t="shared" si="0"/>
        <v>70045.95</v>
      </c>
      <c r="G6" s="185" t="s">
        <v>475</v>
      </c>
      <c r="H6" s="185" t="s">
        <v>476</v>
      </c>
      <c r="I6" s="251" t="s">
        <v>525</v>
      </c>
      <c r="J6" s="186" t="s">
        <v>233</v>
      </c>
      <c r="K6" s="186"/>
      <c r="L6" s="184"/>
      <c r="M6" s="186"/>
      <c r="P6" s="186"/>
    </row>
    <row r="7" spans="1:16" ht="15.5" hidden="1" x14ac:dyDescent="0.35">
      <c r="A7" s="184" t="s">
        <v>269</v>
      </c>
      <c r="B7" s="184" t="s">
        <v>477</v>
      </c>
      <c r="C7" s="97" t="s">
        <v>230</v>
      </c>
      <c r="D7" s="172">
        <v>0.2</v>
      </c>
      <c r="E7" s="173">
        <v>88111</v>
      </c>
      <c r="F7" s="174">
        <f t="shared" si="0"/>
        <v>70488.800000000003</v>
      </c>
      <c r="G7" s="185" t="s">
        <v>478</v>
      </c>
      <c r="H7" s="185" t="s">
        <v>479</v>
      </c>
      <c r="I7" s="251" t="s">
        <v>208</v>
      </c>
      <c r="J7" s="186" t="s">
        <v>233</v>
      </c>
      <c r="K7" s="186"/>
      <c r="L7" s="184"/>
      <c r="M7" s="186"/>
      <c r="N7" s="47"/>
      <c r="P7" s="184"/>
    </row>
    <row r="8" spans="1:16" ht="28" hidden="1" x14ac:dyDescent="0.35">
      <c r="A8" s="184" t="s">
        <v>269</v>
      </c>
      <c r="B8" s="184" t="s">
        <v>477</v>
      </c>
      <c r="C8" s="97" t="s">
        <v>234</v>
      </c>
      <c r="D8" s="172">
        <v>0.15</v>
      </c>
      <c r="E8" s="173">
        <v>96444</v>
      </c>
      <c r="F8" s="174">
        <f t="shared" si="0"/>
        <v>81977.399999999994</v>
      </c>
      <c r="G8" s="185" t="s">
        <v>478</v>
      </c>
      <c r="H8" s="185" t="s">
        <v>479</v>
      </c>
      <c r="I8" s="251" t="s">
        <v>525</v>
      </c>
      <c r="J8" s="186" t="s">
        <v>233</v>
      </c>
      <c r="K8" s="186"/>
      <c r="L8" s="184"/>
      <c r="M8" s="186"/>
      <c r="P8" s="186"/>
    </row>
    <row r="9" spans="1:16" ht="28" hidden="1" x14ac:dyDescent="0.35">
      <c r="A9" s="184" t="s">
        <v>269</v>
      </c>
      <c r="B9" s="184" t="s">
        <v>477</v>
      </c>
      <c r="C9" s="97" t="s">
        <v>236</v>
      </c>
      <c r="D9" s="172">
        <v>0.15</v>
      </c>
      <c r="E9" s="173">
        <v>81539</v>
      </c>
      <c r="F9" s="174">
        <f t="shared" si="0"/>
        <v>69308.149999999994</v>
      </c>
      <c r="G9" s="185" t="s">
        <v>478</v>
      </c>
      <c r="H9" s="185" t="s">
        <v>479</v>
      </c>
      <c r="I9" s="251" t="s">
        <v>525</v>
      </c>
      <c r="J9" s="186" t="s">
        <v>233</v>
      </c>
      <c r="K9" s="186"/>
      <c r="L9" s="184"/>
      <c r="M9" s="186"/>
      <c r="P9" s="186"/>
    </row>
    <row r="10" spans="1:16" ht="28" hidden="1" x14ac:dyDescent="0.35">
      <c r="A10" s="184" t="s">
        <v>269</v>
      </c>
      <c r="B10" s="184" t="s">
        <v>477</v>
      </c>
      <c r="C10" s="97" t="s">
        <v>239</v>
      </c>
      <c r="D10" s="172">
        <v>0.15</v>
      </c>
      <c r="E10" s="173">
        <v>82407</v>
      </c>
      <c r="F10" s="174">
        <f t="shared" si="0"/>
        <v>70045.95</v>
      </c>
      <c r="G10" s="185" t="s">
        <v>478</v>
      </c>
      <c r="H10" s="185" t="s">
        <v>479</v>
      </c>
      <c r="I10" s="251" t="s">
        <v>525</v>
      </c>
      <c r="J10" s="186" t="s">
        <v>233</v>
      </c>
      <c r="K10" s="186"/>
      <c r="L10" s="184"/>
      <c r="M10" s="186"/>
      <c r="P10" s="186"/>
    </row>
    <row r="11" spans="1:16" ht="15.5" hidden="1" x14ac:dyDescent="0.35">
      <c r="A11" s="184"/>
      <c r="B11" s="184"/>
      <c r="C11" s="97"/>
      <c r="D11" s="172"/>
      <c r="E11" s="173"/>
      <c r="F11" s="174">
        <f t="shared" ref="F11:F48" si="1">IFERROR(E11-E11*D11,"")</f>
        <v>0</v>
      </c>
      <c r="G11" s="185"/>
      <c r="H11" s="185"/>
      <c r="I11" s="251"/>
      <c r="J11" s="186"/>
      <c r="K11" s="186"/>
      <c r="L11" s="184"/>
      <c r="M11" s="186"/>
      <c r="P11" s="186"/>
    </row>
    <row r="12" spans="1:16" ht="42" hidden="1" x14ac:dyDescent="0.35">
      <c r="A12" s="123" t="s">
        <v>597</v>
      </c>
      <c r="B12" s="188" t="s">
        <v>511</v>
      </c>
      <c r="C12" s="97" t="s">
        <v>230</v>
      </c>
      <c r="D12" s="172">
        <v>0.2</v>
      </c>
      <c r="E12" s="173">
        <v>88111</v>
      </c>
      <c r="F12" s="174">
        <f t="shared" si="1"/>
        <v>70488.800000000003</v>
      </c>
      <c r="G12" s="185" t="s">
        <v>512</v>
      </c>
      <c r="H12" s="185" t="s">
        <v>513</v>
      </c>
      <c r="I12" s="251" t="s">
        <v>208</v>
      </c>
      <c r="J12" s="186" t="s">
        <v>233</v>
      </c>
      <c r="K12" s="186"/>
      <c r="L12" s="184"/>
      <c r="M12" s="186"/>
      <c r="P12" s="186"/>
    </row>
    <row r="13" spans="1:16" ht="42" hidden="1" x14ac:dyDescent="0.35">
      <c r="A13" s="123" t="s">
        <v>597</v>
      </c>
      <c r="B13" s="188" t="s">
        <v>511</v>
      </c>
      <c r="C13" s="97" t="s">
        <v>234</v>
      </c>
      <c r="D13" s="172">
        <v>0.15</v>
      </c>
      <c r="E13" s="173">
        <v>96444</v>
      </c>
      <c r="F13" s="174">
        <f t="shared" si="1"/>
        <v>81977.399999999994</v>
      </c>
      <c r="G13" s="185" t="s">
        <v>512</v>
      </c>
      <c r="H13" s="185" t="s">
        <v>513</v>
      </c>
      <c r="I13" s="251" t="s">
        <v>525</v>
      </c>
      <c r="J13" s="186" t="s">
        <v>233</v>
      </c>
      <c r="K13" s="186"/>
      <c r="L13" s="184"/>
      <c r="M13" s="186"/>
      <c r="P13" s="186"/>
    </row>
    <row r="14" spans="1:16" ht="42" hidden="1" x14ac:dyDescent="0.35">
      <c r="A14" s="123" t="s">
        <v>597</v>
      </c>
      <c r="B14" s="188" t="s">
        <v>511</v>
      </c>
      <c r="C14" s="97" t="s">
        <v>236</v>
      </c>
      <c r="D14" s="172">
        <v>0.18</v>
      </c>
      <c r="E14" s="173">
        <v>81539</v>
      </c>
      <c r="F14" s="174">
        <f t="shared" si="1"/>
        <v>66861.98</v>
      </c>
      <c r="G14" s="185" t="s">
        <v>512</v>
      </c>
      <c r="H14" s="185" t="s">
        <v>513</v>
      </c>
      <c r="I14" s="251" t="s">
        <v>208</v>
      </c>
      <c r="J14" s="186" t="s">
        <v>233</v>
      </c>
      <c r="K14" s="186"/>
      <c r="L14" s="184"/>
      <c r="M14" s="186"/>
      <c r="P14" s="186"/>
    </row>
    <row r="15" spans="1:16" ht="42" hidden="1" x14ac:dyDescent="0.35">
      <c r="A15" s="123" t="s">
        <v>597</v>
      </c>
      <c r="B15" s="188" t="s">
        <v>511</v>
      </c>
      <c r="C15" s="97" t="s">
        <v>239</v>
      </c>
      <c r="D15" s="172">
        <v>0.18</v>
      </c>
      <c r="E15" s="173">
        <v>82407</v>
      </c>
      <c r="F15" s="174">
        <f t="shared" si="1"/>
        <v>67573.740000000005</v>
      </c>
      <c r="G15" s="185" t="s">
        <v>512</v>
      </c>
      <c r="H15" s="185" t="s">
        <v>513</v>
      </c>
      <c r="I15" s="251" t="s">
        <v>208</v>
      </c>
      <c r="J15" s="186" t="s">
        <v>233</v>
      </c>
      <c r="K15" s="186"/>
      <c r="L15" s="184"/>
      <c r="M15" s="186"/>
      <c r="P15" s="186"/>
    </row>
    <row r="16" spans="1:16" ht="42" hidden="1" x14ac:dyDescent="0.35">
      <c r="A16" s="123" t="s">
        <v>597</v>
      </c>
      <c r="B16" s="188" t="s">
        <v>511</v>
      </c>
      <c r="C16" s="97" t="s">
        <v>72</v>
      </c>
      <c r="D16" s="189">
        <v>0.2</v>
      </c>
      <c r="E16" s="173">
        <v>106750</v>
      </c>
      <c r="F16" s="174">
        <f t="shared" si="1"/>
        <v>85400</v>
      </c>
      <c r="G16" s="185" t="s">
        <v>512</v>
      </c>
      <c r="H16" s="185" t="s">
        <v>513</v>
      </c>
      <c r="I16" s="252">
        <v>0.15</v>
      </c>
      <c r="J16" s="186" t="s">
        <v>233</v>
      </c>
      <c r="K16" s="186"/>
      <c r="L16" s="184"/>
      <c r="M16" s="186"/>
      <c r="P16" s="186"/>
    </row>
    <row r="17" spans="1:16382" ht="42" hidden="1" x14ac:dyDescent="0.35">
      <c r="A17" s="123" t="s">
        <v>597</v>
      </c>
      <c r="B17" s="188" t="s">
        <v>511</v>
      </c>
      <c r="C17" s="97" t="s">
        <v>241</v>
      </c>
      <c r="D17" s="172">
        <v>0.2</v>
      </c>
      <c r="E17" s="173">
        <v>116611</v>
      </c>
      <c r="F17" s="174">
        <f t="shared" si="1"/>
        <v>93288.8</v>
      </c>
      <c r="G17" s="185" t="s">
        <v>512</v>
      </c>
      <c r="H17" s="185" t="s">
        <v>513</v>
      </c>
      <c r="I17" s="251" t="s">
        <v>208</v>
      </c>
      <c r="J17" s="186" t="s">
        <v>233</v>
      </c>
      <c r="K17" s="186"/>
      <c r="L17" s="184"/>
      <c r="M17" s="186"/>
      <c r="P17" s="186"/>
    </row>
    <row r="18" spans="1:16382" ht="15.5" hidden="1" x14ac:dyDescent="0.35">
      <c r="A18" s="123" t="s">
        <v>597</v>
      </c>
      <c r="B18" s="190" t="s">
        <v>514</v>
      </c>
      <c r="C18" s="97" t="s">
        <v>230</v>
      </c>
      <c r="D18" s="172">
        <v>0.2</v>
      </c>
      <c r="E18" s="173">
        <v>88111</v>
      </c>
      <c r="F18" s="174">
        <f t="shared" si="1"/>
        <v>70488.800000000003</v>
      </c>
      <c r="G18" s="185" t="s">
        <v>476</v>
      </c>
      <c r="H18" s="185" t="s">
        <v>515</v>
      </c>
      <c r="I18" s="251" t="s">
        <v>208</v>
      </c>
      <c r="J18" s="186" t="s">
        <v>233</v>
      </c>
      <c r="K18" s="186"/>
      <c r="L18" s="184"/>
      <c r="M18" s="186"/>
      <c r="P18" s="186"/>
    </row>
    <row r="19" spans="1:16382" ht="28" hidden="1" x14ac:dyDescent="0.35">
      <c r="A19" s="123" t="s">
        <v>597</v>
      </c>
      <c r="B19" s="190" t="s">
        <v>514</v>
      </c>
      <c r="C19" s="97" t="s">
        <v>234</v>
      </c>
      <c r="D19" s="172">
        <v>0.15</v>
      </c>
      <c r="E19" s="173">
        <v>96444</v>
      </c>
      <c r="F19" s="174">
        <f t="shared" si="1"/>
        <v>81977.399999999994</v>
      </c>
      <c r="G19" s="185" t="s">
        <v>476</v>
      </c>
      <c r="H19" s="185" t="s">
        <v>515</v>
      </c>
      <c r="I19" s="251" t="s">
        <v>525</v>
      </c>
      <c r="J19" s="186" t="s">
        <v>233</v>
      </c>
      <c r="K19" s="186"/>
      <c r="L19" s="184"/>
      <c r="M19" s="186"/>
      <c r="P19" s="186"/>
    </row>
    <row r="20" spans="1:16382" ht="15.5" hidden="1" x14ac:dyDescent="0.35">
      <c r="A20" s="123" t="s">
        <v>597</v>
      </c>
      <c r="B20" s="190" t="s">
        <v>514</v>
      </c>
      <c r="C20" s="97" t="s">
        <v>236</v>
      </c>
      <c r="D20" s="172">
        <v>0.18</v>
      </c>
      <c r="E20" s="173">
        <v>81539</v>
      </c>
      <c r="F20" s="174">
        <f t="shared" si="1"/>
        <v>66861.98</v>
      </c>
      <c r="G20" s="185" t="s">
        <v>476</v>
      </c>
      <c r="H20" s="185" t="s">
        <v>515</v>
      </c>
      <c r="I20" s="251" t="s">
        <v>208</v>
      </c>
      <c r="J20" s="186" t="s">
        <v>233</v>
      </c>
      <c r="K20" s="186"/>
      <c r="L20" s="184"/>
      <c r="M20" s="186"/>
      <c r="P20" s="186"/>
    </row>
    <row r="21" spans="1:16382" ht="15.5" hidden="1" x14ac:dyDescent="0.35">
      <c r="A21" s="123" t="s">
        <v>597</v>
      </c>
      <c r="B21" s="190" t="s">
        <v>514</v>
      </c>
      <c r="C21" s="97" t="s">
        <v>239</v>
      </c>
      <c r="D21" s="172">
        <v>0.18</v>
      </c>
      <c r="E21" s="173">
        <v>82407</v>
      </c>
      <c r="F21" s="174">
        <f t="shared" si="1"/>
        <v>67573.740000000005</v>
      </c>
      <c r="G21" s="185" t="s">
        <v>476</v>
      </c>
      <c r="H21" s="185" t="s">
        <v>515</v>
      </c>
      <c r="I21" s="251" t="s">
        <v>208</v>
      </c>
      <c r="J21" s="186" t="s">
        <v>233</v>
      </c>
      <c r="K21" s="186"/>
      <c r="L21" s="184"/>
      <c r="M21" s="186"/>
      <c r="P21" s="186"/>
    </row>
    <row r="22" spans="1:16382" ht="15.5" hidden="1" x14ac:dyDescent="0.35">
      <c r="A22" s="123" t="s">
        <v>597</v>
      </c>
      <c r="B22" s="190" t="s">
        <v>514</v>
      </c>
      <c r="C22" s="97" t="s">
        <v>72</v>
      </c>
      <c r="D22" s="189">
        <v>0.2</v>
      </c>
      <c r="E22" s="173">
        <v>106750</v>
      </c>
      <c r="F22" s="174">
        <f t="shared" si="1"/>
        <v>85400</v>
      </c>
      <c r="G22" s="185" t="s">
        <v>476</v>
      </c>
      <c r="H22" s="185" t="s">
        <v>515</v>
      </c>
      <c r="I22" s="252">
        <v>0.15</v>
      </c>
      <c r="J22" s="186" t="s">
        <v>233</v>
      </c>
      <c r="K22" s="186"/>
      <c r="L22" s="184"/>
      <c r="M22" s="186"/>
      <c r="P22" s="186"/>
    </row>
    <row r="23" spans="1:16382" ht="15.5" hidden="1" x14ac:dyDescent="0.35">
      <c r="A23" s="123" t="s">
        <v>597</v>
      </c>
      <c r="B23" s="190" t="s">
        <v>514</v>
      </c>
      <c r="C23" s="97" t="s">
        <v>241</v>
      </c>
      <c r="D23" s="172">
        <v>0.2</v>
      </c>
      <c r="E23" s="173">
        <v>116611</v>
      </c>
      <c r="F23" s="174">
        <f t="shared" si="1"/>
        <v>93288.8</v>
      </c>
      <c r="G23" s="185" t="s">
        <v>476</v>
      </c>
      <c r="H23" s="185" t="s">
        <v>515</v>
      </c>
      <c r="I23" s="251" t="s">
        <v>208</v>
      </c>
      <c r="J23" s="186" t="s">
        <v>233</v>
      </c>
      <c r="K23" s="186"/>
      <c r="L23" s="184"/>
      <c r="M23" s="186"/>
      <c r="P23" s="186"/>
    </row>
    <row r="24" spans="1:16382" ht="62.5" hidden="1" customHeight="1" x14ac:dyDescent="0.35">
      <c r="A24" s="123" t="s">
        <v>597</v>
      </c>
      <c r="B24" s="120" t="s">
        <v>598</v>
      </c>
      <c r="C24" s="10" t="s">
        <v>234</v>
      </c>
      <c r="D24" s="11">
        <v>0.2</v>
      </c>
      <c r="E24" s="12">
        <v>96444</v>
      </c>
      <c r="F24" s="213">
        <v>75555.199999999997</v>
      </c>
      <c r="G24" s="13" t="s">
        <v>601</v>
      </c>
      <c r="H24" s="13" t="s">
        <v>602</v>
      </c>
      <c r="I24" s="251" t="s">
        <v>208</v>
      </c>
      <c r="J24" s="186" t="s">
        <v>233</v>
      </c>
      <c r="K24" s="15"/>
      <c r="L24" s="27"/>
      <c r="M24" s="15"/>
      <c r="N24" s="15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</row>
    <row r="25" spans="1:16382" ht="33" hidden="1" customHeight="1" x14ac:dyDescent="0.35">
      <c r="A25" s="123" t="s">
        <v>597</v>
      </c>
      <c r="B25" s="120" t="s">
        <v>598</v>
      </c>
      <c r="C25" s="25" t="s">
        <v>236</v>
      </c>
      <c r="D25" s="11">
        <v>0.18</v>
      </c>
      <c r="E25" s="12">
        <v>81539</v>
      </c>
      <c r="F25" s="213">
        <v>66861.98</v>
      </c>
      <c r="G25" s="13" t="s">
        <v>601</v>
      </c>
      <c r="H25" s="185" t="s">
        <v>602</v>
      </c>
      <c r="I25" s="251" t="s">
        <v>208</v>
      </c>
      <c r="J25" s="15"/>
      <c r="K25" s="15"/>
      <c r="L25" s="27"/>
      <c r="M25" s="15"/>
      <c r="N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</row>
    <row r="26" spans="1:16382" ht="33" hidden="1" customHeight="1" x14ac:dyDescent="0.35">
      <c r="A26" s="123" t="s">
        <v>597</v>
      </c>
      <c r="B26" s="120" t="s">
        <v>598</v>
      </c>
      <c r="C26" s="97" t="s">
        <v>236</v>
      </c>
      <c r="D26" s="172">
        <v>0.18</v>
      </c>
      <c r="E26" s="173">
        <v>81539</v>
      </c>
      <c r="F26" s="174">
        <f t="shared" ref="F26" si="2">IFERROR(E26-E26*D26,"")</f>
        <v>66861.98</v>
      </c>
      <c r="G26" s="13" t="s">
        <v>601</v>
      </c>
      <c r="H26" s="13" t="s">
        <v>602</v>
      </c>
      <c r="I26" s="251" t="s">
        <v>208</v>
      </c>
      <c r="J26" s="186" t="s">
        <v>233</v>
      </c>
      <c r="K26" s="15"/>
      <c r="L26" s="27"/>
      <c r="M26" s="15"/>
      <c r="N26" s="47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</row>
    <row r="27" spans="1:16382" ht="33" hidden="1" customHeight="1" x14ac:dyDescent="0.35">
      <c r="A27" s="123" t="s">
        <v>597</v>
      </c>
      <c r="B27" s="247" t="s">
        <v>750</v>
      </c>
      <c r="C27" s="168" t="s">
        <v>241</v>
      </c>
      <c r="D27" s="11">
        <v>0.18</v>
      </c>
      <c r="E27" s="12">
        <v>116611</v>
      </c>
      <c r="F27" s="213">
        <f>E27-E27*D27</f>
        <v>95621.02</v>
      </c>
      <c r="G27" s="248" t="s">
        <v>751</v>
      </c>
      <c r="H27" s="185" t="s">
        <v>752</v>
      </c>
      <c r="I27" s="251" t="s">
        <v>208</v>
      </c>
      <c r="J27" s="186" t="s">
        <v>233</v>
      </c>
      <c r="K27" s="15"/>
      <c r="L27" s="27"/>
      <c r="M27" s="15"/>
      <c r="N27" s="47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</row>
    <row r="28" spans="1:16382" ht="33" hidden="1" customHeight="1" x14ac:dyDescent="0.35">
      <c r="A28" s="184" t="s">
        <v>120</v>
      </c>
      <c r="B28" s="123">
        <v>2528</v>
      </c>
      <c r="C28" s="97" t="s">
        <v>230</v>
      </c>
      <c r="D28" s="189">
        <v>0.2</v>
      </c>
      <c r="E28" s="173">
        <v>88111</v>
      </c>
      <c r="F28" s="174">
        <f t="shared" si="1"/>
        <v>70488.800000000003</v>
      </c>
      <c r="G28" s="185" t="s">
        <v>209</v>
      </c>
      <c r="H28" s="185" t="s">
        <v>210</v>
      </c>
      <c r="I28" s="252">
        <v>0.15</v>
      </c>
      <c r="J28" s="186" t="s">
        <v>233</v>
      </c>
      <c r="K28" s="186"/>
      <c r="L28" s="184"/>
      <c r="M28" s="186"/>
      <c r="N28" s="191"/>
      <c r="O28" s="187"/>
      <c r="P28" s="184"/>
    </row>
    <row r="29" spans="1:16382" ht="33" hidden="1" customHeight="1" x14ac:dyDescent="0.35">
      <c r="A29" s="184" t="s">
        <v>120</v>
      </c>
      <c r="B29" s="123">
        <v>2528</v>
      </c>
      <c r="C29" s="97" t="s">
        <v>234</v>
      </c>
      <c r="D29" s="189">
        <v>0.2</v>
      </c>
      <c r="E29" s="173">
        <v>96444</v>
      </c>
      <c r="F29" s="174">
        <f t="shared" si="1"/>
        <v>77155.199999999997</v>
      </c>
      <c r="G29" s="185" t="s">
        <v>209</v>
      </c>
      <c r="H29" s="185" t="s">
        <v>210</v>
      </c>
      <c r="I29" s="252">
        <v>0.15</v>
      </c>
      <c r="J29" s="186" t="s">
        <v>233</v>
      </c>
      <c r="K29" s="186"/>
      <c r="L29" s="184"/>
      <c r="M29" s="186"/>
      <c r="N29" s="191"/>
      <c r="O29" s="187"/>
      <c r="P29" s="184"/>
    </row>
    <row r="30" spans="1:16382" ht="33" hidden="1" customHeight="1" x14ac:dyDescent="0.35">
      <c r="A30" s="184" t="s">
        <v>120</v>
      </c>
      <c r="B30" s="123">
        <v>2528</v>
      </c>
      <c r="C30" s="97" t="s">
        <v>236</v>
      </c>
      <c r="D30" s="172">
        <v>0.15</v>
      </c>
      <c r="E30" s="173">
        <v>81539</v>
      </c>
      <c r="F30" s="174">
        <f t="shared" si="1"/>
        <v>69308.149999999994</v>
      </c>
      <c r="G30" s="185" t="s">
        <v>209</v>
      </c>
      <c r="H30" s="185" t="s">
        <v>210</v>
      </c>
      <c r="I30" s="251" t="s">
        <v>208</v>
      </c>
      <c r="J30" s="186" t="s">
        <v>233</v>
      </c>
      <c r="K30" s="186"/>
      <c r="L30" s="184"/>
      <c r="M30" s="186"/>
      <c r="N30" s="191"/>
      <c r="O30" s="187"/>
      <c r="P30" s="184"/>
    </row>
    <row r="31" spans="1:16382" ht="33" hidden="1" customHeight="1" x14ac:dyDescent="0.35">
      <c r="A31" s="184" t="s">
        <v>120</v>
      </c>
      <c r="B31" s="123">
        <v>2528</v>
      </c>
      <c r="C31" s="97" t="s">
        <v>239</v>
      </c>
      <c r="D31" s="172">
        <v>0.15</v>
      </c>
      <c r="E31" s="173">
        <v>82407</v>
      </c>
      <c r="F31" s="174">
        <f t="shared" si="1"/>
        <v>70045.95</v>
      </c>
      <c r="G31" s="185" t="s">
        <v>209</v>
      </c>
      <c r="H31" s="185" t="s">
        <v>210</v>
      </c>
      <c r="I31" s="251" t="s">
        <v>208</v>
      </c>
      <c r="J31" s="186" t="s">
        <v>233</v>
      </c>
      <c r="K31" s="186"/>
      <c r="L31" s="184"/>
      <c r="M31" s="186"/>
      <c r="N31" s="191"/>
      <c r="O31" s="187"/>
      <c r="P31" s="184"/>
    </row>
    <row r="32" spans="1:16382" ht="33" hidden="1" customHeight="1" x14ac:dyDescent="0.35">
      <c r="A32" s="184" t="s">
        <v>120</v>
      </c>
      <c r="B32" s="123">
        <v>2528</v>
      </c>
      <c r="C32" s="97" t="s">
        <v>72</v>
      </c>
      <c r="D32" s="189">
        <v>0.2</v>
      </c>
      <c r="E32" s="173">
        <v>106750</v>
      </c>
      <c r="F32" s="174">
        <f t="shared" si="1"/>
        <v>85400</v>
      </c>
      <c r="G32" s="185" t="s">
        <v>209</v>
      </c>
      <c r="H32" s="185" t="s">
        <v>210</v>
      </c>
      <c r="I32" s="252">
        <v>0.1</v>
      </c>
      <c r="J32" s="186" t="s">
        <v>233</v>
      </c>
      <c r="K32" s="186"/>
      <c r="L32" s="184"/>
      <c r="M32" s="186"/>
      <c r="P32" s="186"/>
    </row>
    <row r="33" spans="1:16382" ht="33" hidden="1" customHeight="1" x14ac:dyDescent="0.35">
      <c r="A33" s="184" t="s">
        <v>120</v>
      </c>
      <c r="B33" s="123">
        <v>2528</v>
      </c>
      <c r="C33" s="97" t="s">
        <v>241</v>
      </c>
      <c r="D33" s="189">
        <v>0.2</v>
      </c>
      <c r="E33" s="173">
        <v>116611</v>
      </c>
      <c r="F33" s="174">
        <f t="shared" si="1"/>
        <v>93288.8</v>
      </c>
      <c r="G33" s="185" t="s">
        <v>209</v>
      </c>
      <c r="H33" s="185" t="s">
        <v>210</v>
      </c>
      <c r="I33" s="252">
        <v>0.15</v>
      </c>
      <c r="J33" s="186" t="s">
        <v>233</v>
      </c>
      <c r="K33" s="186"/>
      <c r="L33" s="184"/>
      <c r="M33" s="186"/>
      <c r="N33" s="191"/>
      <c r="O33" s="187"/>
      <c r="P33" s="184"/>
    </row>
    <row r="34" spans="1:16382" ht="33" hidden="1" customHeight="1" x14ac:dyDescent="0.35">
      <c r="A34" s="184" t="s">
        <v>120</v>
      </c>
      <c r="B34" s="123" t="s">
        <v>778</v>
      </c>
      <c r="C34" s="97" t="s">
        <v>234</v>
      </c>
      <c r="D34" s="189">
        <v>0.2</v>
      </c>
      <c r="E34" s="12">
        <v>96444</v>
      </c>
      <c r="F34" s="174">
        <f t="shared" si="1"/>
        <v>77155.199999999997</v>
      </c>
      <c r="G34" s="13" t="s">
        <v>212</v>
      </c>
      <c r="H34" s="185" t="s">
        <v>213</v>
      </c>
      <c r="I34" s="252">
        <v>0.15</v>
      </c>
      <c r="J34" s="186" t="s">
        <v>233</v>
      </c>
      <c r="K34" s="186"/>
      <c r="L34" s="184"/>
      <c r="M34" s="186"/>
      <c r="P34" s="186"/>
    </row>
    <row r="35" spans="1:16382" ht="33" hidden="1" customHeight="1" x14ac:dyDescent="0.35">
      <c r="A35" s="184" t="s">
        <v>120</v>
      </c>
      <c r="B35" s="123" t="s">
        <v>778</v>
      </c>
      <c r="C35" s="97" t="s">
        <v>236</v>
      </c>
      <c r="D35" s="172">
        <v>0.15</v>
      </c>
      <c r="E35" s="12">
        <v>81539</v>
      </c>
      <c r="F35" s="174">
        <f t="shared" si="1"/>
        <v>69308.149999999994</v>
      </c>
      <c r="G35" s="13" t="s">
        <v>212</v>
      </c>
      <c r="H35" s="185" t="s">
        <v>213</v>
      </c>
      <c r="I35" s="251" t="s">
        <v>208</v>
      </c>
      <c r="J35" s="186" t="s">
        <v>233</v>
      </c>
      <c r="K35" s="186"/>
      <c r="L35" s="184"/>
      <c r="M35" s="186"/>
      <c r="P35" s="186"/>
    </row>
    <row r="36" spans="1:16382" ht="33" hidden="1" customHeight="1" x14ac:dyDescent="0.35">
      <c r="A36" s="184" t="s">
        <v>120</v>
      </c>
      <c r="B36" s="123" t="s">
        <v>778</v>
      </c>
      <c r="C36" s="97" t="s">
        <v>239</v>
      </c>
      <c r="D36" s="172">
        <v>0.15</v>
      </c>
      <c r="E36" s="242">
        <v>82407</v>
      </c>
      <c r="F36" s="174">
        <f t="shared" si="1"/>
        <v>70045.95</v>
      </c>
      <c r="G36" s="13" t="s">
        <v>212</v>
      </c>
      <c r="H36" s="185" t="s">
        <v>213</v>
      </c>
      <c r="I36" s="251" t="s">
        <v>208</v>
      </c>
      <c r="J36" s="186" t="s">
        <v>233</v>
      </c>
      <c r="K36" s="186"/>
      <c r="L36" s="184"/>
      <c r="M36" s="186"/>
      <c r="P36" s="186"/>
    </row>
    <row r="37" spans="1:16382" ht="33" hidden="1" customHeight="1" x14ac:dyDescent="0.35">
      <c r="A37" s="184" t="s">
        <v>120</v>
      </c>
      <c r="B37" s="123" t="s">
        <v>778</v>
      </c>
      <c r="C37" s="97" t="s">
        <v>72</v>
      </c>
      <c r="D37" s="189">
        <v>0.15</v>
      </c>
      <c r="E37" s="242">
        <v>106750</v>
      </c>
      <c r="F37" s="174">
        <f t="shared" si="1"/>
        <v>90737.5</v>
      </c>
      <c r="G37" s="13" t="s">
        <v>212</v>
      </c>
      <c r="H37" s="185" t="s">
        <v>213</v>
      </c>
      <c r="I37" s="252">
        <v>0.1</v>
      </c>
      <c r="J37" s="186" t="s">
        <v>233</v>
      </c>
      <c r="K37" s="186"/>
      <c r="L37" s="184"/>
      <c r="M37" s="186"/>
      <c r="P37" s="186"/>
    </row>
    <row r="38" spans="1:16382" ht="33" hidden="1" customHeight="1" x14ac:dyDescent="0.35">
      <c r="A38" s="184" t="s">
        <v>120</v>
      </c>
      <c r="B38" s="123" t="s">
        <v>778</v>
      </c>
      <c r="C38" s="97" t="s">
        <v>241</v>
      </c>
      <c r="D38" s="172">
        <v>0.2</v>
      </c>
      <c r="E38" s="242">
        <v>116611</v>
      </c>
      <c r="F38" s="174">
        <f t="shared" si="1"/>
        <v>93288.8</v>
      </c>
      <c r="G38" s="13" t="s">
        <v>212</v>
      </c>
      <c r="H38" s="185" t="s">
        <v>213</v>
      </c>
      <c r="I38" s="251" t="s">
        <v>208</v>
      </c>
      <c r="J38" s="245" t="s">
        <v>233</v>
      </c>
      <c r="K38" s="186"/>
      <c r="L38" s="184"/>
      <c r="M38" s="186"/>
      <c r="P38" s="186"/>
    </row>
    <row r="39" spans="1:16382" ht="36" hidden="1" customHeight="1" x14ac:dyDescent="0.35">
      <c r="A39" s="27" t="s">
        <v>120</v>
      </c>
      <c r="B39" s="10">
        <v>2602</v>
      </c>
      <c r="C39" s="10" t="s">
        <v>234</v>
      </c>
      <c r="D39" s="11">
        <v>0.2</v>
      </c>
      <c r="E39" s="12">
        <v>96444</v>
      </c>
      <c r="F39" s="213">
        <f t="shared" ref="F39:F41" si="3">E39-E39*D39</f>
        <v>77155.199999999997</v>
      </c>
      <c r="G39" s="13" t="s">
        <v>609</v>
      </c>
      <c r="H39" s="13" t="s">
        <v>611</v>
      </c>
      <c r="I39" s="251" t="s">
        <v>208</v>
      </c>
      <c r="J39" s="186" t="s">
        <v>233</v>
      </c>
      <c r="K39" s="30"/>
      <c r="L39" s="81"/>
      <c r="M39" s="30"/>
      <c r="N39" s="30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</row>
    <row r="40" spans="1:16382" ht="15.5" hidden="1" x14ac:dyDescent="0.35">
      <c r="A40" s="27" t="s">
        <v>120</v>
      </c>
      <c r="B40" s="10">
        <v>2602</v>
      </c>
      <c r="C40" s="10" t="s">
        <v>72</v>
      </c>
      <c r="D40" s="11">
        <v>0.15</v>
      </c>
      <c r="E40" s="12">
        <v>106750</v>
      </c>
      <c r="F40" s="213">
        <f t="shared" si="3"/>
        <v>90737.5</v>
      </c>
      <c r="G40" s="13" t="s">
        <v>609</v>
      </c>
      <c r="H40" s="13" t="s">
        <v>611</v>
      </c>
      <c r="I40" s="251" t="s">
        <v>165</v>
      </c>
      <c r="J40" s="345"/>
      <c r="K40" s="15"/>
      <c r="L40" s="27"/>
      <c r="M40" s="15"/>
      <c r="N40" s="15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</row>
    <row r="41" spans="1:16382" ht="15.5" hidden="1" x14ac:dyDescent="0.35">
      <c r="A41" s="27" t="s">
        <v>120</v>
      </c>
      <c r="B41" s="10">
        <v>2602</v>
      </c>
      <c r="C41" s="10" t="s">
        <v>241</v>
      </c>
      <c r="D41" s="172">
        <v>0.15</v>
      </c>
      <c r="E41" s="12">
        <v>116611</v>
      </c>
      <c r="F41" s="213">
        <f t="shared" si="3"/>
        <v>99119.35</v>
      </c>
      <c r="G41" s="13" t="s">
        <v>609</v>
      </c>
      <c r="H41" s="13" t="s">
        <v>611</v>
      </c>
      <c r="I41" s="251" t="s">
        <v>208</v>
      </c>
      <c r="J41" s="346"/>
      <c r="K41" s="15"/>
      <c r="L41" s="27"/>
      <c r="M41" s="15"/>
      <c r="N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</row>
    <row r="42" spans="1:16382" ht="15.5" hidden="1" x14ac:dyDescent="0.35">
      <c r="A42" s="27" t="s">
        <v>120</v>
      </c>
      <c r="B42" s="10">
        <v>2603</v>
      </c>
      <c r="C42" s="10" t="s">
        <v>72</v>
      </c>
      <c r="D42" s="11">
        <v>0.15</v>
      </c>
      <c r="E42" s="12">
        <v>106750</v>
      </c>
      <c r="F42" s="213">
        <f t="shared" ref="F42:F43" si="4">E42-E42*D42</f>
        <v>90737.5</v>
      </c>
      <c r="G42" s="13" t="s">
        <v>836</v>
      </c>
      <c r="H42" s="13" t="s">
        <v>837</v>
      </c>
      <c r="I42" s="283" t="s">
        <v>208</v>
      </c>
      <c r="J42" s="186"/>
      <c r="K42" s="197"/>
      <c r="L42" s="15"/>
      <c r="M42" s="15"/>
      <c r="N42" s="200"/>
      <c r="O42" s="195"/>
      <c r="P42" s="27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</row>
    <row r="43" spans="1:16382" ht="15.5" hidden="1" x14ac:dyDescent="0.35">
      <c r="A43" s="27" t="s">
        <v>120</v>
      </c>
      <c r="B43" s="10">
        <v>2603</v>
      </c>
      <c r="C43" s="10" t="s">
        <v>241</v>
      </c>
      <c r="D43" s="172">
        <v>0.15</v>
      </c>
      <c r="E43" s="12">
        <v>116611</v>
      </c>
      <c r="F43" s="213">
        <f t="shared" si="4"/>
        <v>99119.35</v>
      </c>
      <c r="G43" s="13" t="s">
        <v>836</v>
      </c>
      <c r="H43" s="13" t="s">
        <v>837</v>
      </c>
      <c r="I43" s="283" t="s">
        <v>208</v>
      </c>
      <c r="J43" s="186"/>
      <c r="K43" s="197"/>
      <c r="L43" s="15"/>
      <c r="M43" s="15"/>
      <c r="N43" s="200"/>
      <c r="O43" s="195"/>
      <c r="P43" s="27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</row>
    <row r="44" spans="1:16382" ht="15.5" hidden="1" x14ac:dyDescent="0.35">
      <c r="A44" s="27"/>
      <c r="B44" s="10"/>
      <c r="C44" s="10"/>
      <c r="D44" s="172"/>
      <c r="E44" s="12"/>
      <c r="F44" s="213"/>
      <c r="G44" s="13"/>
      <c r="H44" s="13"/>
      <c r="I44" s="283"/>
      <c r="J44" s="186"/>
      <c r="K44" s="197"/>
      <c r="L44" s="15"/>
      <c r="M44" s="15"/>
      <c r="N44" s="200"/>
      <c r="O44" s="195"/>
      <c r="P44" s="27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</row>
    <row r="45" spans="1:16382" ht="15.5" hidden="1" x14ac:dyDescent="0.35">
      <c r="A45" s="192" t="s">
        <v>102</v>
      </c>
      <c r="B45" s="193">
        <v>2524</v>
      </c>
      <c r="C45" s="122" t="s">
        <v>230</v>
      </c>
      <c r="D45" s="194">
        <v>0.12</v>
      </c>
      <c r="E45" s="57">
        <v>88111</v>
      </c>
      <c r="F45" s="174">
        <f t="shared" si="1"/>
        <v>77537.679999999993</v>
      </c>
      <c r="G45" s="185" t="s">
        <v>341</v>
      </c>
      <c r="H45" s="185" t="s">
        <v>342</v>
      </c>
      <c r="I45" s="253">
        <v>0.15</v>
      </c>
      <c r="J45" s="186" t="s">
        <v>233</v>
      </c>
      <c r="K45" s="15"/>
      <c r="L45" s="15"/>
      <c r="M45" s="15"/>
      <c r="N45" s="59"/>
      <c r="O45" s="195"/>
      <c r="P45" s="27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6"/>
      <c r="XEW45" s="16"/>
      <c r="XEX45" s="16"/>
      <c r="XEY45" s="16"/>
      <c r="XEZ45" s="16"/>
      <c r="XFA45" s="16"/>
      <c r="XFB45" s="16"/>
    </row>
    <row r="46" spans="1:16382" ht="15.5" hidden="1" x14ac:dyDescent="0.35">
      <c r="A46" s="192" t="s">
        <v>102</v>
      </c>
      <c r="B46" s="193">
        <v>2524</v>
      </c>
      <c r="C46" s="122" t="s">
        <v>234</v>
      </c>
      <c r="D46" s="194">
        <v>0.12</v>
      </c>
      <c r="E46" s="57">
        <v>96444</v>
      </c>
      <c r="F46" s="174">
        <f t="shared" si="1"/>
        <v>84870.720000000001</v>
      </c>
      <c r="G46" s="185" t="s">
        <v>341</v>
      </c>
      <c r="H46" s="185" t="s">
        <v>342</v>
      </c>
      <c r="I46" s="253">
        <v>0.15</v>
      </c>
      <c r="J46" s="186" t="s">
        <v>233</v>
      </c>
      <c r="K46" s="15"/>
      <c r="L46" s="15"/>
      <c r="M46" s="15"/>
      <c r="N46" s="59"/>
      <c r="O46" s="195"/>
      <c r="P46" s="27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6"/>
      <c r="XEW46" s="16"/>
      <c r="XEX46" s="16"/>
      <c r="XEY46" s="16"/>
      <c r="XEZ46" s="16"/>
      <c r="XFA46" s="16"/>
      <c r="XFB46" s="16"/>
    </row>
    <row r="47" spans="1:16382" ht="15.5" hidden="1" x14ac:dyDescent="0.35">
      <c r="A47" s="192" t="s">
        <v>102</v>
      </c>
      <c r="B47" s="193">
        <v>2601</v>
      </c>
      <c r="C47" s="122" t="s">
        <v>236</v>
      </c>
      <c r="D47" s="194">
        <v>0.15</v>
      </c>
      <c r="E47" s="57">
        <v>81539</v>
      </c>
      <c r="F47" s="174">
        <f t="shared" si="1"/>
        <v>69308.149999999994</v>
      </c>
      <c r="G47" s="185" t="s">
        <v>345</v>
      </c>
      <c r="H47" s="185" t="s">
        <v>346</v>
      </c>
      <c r="I47" s="253" t="s">
        <v>208</v>
      </c>
      <c r="J47" s="186" t="s">
        <v>233</v>
      </c>
      <c r="K47" s="186"/>
      <c r="L47" s="184"/>
      <c r="M47" s="186"/>
      <c r="P47" s="186"/>
    </row>
    <row r="48" spans="1:16382" ht="15.5" hidden="1" x14ac:dyDescent="0.35">
      <c r="A48" s="192" t="s">
        <v>102</v>
      </c>
      <c r="B48" s="193">
        <v>2601</v>
      </c>
      <c r="C48" s="122" t="s">
        <v>239</v>
      </c>
      <c r="D48" s="194">
        <v>0.15</v>
      </c>
      <c r="E48" s="57">
        <v>82407</v>
      </c>
      <c r="F48" s="174">
        <f t="shared" si="1"/>
        <v>70045.95</v>
      </c>
      <c r="G48" s="185" t="s">
        <v>345</v>
      </c>
      <c r="H48" s="185" t="s">
        <v>346</v>
      </c>
      <c r="I48" s="253" t="s">
        <v>208</v>
      </c>
      <c r="J48" s="186" t="s">
        <v>233</v>
      </c>
      <c r="K48" s="186"/>
      <c r="L48" s="184"/>
      <c r="M48" s="186"/>
      <c r="P48" s="186"/>
    </row>
    <row r="49" spans="1:16382" ht="15.5" hidden="1" x14ac:dyDescent="0.35">
      <c r="A49" s="192" t="s">
        <v>102</v>
      </c>
      <c r="B49" s="193">
        <v>2602</v>
      </c>
      <c r="C49" s="122" t="s">
        <v>72</v>
      </c>
      <c r="D49" s="196">
        <v>0.18</v>
      </c>
      <c r="E49" s="57">
        <v>106750</v>
      </c>
      <c r="F49" s="174">
        <f t="shared" ref="F49:F64" si="5">IFERROR(E49-E49*D49,"")</f>
        <v>87535</v>
      </c>
      <c r="G49" s="185" t="s">
        <v>347</v>
      </c>
      <c r="H49" s="185" t="s">
        <v>348</v>
      </c>
      <c r="I49" s="252">
        <v>0.1</v>
      </c>
      <c r="J49" s="186" t="s">
        <v>233</v>
      </c>
      <c r="K49" s="197"/>
      <c r="L49" s="15"/>
      <c r="M49" s="15"/>
      <c r="N49" s="59"/>
      <c r="O49" s="195"/>
      <c r="P49" s="27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  <c r="XEQ49" s="16"/>
      <c r="XER49" s="16"/>
      <c r="XES49" s="16"/>
      <c r="XET49" s="16"/>
      <c r="XEU49" s="16"/>
      <c r="XEV49" s="16"/>
      <c r="XEW49" s="16"/>
      <c r="XEX49" s="16"/>
      <c r="XEY49" s="16"/>
      <c r="XEZ49" s="16"/>
      <c r="XFA49" s="16"/>
      <c r="XFB49" s="16"/>
    </row>
    <row r="50" spans="1:16382" ht="15.5" hidden="1" x14ac:dyDescent="0.35">
      <c r="A50" s="192" t="s">
        <v>102</v>
      </c>
      <c r="B50" s="193">
        <v>2602</v>
      </c>
      <c r="C50" s="122" t="s">
        <v>241</v>
      </c>
      <c r="D50" s="194">
        <v>0.18</v>
      </c>
      <c r="E50" s="57">
        <v>116611</v>
      </c>
      <c r="F50" s="174">
        <f t="shared" si="5"/>
        <v>95621.02</v>
      </c>
      <c r="G50" s="185" t="s">
        <v>347</v>
      </c>
      <c r="H50" s="185" t="s">
        <v>348</v>
      </c>
      <c r="I50" s="253" t="s">
        <v>208</v>
      </c>
      <c r="J50" s="186" t="s">
        <v>233</v>
      </c>
      <c r="K50" s="197"/>
      <c r="L50" s="15"/>
      <c r="M50" s="15"/>
      <c r="N50" s="59"/>
      <c r="O50" s="195"/>
      <c r="P50" s="27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  <c r="XEQ50" s="16"/>
      <c r="XER50" s="16"/>
      <c r="XES50" s="16"/>
      <c r="XET50" s="16"/>
      <c r="XEU50" s="16"/>
      <c r="XEV50" s="16"/>
      <c r="XEW50" s="16"/>
      <c r="XEX50" s="16"/>
      <c r="XEY50" s="16"/>
      <c r="XEZ50" s="16"/>
      <c r="XFA50" s="16"/>
      <c r="XFB50" s="16"/>
    </row>
    <row r="51" spans="1:16382" ht="15.5" hidden="1" x14ac:dyDescent="0.35">
      <c r="A51" s="192"/>
      <c r="B51" s="193"/>
      <c r="C51" s="122"/>
      <c r="D51" s="194"/>
      <c r="E51" s="57"/>
      <c r="F51" s="213">
        <f>E51-E51*D51</f>
        <v>0</v>
      </c>
      <c r="G51" s="198"/>
      <c r="H51" s="199"/>
      <c r="I51" s="251"/>
      <c r="J51" s="186"/>
      <c r="K51" s="197"/>
      <c r="L51" s="15"/>
      <c r="M51" s="15"/>
      <c r="N51" s="200"/>
      <c r="O51" s="195"/>
      <c r="P51" s="27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K51" s="16"/>
      <c r="XEL51" s="16"/>
      <c r="XEM51" s="16"/>
      <c r="XEN51" s="16"/>
      <c r="XEO51" s="16"/>
      <c r="XEP51" s="16"/>
      <c r="XEQ51" s="16"/>
      <c r="XER51" s="16"/>
      <c r="XES51" s="16"/>
      <c r="XET51" s="16"/>
      <c r="XEU51" s="16"/>
      <c r="XEV51" s="16"/>
      <c r="XEW51" s="16"/>
      <c r="XEX51" s="16"/>
      <c r="XEY51" s="16"/>
      <c r="XEZ51" s="16"/>
      <c r="XFA51" s="16"/>
      <c r="XFB51" s="16"/>
    </row>
    <row r="52" spans="1:16382" ht="15.5" hidden="1" x14ac:dyDescent="0.35">
      <c r="A52" s="27" t="s">
        <v>18</v>
      </c>
      <c r="B52" s="10" t="s">
        <v>229</v>
      </c>
      <c r="C52" s="122" t="s">
        <v>230</v>
      </c>
      <c r="D52" s="11">
        <v>0.1</v>
      </c>
      <c r="E52" s="201">
        <v>96444</v>
      </c>
      <c r="F52" s="174">
        <f t="shared" si="5"/>
        <v>86799.6</v>
      </c>
      <c r="G52" s="185" t="s">
        <v>231</v>
      </c>
      <c r="H52" s="199" t="s">
        <v>232</v>
      </c>
      <c r="I52" s="251" t="s">
        <v>208</v>
      </c>
      <c r="J52" s="186" t="s">
        <v>233</v>
      </c>
      <c r="K52" s="186"/>
      <c r="L52" s="184"/>
      <c r="M52" s="186"/>
      <c r="P52" s="186"/>
    </row>
    <row r="53" spans="1:16382" ht="15.5" hidden="1" x14ac:dyDescent="0.35">
      <c r="A53" s="27" t="s">
        <v>18</v>
      </c>
      <c r="B53" s="10" t="s">
        <v>229</v>
      </c>
      <c r="C53" s="122" t="s">
        <v>234</v>
      </c>
      <c r="D53" s="11">
        <v>0.1</v>
      </c>
      <c r="E53" s="201">
        <v>88111</v>
      </c>
      <c r="F53" s="174">
        <f t="shared" si="5"/>
        <v>79299.899999999994</v>
      </c>
      <c r="G53" s="185" t="s">
        <v>231</v>
      </c>
      <c r="H53" s="199" t="s">
        <v>232</v>
      </c>
      <c r="I53" s="251" t="s">
        <v>208</v>
      </c>
      <c r="J53" s="186" t="s">
        <v>233</v>
      </c>
      <c r="K53" s="186"/>
      <c r="L53" s="184"/>
      <c r="M53" s="186"/>
      <c r="P53" s="186"/>
    </row>
    <row r="54" spans="1:16382" ht="15.5" hidden="1" x14ac:dyDescent="0.35">
      <c r="A54" s="27" t="s">
        <v>18</v>
      </c>
      <c r="B54" s="10" t="s">
        <v>235</v>
      </c>
      <c r="C54" s="122" t="s">
        <v>236</v>
      </c>
      <c r="D54" s="11">
        <v>0.12</v>
      </c>
      <c r="E54" s="201">
        <v>82407</v>
      </c>
      <c r="F54" s="174">
        <f t="shared" si="5"/>
        <v>72518.16</v>
      </c>
      <c r="G54" s="185" t="s">
        <v>237</v>
      </c>
      <c r="H54" s="199" t="s">
        <v>238</v>
      </c>
      <c r="I54" s="251" t="s">
        <v>208</v>
      </c>
      <c r="J54" s="186" t="s">
        <v>233</v>
      </c>
      <c r="K54" s="186"/>
      <c r="L54" s="184"/>
      <c r="M54" s="186"/>
      <c r="P54" s="186"/>
    </row>
    <row r="55" spans="1:16382" ht="15.5" hidden="1" x14ac:dyDescent="0.35">
      <c r="A55" s="27" t="s">
        <v>18</v>
      </c>
      <c r="B55" s="10" t="s">
        <v>235</v>
      </c>
      <c r="C55" s="122" t="s">
        <v>239</v>
      </c>
      <c r="D55" s="11">
        <v>0.12</v>
      </c>
      <c r="E55" s="201">
        <v>81539</v>
      </c>
      <c r="F55" s="174">
        <f t="shared" si="5"/>
        <v>71754.320000000007</v>
      </c>
      <c r="G55" s="185" t="s">
        <v>237</v>
      </c>
      <c r="H55" s="199" t="s">
        <v>238</v>
      </c>
      <c r="I55" s="251" t="s">
        <v>208</v>
      </c>
      <c r="J55" s="186" t="s">
        <v>233</v>
      </c>
      <c r="K55" s="186"/>
      <c r="L55" s="184"/>
      <c r="M55" s="186"/>
      <c r="P55" s="186"/>
    </row>
    <row r="56" spans="1:16382" ht="28" hidden="1" x14ac:dyDescent="0.35">
      <c r="A56" s="27" t="s">
        <v>18</v>
      </c>
      <c r="B56" s="10" t="s">
        <v>240</v>
      </c>
      <c r="C56" s="122" t="s">
        <v>72</v>
      </c>
      <c r="D56" s="11">
        <v>0.15</v>
      </c>
      <c r="E56" s="57">
        <v>106750</v>
      </c>
      <c r="F56" s="174">
        <f t="shared" si="5"/>
        <v>90737.5</v>
      </c>
      <c r="G56" s="185" t="s">
        <v>242</v>
      </c>
      <c r="H56" s="199" t="s">
        <v>243</v>
      </c>
      <c r="I56" s="251" t="s">
        <v>618</v>
      </c>
      <c r="J56" s="186" t="s">
        <v>233</v>
      </c>
      <c r="K56" s="15"/>
      <c r="L56" s="15"/>
      <c r="M56" s="15"/>
      <c r="N56" s="59"/>
      <c r="O56" s="195"/>
      <c r="P56" s="27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</row>
    <row r="57" spans="1:16382" ht="15.5" hidden="1" x14ac:dyDescent="0.35">
      <c r="A57" s="27" t="s">
        <v>18</v>
      </c>
      <c r="B57" s="10" t="s">
        <v>240</v>
      </c>
      <c r="C57" s="122" t="s">
        <v>241</v>
      </c>
      <c r="D57" s="202">
        <v>0.15</v>
      </c>
      <c r="E57" s="57">
        <v>116611</v>
      </c>
      <c r="F57" s="174">
        <f t="shared" si="5"/>
        <v>99119.35</v>
      </c>
      <c r="G57" s="185" t="s">
        <v>242</v>
      </c>
      <c r="H57" s="199" t="s">
        <v>243</v>
      </c>
      <c r="I57" s="254" t="s">
        <v>208</v>
      </c>
      <c r="J57" s="186" t="s">
        <v>233</v>
      </c>
      <c r="K57" s="15"/>
      <c r="L57" s="15"/>
      <c r="M57" s="15"/>
      <c r="N57" s="59"/>
      <c r="O57" s="195"/>
      <c r="P57" s="27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</row>
    <row r="58" spans="1:16382" s="262" customFormat="1" ht="18" hidden="1" x14ac:dyDescent="0.3">
      <c r="A58" s="10" t="s">
        <v>440</v>
      </c>
      <c r="B58" s="131" t="s">
        <v>634</v>
      </c>
      <c r="C58" s="10" t="s">
        <v>234</v>
      </c>
      <c r="D58" s="11">
        <v>0.15</v>
      </c>
      <c r="E58" s="12">
        <v>96444</v>
      </c>
      <c r="F58" s="213">
        <f t="shared" ref="F58:F60" si="6">E58-E58*D58</f>
        <v>81977.399999999994</v>
      </c>
      <c r="G58" s="13" t="s">
        <v>781</v>
      </c>
      <c r="H58" s="13" t="s">
        <v>782</v>
      </c>
      <c r="I58" s="15" t="s">
        <v>165</v>
      </c>
      <c r="J58" s="15" t="s">
        <v>783</v>
      </c>
    </row>
    <row r="59" spans="1:16382" s="262" customFormat="1" ht="18" hidden="1" x14ac:dyDescent="0.3">
      <c r="A59" s="10" t="s">
        <v>440</v>
      </c>
      <c r="B59" s="131" t="s">
        <v>634</v>
      </c>
      <c r="C59" s="10" t="s">
        <v>72</v>
      </c>
      <c r="D59" s="11">
        <v>0.12</v>
      </c>
      <c r="E59" s="12">
        <v>106750</v>
      </c>
      <c r="F59" s="213">
        <f t="shared" si="6"/>
        <v>93940</v>
      </c>
      <c r="G59" s="13" t="s">
        <v>781</v>
      </c>
      <c r="H59" s="13" t="s">
        <v>782</v>
      </c>
      <c r="I59" s="15" t="s">
        <v>165</v>
      </c>
      <c r="J59" s="15" t="s">
        <v>783</v>
      </c>
    </row>
    <row r="60" spans="1:16382" s="262" customFormat="1" ht="18" hidden="1" x14ac:dyDescent="0.3">
      <c r="A60" s="10" t="s">
        <v>440</v>
      </c>
      <c r="B60" s="131" t="s">
        <v>634</v>
      </c>
      <c r="C60" s="10" t="s">
        <v>241</v>
      </c>
      <c r="D60" s="172">
        <v>0.12</v>
      </c>
      <c r="E60" s="12">
        <v>116611</v>
      </c>
      <c r="F60" s="213">
        <f t="shared" si="6"/>
        <v>102617.68</v>
      </c>
      <c r="G60" s="13" t="s">
        <v>781</v>
      </c>
      <c r="H60" s="13" t="s">
        <v>782</v>
      </c>
      <c r="I60" s="15" t="s">
        <v>165</v>
      </c>
      <c r="J60" s="15" t="s">
        <v>783</v>
      </c>
    </row>
    <row r="61" spans="1:16382" ht="15.5" x14ac:dyDescent="0.35">
      <c r="A61" s="27" t="s">
        <v>134</v>
      </c>
      <c r="B61" s="10" t="s">
        <v>264</v>
      </c>
      <c r="C61" s="10" t="s">
        <v>617</v>
      </c>
      <c r="D61" s="11">
        <v>0.12</v>
      </c>
      <c r="E61" s="201">
        <v>82407</v>
      </c>
      <c r="F61" s="174">
        <f t="shared" si="5"/>
        <v>72518.16</v>
      </c>
      <c r="G61" s="185" t="s">
        <v>265</v>
      </c>
      <c r="H61" s="199" t="s">
        <v>243</v>
      </c>
      <c r="I61" s="119">
        <v>0.18</v>
      </c>
      <c r="J61" s="186" t="s">
        <v>233</v>
      </c>
      <c r="K61" s="15"/>
      <c r="L61" s="15"/>
      <c r="M61" s="15"/>
      <c r="N61" s="59"/>
      <c r="O61" s="195"/>
      <c r="P61" s="27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</row>
    <row r="62" spans="1:16382" ht="15.5" x14ac:dyDescent="0.35">
      <c r="A62" s="27" t="s">
        <v>134</v>
      </c>
      <c r="B62" s="10" t="s">
        <v>264</v>
      </c>
      <c r="C62" s="10" t="s">
        <v>616</v>
      </c>
      <c r="D62" s="11">
        <v>0.12</v>
      </c>
      <c r="E62" s="201">
        <v>81539</v>
      </c>
      <c r="F62" s="174">
        <f t="shared" si="5"/>
        <v>71754.320000000007</v>
      </c>
      <c r="G62" s="185" t="s">
        <v>265</v>
      </c>
      <c r="H62" s="199" t="s">
        <v>243</v>
      </c>
      <c r="I62" s="119">
        <v>0.18</v>
      </c>
      <c r="J62" s="186" t="s">
        <v>233</v>
      </c>
      <c r="K62" s="15"/>
      <c r="L62" s="15"/>
      <c r="M62" s="15"/>
      <c r="N62" s="59"/>
      <c r="O62" s="195"/>
      <c r="P62" s="27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</row>
    <row r="63" spans="1:16382" ht="15.5" x14ac:dyDescent="0.35">
      <c r="A63" s="27" t="s">
        <v>134</v>
      </c>
      <c r="B63" s="10" t="s">
        <v>266</v>
      </c>
      <c r="C63" s="10" t="s">
        <v>615</v>
      </c>
      <c r="D63" s="11">
        <v>0.15</v>
      </c>
      <c r="E63" s="201">
        <v>106750</v>
      </c>
      <c r="F63" s="174">
        <f t="shared" si="5"/>
        <v>90737.5</v>
      </c>
      <c r="G63" s="185" t="s">
        <v>267</v>
      </c>
      <c r="H63" s="199" t="s">
        <v>268</v>
      </c>
      <c r="I63" s="119">
        <v>0.15</v>
      </c>
      <c r="J63" s="186" t="s">
        <v>233</v>
      </c>
      <c r="K63" s="15"/>
      <c r="L63" s="15"/>
      <c r="M63" s="15"/>
      <c r="N63" s="59"/>
      <c r="O63" s="195"/>
      <c r="P63" s="27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</row>
    <row r="64" spans="1:16382" ht="15.5" x14ac:dyDescent="0.35">
      <c r="A64" s="27" t="s">
        <v>134</v>
      </c>
      <c r="B64" s="10" t="s">
        <v>266</v>
      </c>
      <c r="C64" s="10" t="s">
        <v>614</v>
      </c>
      <c r="D64" s="11">
        <v>0.15</v>
      </c>
      <c r="E64" s="201">
        <v>116611</v>
      </c>
      <c r="F64" s="174">
        <f t="shared" si="5"/>
        <v>99119.35</v>
      </c>
      <c r="G64" s="185" t="s">
        <v>267</v>
      </c>
      <c r="H64" s="199" t="s">
        <v>268</v>
      </c>
      <c r="I64" s="119">
        <v>0.18</v>
      </c>
      <c r="J64" s="186" t="s">
        <v>233</v>
      </c>
      <c r="K64" s="15"/>
      <c r="L64" s="15"/>
      <c r="M64" s="15"/>
      <c r="N64" s="59"/>
      <c r="O64" s="195"/>
      <c r="P64" s="27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</row>
    <row r="65" spans="1:15" ht="15.5" x14ac:dyDescent="0.35"/>
    <row r="66" spans="1:15" ht="19.75" customHeight="1" x14ac:dyDescent="0.35">
      <c r="B66" s="249"/>
    </row>
    <row r="67" spans="1:15" ht="53.25" customHeight="1" x14ac:dyDescent="0.35">
      <c r="A67" s="16"/>
      <c r="B67" s="238"/>
      <c r="C67" s="204" t="s">
        <v>613</v>
      </c>
      <c r="D67" s="204"/>
      <c r="E67" s="204"/>
      <c r="F67" s="214"/>
      <c r="G67" s="204"/>
      <c r="H67" s="204"/>
      <c r="I67" s="255"/>
    </row>
    <row r="73" spans="1:15" ht="37.4" customHeight="1" x14ac:dyDescent="0.35">
      <c r="N73" s="187"/>
      <c r="O73" s="187"/>
    </row>
    <row r="74" spans="1:15" ht="60.65" customHeight="1" x14ac:dyDescent="0.35">
      <c r="N74" s="187"/>
      <c r="O74" s="187"/>
    </row>
    <row r="75" spans="1:15" ht="48.65" customHeight="1" x14ac:dyDescent="0.35">
      <c r="N75" s="187"/>
      <c r="O75" s="187"/>
    </row>
    <row r="76" spans="1:15" ht="19.75" customHeight="1" x14ac:dyDescent="0.35">
      <c r="N76" s="187"/>
      <c r="O76" s="187"/>
    </row>
  </sheetData>
  <autoFilter ref="A2:XFB64" xr:uid="{00000000-0009-0000-0000-000001000000}">
    <filterColumn colId="0">
      <filters>
        <filter val="WIN"/>
      </filters>
    </filterColumn>
    <filterColumn colId="9">
      <filters blank="1"/>
    </filterColumn>
  </autoFilter>
  <mergeCells count="1">
    <mergeCell ref="J40:J41"/>
  </mergeCells>
  <conditionalFormatting sqref="C27">
    <cfRule type="cellIs" dxfId="2" priority="2" stopIfTrue="1" operator="between">
      <formula>0.00001</formula>
      <formula>0.99999</formula>
    </cfRule>
  </conditionalFormatting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9" tint="0.39997558519241921"/>
  </sheetPr>
  <dimension ref="A1:P352"/>
  <sheetViews>
    <sheetView zoomScale="40" zoomScaleNormal="40" zoomScaleSheetLayoutView="67" zoomScalePageLayoutView="23" workbookViewId="0">
      <pane ySplit="3" topLeftCell="A4" activePane="bottomLeft" state="frozen"/>
      <selection pane="bottomLeft" activeCell="A347" sqref="A347:I347"/>
    </sheetView>
  </sheetViews>
  <sheetFormatPr defaultColWidth="8.81640625" defaultRowHeight="32.15" customHeight="1" x14ac:dyDescent="0.35"/>
  <cols>
    <col min="1" max="1" width="18.81640625" style="100" customWidth="1"/>
    <col min="2" max="2" width="51.81640625" style="100" bestFit="1" customWidth="1"/>
    <col min="3" max="3" width="37" style="100" customWidth="1"/>
    <col min="4" max="4" width="20.1796875" style="47" customWidth="1"/>
    <col min="5" max="5" width="14.81640625" style="47" customWidth="1"/>
    <col min="6" max="6" width="12.54296875" style="47" bestFit="1" customWidth="1"/>
    <col min="7" max="7" width="24.1796875" style="101" customWidth="1"/>
    <col min="8" max="8" width="28.54296875" style="101" customWidth="1"/>
    <col min="9" max="9" width="44.81640625" style="47" customWidth="1"/>
    <col min="10" max="10" width="55.81640625" style="47" customWidth="1"/>
    <col min="11" max="11" width="37.453125" style="47" customWidth="1"/>
    <col min="12" max="12" width="14.453125" style="16" customWidth="1"/>
    <col min="13" max="13" width="9.54296875" style="47" customWidth="1"/>
    <col min="14" max="14" width="15.453125" style="16" hidden="1" customWidth="1"/>
    <col min="15" max="15" width="12.81640625" style="16" hidden="1" customWidth="1"/>
    <col min="16" max="16" width="34.54296875" style="47" customWidth="1"/>
    <col min="17" max="17" width="8.81640625" style="16" customWidth="1"/>
    <col min="18" max="16384" width="8.81640625" style="16"/>
  </cols>
  <sheetData>
    <row r="1" spans="1:16" s="5" customFormat="1" ht="73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4"/>
      <c r="N1" s="4"/>
      <c r="O1" s="4"/>
      <c r="P1" s="4"/>
    </row>
    <row r="2" spans="1:16" s="8" customFormat="1" ht="32.15" customHeight="1" x14ac:dyDescent="0.35">
      <c r="A2" s="341" t="s">
        <v>1</v>
      </c>
      <c r="B2" s="341" t="s">
        <v>2</v>
      </c>
      <c r="C2" s="341" t="s">
        <v>3</v>
      </c>
      <c r="D2" s="341" t="s">
        <v>4</v>
      </c>
      <c r="E2" s="341" t="s">
        <v>5</v>
      </c>
      <c r="F2" s="341" t="s">
        <v>6</v>
      </c>
      <c r="G2" s="343" t="s">
        <v>7</v>
      </c>
      <c r="H2" s="343" t="s">
        <v>8</v>
      </c>
      <c r="I2" s="341" t="s">
        <v>9</v>
      </c>
      <c r="J2" s="341" t="s">
        <v>10</v>
      </c>
      <c r="K2" s="341" t="s">
        <v>11</v>
      </c>
      <c r="L2" s="353" t="s">
        <v>12</v>
      </c>
      <c r="M2" s="354"/>
      <c r="N2" s="6"/>
      <c r="O2" s="7"/>
      <c r="P2" s="341" t="s">
        <v>13</v>
      </c>
    </row>
    <row r="3" spans="1:16" s="8" customFormat="1" ht="32.15" customHeight="1" x14ac:dyDescent="0.35">
      <c r="A3" s="342"/>
      <c r="B3" s="342"/>
      <c r="C3" s="342"/>
      <c r="D3" s="342"/>
      <c r="E3" s="342"/>
      <c r="F3" s="342"/>
      <c r="G3" s="344"/>
      <c r="H3" s="344"/>
      <c r="I3" s="342"/>
      <c r="J3" s="342"/>
      <c r="K3" s="342"/>
      <c r="L3" s="9" t="s">
        <v>14</v>
      </c>
      <c r="M3" s="9" t="s">
        <v>15</v>
      </c>
      <c r="N3" s="9" t="s">
        <v>16</v>
      </c>
      <c r="O3" s="9" t="s">
        <v>17</v>
      </c>
      <c r="P3" s="342"/>
    </row>
    <row r="4" spans="1:16" ht="32.15" hidden="1" customHeight="1" x14ac:dyDescent="0.35">
      <c r="A4" s="10" t="s">
        <v>18</v>
      </c>
      <c r="B4" s="10" t="s">
        <v>19</v>
      </c>
      <c r="C4" s="10" t="s">
        <v>20</v>
      </c>
      <c r="D4" s="11">
        <v>0.1</v>
      </c>
      <c r="E4" s="12">
        <v>73431</v>
      </c>
      <c r="F4" s="12">
        <f>IFERROR(E4-E4*D4,"")</f>
        <v>66087.899999999994</v>
      </c>
      <c r="G4" s="13" t="s">
        <v>21</v>
      </c>
      <c r="H4" s="13" t="s">
        <v>22</v>
      </c>
      <c r="I4" s="14"/>
      <c r="J4" s="15"/>
      <c r="K4" s="15"/>
      <c r="L4" s="15"/>
      <c r="M4" s="15"/>
      <c r="N4" s="15"/>
      <c r="O4" s="15" t="s">
        <v>23</v>
      </c>
      <c r="P4" s="15" t="s">
        <v>24</v>
      </c>
    </row>
    <row r="5" spans="1:16" ht="32.15" hidden="1" customHeight="1" x14ac:dyDescent="0.35">
      <c r="A5" s="10" t="s">
        <v>18</v>
      </c>
      <c r="B5" s="10" t="s">
        <v>25</v>
      </c>
      <c r="C5" s="10"/>
      <c r="D5" s="11" t="s">
        <v>26</v>
      </c>
      <c r="E5" s="12"/>
      <c r="F5" s="12" t="str">
        <f t="shared" ref="F5:F83" si="0">IFERROR(E5-E5*D5,"")</f>
        <v/>
      </c>
      <c r="G5" s="13" t="s">
        <v>27</v>
      </c>
      <c r="H5" s="13" t="s">
        <v>28</v>
      </c>
      <c r="I5" s="17"/>
      <c r="J5" s="15"/>
      <c r="K5" s="15"/>
      <c r="L5" s="15"/>
      <c r="M5" s="15"/>
      <c r="N5" s="15"/>
      <c r="O5" s="15"/>
      <c r="P5" s="15"/>
    </row>
    <row r="6" spans="1:16" ht="32.15" hidden="1" customHeight="1" x14ac:dyDescent="0.35">
      <c r="A6" s="10" t="s">
        <v>18</v>
      </c>
      <c r="B6" s="10" t="s">
        <v>29</v>
      </c>
      <c r="C6" s="10" t="s">
        <v>30</v>
      </c>
      <c r="D6" s="11">
        <v>0.18</v>
      </c>
      <c r="E6" s="12">
        <v>111058</v>
      </c>
      <c r="F6" s="12">
        <f>IFERROR(E6-E6*D6,"")</f>
        <v>91067.56</v>
      </c>
      <c r="G6" s="18" t="s">
        <v>31</v>
      </c>
      <c r="H6" s="13" t="s">
        <v>32</v>
      </c>
      <c r="I6" s="17"/>
      <c r="J6" s="15"/>
      <c r="K6" s="15"/>
      <c r="L6" s="15"/>
      <c r="M6" s="15"/>
      <c r="N6" s="15" t="s">
        <v>23</v>
      </c>
      <c r="O6" s="15"/>
      <c r="P6" s="15" t="s">
        <v>33</v>
      </c>
    </row>
    <row r="7" spans="1:16" ht="32.15" hidden="1" customHeight="1" x14ac:dyDescent="0.35">
      <c r="A7" s="10" t="s">
        <v>18</v>
      </c>
      <c r="B7" s="10" t="s">
        <v>34</v>
      </c>
      <c r="C7" s="10"/>
      <c r="D7" s="11" t="s">
        <v>26</v>
      </c>
      <c r="E7" s="12"/>
      <c r="F7" s="12" t="str">
        <f t="shared" si="0"/>
        <v/>
      </c>
      <c r="G7" s="13" t="s">
        <v>35</v>
      </c>
      <c r="H7" s="13" t="s">
        <v>36</v>
      </c>
      <c r="I7" s="17"/>
      <c r="J7" s="15"/>
      <c r="K7" s="15"/>
      <c r="L7" s="15"/>
      <c r="M7" s="15"/>
      <c r="N7" s="15"/>
      <c r="O7" s="15"/>
      <c r="P7" s="15"/>
    </row>
    <row r="8" spans="1:16" ht="32.15" hidden="1" customHeight="1" x14ac:dyDescent="0.35">
      <c r="A8" s="10" t="s">
        <v>18</v>
      </c>
      <c r="B8" s="10" t="s">
        <v>37</v>
      </c>
      <c r="C8" s="10" t="s">
        <v>38</v>
      </c>
      <c r="D8" s="11">
        <v>0.1</v>
      </c>
      <c r="E8" s="12">
        <v>50183</v>
      </c>
      <c r="F8" s="12">
        <f>IFERROR(E8-E8*D8,"")</f>
        <v>45164.7</v>
      </c>
      <c r="G8" s="13" t="s">
        <v>39</v>
      </c>
      <c r="H8" s="13" t="s">
        <v>40</v>
      </c>
      <c r="I8" s="19">
        <v>0.1</v>
      </c>
      <c r="J8" s="20"/>
      <c r="K8" s="15"/>
      <c r="L8" s="15"/>
      <c r="M8" s="15" t="s">
        <v>23</v>
      </c>
      <c r="N8" s="15"/>
      <c r="O8" s="15"/>
      <c r="P8" s="15" t="s">
        <v>24</v>
      </c>
    </row>
    <row r="9" spans="1:16" ht="32.15" hidden="1" customHeight="1" x14ac:dyDescent="0.35">
      <c r="A9" s="10" t="s">
        <v>18</v>
      </c>
      <c r="B9" s="10" t="s">
        <v>41</v>
      </c>
      <c r="C9" s="10"/>
      <c r="D9" s="11" t="s">
        <v>26</v>
      </c>
      <c r="E9" s="12"/>
      <c r="F9" s="12" t="str">
        <f t="shared" si="0"/>
        <v/>
      </c>
      <c r="G9" s="13" t="s">
        <v>42</v>
      </c>
      <c r="H9" s="13" t="s">
        <v>43</v>
      </c>
      <c r="I9" s="14"/>
      <c r="J9" s="15"/>
      <c r="K9" s="15"/>
      <c r="L9" s="15"/>
      <c r="M9" s="15"/>
      <c r="N9" s="15"/>
      <c r="O9" s="15"/>
      <c r="P9" s="15"/>
    </row>
    <row r="10" spans="1:16" ht="32.15" hidden="1" customHeight="1" x14ac:dyDescent="0.35">
      <c r="A10" s="10" t="s">
        <v>18</v>
      </c>
      <c r="B10" s="10" t="s">
        <v>44</v>
      </c>
      <c r="C10" s="10" t="s">
        <v>30</v>
      </c>
      <c r="D10" s="11">
        <v>0.2</v>
      </c>
      <c r="E10" s="12">
        <v>111058</v>
      </c>
      <c r="F10" s="12">
        <f>IFERROR(E10-E10*D10,"")</f>
        <v>88846.399999999994</v>
      </c>
      <c r="G10" s="13" t="s">
        <v>45</v>
      </c>
      <c r="H10" s="13" t="s">
        <v>46</v>
      </c>
      <c r="I10" s="17"/>
      <c r="J10" s="15"/>
      <c r="K10" s="15" t="s">
        <v>47</v>
      </c>
      <c r="L10" s="15" t="s">
        <v>23</v>
      </c>
      <c r="M10" s="15"/>
      <c r="N10" s="15"/>
      <c r="O10" s="15"/>
      <c r="P10" s="15" t="s">
        <v>48</v>
      </c>
    </row>
    <row r="11" spans="1:16" ht="32.15" hidden="1" customHeight="1" x14ac:dyDescent="0.35">
      <c r="A11" s="10" t="s">
        <v>18</v>
      </c>
      <c r="B11" s="10" t="s">
        <v>49</v>
      </c>
      <c r="C11" s="10"/>
      <c r="D11" s="11" t="s">
        <v>26</v>
      </c>
      <c r="E11" s="12"/>
      <c r="F11" s="12" t="str">
        <f t="shared" si="0"/>
        <v/>
      </c>
      <c r="G11" s="13" t="s">
        <v>50</v>
      </c>
      <c r="H11" s="13" t="s">
        <v>51</v>
      </c>
      <c r="I11" s="17"/>
      <c r="J11" s="15"/>
      <c r="K11" s="15"/>
      <c r="L11" s="15"/>
      <c r="M11" s="15"/>
      <c r="N11" s="15"/>
      <c r="O11" s="15"/>
      <c r="P11" s="15"/>
    </row>
    <row r="12" spans="1:16" ht="32.15" hidden="1" customHeight="1" x14ac:dyDescent="0.35">
      <c r="A12" s="10" t="s">
        <v>18</v>
      </c>
      <c r="B12" s="10" t="s">
        <v>52</v>
      </c>
      <c r="C12" s="10" t="s">
        <v>20</v>
      </c>
      <c r="D12" s="11">
        <v>0.15</v>
      </c>
      <c r="E12" s="12">
        <v>73431</v>
      </c>
      <c r="F12" s="12">
        <f>IFERROR(E12-E12*D12,"")</f>
        <v>62416.35</v>
      </c>
      <c r="G12" s="13" t="s">
        <v>53</v>
      </c>
      <c r="H12" s="13" t="s">
        <v>54</v>
      </c>
      <c r="I12" s="17"/>
      <c r="J12" s="15"/>
      <c r="K12" s="15"/>
      <c r="L12" s="15" t="s">
        <v>23</v>
      </c>
      <c r="M12" s="15"/>
      <c r="N12" s="15"/>
      <c r="O12" s="15"/>
      <c r="P12" s="15" t="s">
        <v>55</v>
      </c>
    </row>
    <row r="13" spans="1:16" ht="32.15" hidden="1" customHeight="1" x14ac:dyDescent="0.35">
      <c r="A13" s="10" t="s">
        <v>56</v>
      </c>
      <c r="B13" s="10" t="s">
        <v>57</v>
      </c>
      <c r="C13" s="10" t="s">
        <v>58</v>
      </c>
      <c r="D13" s="11">
        <v>0.2</v>
      </c>
      <c r="E13" s="12">
        <v>74250</v>
      </c>
      <c r="F13" s="12">
        <f>IFERROR(E13-E13*D13,"")</f>
        <v>59400</v>
      </c>
      <c r="G13" s="13" t="s">
        <v>59</v>
      </c>
      <c r="H13" s="21" t="s">
        <v>60</v>
      </c>
      <c r="I13" s="22"/>
      <c r="J13" s="23"/>
      <c r="K13" s="15"/>
      <c r="L13" s="15"/>
      <c r="M13" s="15"/>
      <c r="N13" s="15"/>
      <c r="O13" s="15" t="s">
        <v>23</v>
      </c>
      <c r="P13" s="15" t="s">
        <v>61</v>
      </c>
    </row>
    <row r="14" spans="1:16" ht="32.15" hidden="1" customHeight="1" x14ac:dyDescent="0.35">
      <c r="A14" s="10" t="s">
        <v>56</v>
      </c>
      <c r="B14" s="10" t="s">
        <v>62</v>
      </c>
      <c r="C14" s="24" t="s">
        <v>63</v>
      </c>
      <c r="D14" s="11">
        <v>0.25</v>
      </c>
      <c r="E14" s="12">
        <v>111606</v>
      </c>
      <c r="F14" s="12">
        <f t="shared" si="0"/>
        <v>83704.5</v>
      </c>
      <c r="G14" s="13" t="s">
        <v>64</v>
      </c>
      <c r="H14" s="21" t="s">
        <v>65</v>
      </c>
      <c r="I14" s="22"/>
      <c r="J14" s="23"/>
      <c r="K14" s="15"/>
      <c r="L14" s="15"/>
      <c r="M14" s="15"/>
      <c r="N14" s="15" t="s">
        <v>23</v>
      </c>
      <c r="O14" s="15"/>
      <c r="P14" s="15" t="s">
        <v>66</v>
      </c>
    </row>
    <row r="15" spans="1:16" ht="32.15" hidden="1" customHeight="1" x14ac:dyDescent="0.35">
      <c r="A15" s="10" t="s">
        <v>56</v>
      </c>
      <c r="B15" s="10" t="s">
        <v>67</v>
      </c>
      <c r="C15" s="10" t="s">
        <v>30</v>
      </c>
      <c r="D15" s="11">
        <v>0.2</v>
      </c>
      <c r="E15" s="12">
        <v>111058</v>
      </c>
      <c r="F15" s="12">
        <f t="shared" si="0"/>
        <v>88846.399999999994</v>
      </c>
      <c r="G15" s="13" t="s">
        <v>68</v>
      </c>
      <c r="H15" s="21" t="s">
        <v>69</v>
      </c>
      <c r="I15" s="22"/>
      <c r="J15" s="23"/>
      <c r="K15" s="15"/>
      <c r="L15" s="15"/>
      <c r="M15" s="15"/>
      <c r="N15" s="15" t="s">
        <v>23</v>
      </c>
      <c r="O15" s="15"/>
      <c r="P15" s="15" t="s">
        <v>61</v>
      </c>
    </row>
    <row r="16" spans="1:16" ht="32.15" hidden="1" customHeight="1" x14ac:dyDescent="0.35">
      <c r="A16" s="10" t="s">
        <v>70</v>
      </c>
      <c r="B16" s="10" t="s">
        <v>67</v>
      </c>
      <c r="C16" s="24" t="s">
        <v>63</v>
      </c>
      <c r="D16" s="11">
        <v>0.25</v>
      </c>
      <c r="E16" s="12">
        <v>111606</v>
      </c>
      <c r="F16" s="12">
        <f t="shared" si="0"/>
        <v>83704.5</v>
      </c>
      <c r="G16" s="13" t="s">
        <v>68</v>
      </c>
      <c r="H16" s="21" t="s">
        <v>69</v>
      </c>
      <c r="I16" s="22"/>
      <c r="J16" s="23"/>
      <c r="K16" s="15"/>
      <c r="L16" s="15"/>
      <c r="M16" s="15"/>
      <c r="N16" s="15" t="s">
        <v>23</v>
      </c>
      <c r="O16" s="15"/>
      <c r="P16" s="15" t="s">
        <v>71</v>
      </c>
    </row>
    <row r="17" spans="1:16" ht="32.15" hidden="1" customHeight="1" x14ac:dyDescent="0.35">
      <c r="A17" s="10" t="s">
        <v>56</v>
      </c>
      <c r="B17" s="10" t="s">
        <v>67</v>
      </c>
      <c r="C17" s="25" t="s">
        <v>72</v>
      </c>
      <c r="D17" s="11">
        <v>0.18</v>
      </c>
      <c r="E17" s="12">
        <v>106050</v>
      </c>
      <c r="F17" s="12">
        <f t="shared" si="0"/>
        <v>86961</v>
      </c>
      <c r="G17" s="13" t="s">
        <v>68</v>
      </c>
      <c r="H17" s="21" t="s">
        <v>69</v>
      </c>
      <c r="I17" s="22"/>
      <c r="J17" s="23"/>
      <c r="K17" s="15"/>
      <c r="L17" s="15"/>
      <c r="M17" s="15"/>
      <c r="N17" s="15"/>
      <c r="O17" s="15" t="s">
        <v>23</v>
      </c>
      <c r="P17" s="15" t="s">
        <v>73</v>
      </c>
    </row>
    <row r="18" spans="1:16" ht="32.15" hidden="1" customHeight="1" x14ac:dyDescent="0.35">
      <c r="A18" s="10" t="s">
        <v>74</v>
      </c>
      <c r="B18" s="10" t="s">
        <v>75</v>
      </c>
      <c r="C18" s="10"/>
      <c r="D18" s="11" t="s">
        <v>26</v>
      </c>
      <c r="E18" s="12"/>
      <c r="F18" s="12" t="str">
        <f t="shared" si="0"/>
        <v/>
      </c>
      <c r="G18" s="13" t="s">
        <v>76</v>
      </c>
      <c r="H18" s="13" t="s">
        <v>77</v>
      </c>
      <c r="I18" s="17"/>
      <c r="J18" s="15"/>
      <c r="K18" s="15"/>
      <c r="L18" s="15"/>
      <c r="M18" s="15"/>
      <c r="N18" s="15"/>
      <c r="O18" s="15"/>
      <c r="P18" s="15"/>
    </row>
    <row r="19" spans="1:16" ht="32.15" hidden="1" customHeight="1" x14ac:dyDescent="0.35">
      <c r="A19" s="10" t="s">
        <v>74</v>
      </c>
      <c r="B19" s="10" t="s">
        <v>78</v>
      </c>
      <c r="C19" s="10" t="s">
        <v>38</v>
      </c>
      <c r="D19" s="11">
        <v>0.2</v>
      </c>
      <c r="E19" s="12">
        <v>50183</v>
      </c>
      <c r="F19" s="12">
        <f t="shared" si="0"/>
        <v>40146.400000000001</v>
      </c>
      <c r="G19" s="13" t="s">
        <v>79</v>
      </c>
      <c r="H19" s="13" t="s">
        <v>80</v>
      </c>
      <c r="I19" s="17"/>
      <c r="J19" s="15"/>
      <c r="K19" s="15"/>
      <c r="L19" s="15"/>
      <c r="M19" s="15"/>
      <c r="N19" s="15"/>
      <c r="O19" s="15" t="s">
        <v>23</v>
      </c>
      <c r="P19" s="15" t="s">
        <v>61</v>
      </c>
    </row>
    <row r="20" spans="1:16" ht="32.15" hidden="1" customHeight="1" x14ac:dyDescent="0.35">
      <c r="A20" s="10" t="s">
        <v>74</v>
      </c>
      <c r="B20" s="10" t="s">
        <v>81</v>
      </c>
      <c r="C20" s="24" t="s">
        <v>63</v>
      </c>
      <c r="D20" s="11">
        <v>0.25</v>
      </c>
      <c r="E20" s="12">
        <v>111606</v>
      </c>
      <c r="F20" s="12">
        <f t="shared" si="0"/>
        <v>83704.5</v>
      </c>
      <c r="G20" s="13" t="s">
        <v>82</v>
      </c>
      <c r="H20" s="13" t="s">
        <v>83</v>
      </c>
      <c r="I20" s="17"/>
      <c r="J20" s="15"/>
      <c r="K20" s="15"/>
      <c r="L20" s="15"/>
      <c r="M20" s="15"/>
      <c r="N20" s="15"/>
      <c r="O20" s="15" t="s">
        <v>23</v>
      </c>
      <c r="P20" s="15" t="s">
        <v>66</v>
      </c>
    </row>
    <row r="21" spans="1:16" ht="32.15" hidden="1" customHeight="1" x14ac:dyDescent="0.35">
      <c r="A21" s="10" t="s">
        <v>74</v>
      </c>
      <c r="B21" s="10" t="s">
        <v>84</v>
      </c>
      <c r="C21" s="10" t="s">
        <v>85</v>
      </c>
      <c r="D21" s="11">
        <v>0.15</v>
      </c>
      <c r="E21" s="26">
        <v>119066</v>
      </c>
      <c r="F21" s="12">
        <f t="shared" si="0"/>
        <v>101206.1</v>
      </c>
      <c r="G21" s="13" t="s">
        <v>86</v>
      </c>
      <c r="H21" s="13" t="s">
        <v>87</v>
      </c>
      <c r="I21" s="17"/>
      <c r="J21" s="15"/>
      <c r="K21" s="15"/>
      <c r="L21" s="15"/>
      <c r="M21" s="15"/>
      <c r="N21" s="15" t="s">
        <v>23</v>
      </c>
      <c r="O21" s="15"/>
      <c r="P21" s="15" t="s">
        <v>88</v>
      </c>
    </row>
    <row r="22" spans="1:16" ht="32.15" hidden="1" customHeight="1" x14ac:dyDescent="0.35">
      <c r="A22" s="10" t="s">
        <v>74</v>
      </c>
      <c r="B22" s="10" t="s">
        <v>89</v>
      </c>
      <c r="C22" s="10"/>
      <c r="D22" s="11" t="s">
        <v>26</v>
      </c>
      <c r="E22" s="26"/>
      <c r="F22" s="12" t="str">
        <f t="shared" si="0"/>
        <v/>
      </c>
      <c r="G22" s="13" t="s">
        <v>90</v>
      </c>
      <c r="H22" s="13" t="s">
        <v>91</v>
      </c>
      <c r="I22" s="17"/>
      <c r="J22" s="15"/>
      <c r="K22" s="15"/>
      <c r="L22" s="15"/>
      <c r="M22" s="15"/>
      <c r="N22" s="15"/>
      <c r="O22" s="15"/>
      <c r="P22" s="15"/>
    </row>
    <row r="23" spans="1:16" ht="32.15" hidden="1" customHeight="1" x14ac:dyDescent="0.35">
      <c r="A23" s="10" t="s">
        <v>74</v>
      </c>
      <c r="B23" s="10" t="s">
        <v>92</v>
      </c>
      <c r="C23" s="10"/>
      <c r="D23" s="11" t="s">
        <v>26</v>
      </c>
      <c r="E23" s="26"/>
      <c r="F23" s="12" t="str">
        <f t="shared" si="0"/>
        <v/>
      </c>
      <c r="G23" s="13" t="s">
        <v>93</v>
      </c>
      <c r="H23" s="13" t="s">
        <v>94</v>
      </c>
      <c r="I23" s="17"/>
      <c r="J23" s="15"/>
      <c r="K23" s="15"/>
      <c r="L23" s="15"/>
      <c r="M23" s="15"/>
      <c r="N23" s="15"/>
      <c r="O23" s="15"/>
      <c r="P23" s="15"/>
    </row>
    <row r="24" spans="1:16" ht="32.15" hidden="1" customHeight="1" x14ac:dyDescent="0.35">
      <c r="A24" s="10" t="s">
        <v>74</v>
      </c>
      <c r="B24" s="10" t="s">
        <v>95</v>
      </c>
      <c r="C24" s="10"/>
      <c r="D24" s="11" t="s">
        <v>26</v>
      </c>
      <c r="E24" s="12"/>
      <c r="F24" s="12" t="str">
        <f t="shared" si="0"/>
        <v/>
      </c>
      <c r="G24" s="13" t="s">
        <v>96</v>
      </c>
      <c r="H24" s="13" t="s">
        <v>97</v>
      </c>
      <c r="I24" s="17"/>
      <c r="J24" s="15"/>
      <c r="K24" s="15"/>
      <c r="L24" s="15"/>
      <c r="M24" s="15"/>
      <c r="N24" s="15"/>
      <c r="O24" s="15"/>
      <c r="P24" s="15"/>
    </row>
    <row r="25" spans="1:16" ht="32.15" hidden="1" customHeight="1" x14ac:dyDescent="0.35">
      <c r="A25" s="10" t="s">
        <v>74</v>
      </c>
      <c r="B25" s="10" t="s">
        <v>98</v>
      </c>
      <c r="C25" s="10" t="s">
        <v>30</v>
      </c>
      <c r="D25" s="11">
        <v>0.2</v>
      </c>
      <c r="E25" s="12">
        <v>111058</v>
      </c>
      <c r="F25" s="12">
        <f t="shared" si="0"/>
        <v>88846.399999999994</v>
      </c>
      <c r="G25" s="13" t="s">
        <v>99</v>
      </c>
      <c r="H25" s="13" t="s">
        <v>100</v>
      </c>
      <c r="I25" s="17"/>
      <c r="J25" s="15"/>
      <c r="K25" s="15"/>
      <c r="L25" s="15" t="s">
        <v>23</v>
      </c>
      <c r="M25" s="15"/>
      <c r="N25" s="15"/>
      <c r="O25" s="15"/>
      <c r="P25" s="15" t="s">
        <v>101</v>
      </c>
    </row>
    <row r="26" spans="1:16" ht="32.15" hidden="1" customHeight="1" x14ac:dyDescent="0.35">
      <c r="A26" s="10" t="s">
        <v>102</v>
      </c>
      <c r="B26" s="10">
        <v>2505</v>
      </c>
      <c r="C26" s="10"/>
      <c r="D26" s="11" t="s">
        <v>26</v>
      </c>
      <c r="E26" s="26"/>
      <c r="F26" s="12" t="str">
        <f t="shared" si="0"/>
        <v/>
      </c>
      <c r="G26" s="13" t="s">
        <v>103</v>
      </c>
      <c r="H26" s="13" t="s">
        <v>104</v>
      </c>
      <c r="I26" s="17"/>
      <c r="J26" s="15"/>
      <c r="K26" s="15"/>
      <c r="L26" s="15"/>
      <c r="M26" s="15"/>
      <c r="N26" s="15"/>
      <c r="O26" s="15"/>
      <c r="P26" s="15"/>
    </row>
    <row r="27" spans="1:16" ht="32.15" hidden="1" customHeight="1" x14ac:dyDescent="0.35">
      <c r="A27" s="10" t="s">
        <v>102</v>
      </c>
      <c r="B27" s="10">
        <v>2506</v>
      </c>
      <c r="C27" s="10" t="s">
        <v>30</v>
      </c>
      <c r="D27" s="11">
        <v>0.2</v>
      </c>
      <c r="E27" s="12">
        <v>111058</v>
      </c>
      <c r="F27" s="12">
        <f t="shared" si="0"/>
        <v>88846.399999999994</v>
      </c>
      <c r="G27" s="13" t="s">
        <v>105</v>
      </c>
      <c r="H27" s="13" t="s">
        <v>106</v>
      </c>
      <c r="I27" s="17"/>
      <c r="J27" s="15"/>
      <c r="K27" s="15"/>
      <c r="L27" s="15"/>
      <c r="M27" s="15"/>
      <c r="N27" s="15" t="s">
        <v>23</v>
      </c>
      <c r="O27" s="15"/>
      <c r="P27" s="15" t="s">
        <v>107</v>
      </c>
    </row>
    <row r="28" spans="1:16" ht="32.15" hidden="1" customHeight="1" x14ac:dyDescent="0.35">
      <c r="A28" s="10" t="s">
        <v>102</v>
      </c>
      <c r="B28" s="10">
        <v>2507</v>
      </c>
      <c r="C28" s="10"/>
      <c r="D28" s="11" t="s">
        <v>26</v>
      </c>
      <c r="E28" s="12"/>
      <c r="F28" s="12" t="str">
        <f t="shared" si="0"/>
        <v/>
      </c>
      <c r="G28" s="13" t="s">
        <v>108</v>
      </c>
      <c r="H28" s="13" t="s">
        <v>109</v>
      </c>
      <c r="I28" s="17"/>
      <c r="J28" s="15"/>
      <c r="K28" s="15"/>
      <c r="L28" s="15"/>
      <c r="M28" s="15"/>
      <c r="N28" s="15"/>
      <c r="O28" s="15"/>
      <c r="P28" s="15"/>
    </row>
    <row r="29" spans="1:16" ht="32.15" hidden="1" customHeight="1" x14ac:dyDescent="0.35">
      <c r="A29" s="10" t="s">
        <v>102</v>
      </c>
      <c r="B29" s="10">
        <v>2508</v>
      </c>
      <c r="C29" s="10" t="s">
        <v>85</v>
      </c>
      <c r="D29" s="11">
        <v>0.15</v>
      </c>
      <c r="E29" s="26">
        <v>119066</v>
      </c>
      <c r="F29" s="12">
        <f t="shared" si="0"/>
        <v>101206.1</v>
      </c>
      <c r="G29" s="13" t="s">
        <v>110</v>
      </c>
      <c r="H29" s="13" t="s">
        <v>111</v>
      </c>
      <c r="I29" s="17"/>
      <c r="J29" s="15"/>
      <c r="K29" s="15"/>
      <c r="L29" s="15" t="s">
        <v>23</v>
      </c>
      <c r="M29" s="15"/>
      <c r="N29" s="15"/>
      <c r="O29" s="15"/>
      <c r="P29" s="15" t="s">
        <v>112</v>
      </c>
    </row>
    <row r="30" spans="1:16" ht="32.15" hidden="1" customHeight="1" x14ac:dyDescent="0.35">
      <c r="A30" s="10" t="s">
        <v>102</v>
      </c>
      <c r="B30" s="10">
        <v>2509</v>
      </c>
      <c r="C30" s="10"/>
      <c r="D30" s="11" t="s">
        <v>26</v>
      </c>
      <c r="E30" s="12"/>
      <c r="F30" s="12" t="str">
        <f t="shared" si="0"/>
        <v/>
      </c>
      <c r="G30" s="13" t="s">
        <v>113</v>
      </c>
      <c r="H30" s="13" t="s">
        <v>114</v>
      </c>
      <c r="I30" s="17"/>
      <c r="J30" s="15"/>
      <c r="K30" s="15"/>
      <c r="L30" s="15"/>
      <c r="M30" s="15"/>
      <c r="N30" s="15"/>
      <c r="O30" s="15"/>
      <c r="P30" s="15"/>
    </row>
    <row r="31" spans="1:16" ht="32.15" hidden="1" customHeight="1" x14ac:dyDescent="0.35">
      <c r="A31" s="10" t="s">
        <v>102</v>
      </c>
      <c r="B31" s="10">
        <v>2510</v>
      </c>
      <c r="C31" s="10"/>
      <c r="D31" s="11" t="s">
        <v>26</v>
      </c>
      <c r="E31" s="12"/>
      <c r="F31" s="12" t="str">
        <f t="shared" si="0"/>
        <v/>
      </c>
      <c r="G31" s="13" t="s">
        <v>115</v>
      </c>
      <c r="H31" s="13" t="s">
        <v>116</v>
      </c>
      <c r="I31" s="17"/>
      <c r="J31" s="15"/>
      <c r="K31" s="15"/>
      <c r="L31" s="15"/>
      <c r="M31" s="15"/>
      <c r="N31" s="15"/>
      <c r="O31" s="15"/>
      <c r="P31" s="15"/>
    </row>
    <row r="32" spans="1:16" ht="32.15" hidden="1" customHeight="1" x14ac:dyDescent="0.35">
      <c r="A32" s="10" t="s">
        <v>102</v>
      </c>
      <c r="B32" s="10">
        <v>2511</v>
      </c>
      <c r="C32" s="27" t="s">
        <v>117</v>
      </c>
      <c r="D32" s="11">
        <v>0.2</v>
      </c>
      <c r="E32" s="12">
        <v>107205</v>
      </c>
      <c r="F32" s="12">
        <f t="shared" si="0"/>
        <v>85764</v>
      </c>
      <c r="G32" s="13" t="s">
        <v>118</v>
      </c>
      <c r="H32" s="13" t="s">
        <v>119</v>
      </c>
      <c r="I32" s="17"/>
      <c r="J32" s="15"/>
      <c r="K32" s="15"/>
      <c r="L32" s="15" t="s">
        <v>23</v>
      </c>
      <c r="M32" s="15"/>
      <c r="N32" s="15"/>
      <c r="O32" s="15"/>
      <c r="P32" s="15" t="s">
        <v>107</v>
      </c>
    </row>
    <row r="33" spans="1:16" ht="32.15" hidden="1" customHeight="1" x14ac:dyDescent="0.35">
      <c r="A33" s="10" t="s">
        <v>120</v>
      </c>
      <c r="B33" s="10">
        <v>2507</v>
      </c>
      <c r="C33" s="24" t="s">
        <v>63</v>
      </c>
      <c r="D33" s="11">
        <v>0.2</v>
      </c>
      <c r="E33" s="12">
        <v>111606</v>
      </c>
      <c r="F33" s="12">
        <f>IFERROR(E33-E33*D33,"")</f>
        <v>89284.800000000003</v>
      </c>
      <c r="G33" s="13" t="s">
        <v>59</v>
      </c>
      <c r="H33" s="13" t="s">
        <v>121</v>
      </c>
      <c r="I33" s="17" t="s">
        <v>208</v>
      </c>
      <c r="J33" s="15"/>
      <c r="K33" s="15"/>
      <c r="L33" s="15"/>
      <c r="M33" s="15"/>
      <c r="N33" s="15"/>
      <c r="O33" s="15" t="s">
        <v>23</v>
      </c>
      <c r="P33" s="15" t="s">
        <v>107</v>
      </c>
    </row>
    <row r="34" spans="1:16" ht="32.15" hidden="1" customHeight="1" x14ac:dyDescent="0.35">
      <c r="A34" s="10" t="s">
        <v>120</v>
      </c>
      <c r="B34" s="10">
        <v>2508</v>
      </c>
      <c r="C34" s="10"/>
      <c r="D34" s="11" t="s">
        <v>26</v>
      </c>
      <c r="E34" s="12"/>
      <c r="F34" s="12" t="str">
        <f t="shared" si="0"/>
        <v/>
      </c>
      <c r="G34" s="13" t="s">
        <v>22</v>
      </c>
      <c r="H34" s="13" t="s">
        <v>122</v>
      </c>
      <c r="I34" s="14" t="s">
        <v>612</v>
      </c>
      <c r="J34" s="15"/>
      <c r="K34" s="15"/>
      <c r="L34" s="15"/>
      <c r="M34" s="15"/>
      <c r="N34" s="15"/>
      <c r="O34" s="15"/>
      <c r="P34" s="15"/>
    </row>
    <row r="35" spans="1:16" ht="32.15" hidden="1" customHeight="1" x14ac:dyDescent="0.35">
      <c r="A35" s="10" t="s">
        <v>120</v>
      </c>
      <c r="B35" s="10">
        <v>2509</v>
      </c>
      <c r="C35" s="10" t="s">
        <v>30</v>
      </c>
      <c r="D35" s="11">
        <v>0.2</v>
      </c>
      <c r="E35" s="12">
        <v>111058</v>
      </c>
      <c r="F35" s="12">
        <f>IFERROR(E35-E35*D35,"")</f>
        <v>88846.399999999994</v>
      </c>
      <c r="G35" s="13" t="s">
        <v>64</v>
      </c>
      <c r="H35" s="13" t="s">
        <v>28</v>
      </c>
      <c r="I35" s="17" t="s">
        <v>208</v>
      </c>
      <c r="J35" s="15"/>
      <c r="K35" s="15" t="s">
        <v>123</v>
      </c>
      <c r="L35" s="15"/>
      <c r="M35" s="15"/>
      <c r="N35" s="15" t="s">
        <v>23</v>
      </c>
      <c r="O35" s="15"/>
      <c r="P35" s="15" t="s">
        <v>124</v>
      </c>
    </row>
    <row r="36" spans="1:16" ht="32.15" hidden="1" customHeight="1" x14ac:dyDescent="0.35">
      <c r="A36" s="10" t="s">
        <v>120</v>
      </c>
      <c r="B36" s="10">
        <v>2510</v>
      </c>
      <c r="C36" s="10" t="s">
        <v>85</v>
      </c>
      <c r="D36" s="11">
        <v>0.18</v>
      </c>
      <c r="E36" s="26">
        <v>119066</v>
      </c>
      <c r="F36" s="12">
        <f>IFERROR(E36-E36*D36,"")</f>
        <v>97634.12</v>
      </c>
      <c r="G36" s="13" t="s">
        <v>125</v>
      </c>
      <c r="H36" s="13" t="s">
        <v>32</v>
      </c>
      <c r="I36" s="17" t="s">
        <v>208</v>
      </c>
      <c r="J36" s="15"/>
      <c r="K36" s="15" t="s">
        <v>126</v>
      </c>
      <c r="L36" s="15"/>
      <c r="M36" s="15"/>
      <c r="N36" s="15" t="s">
        <v>23</v>
      </c>
      <c r="O36" s="15"/>
      <c r="P36" s="15" t="s">
        <v>112</v>
      </c>
    </row>
    <row r="37" spans="1:16" ht="32.15" hidden="1" customHeight="1" x14ac:dyDescent="0.35">
      <c r="A37" s="10" t="s">
        <v>120</v>
      </c>
      <c r="B37" s="10">
        <v>2511</v>
      </c>
      <c r="C37" s="10"/>
      <c r="D37" s="11" t="s">
        <v>26</v>
      </c>
      <c r="E37" s="12"/>
      <c r="F37" s="12" t="str">
        <f t="shared" si="0"/>
        <v/>
      </c>
      <c r="G37" s="13" t="s">
        <v>127</v>
      </c>
      <c r="H37" s="13" t="s">
        <v>36</v>
      </c>
      <c r="I37" s="14" t="s">
        <v>612</v>
      </c>
      <c r="J37" s="15"/>
      <c r="K37" s="15"/>
      <c r="L37" s="15"/>
      <c r="M37" s="15"/>
      <c r="N37" s="15"/>
      <c r="O37" s="15"/>
      <c r="P37" s="15"/>
    </row>
    <row r="38" spans="1:16" ht="32.15" hidden="1" customHeight="1" x14ac:dyDescent="0.35">
      <c r="A38" s="10" t="s">
        <v>120</v>
      </c>
      <c r="B38" s="10">
        <v>2512</v>
      </c>
      <c r="C38" s="10"/>
      <c r="D38" s="11" t="s">
        <v>26</v>
      </c>
      <c r="E38" s="12"/>
      <c r="F38" s="12" t="str">
        <f t="shared" si="0"/>
        <v/>
      </c>
      <c r="G38" s="13" t="s">
        <v>128</v>
      </c>
      <c r="H38" s="13" t="s">
        <v>129</v>
      </c>
      <c r="I38" s="14" t="s">
        <v>612</v>
      </c>
      <c r="J38" s="15"/>
      <c r="K38" s="15"/>
      <c r="L38" s="15"/>
      <c r="M38" s="15"/>
      <c r="N38" s="15"/>
      <c r="O38" s="15"/>
      <c r="P38" s="15"/>
    </row>
    <row r="39" spans="1:16" ht="32.15" hidden="1" customHeight="1" x14ac:dyDescent="0.35">
      <c r="A39" s="10" t="s">
        <v>120</v>
      </c>
      <c r="B39" s="10">
        <v>2513</v>
      </c>
      <c r="C39" s="10" t="s">
        <v>20</v>
      </c>
      <c r="D39" s="11">
        <v>0.15</v>
      </c>
      <c r="E39" s="12">
        <v>73431</v>
      </c>
      <c r="F39" s="12">
        <f t="shared" si="0"/>
        <v>62416.35</v>
      </c>
      <c r="G39" s="13" t="s">
        <v>130</v>
      </c>
      <c r="H39" s="13" t="s">
        <v>131</v>
      </c>
      <c r="I39" s="19">
        <v>0.15</v>
      </c>
      <c r="J39" s="20"/>
      <c r="K39" s="15" t="s">
        <v>132</v>
      </c>
      <c r="L39" s="15"/>
      <c r="M39" s="15" t="s">
        <v>23</v>
      </c>
      <c r="N39" s="15"/>
      <c r="O39" s="15"/>
      <c r="P39" s="15" t="s">
        <v>112</v>
      </c>
    </row>
    <row r="40" spans="1:16" ht="32.15" hidden="1" customHeight="1" x14ac:dyDescent="0.35">
      <c r="A40" s="10" t="s">
        <v>120</v>
      </c>
      <c r="B40" s="10">
        <v>2514</v>
      </c>
      <c r="C40" s="10"/>
      <c r="D40" s="11" t="s">
        <v>26</v>
      </c>
      <c r="E40" s="12"/>
      <c r="F40" s="12" t="str">
        <f t="shared" si="0"/>
        <v/>
      </c>
      <c r="G40" s="13" t="s">
        <v>133</v>
      </c>
      <c r="H40" s="13" t="s">
        <v>100</v>
      </c>
      <c r="I40" s="14" t="s">
        <v>612</v>
      </c>
      <c r="J40" s="15"/>
      <c r="K40" s="15"/>
      <c r="L40" s="15"/>
      <c r="M40" s="15"/>
      <c r="N40" s="15"/>
      <c r="O40" s="15"/>
      <c r="P40" s="15"/>
    </row>
    <row r="41" spans="1:16" ht="32.15" customHeight="1" x14ac:dyDescent="0.35">
      <c r="A41" s="10" t="s">
        <v>134</v>
      </c>
      <c r="B41" s="10" t="s">
        <v>135</v>
      </c>
      <c r="C41" s="10" t="s">
        <v>58</v>
      </c>
      <c r="D41" s="11">
        <v>0.2</v>
      </c>
      <c r="E41" s="12">
        <v>74250</v>
      </c>
      <c r="F41" s="12">
        <f t="shared" si="0"/>
        <v>59400</v>
      </c>
      <c r="G41" s="13" t="s">
        <v>136</v>
      </c>
      <c r="H41" s="13" t="s">
        <v>137</v>
      </c>
      <c r="I41" s="17"/>
      <c r="J41" s="15"/>
      <c r="K41" s="15"/>
      <c r="L41" s="15"/>
      <c r="M41" s="15"/>
      <c r="N41" s="15"/>
      <c r="O41" s="15" t="s">
        <v>23</v>
      </c>
      <c r="P41" s="15"/>
    </row>
    <row r="42" spans="1:16" ht="32.15" customHeight="1" x14ac:dyDescent="0.35">
      <c r="A42" s="10" t="s">
        <v>134</v>
      </c>
      <c r="B42" s="10" t="s">
        <v>138</v>
      </c>
      <c r="C42" s="24" t="s">
        <v>63</v>
      </c>
      <c r="D42" s="119" t="s">
        <v>139</v>
      </c>
      <c r="E42" s="12">
        <v>111606</v>
      </c>
      <c r="F42" s="12" t="str">
        <f t="shared" si="0"/>
        <v/>
      </c>
      <c r="G42" s="13" t="s">
        <v>59</v>
      </c>
      <c r="H42" s="13" t="s">
        <v>121</v>
      </c>
      <c r="I42" s="17"/>
      <c r="J42" s="15"/>
      <c r="K42" s="15" t="s">
        <v>140</v>
      </c>
      <c r="L42" s="15"/>
      <c r="M42" s="15"/>
      <c r="N42" s="15"/>
      <c r="O42" s="15" t="s">
        <v>23</v>
      </c>
      <c r="P42" s="15"/>
    </row>
    <row r="43" spans="1:16" ht="32.15" customHeight="1" x14ac:dyDescent="0.35">
      <c r="A43" s="10" t="s">
        <v>134</v>
      </c>
      <c r="B43" s="10" t="s">
        <v>141</v>
      </c>
      <c r="C43" s="27" t="s">
        <v>142</v>
      </c>
      <c r="D43" s="11">
        <v>0.2</v>
      </c>
      <c r="E43" s="12">
        <v>55595</v>
      </c>
      <c r="F43" s="12">
        <f t="shared" si="0"/>
        <v>44476</v>
      </c>
      <c r="G43" s="13" t="s">
        <v>64</v>
      </c>
      <c r="H43" s="13" t="s">
        <v>28</v>
      </c>
      <c r="I43" s="17"/>
      <c r="J43" s="15"/>
      <c r="K43" s="15"/>
      <c r="L43" s="15"/>
      <c r="M43" s="15"/>
      <c r="N43" s="15" t="s">
        <v>23</v>
      </c>
      <c r="O43" s="15"/>
      <c r="P43" s="15"/>
    </row>
    <row r="44" spans="1:16" ht="32.15" customHeight="1" x14ac:dyDescent="0.35">
      <c r="A44" s="10" t="s">
        <v>134</v>
      </c>
      <c r="B44" s="10" t="s">
        <v>143</v>
      </c>
      <c r="C44" s="10" t="s">
        <v>30</v>
      </c>
      <c r="D44" s="11">
        <v>0.2</v>
      </c>
      <c r="E44" s="12">
        <v>111058</v>
      </c>
      <c r="F44" s="12">
        <f t="shared" si="0"/>
        <v>88846.399999999994</v>
      </c>
      <c r="G44" s="13" t="s">
        <v>125</v>
      </c>
      <c r="H44" s="13" t="s">
        <v>32</v>
      </c>
      <c r="I44" s="17"/>
      <c r="J44" s="15"/>
      <c r="K44" s="15"/>
      <c r="L44" s="15"/>
      <c r="M44" s="15"/>
      <c r="N44" s="15" t="s">
        <v>23</v>
      </c>
      <c r="O44" s="15"/>
      <c r="P44" s="15"/>
    </row>
    <row r="45" spans="1:16" ht="32.15" customHeight="1" x14ac:dyDescent="0.35">
      <c r="A45" s="10" t="s">
        <v>134</v>
      </c>
      <c r="B45" s="10" t="s">
        <v>144</v>
      </c>
      <c r="C45" s="10" t="s">
        <v>145</v>
      </c>
      <c r="D45" s="11">
        <v>0.2</v>
      </c>
      <c r="E45" s="12">
        <v>70950</v>
      </c>
      <c r="F45" s="12">
        <f t="shared" si="0"/>
        <v>56760</v>
      </c>
      <c r="G45" s="13" t="s">
        <v>146</v>
      </c>
      <c r="H45" s="13" t="s">
        <v>40</v>
      </c>
      <c r="I45" s="17"/>
      <c r="J45" s="15"/>
      <c r="K45" s="15"/>
      <c r="L45" s="15" t="s">
        <v>23</v>
      </c>
      <c r="M45" s="15"/>
      <c r="N45" s="15"/>
      <c r="O45" s="15"/>
      <c r="P45" s="15"/>
    </row>
    <row r="46" spans="1:16" ht="32.15" customHeight="1" x14ac:dyDescent="0.35">
      <c r="A46" s="10" t="s">
        <v>134</v>
      </c>
      <c r="B46" s="10" t="s">
        <v>147</v>
      </c>
      <c r="C46" s="10" t="s">
        <v>20</v>
      </c>
      <c r="D46" s="11">
        <v>0.18</v>
      </c>
      <c r="E46" s="12">
        <v>73431</v>
      </c>
      <c r="F46" s="12">
        <f t="shared" si="0"/>
        <v>60213.42</v>
      </c>
      <c r="G46" s="13" t="s">
        <v>148</v>
      </c>
      <c r="H46" s="13" t="s">
        <v>43</v>
      </c>
      <c r="I46" s="17"/>
      <c r="J46" s="15"/>
      <c r="K46" s="15"/>
      <c r="L46" s="15" t="s">
        <v>23</v>
      </c>
      <c r="M46" s="15"/>
      <c r="N46" s="15"/>
      <c r="O46" s="15"/>
      <c r="P46" s="15"/>
    </row>
    <row r="47" spans="1:16" ht="32.15" hidden="1" customHeight="1" x14ac:dyDescent="0.35">
      <c r="A47" s="10" t="s">
        <v>623</v>
      </c>
      <c r="B47" s="28">
        <v>37347</v>
      </c>
      <c r="C47" s="10" t="s">
        <v>30</v>
      </c>
      <c r="D47" s="11">
        <v>0.25</v>
      </c>
      <c r="E47" s="12">
        <v>111058</v>
      </c>
      <c r="F47" s="12">
        <f t="shared" si="0"/>
        <v>83293.5</v>
      </c>
      <c r="G47" s="13" t="s">
        <v>149</v>
      </c>
      <c r="H47" s="13" t="s">
        <v>32</v>
      </c>
      <c r="I47" s="19">
        <v>0.25</v>
      </c>
      <c r="J47" s="20"/>
      <c r="K47" s="15"/>
      <c r="L47" s="15"/>
      <c r="M47" s="15" t="s">
        <v>23</v>
      </c>
      <c r="N47" s="15"/>
      <c r="O47" s="15"/>
      <c r="P47" s="15" t="s">
        <v>150</v>
      </c>
    </row>
    <row r="48" spans="1:16" ht="32.15" hidden="1" customHeight="1" x14ac:dyDescent="0.35">
      <c r="A48" s="10" t="s">
        <v>623</v>
      </c>
      <c r="B48" s="10" t="s">
        <v>151</v>
      </c>
      <c r="C48" s="10"/>
      <c r="D48" s="11" t="s">
        <v>26</v>
      </c>
      <c r="E48" s="12"/>
      <c r="F48" s="12" t="str">
        <f t="shared" si="0"/>
        <v/>
      </c>
      <c r="G48" s="13" t="s">
        <v>152</v>
      </c>
      <c r="H48" s="13" t="s">
        <v>153</v>
      </c>
      <c r="I48" s="14" t="s">
        <v>612</v>
      </c>
      <c r="J48" s="15"/>
      <c r="K48" s="15"/>
      <c r="L48" s="15"/>
      <c r="M48" s="15"/>
      <c r="N48" s="15"/>
      <c r="O48" s="15"/>
      <c r="P48" s="15"/>
    </row>
    <row r="49" spans="1:16" ht="32.15" hidden="1" customHeight="1" x14ac:dyDescent="0.35">
      <c r="A49" s="10" t="s">
        <v>623</v>
      </c>
      <c r="B49" s="10" t="s">
        <v>154</v>
      </c>
      <c r="C49" s="10" t="s">
        <v>38</v>
      </c>
      <c r="D49" s="11">
        <v>0.2</v>
      </c>
      <c r="E49" s="12">
        <v>50183</v>
      </c>
      <c r="F49" s="12">
        <f t="shared" si="0"/>
        <v>40146.400000000001</v>
      </c>
      <c r="G49" s="13" t="s">
        <v>155</v>
      </c>
      <c r="H49" s="13" t="s">
        <v>43</v>
      </c>
      <c r="I49" s="19">
        <v>0.2</v>
      </c>
      <c r="J49" s="20"/>
      <c r="K49" s="27"/>
      <c r="L49" s="15"/>
      <c r="M49" s="15" t="s">
        <v>23</v>
      </c>
      <c r="N49" s="15"/>
      <c r="O49" s="15"/>
      <c r="P49" s="15" t="s">
        <v>156</v>
      </c>
    </row>
    <row r="50" spans="1:16" ht="32.15" hidden="1" customHeight="1" x14ac:dyDescent="0.35">
      <c r="A50" s="10" t="s">
        <v>623</v>
      </c>
      <c r="B50" s="10" t="s">
        <v>157</v>
      </c>
      <c r="C50" s="10" t="s">
        <v>145</v>
      </c>
      <c r="D50" s="11">
        <v>0.2</v>
      </c>
      <c r="E50" s="12">
        <v>70950</v>
      </c>
      <c r="F50" s="12">
        <f t="shared" si="0"/>
        <v>56760</v>
      </c>
      <c r="G50" s="13" t="s">
        <v>158</v>
      </c>
      <c r="H50" s="13" t="s">
        <v>159</v>
      </c>
      <c r="I50" s="19">
        <v>0.2</v>
      </c>
      <c r="J50" s="20"/>
      <c r="K50" s="27"/>
      <c r="L50" s="15"/>
      <c r="M50" s="15" t="s">
        <v>23</v>
      </c>
      <c r="N50" s="15"/>
      <c r="O50" s="15"/>
      <c r="P50" s="15" t="s">
        <v>156</v>
      </c>
    </row>
    <row r="51" spans="1:16" ht="32.15" hidden="1" customHeight="1" x14ac:dyDescent="0.35">
      <c r="A51" s="10" t="s">
        <v>623</v>
      </c>
      <c r="B51" s="28"/>
      <c r="C51" s="10" t="s">
        <v>30</v>
      </c>
      <c r="D51" s="11">
        <v>0.15</v>
      </c>
      <c r="E51" s="12">
        <v>111058</v>
      </c>
      <c r="F51" s="12">
        <f t="shared" si="0"/>
        <v>94399.3</v>
      </c>
      <c r="G51" s="13" t="s">
        <v>22</v>
      </c>
      <c r="H51" s="13" t="s">
        <v>160</v>
      </c>
      <c r="I51" s="14" t="s">
        <v>208</v>
      </c>
      <c r="J51" s="15"/>
      <c r="K51" s="15"/>
      <c r="L51" s="15"/>
      <c r="M51" s="15"/>
      <c r="N51" s="15"/>
      <c r="O51" s="15" t="s">
        <v>23</v>
      </c>
      <c r="P51" s="15" t="s">
        <v>161</v>
      </c>
    </row>
    <row r="52" spans="1:16" ht="32.15" hidden="1" customHeight="1" x14ac:dyDescent="0.35">
      <c r="A52" s="10" t="s">
        <v>162</v>
      </c>
      <c r="B52" s="10" t="s">
        <v>163</v>
      </c>
      <c r="C52" s="10" t="s">
        <v>30</v>
      </c>
      <c r="D52" s="11">
        <v>0.15</v>
      </c>
      <c r="E52" s="12">
        <v>111058</v>
      </c>
      <c r="F52" s="12">
        <f t="shared" si="0"/>
        <v>94399.3</v>
      </c>
      <c r="G52" s="13" t="s">
        <v>164</v>
      </c>
      <c r="H52" s="13" t="s">
        <v>164</v>
      </c>
      <c r="I52" s="29" t="s">
        <v>165</v>
      </c>
      <c r="J52" s="30"/>
      <c r="K52" s="345" t="s">
        <v>166</v>
      </c>
      <c r="L52" s="15" t="s">
        <v>23</v>
      </c>
      <c r="M52" s="15"/>
      <c r="N52" s="15"/>
      <c r="O52" s="15"/>
      <c r="P52" s="15" t="s">
        <v>167</v>
      </c>
    </row>
    <row r="53" spans="1:16" ht="32.15" hidden="1" customHeight="1" x14ac:dyDescent="0.35">
      <c r="A53" s="10" t="s">
        <v>162</v>
      </c>
      <c r="B53" s="10" t="s">
        <v>163</v>
      </c>
      <c r="C53" s="10" t="s">
        <v>20</v>
      </c>
      <c r="D53" s="11">
        <v>0.15</v>
      </c>
      <c r="E53" s="12">
        <v>73431</v>
      </c>
      <c r="F53" s="12">
        <f t="shared" si="0"/>
        <v>62416.35</v>
      </c>
      <c r="G53" s="13" t="s">
        <v>164</v>
      </c>
      <c r="H53" s="13" t="s">
        <v>164</v>
      </c>
      <c r="I53" s="29" t="s">
        <v>165</v>
      </c>
      <c r="J53" s="31"/>
      <c r="K53" s="347"/>
      <c r="L53" s="15" t="s">
        <v>23</v>
      </c>
      <c r="M53" s="15"/>
      <c r="N53" s="15"/>
      <c r="O53" s="15"/>
      <c r="P53" s="15" t="s">
        <v>167</v>
      </c>
    </row>
    <row r="54" spans="1:16" ht="32.15" hidden="1" customHeight="1" x14ac:dyDescent="0.35">
      <c r="A54" s="10" t="s">
        <v>162</v>
      </c>
      <c r="B54" s="10" t="s">
        <v>163</v>
      </c>
      <c r="C54" s="10" t="s">
        <v>38</v>
      </c>
      <c r="D54" s="11">
        <v>0.15</v>
      </c>
      <c r="E54" s="12">
        <v>50183</v>
      </c>
      <c r="F54" s="12">
        <f t="shared" si="0"/>
        <v>42655.55</v>
      </c>
      <c r="G54" s="13" t="s">
        <v>164</v>
      </c>
      <c r="H54" s="13" t="s">
        <v>164</v>
      </c>
      <c r="I54" s="29" t="s">
        <v>165</v>
      </c>
      <c r="J54" s="31"/>
      <c r="K54" s="347"/>
      <c r="L54" s="15" t="s">
        <v>23</v>
      </c>
      <c r="M54" s="15"/>
      <c r="N54" s="15"/>
      <c r="O54" s="15"/>
      <c r="P54" s="15" t="s">
        <v>167</v>
      </c>
    </row>
    <row r="55" spans="1:16" ht="32.15" hidden="1" customHeight="1" x14ac:dyDescent="0.35">
      <c r="A55" s="10" t="s">
        <v>162</v>
      </c>
      <c r="B55" s="10" t="s">
        <v>163</v>
      </c>
      <c r="C55" s="10" t="s">
        <v>58</v>
      </c>
      <c r="D55" s="11">
        <v>0.15</v>
      </c>
      <c r="E55" s="12">
        <v>74250</v>
      </c>
      <c r="F55" s="12">
        <f t="shared" si="0"/>
        <v>63112.5</v>
      </c>
      <c r="G55" s="13" t="s">
        <v>164</v>
      </c>
      <c r="H55" s="13" t="s">
        <v>164</v>
      </c>
      <c r="I55" s="29" t="s">
        <v>165</v>
      </c>
      <c r="J55" s="31"/>
      <c r="K55" s="347"/>
      <c r="L55" s="15" t="s">
        <v>23</v>
      </c>
      <c r="M55" s="15"/>
      <c r="N55" s="15"/>
      <c r="O55" s="15"/>
      <c r="P55" s="15" t="s">
        <v>167</v>
      </c>
    </row>
    <row r="56" spans="1:16" ht="32.15" hidden="1" customHeight="1" x14ac:dyDescent="0.35">
      <c r="A56" s="10" t="s">
        <v>162</v>
      </c>
      <c r="B56" s="10" t="s">
        <v>163</v>
      </c>
      <c r="C56" s="10" t="s">
        <v>168</v>
      </c>
      <c r="D56" s="11">
        <v>0.15</v>
      </c>
      <c r="E56" s="12">
        <v>46000</v>
      </c>
      <c r="F56" s="12">
        <f t="shared" si="0"/>
        <v>39100</v>
      </c>
      <c r="G56" s="13" t="s">
        <v>164</v>
      </c>
      <c r="H56" s="13" t="s">
        <v>164</v>
      </c>
      <c r="I56" s="29" t="s">
        <v>165</v>
      </c>
      <c r="J56" s="31"/>
      <c r="K56" s="347"/>
      <c r="L56" s="15" t="s">
        <v>23</v>
      </c>
      <c r="M56" s="15"/>
      <c r="N56" s="15"/>
      <c r="O56" s="15"/>
      <c r="P56" s="15" t="s">
        <v>167</v>
      </c>
    </row>
    <row r="57" spans="1:16" ht="32.15" hidden="1" customHeight="1" x14ac:dyDescent="0.35">
      <c r="A57" s="10" t="s">
        <v>162</v>
      </c>
      <c r="B57" s="10" t="s">
        <v>163</v>
      </c>
      <c r="C57" s="27" t="s">
        <v>142</v>
      </c>
      <c r="D57" s="11">
        <v>0.15</v>
      </c>
      <c r="E57" s="12">
        <v>55595</v>
      </c>
      <c r="F57" s="12">
        <f t="shared" si="0"/>
        <v>47255.75</v>
      </c>
      <c r="G57" s="13" t="s">
        <v>164</v>
      </c>
      <c r="H57" s="13" t="s">
        <v>164</v>
      </c>
      <c r="I57" s="29" t="s">
        <v>165</v>
      </c>
      <c r="J57" s="32"/>
      <c r="K57" s="348"/>
      <c r="L57" s="15" t="s">
        <v>23</v>
      </c>
      <c r="M57" s="15"/>
      <c r="N57" s="15"/>
      <c r="O57" s="15"/>
      <c r="P57" s="15" t="s">
        <v>167</v>
      </c>
    </row>
    <row r="58" spans="1:16" s="42" customFormat="1" ht="32.15" hidden="1" customHeight="1" x14ac:dyDescent="0.35">
      <c r="A58" s="33"/>
      <c r="B58" s="34"/>
      <c r="C58" s="34"/>
      <c r="D58" s="35"/>
      <c r="E58" s="36"/>
      <c r="F58" s="36"/>
      <c r="G58" s="37"/>
      <c r="H58" s="37"/>
      <c r="I58" s="38"/>
      <c r="J58" s="39"/>
      <c r="K58" s="40"/>
      <c r="L58" s="41"/>
      <c r="M58" s="41"/>
      <c r="N58" s="41"/>
      <c r="O58" s="41"/>
      <c r="P58" s="41"/>
    </row>
    <row r="59" spans="1:16" ht="32.15" hidden="1" customHeight="1" x14ac:dyDescent="0.35">
      <c r="A59" s="27" t="s">
        <v>169</v>
      </c>
      <c r="B59" s="10" t="s">
        <v>170</v>
      </c>
      <c r="C59" s="25" t="s">
        <v>171</v>
      </c>
      <c r="D59" s="11">
        <v>0.2</v>
      </c>
      <c r="E59" s="12">
        <v>110250</v>
      </c>
      <c r="F59" s="12">
        <f t="shared" si="0"/>
        <v>88200</v>
      </c>
      <c r="G59" s="13" t="s">
        <v>172</v>
      </c>
      <c r="H59" s="43" t="s">
        <v>173</v>
      </c>
      <c r="I59" s="17" t="s">
        <v>48</v>
      </c>
      <c r="J59" s="20"/>
      <c r="K59" s="44"/>
      <c r="L59" s="15"/>
      <c r="M59" s="15" t="s">
        <v>23</v>
      </c>
      <c r="N59" s="15"/>
      <c r="O59" s="15"/>
      <c r="P59" s="15"/>
    </row>
    <row r="60" spans="1:16" ht="32.15" hidden="1" customHeight="1" x14ac:dyDescent="0.35">
      <c r="A60" s="27" t="s">
        <v>169</v>
      </c>
      <c r="B60" s="10" t="s">
        <v>174</v>
      </c>
      <c r="C60" s="25" t="s">
        <v>72</v>
      </c>
      <c r="D60" s="11">
        <v>0.1</v>
      </c>
      <c r="E60" s="12">
        <v>106050</v>
      </c>
      <c r="F60" s="12">
        <f>IFERROR(E60-E60*D60,"")</f>
        <v>95445</v>
      </c>
      <c r="G60" s="13" t="s">
        <v>175</v>
      </c>
      <c r="H60" s="45" t="s">
        <v>176</v>
      </c>
      <c r="I60" s="19" t="s">
        <v>316</v>
      </c>
      <c r="J60" s="46" t="s">
        <v>177</v>
      </c>
      <c r="L60" s="15"/>
      <c r="M60" s="15" t="s">
        <v>23</v>
      </c>
      <c r="N60" s="15"/>
      <c r="O60" s="15"/>
      <c r="P60" s="15"/>
    </row>
    <row r="61" spans="1:16" ht="32.15" hidden="1" customHeight="1" x14ac:dyDescent="0.35">
      <c r="A61" s="27" t="s">
        <v>169</v>
      </c>
      <c r="B61" s="10" t="s">
        <v>178</v>
      </c>
      <c r="C61" s="25" t="s">
        <v>72</v>
      </c>
      <c r="D61" s="11">
        <v>0.15</v>
      </c>
      <c r="E61" s="12">
        <v>106050</v>
      </c>
      <c r="F61" s="12">
        <f t="shared" si="0"/>
        <v>90142.5</v>
      </c>
      <c r="G61" s="13" t="s">
        <v>179</v>
      </c>
      <c r="H61" s="43" t="s">
        <v>180</v>
      </c>
      <c r="I61" s="17" t="s">
        <v>181</v>
      </c>
      <c r="J61" s="20"/>
      <c r="K61" s="44"/>
      <c r="L61" s="15"/>
      <c r="M61" s="15" t="s">
        <v>23</v>
      </c>
      <c r="N61" s="15"/>
      <c r="O61" s="15"/>
      <c r="P61" s="15"/>
    </row>
    <row r="62" spans="1:16" ht="32.15" hidden="1" customHeight="1" x14ac:dyDescent="0.35">
      <c r="A62" s="27"/>
      <c r="B62" s="10"/>
      <c r="C62" s="10"/>
      <c r="D62" s="11"/>
      <c r="E62" s="12"/>
      <c r="F62" s="12">
        <f t="shared" si="0"/>
        <v>0</v>
      </c>
      <c r="G62" s="13"/>
      <c r="H62" s="43"/>
      <c r="I62" s="17"/>
      <c r="J62" s="48"/>
      <c r="K62" s="49"/>
      <c r="L62" s="15"/>
      <c r="M62" s="15"/>
      <c r="N62" s="15"/>
      <c r="O62" s="15"/>
      <c r="P62" s="15"/>
    </row>
    <row r="63" spans="1:16" ht="32.15" hidden="1" customHeight="1" x14ac:dyDescent="0.35">
      <c r="A63" s="27" t="s">
        <v>120</v>
      </c>
      <c r="B63" s="10">
        <v>2515</v>
      </c>
      <c r="C63" s="10" t="s">
        <v>30</v>
      </c>
      <c r="D63" s="11">
        <v>0.2</v>
      </c>
      <c r="E63" s="12">
        <v>111058</v>
      </c>
      <c r="F63" s="12">
        <f t="shared" si="0"/>
        <v>88846.399999999994</v>
      </c>
      <c r="G63" s="13" t="s">
        <v>182</v>
      </c>
      <c r="H63" s="43" t="s">
        <v>183</v>
      </c>
      <c r="I63" s="17" t="s">
        <v>48</v>
      </c>
      <c r="J63" s="20"/>
      <c r="K63" s="349" t="s">
        <v>184</v>
      </c>
      <c r="L63" s="50"/>
      <c r="M63" s="15" t="s">
        <v>23</v>
      </c>
      <c r="P63" s="16"/>
    </row>
    <row r="64" spans="1:16" ht="32.15" hidden="1" customHeight="1" x14ac:dyDescent="0.35">
      <c r="A64" s="27" t="s">
        <v>120</v>
      </c>
      <c r="B64" s="10">
        <v>2515</v>
      </c>
      <c r="C64" s="10" t="s">
        <v>20</v>
      </c>
      <c r="D64" s="11">
        <v>0.15</v>
      </c>
      <c r="E64" s="12">
        <v>73431</v>
      </c>
      <c r="F64" s="12">
        <f t="shared" si="0"/>
        <v>62416.35</v>
      </c>
      <c r="G64" s="13" t="s">
        <v>182</v>
      </c>
      <c r="H64" s="43" t="s">
        <v>183</v>
      </c>
      <c r="I64" s="17" t="s">
        <v>181</v>
      </c>
      <c r="J64" s="20"/>
      <c r="K64" s="349"/>
      <c r="L64" s="15"/>
      <c r="M64" s="15" t="s">
        <v>23</v>
      </c>
      <c r="N64" s="15"/>
      <c r="O64" s="15"/>
      <c r="P64" s="15"/>
    </row>
    <row r="65" spans="1:16" ht="32.15" hidden="1" customHeight="1" x14ac:dyDescent="0.35">
      <c r="A65" s="27" t="s">
        <v>120</v>
      </c>
      <c r="B65" s="10">
        <v>2516</v>
      </c>
      <c r="C65" s="10" t="s">
        <v>85</v>
      </c>
      <c r="D65" s="11">
        <v>0.15</v>
      </c>
      <c r="E65" s="12">
        <v>119066</v>
      </c>
      <c r="F65" s="12">
        <f t="shared" si="0"/>
        <v>101206.1</v>
      </c>
      <c r="G65" s="13" t="s">
        <v>185</v>
      </c>
      <c r="H65" s="43" t="s">
        <v>186</v>
      </c>
      <c r="I65" s="17" t="s">
        <v>181</v>
      </c>
      <c r="J65" s="51" t="s">
        <v>187</v>
      </c>
      <c r="K65" s="349"/>
      <c r="L65" s="15"/>
      <c r="M65" s="15" t="s">
        <v>23</v>
      </c>
      <c r="N65" s="15"/>
      <c r="O65" s="15"/>
      <c r="P65" s="15"/>
    </row>
    <row r="66" spans="1:16" ht="32.15" hidden="1" customHeight="1" x14ac:dyDescent="0.35">
      <c r="A66" s="27" t="s">
        <v>120</v>
      </c>
      <c r="B66" s="10">
        <v>2517</v>
      </c>
      <c r="C66" s="24" t="s">
        <v>63</v>
      </c>
      <c r="D66" s="11">
        <v>0.2</v>
      </c>
      <c r="E66" s="12">
        <v>111606</v>
      </c>
      <c r="F66" s="12">
        <f t="shared" si="0"/>
        <v>89284.800000000003</v>
      </c>
      <c r="G66" s="13" t="s">
        <v>188</v>
      </c>
      <c r="H66" s="43" t="s">
        <v>189</v>
      </c>
      <c r="I66" s="17" t="s">
        <v>48</v>
      </c>
      <c r="J66" s="52"/>
      <c r="K66" s="32"/>
      <c r="L66" s="15"/>
      <c r="M66" s="15" t="s">
        <v>23</v>
      </c>
      <c r="P66" s="16"/>
    </row>
    <row r="67" spans="1:16" ht="32.15" hidden="1" customHeight="1" x14ac:dyDescent="0.35">
      <c r="A67" s="27" t="s">
        <v>120</v>
      </c>
      <c r="B67" s="10">
        <v>2518</v>
      </c>
      <c r="C67" s="24" t="s">
        <v>190</v>
      </c>
      <c r="D67" s="11">
        <v>0.15</v>
      </c>
      <c r="E67" s="12">
        <v>92000</v>
      </c>
      <c r="F67" s="12">
        <f t="shared" si="0"/>
        <v>78200</v>
      </c>
      <c r="G67" s="13" t="s">
        <v>191</v>
      </c>
      <c r="H67" s="43" t="s">
        <v>192</v>
      </c>
      <c r="I67" s="17" t="s">
        <v>181</v>
      </c>
      <c r="J67" s="52"/>
      <c r="K67" s="350"/>
      <c r="L67" s="15"/>
      <c r="M67" s="15" t="s">
        <v>23</v>
      </c>
      <c r="P67" s="16"/>
    </row>
    <row r="68" spans="1:16" ht="32.15" hidden="1" customHeight="1" x14ac:dyDescent="0.35">
      <c r="A68" s="27" t="s">
        <v>120</v>
      </c>
      <c r="B68" s="10">
        <v>2519</v>
      </c>
      <c r="C68" s="10" t="s">
        <v>85</v>
      </c>
      <c r="D68" s="11">
        <v>0.15</v>
      </c>
      <c r="E68" s="12">
        <v>119066</v>
      </c>
      <c r="F68" s="12">
        <f t="shared" si="0"/>
        <v>101206.1</v>
      </c>
      <c r="G68" s="13" t="s">
        <v>193</v>
      </c>
      <c r="H68" s="43" t="s">
        <v>194</v>
      </c>
      <c r="I68" s="17" t="s">
        <v>181</v>
      </c>
      <c r="J68" s="52"/>
      <c r="K68" s="351"/>
      <c r="L68" s="15"/>
      <c r="M68" s="15"/>
      <c r="P68" s="16"/>
    </row>
    <row r="69" spans="1:16" ht="32.15" hidden="1" customHeight="1" x14ac:dyDescent="0.35">
      <c r="A69" s="27" t="s">
        <v>120</v>
      </c>
      <c r="B69" s="10">
        <v>2521</v>
      </c>
      <c r="C69" s="10" t="s">
        <v>20</v>
      </c>
      <c r="D69" s="11">
        <v>0.15</v>
      </c>
      <c r="E69" s="12">
        <v>73431</v>
      </c>
      <c r="F69" s="12">
        <f>IFERROR(E69-E69*D69,"")</f>
        <v>62416.35</v>
      </c>
      <c r="G69" s="13" t="s">
        <v>195</v>
      </c>
      <c r="H69" s="43" t="s">
        <v>196</v>
      </c>
      <c r="I69" s="17" t="s">
        <v>181</v>
      </c>
      <c r="J69" s="52"/>
      <c r="K69" s="351"/>
      <c r="L69" s="15"/>
      <c r="M69" s="15"/>
      <c r="P69" s="16"/>
    </row>
    <row r="70" spans="1:16" ht="32.15" hidden="1" customHeight="1" x14ac:dyDescent="0.35">
      <c r="A70" s="27" t="s">
        <v>120</v>
      </c>
      <c r="B70" s="10">
        <v>2523</v>
      </c>
      <c r="C70" s="10" t="s">
        <v>197</v>
      </c>
      <c r="D70" s="11">
        <v>0.2</v>
      </c>
      <c r="E70" s="12">
        <v>72500</v>
      </c>
      <c r="F70" s="12">
        <f t="shared" ref="F70:F73" si="1">IFERROR(E70-E70*D70,"")</f>
        <v>58000</v>
      </c>
      <c r="G70" s="13" t="s">
        <v>198</v>
      </c>
      <c r="H70" s="43" t="s">
        <v>199</v>
      </c>
      <c r="I70" s="17" t="s">
        <v>48</v>
      </c>
      <c r="J70" s="52"/>
      <c r="K70" s="351"/>
      <c r="L70" s="15"/>
      <c r="M70" s="15"/>
      <c r="P70" s="16"/>
    </row>
    <row r="71" spans="1:16" ht="32.15" hidden="1" customHeight="1" x14ac:dyDescent="0.35">
      <c r="A71" s="27" t="s">
        <v>120</v>
      </c>
      <c r="B71" s="10">
        <v>2523</v>
      </c>
      <c r="C71" s="53" t="s">
        <v>200</v>
      </c>
      <c r="D71" s="11">
        <v>0.2</v>
      </c>
      <c r="E71" s="12">
        <v>70000</v>
      </c>
      <c r="F71" s="12">
        <f t="shared" si="1"/>
        <v>56000</v>
      </c>
      <c r="G71" s="13" t="s">
        <v>198</v>
      </c>
      <c r="H71" s="43" t="s">
        <v>199</v>
      </c>
      <c r="I71" s="17" t="s">
        <v>48</v>
      </c>
      <c r="J71" s="52"/>
      <c r="K71" s="351"/>
      <c r="L71" s="15"/>
      <c r="M71" s="15"/>
      <c r="P71" s="16"/>
    </row>
    <row r="72" spans="1:16" ht="32.15" hidden="1" customHeight="1" x14ac:dyDescent="0.35">
      <c r="A72" s="27" t="s">
        <v>120</v>
      </c>
      <c r="B72" s="10">
        <v>2524</v>
      </c>
      <c r="C72" s="10" t="s">
        <v>197</v>
      </c>
      <c r="D72" s="11">
        <v>0.2</v>
      </c>
      <c r="E72" s="12">
        <v>72500</v>
      </c>
      <c r="F72" s="12">
        <f t="shared" si="1"/>
        <v>58000</v>
      </c>
      <c r="G72" s="43" t="s">
        <v>201</v>
      </c>
      <c r="H72" s="13" t="s">
        <v>202</v>
      </c>
      <c r="I72" s="17" t="s">
        <v>48</v>
      </c>
      <c r="J72" s="54" t="s">
        <v>203</v>
      </c>
      <c r="K72" s="351"/>
      <c r="L72" s="15"/>
      <c r="M72" s="15"/>
      <c r="P72" s="16"/>
    </row>
    <row r="73" spans="1:16" ht="32.15" hidden="1" customHeight="1" x14ac:dyDescent="0.35">
      <c r="A73" s="27" t="s">
        <v>120</v>
      </c>
      <c r="B73" s="10">
        <v>2524</v>
      </c>
      <c r="C73" s="10" t="s">
        <v>200</v>
      </c>
      <c r="D73" s="11">
        <v>0.2</v>
      </c>
      <c r="E73" s="12">
        <v>70000</v>
      </c>
      <c r="F73" s="12">
        <f t="shared" si="1"/>
        <v>56000</v>
      </c>
      <c r="G73" s="43" t="s">
        <v>201</v>
      </c>
      <c r="H73" s="13" t="s">
        <v>202</v>
      </c>
      <c r="I73" s="17" t="s">
        <v>48</v>
      </c>
      <c r="J73" s="54" t="s">
        <v>203</v>
      </c>
      <c r="K73" s="351"/>
      <c r="L73" s="15"/>
      <c r="M73" s="15"/>
      <c r="P73" s="16"/>
    </row>
    <row r="74" spans="1:16" ht="32.15" hidden="1" customHeight="1" x14ac:dyDescent="0.35">
      <c r="A74" s="27" t="s">
        <v>120</v>
      </c>
      <c r="B74" s="10">
        <v>2524</v>
      </c>
      <c r="C74" s="10" t="s">
        <v>38</v>
      </c>
      <c r="D74" s="11">
        <v>0.15</v>
      </c>
      <c r="E74" s="12">
        <v>50183</v>
      </c>
      <c r="F74" s="12">
        <f t="shared" si="0"/>
        <v>42655.55</v>
      </c>
      <c r="G74" s="13" t="s">
        <v>201</v>
      </c>
      <c r="H74" s="43" t="s">
        <v>202</v>
      </c>
      <c r="I74" s="17" t="s">
        <v>181</v>
      </c>
      <c r="J74" s="54" t="s">
        <v>204</v>
      </c>
      <c r="K74" s="351"/>
      <c r="L74" s="15" t="s">
        <v>23</v>
      </c>
      <c r="M74" s="15"/>
      <c r="N74" s="55"/>
      <c r="O74" s="55"/>
      <c r="P74" s="15"/>
    </row>
    <row r="75" spans="1:16" ht="15.65" hidden="1" customHeight="1" x14ac:dyDescent="0.35">
      <c r="A75" s="27" t="s">
        <v>120</v>
      </c>
      <c r="B75" s="10">
        <v>2524</v>
      </c>
      <c r="C75" s="10" t="s">
        <v>85</v>
      </c>
      <c r="D75" s="11">
        <v>0.15</v>
      </c>
      <c r="E75" s="12">
        <v>119066</v>
      </c>
      <c r="F75" s="12">
        <f>IFERROR(E75-E75*D75,"")</f>
        <v>101206.1</v>
      </c>
      <c r="G75" s="13" t="s">
        <v>201</v>
      </c>
      <c r="H75" s="43" t="s">
        <v>202</v>
      </c>
      <c r="I75" s="17" t="s">
        <v>181</v>
      </c>
      <c r="J75" s="54" t="s">
        <v>205</v>
      </c>
      <c r="K75" s="351"/>
      <c r="L75" s="15" t="s">
        <v>23</v>
      </c>
      <c r="M75" s="15"/>
      <c r="N75" s="55"/>
      <c r="O75" s="55"/>
      <c r="P75" s="15"/>
    </row>
    <row r="76" spans="1:16" ht="32.15" hidden="1" customHeight="1" x14ac:dyDescent="0.35">
      <c r="A76" s="27" t="s">
        <v>120</v>
      </c>
      <c r="B76" s="10">
        <v>2527</v>
      </c>
      <c r="C76" s="10" t="s">
        <v>30</v>
      </c>
      <c r="D76" s="11">
        <v>0.15</v>
      </c>
      <c r="E76" s="12">
        <v>116611</v>
      </c>
      <c r="F76" s="12">
        <f t="shared" si="0"/>
        <v>99119.35</v>
      </c>
      <c r="G76" s="13" t="s">
        <v>206</v>
      </c>
      <c r="H76" s="43" t="s">
        <v>207</v>
      </c>
      <c r="I76" s="17" t="s">
        <v>181</v>
      </c>
      <c r="J76" s="56"/>
      <c r="K76" s="352"/>
      <c r="L76" s="27"/>
      <c r="M76" s="15" t="s">
        <v>23</v>
      </c>
      <c r="N76" s="15"/>
      <c r="O76" s="15"/>
      <c r="P76" s="15"/>
    </row>
    <row r="77" spans="1:16" ht="32.15" hidden="1" customHeight="1" x14ac:dyDescent="0.35">
      <c r="A77" s="27" t="s">
        <v>120</v>
      </c>
      <c r="B77" s="10">
        <v>2527</v>
      </c>
      <c r="C77" s="10" t="s">
        <v>197</v>
      </c>
      <c r="D77" s="11">
        <v>0.1</v>
      </c>
      <c r="E77" s="12">
        <v>72500</v>
      </c>
      <c r="F77" s="12">
        <f t="shared" si="0"/>
        <v>65250</v>
      </c>
      <c r="G77" s="13" t="s">
        <v>206</v>
      </c>
      <c r="H77" s="43" t="s">
        <v>207</v>
      </c>
      <c r="I77" s="17" t="s">
        <v>316</v>
      </c>
      <c r="J77" s="56" t="s">
        <v>177</v>
      </c>
      <c r="K77" s="32"/>
      <c r="L77" s="27"/>
      <c r="M77" s="15" t="s">
        <v>23</v>
      </c>
      <c r="N77" s="15"/>
      <c r="O77" s="15"/>
      <c r="P77" s="30"/>
    </row>
    <row r="78" spans="1:16" ht="32.15" hidden="1" customHeight="1" x14ac:dyDescent="0.35">
      <c r="A78" s="27" t="s">
        <v>120</v>
      </c>
      <c r="B78" s="10">
        <v>2527</v>
      </c>
      <c r="C78" s="53" t="s">
        <v>200</v>
      </c>
      <c r="D78" s="11">
        <v>0.1</v>
      </c>
      <c r="E78" s="12">
        <v>70000</v>
      </c>
      <c r="F78" s="12">
        <f t="shared" si="0"/>
        <v>63000</v>
      </c>
      <c r="G78" s="13" t="s">
        <v>206</v>
      </c>
      <c r="H78" s="43" t="s">
        <v>207</v>
      </c>
      <c r="I78" s="17" t="s">
        <v>316</v>
      </c>
      <c r="J78" s="56" t="s">
        <v>177</v>
      </c>
      <c r="K78" s="32"/>
      <c r="L78" s="27"/>
      <c r="M78" s="15" t="s">
        <v>23</v>
      </c>
      <c r="N78" s="15"/>
      <c r="O78" s="15"/>
      <c r="P78" s="30"/>
    </row>
    <row r="79" spans="1:16" ht="32.15" hidden="1" customHeight="1" x14ac:dyDescent="0.35">
      <c r="A79" s="27" t="s">
        <v>120</v>
      </c>
      <c r="B79" s="10">
        <v>2528</v>
      </c>
      <c r="C79" s="24" t="s">
        <v>63</v>
      </c>
      <c r="D79" s="11">
        <v>0.2</v>
      </c>
      <c r="E79" s="12">
        <v>111606</v>
      </c>
      <c r="F79" s="12">
        <f t="shared" si="0"/>
        <v>89284.800000000003</v>
      </c>
      <c r="G79" s="13" t="s">
        <v>209</v>
      </c>
      <c r="H79" s="43" t="s">
        <v>210</v>
      </c>
      <c r="I79" s="17" t="s">
        <v>48</v>
      </c>
      <c r="J79" s="20"/>
      <c r="K79" s="15"/>
      <c r="L79" s="27"/>
      <c r="M79" s="15" t="s">
        <v>23</v>
      </c>
      <c r="N79" s="15"/>
      <c r="O79" s="15"/>
      <c r="P79" s="345"/>
    </row>
    <row r="80" spans="1:16" ht="32.15" hidden="1" customHeight="1" x14ac:dyDescent="0.35">
      <c r="A80" s="27" t="s">
        <v>120</v>
      </c>
      <c r="B80" s="10" t="s">
        <v>211</v>
      </c>
      <c r="C80" s="10" t="s">
        <v>30</v>
      </c>
      <c r="D80" s="11">
        <v>0.2</v>
      </c>
      <c r="E80" s="12">
        <v>116611</v>
      </c>
      <c r="F80" s="12">
        <f t="shared" si="0"/>
        <v>93288.8</v>
      </c>
      <c r="G80" s="13" t="s">
        <v>212</v>
      </c>
      <c r="H80" s="43" t="s">
        <v>213</v>
      </c>
      <c r="I80" s="17" t="s">
        <v>48</v>
      </c>
      <c r="J80" s="20"/>
      <c r="K80" s="44"/>
      <c r="L80" s="27"/>
      <c r="M80" s="15" t="s">
        <v>23</v>
      </c>
      <c r="N80" s="15"/>
      <c r="O80" s="15"/>
      <c r="P80" s="348"/>
    </row>
    <row r="81" spans="1:16" ht="32.15" hidden="1" customHeight="1" x14ac:dyDescent="0.35">
      <c r="A81" s="27" t="s">
        <v>120</v>
      </c>
      <c r="B81" s="10" t="s">
        <v>211</v>
      </c>
      <c r="C81" s="10" t="s">
        <v>85</v>
      </c>
      <c r="D81" s="11">
        <v>0.15</v>
      </c>
      <c r="E81" s="12">
        <v>119066</v>
      </c>
      <c r="F81" s="12">
        <f t="shared" si="0"/>
        <v>101206.1</v>
      </c>
      <c r="G81" s="13" t="s">
        <v>212</v>
      </c>
      <c r="H81" s="43" t="s">
        <v>213</v>
      </c>
      <c r="I81" s="17" t="s">
        <v>181</v>
      </c>
      <c r="J81" s="20"/>
      <c r="K81" s="44"/>
      <c r="L81" s="27"/>
      <c r="M81" s="15" t="s">
        <v>23</v>
      </c>
      <c r="N81" s="15"/>
      <c r="O81" s="15"/>
      <c r="P81" s="15"/>
    </row>
    <row r="82" spans="1:16" ht="32.15" hidden="1" customHeight="1" x14ac:dyDescent="0.35">
      <c r="A82" s="27"/>
      <c r="B82" s="10"/>
      <c r="C82" s="10"/>
      <c r="D82" s="11"/>
      <c r="E82" s="12"/>
      <c r="F82" s="12">
        <f t="shared" si="0"/>
        <v>0</v>
      </c>
      <c r="G82" s="13"/>
      <c r="H82" s="43"/>
      <c r="I82" s="17"/>
      <c r="J82" s="20"/>
      <c r="K82" s="20"/>
      <c r="L82" s="15"/>
      <c r="M82" s="15"/>
      <c r="N82" s="15"/>
      <c r="O82" s="15"/>
      <c r="P82" s="15"/>
    </row>
    <row r="83" spans="1:16" ht="32.15" hidden="1" customHeight="1" x14ac:dyDescent="0.35">
      <c r="A83" s="27" t="s">
        <v>18</v>
      </c>
      <c r="B83" s="10" t="s">
        <v>214</v>
      </c>
      <c r="C83" s="27" t="s">
        <v>142</v>
      </c>
      <c r="D83" s="11">
        <v>0.15</v>
      </c>
      <c r="E83" s="12">
        <v>55595</v>
      </c>
      <c r="F83" s="12">
        <f t="shared" si="0"/>
        <v>47255.75</v>
      </c>
      <c r="G83" s="13" t="s">
        <v>215</v>
      </c>
      <c r="H83" s="43" t="s">
        <v>216</v>
      </c>
      <c r="I83" s="17" t="s">
        <v>181</v>
      </c>
      <c r="J83" s="20"/>
      <c r="K83" s="20"/>
      <c r="L83" s="15"/>
      <c r="M83" s="15" t="s">
        <v>23</v>
      </c>
      <c r="N83" s="15"/>
      <c r="O83" s="15"/>
      <c r="P83" s="15"/>
    </row>
    <row r="84" spans="1:16" ht="32.15" hidden="1" customHeight="1" x14ac:dyDescent="0.35">
      <c r="A84" s="27" t="s">
        <v>18</v>
      </c>
      <c r="B84" s="10" t="s">
        <v>217</v>
      </c>
      <c r="C84" s="10" t="s">
        <v>30</v>
      </c>
      <c r="D84" s="11">
        <v>0.15</v>
      </c>
      <c r="E84" s="12">
        <v>111058</v>
      </c>
      <c r="F84" s="12">
        <v>91067.56</v>
      </c>
      <c r="G84" s="13" t="s">
        <v>218</v>
      </c>
      <c r="H84" s="43" t="s">
        <v>219</v>
      </c>
      <c r="I84" s="17" t="s">
        <v>181</v>
      </c>
      <c r="J84" s="20"/>
      <c r="K84" s="20"/>
      <c r="L84" s="15"/>
      <c r="M84" s="15" t="s">
        <v>23</v>
      </c>
      <c r="N84" s="15"/>
      <c r="O84" s="15"/>
      <c r="P84" s="15"/>
    </row>
    <row r="85" spans="1:16" ht="32.15" hidden="1" customHeight="1" x14ac:dyDescent="0.35">
      <c r="A85" s="27" t="s">
        <v>18</v>
      </c>
      <c r="B85" s="10" t="s">
        <v>220</v>
      </c>
      <c r="C85" s="10" t="s">
        <v>38</v>
      </c>
      <c r="D85" s="11">
        <v>0.15</v>
      </c>
      <c r="E85" s="12">
        <v>50183</v>
      </c>
      <c r="F85" s="12">
        <f t="shared" ref="F85:F140" si="2">IFERROR(E85-E85*D85,"")</f>
        <v>42655.55</v>
      </c>
      <c r="G85" s="13" t="s">
        <v>221</v>
      </c>
      <c r="H85" s="43" t="s">
        <v>222</v>
      </c>
      <c r="I85" s="17" t="s">
        <v>181</v>
      </c>
      <c r="J85" s="20"/>
      <c r="K85" s="20"/>
      <c r="L85" s="15"/>
      <c r="M85" s="15"/>
      <c r="N85" s="15"/>
      <c r="O85" s="15"/>
      <c r="P85" s="15"/>
    </row>
    <row r="86" spans="1:16" ht="32.15" hidden="1" customHeight="1" x14ac:dyDescent="0.35">
      <c r="A86" s="27" t="s">
        <v>18</v>
      </c>
      <c r="B86" s="10" t="s">
        <v>223</v>
      </c>
      <c r="C86" s="10" t="s">
        <v>20</v>
      </c>
      <c r="D86" s="11">
        <v>0.15</v>
      </c>
      <c r="E86" s="12">
        <v>73431</v>
      </c>
      <c r="F86" s="12">
        <f t="shared" si="2"/>
        <v>62416.35</v>
      </c>
      <c r="G86" s="13" t="s">
        <v>224</v>
      </c>
      <c r="H86" s="43" t="s">
        <v>225</v>
      </c>
      <c r="I86" s="17" t="s">
        <v>181</v>
      </c>
      <c r="J86" s="20"/>
      <c r="K86" s="20"/>
      <c r="L86" s="15"/>
      <c r="M86" s="15"/>
      <c r="N86" s="15"/>
      <c r="O86" s="15"/>
      <c r="P86" s="15"/>
    </row>
    <row r="87" spans="1:16" ht="32.15" hidden="1" customHeight="1" x14ac:dyDescent="0.35">
      <c r="A87" s="27" t="s">
        <v>18</v>
      </c>
      <c r="B87" s="10" t="s">
        <v>226</v>
      </c>
      <c r="C87" s="27" t="s">
        <v>142</v>
      </c>
      <c r="D87" s="11">
        <v>0.15</v>
      </c>
      <c r="E87" s="12">
        <v>55595</v>
      </c>
      <c r="F87" s="12">
        <f t="shared" si="2"/>
        <v>47255.75</v>
      </c>
      <c r="G87" s="13" t="s">
        <v>227</v>
      </c>
      <c r="H87" s="43" t="s">
        <v>228</v>
      </c>
      <c r="I87" s="17" t="s">
        <v>181</v>
      </c>
      <c r="J87" s="20"/>
      <c r="K87" s="20"/>
      <c r="L87" s="15"/>
      <c r="M87" s="15"/>
      <c r="N87" s="15"/>
      <c r="O87" s="15"/>
      <c r="P87" s="15"/>
    </row>
    <row r="88" spans="1:16" ht="32.15" hidden="1" customHeight="1" x14ac:dyDescent="0.35">
      <c r="A88" s="27" t="s">
        <v>18</v>
      </c>
      <c r="B88" s="10" t="s">
        <v>229</v>
      </c>
      <c r="C88" s="25" t="s">
        <v>230</v>
      </c>
      <c r="D88" s="11">
        <v>0.1</v>
      </c>
      <c r="E88" s="12">
        <v>96444</v>
      </c>
      <c r="F88" s="12">
        <f t="shared" si="2"/>
        <v>86799.6</v>
      </c>
      <c r="G88" s="13" t="s">
        <v>231</v>
      </c>
      <c r="H88" s="43" t="s">
        <v>232</v>
      </c>
      <c r="I88" s="17" t="s">
        <v>316</v>
      </c>
      <c r="J88" s="15" t="s">
        <v>233</v>
      </c>
      <c r="K88" s="20"/>
      <c r="L88" s="15"/>
      <c r="M88" s="15"/>
      <c r="N88" s="15"/>
      <c r="O88" s="15"/>
      <c r="P88" s="15"/>
    </row>
    <row r="89" spans="1:16" ht="32.15" hidden="1" customHeight="1" x14ac:dyDescent="0.35">
      <c r="A89" s="27" t="s">
        <v>18</v>
      </c>
      <c r="B89" s="10" t="s">
        <v>229</v>
      </c>
      <c r="C89" s="25" t="s">
        <v>234</v>
      </c>
      <c r="D89" s="11">
        <v>0.1</v>
      </c>
      <c r="E89" s="12">
        <v>88111</v>
      </c>
      <c r="F89" s="12">
        <f t="shared" si="2"/>
        <v>79299.899999999994</v>
      </c>
      <c r="G89" s="13" t="s">
        <v>231</v>
      </c>
      <c r="H89" s="43" t="s">
        <v>232</v>
      </c>
      <c r="I89" s="17" t="s">
        <v>316</v>
      </c>
      <c r="J89" s="15" t="s">
        <v>233</v>
      </c>
      <c r="K89" s="20"/>
      <c r="L89" s="15"/>
      <c r="M89" s="15"/>
      <c r="N89" s="15"/>
      <c r="O89" s="15"/>
      <c r="P89" s="15"/>
    </row>
    <row r="90" spans="1:16" ht="32.15" hidden="1" customHeight="1" x14ac:dyDescent="0.35">
      <c r="A90" s="27" t="s">
        <v>18</v>
      </c>
      <c r="B90" s="10" t="s">
        <v>229</v>
      </c>
      <c r="C90" s="10" t="s">
        <v>30</v>
      </c>
      <c r="D90" s="11">
        <v>0.18</v>
      </c>
      <c r="E90" s="12">
        <v>116611</v>
      </c>
      <c r="F90" s="12">
        <f t="shared" si="2"/>
        <v>95621.02</v>
      </c>
      <c r="G90" s="13" t="s">
        <v>231</v>
      </c>
      <c r="H90" s="43" t="s">
        <v>232</v>
      </c>
      <c r="I90" s="17" t="s">
        <v>246</v>
      </c>
      <c r="J90" s="20"/>
      <c r="K90" s="20"/>
      <c r="L90" s="15"/>
      <c r="M90" s="15" t="s">
        <v>23</v>
      </c>
      <c r="N90" s="15"/>
      <c r="O90" s="15"/>
      <c r="P90" s="15"/>
    </row>
    <row r="91" spans="1:16" ht="32.15" hidden="1" customHeight="1" x14ac:dyDescent="0.35">
      <c r="A91" s="27" t="s">
        <v>18</v>
      </c>
      <c r="B91" s="10" t="s">
        <v>235</v>
      </c>
      <c r="C91" s="25" t="s">
        <v>236</v>
      </c>
      <c r="D91" s="11">
        <v>0.12</v>
      </c>
      <c r="E91" s="12">
        <v>82407</v>
      </c>
      <c r="F91" s="12">
        <f t="shared" si="2"/>
        <v>72518.16</v>
      </c>
      <c r="G91" s="13" t="s">
        <v>237</v>
      </c>
      <c r="H91" s="43" t="s">
        <v>238</v>
      </c>
      <c r="I91" s="17" t="s">
        <v>594</v>
      </c>
      <c r="J91" s="15" t="s">
        <v>233</v>
      </c>
      <c r="K91" s="20"/>
      <c r="L91" s="15"/>
      <c r="M91" s="15"/>
      <c r="N91" s="15"/>
      <c r="O91" s="15"/>
      <c r="P91" s="15"/>
    </row>
    <row r="92" spans="1:16" ht="32.15" hidden="1" customHeight="1" x14ac:dyDescent="0.35">
      <c r="A92" s="27" t="s">
        <v>18</v>
      </c>
      <c r="B92" s="10" t="s">
        <v>235</v>
      </c>
      <c r="C92" s="25" t="s">
        <v>239</v>
      </c>
      <c r="D92" s="11">
        <v>0.12</v>
      </c>
      <c r="E92" s="12">
        <v>81539</v>
      </c>
      <c r="F92" s="12">
        <f t="shared" si="2"/>
        <v>71754.320000000007</v>
      </c>
      <c r="G92" s="13" t="s">
        <v>237</v>
      </c>
      <c r="H92" s="43" t="s">
        <v>238</v>
      </c>
      <c r="I92" s="17" t="s">
        <v>594</v>
      </c>
      <c r="J92" s="15" t="s">
        <v>233</v>
      </c>
      <c r="K92" s="20"/>
      <c r="L92" s="15"/>
      <c r="M92" s="15"/>
      <c r="N92" s="15"/>
      <c r="O92" s="15"/>
      <c r="P92" s="15"/>
    </row>
    <row r="93" spans="1:16" ht="32.15" hidden="1" customHeight="1" x14ac:dyDescent="0.35">
      <c r="A93" s="27" t="s">
        <v>18</v>
      </c>
      <c r="B93" s="10" t="s">
        <v>235</v>
      </c>
      <c r="C93" s="27" t="s">
        <v>142</v>
      </c>
      <c r="D93" s="11">
        <v>0.15</v>
      </c>
      <c r="E93" s="12">
        <v>55595</v>
      </c>
      <c r="F93" s="12">
        <f t="shared" si="2"/>
        <v>47255.75</v>
      </c>
      <c r="G93" s="13" t="s">
        <v>237</v>
      </c>
      <c r="H93" s="43" t="s">
        <v>238</v>
      </c>
      <c r="I93" s="17" t="s">
        <v>181</v>
      </c>
      <c r="J93" s="20"/>
      <c r="K93" s="20"/>
      <c r="L93" s="15"/>
      <c r="M93" s="15" t="s">
        <v>23</v>
      </c>
      <c r="N93" s="15"/>
      <c r="O93" s="15"/>
      <c r="P93" s="15"/>
    </row>
    <row r="94" spans="1:16" ht="32.15" hidden="1" customHeight="1" x14ac:dyDescent="0.35">
      <c r="A94" s="27" t="s">
        <v>18</v>
      </c>
      <c r="B94" s="10" t="s">
        <v>240</v>
      </c>
      <c r="C94" s="10" t="s">
        <v>241</v>
      </c>
      <c r="D94" s="11">
        <v>0.15</v>
      </c>
      <c r="E94" s="12">
        <v>116611</v>
      </c>
      <c r="F94" s="12">
        <f t="shared" si="2"/>
        <v>99119.35</v>
      </c>
      <c r="G94" s="13" t="s">
        <v>242</v>
      </c>
      <c r="H94" s="43" t="s">
        <v>243</v>
      </c>
      <c r="I94" s="17" t="s">
        <v>181</v>
      </c>
      <c r="J94" s="15" t="s">
        <v>233</v>
      </c>
      <c r="K94" s="20"/>
      <c r="L94" s="15"/>
      <c r="M94" s="15"/>
      <c r="N94" s="15"/>
      <c r="O94" s="15"/>
      <c r="P94" s="15"/>
    </row>
    <row r="95" spans="1:16" ht="32.15" hidden="1" customHeight="1" x14ac:dyDescent="0.35">
      <c r="A95" s="27" t="s">
        <v>18</v>
      </c>
      <c r="B95" s="10" t="s">
        <v>240</v>
      </c>
      <c r="C95" s="10" t="s">
        <v>20</v>
      </c>
      <c r="D95" s="11">
        <v>0.15</v>
      </c>
      <c r="E95" s="12">
        <v>73431</v>
      </c>
      <c r="F95" s="12">
        <f t="shared" si="2"/>
        <v>62416.35</v>
      </c>
      <c r="G95" s="13" t="s">
        <v>242</v>
      </c>
      <c r="H95" s="43" t="s">
        <v>243</v>
      </c>
      <c r="I95" s="17" t="s">
        <v>181</v>
      </c>
      <c r="J95" s="20"/>
      <c r="K95" s="20"/>
      <c r="L95" s="15"/>
      <c r="M95" s="15" t="s">
        <v>23</v>
      </c>
      <c r="N95" s="15"/>
      <c r="O95" s="15"/>
      <c r="P95" s="15"/>
    </row>
    <row r="96" spans="1:16" ht="32.15" hidden="1" customHeight="1" x14ac:dyDescent="0.35">
      <c r="A96" s="27"/>
      <c r="B96" s="10"/>
      <c r="C96" s="10"/>
      <c r="D96" s="11"/>
      <c r="E96" s="12"/>
      <c r="F96" s="12">
        <f t="shared" si="2"/>
        <v>0</v>
      </c>
      <c r="G96" s="13"/>
      <c r="H96" s="43"/>
      <c r="I96" s="17"/>
      <c r="J96" s="20"/>
      <c r="K96" s="20"/>
      <c r="L96" s="15"/>
      <c r="M96" s="15"/>
      <c r="N96" s="15"/>
      <c r="O96" s="15"/>
      <c r="P96" s="15"/>
    </row>
    <row r="97" spans="1:16" ht="32.15" customHeight="1" x14ac:dyDescent="0.35">
      <c r="A97" s="27" t="s">
        <v>134</v>
      </c>
      <c r="B97" s="10" t="s">
        <v>244</v>
      </c>
      <c r="C97" s="10" t="s">
        <v>20</v>
      </c>
      <c r="D97" s="11">
        <v>0.18</v>
      </c>
      <c r="E97" s="12">
        <v>73431</v>
      </c>
      <c r="F97" s="12">
        <f t="shared" si="2"/>
        <v>60213.42</v>
      </c>
      <c r="G97" s="13" t="s">
        <v>245</v>
      </c>
      <c r="H97" s="43" t="s">
        <v>54</v>
      </c>
      <c r="I97" s="17" t="s">
        <v>246</v>
      </c>
      <c r="J97" s="20"/>
      <c r="K97" s="20"/>
      <c r="L97" s="15"/>
      <c r="M97" s="15"/>
      <c r="N97" s="15"/>
      <c r="O97" s="15"/>
      <c r="P97" s="15"/>
    </row>
    <row r="98" spans="1:16" ht="32.15" customHeight="1" x14ac:dyDescent="0.35">
      <c r="A98" s="27" t="s">
        <v>134</v>
      </c>
      <c r="B98" s="10" t="s">
        <v>247</v>
      </c>
      <c r="C98" s="24" t="s">
        <v>63</v>
      </c>
      <c r="D98" s="11">
        <v>0.2</v>
      </c>
      <c r="E98" s="12">
        <v>111606</v>
      </c>
      <c r="F98" s="12">
        <f t="shared" si="2"/>
        <v>89284.800000000003</v>
      </c>
      <c r="G98" s="13" t="s">
        <v>248</v>
      </c>
      <c r="H98" s="43" t="s">
        <v>249</v>
      </c>
      <c r="I98" s="17" t="s">
        <v>48</v>
      </c>
      <c r="J98" s="20"/>
      <c r="K98" s="15"/>
      <c r="L98" s="15"/>
      <c r="M98" s="15"/>
      <c r="N98" s="27"/>
      <c r="O98" s="15"/>
      <c r="P98" s="15"/>
    </row>
    <row r="99" spans="1:16" ht="32.15" customHeight="1" x14ac:dyDescent="0.35">
      <c r="A99" s="27" t="s">
        <v>134</v>
      </c>
      <c r="B99" s="10" t="s">
        <v>250</v>
      </c>
      <c r="C99" s="10" t="s">
        <v>38</v>
      </c>
      <c r="D99" s="11">
        <v>0.18</v>
      </c>
      <c r="E99" s="12">
        <v>50183</v>
      </c>
      <c r="F99" s="12">
        <f t="shared" si="2"/>
        <v>41150.06</v>
      </c>
      <c r="G99" s="13" t="s">
        <v>251</v>
      </c>
      <c r="H99" s="43" t="s">
        <v>219</v>
      </c>
      <c r="I99" s="17" t="s">
        <v>246</v>
      </c>
      <c r="J99" s="20"/>
      <c r="K99" s="15"/>
      <c r="L99" s="15"/>
      <c r="M99" s="15"/>
      <c r="N99" s="27"/>
      <c r="O99" s="27"/>
      <c r="P99" s="15"/>
    </row>
    <row r="100" spans="1:16" ht="32.15" customHeight="1" x14ac:dyDescent="0.35">
      <c r="A100" s="27" t="s">
        <v>134</v>
      </c>
      <c r="B100" s="10" t="s">
        <v>250</v>
      </c>
      <c r="C100" s="10" t="s">
        <v>58</v>
      </c>
      <c r="D100" s="11">
        <v>0.18</v>
      </c>
      <c r="E100" s="12">
        <v>74250</v>
      </c>
      <c r="F100" s="12">
        <f t="shared" si="2"/>
        <v>60885</v>
      </c>
      <c r="G100" s="13" t="s">
        <v>251</v>
      </c>
      <c r="H100" s="43" t="s">
        <v>219</v>
      </c>
      <c r="I100" s="17" t="s">
        <v>246</v>
      </c>
      <c r="J100" s="20"/>
      <c r="K100" s="15"/>
      <c r="L100" s="27"/>
      <c r="M100" s="15"/>
      <c r="N100" s="15"/>
      <c r="O100" s="15"/>
      <c r="P100" s="15"/>
    </row>
    <row r="101" spans="1:16" ht="32.15" customHeight="1" x14ac:dyDescent="0.35">
      <c r="A101" s="27" t="s">
        <v>134</v>
      </c>
      <c r="B101" s="10" t="s">
        <v>252</v>
      </c>
      <c r="C101" s="27" t="s">
        <v>142</v>
      </c>
      <c r="D101" s="11">
        <v>0.18</v>
      </c>
      <c r="E101" s="12">
        <v>55595</v>
      </c>
      <c r="F101" s="12">
        <f t="shared" si="2"/>
        <v>45587.9</v>
      </c>
      <c r="G101" s="13" t="s">
        <v>253</v>
      </c>
      <c r="H101" s="43" t="s">
        <v>254</v>
      </c>
      <c r="I101" s="17" t="s">
        <v>246</v>
      </c>
      <c r="J101" s="20"/>
      <c r="K101" s="15"/>
      <c r="L101" s="27"/>
      <c r="M101" s="15"/>
      <c r="N101" s="15"/>
      <c r="O101" s="15"/>
      <c r="P101" s="15"/>
    </row>
    <row r="102" spans="1:16" ht="32.15" customHeight="1" x14ac:dyDescent="0.35">
      <c r="A102" s="27" t="s">
        <v>134</v>
      </c>
      <c r="B102" s="10" t="s">
        <v>255</v>
      </c>
      <c r="C102" s="10" t="s">
        <v>168</v>
      </c>
      <c r="D102" s="11">
        <v>0.18</v>
      </c>
      <c r="E102" s="12">
        <v>46000</v>
      </c>
      <c r="F102" s="12">
        <f t="shared" si="2"/>
        <v>37720</v>
      </c>
      <c r="G102" s="13" t="s">
        <v>256</v>
      </c>
      <c r="H102" s="43" t="s">
        <v>225</v>
      </c>
      <c r="I102" s="17" t="s">
        <v>246</v>
      </c>
      <c r="J102" s="20"/>
      <c r="K102" s="15"/>
      <c r="L102" s="27"/>
      <c r="M102" s="15"/>
      <c r="N102" s="15"/>
      <c r="O102" s="15"/>
      <c r="P102" s="15"/>
    </row>
    <row r="103" spans="1:16" ht="32.15" customHeight="1" x14ac:dyDescent="0.35">
      <c r="A103" s="27" t="s">
        <v>134</v>
      </c>
      <c r="B103" s="10" t="s">
        <v>255</v>
      </c>
      <c r="C103" s="10" t="s">
        <v>257</v>
      </c>
      <c r="D103" s="11">
        <v>0.18</v>
      </c>
      <c r="E103" s="12">
        <v>50400</v>
      </c>
      <c r="F103" s="12">
        <f t="shared" si="2"/>
        <v>41328</v>
      </c>
      <c r="G103" s="13" t="s">
        <v>256</v>
      </c>
      <c r="H103" s="43" t="s">
        <v>225</v>
      </c>
      <c r="I103" s="17" t="s">
        <v>246</v>
      </c>
      <c r="J103" s="20"/>
      <c r="K103" s="15"/>
      <c r="L103" s="15"/>
      <c r="M103" s="15"/>
      <c r="N103" s="15"/>
      <c r="O103" s="15"/>
      <c r="P103" s="15"/>
    </row>
    <row r="104" spans="1:16" ht="44.5" customHeight="1" collapsed="1" x14ac:dyDescent="0.35">
      <c r="A104" s="27" t="s">
        <v>134</v>
      </c>
      <c r="B104" s="10" t="s">
        <v>258</v>
      </c>
      <c r="C104" s="10" t="s">
        <v>30</v>
      </c>
      <c r="D104" s="11">
        <v>0.18</v>
      </c>
      <c r="E104" s="12">
        <v>116611</v>
      </c>
      <c r="F104" s="12">
        <f t="shared" si="2"/>
        <v>95621.02</v>
      </c>
      <c r="G104" s="13" t="s">
        <v>259</v>
      </c>
      <c r="H104" s="43" t="s">
        <v>260</v>
      </c>
      <c r="I104" s="17" t="s">
        <v>246</v>
      </c>
      <c r="J104" s="20"/>
      <c r="K104" s="15"/>
      <c r="L104" s="15"/>
      <c r="M104" s="15"/>
      <c r="N104" s="15"/>
      <c r="O104" s="15"/>
      <c r="P104" s="15"/>
    </row>
    <row r="105" spans="1:16" ht="32.15" customHeight="1" x14ac:dyDescent="0.35">
      <c r="A105" s="27" t="s">
        <v>134</v>
      </c>
      <c r="B105" s="10" t="s">
        <v>261</v>
      </c>
      <c r="C105" s="24" t="s">
        <v>63</v>
      </c>
      <c r="D105" s="11">
        <v>0.2</v>
      </c>
      <c r="E105" s="12">
        <v>111606</v>
      </c>
      <c r="F105" s="12">
        <f t="shared" si="2"/>
        <v>89284.800000000003</v>
      </c>
      <c r="G105" s="13" t="s">
        <v>262</v>
      </c>
      <c r="H105" s="43" t="s">
        <v>263</v>
      </c>
      <c r="I105" s="17" t="s">
        <v>48</v>
      </c>
      <c r="J105" s="20"/>
      <c r="K105" s="15"/>
      <c r="L105" s="15"/>
      <c r="M105" s="15" t="s">
        <v>23</v>
      </c>
      <c r="N105" s="15"/>
      <c r="O105" s="15"/>
      <c r="P105" s="15"/>
    </row>
    <row r="106" spans="1:16" ht="32.15" customHeight="1" x14ac:dyDescent="0.35">
      <c r="A106" s="27" t="s">
        <v>134</v>
      </c>
      <c r="B106" s="10" t="s">
        <v>264</v>
      </c>
      <c r="C106" s="10" t="s">
        <v>58</v>
      </c>
      <c r="D106" s="11">
        <v>0.18</v>
      </c>
      <c r="E106" s="12">
        <v>74250</v>
      </c>
      <c r="F106" s="12">
        <f t="shared" si="2"/>
        <v>60885</v>
      </c>
      <c r="G106" s="13" t="s">
        <v>265</v>
      </c>
      <c r="H106" s="43" t="s">
        <v>243</v>
      </c>
      <c r="I106" s="17" t="s">
        <v>246</v>
      </c>
      <c r="J106" s="20"/>
      <c r="K106" s="15"/>
      <c r="L106" s="15"/>
      <c r="M106" s="15" t="s">
        <v>23</v>
      </c>
      <c r="N106" s="15"/>
      <c r="O106" s="27"/>
      <c r="P106" s="15"/>
    </row>
    <row r="107" spans="1:16" ht="32.15" hidden="1" customHeight="1" x14ac:dyDescent="0.35">
      <c r="A107" s="27" t="s">
        <v>269</v>
      </c>
      <c r="B107" s="10" t="s">
        <v>270</v>
      </c>
      <c r="C107" s="24" t="s">
        <v>63</v>
      </c>
      <c r="D107" s="11">
        <v>0.2</v>
      </c>
      <c r="E107" s="12">
        <v>111606</v>
      </c>
      <c r="F107" s="12">
        <f t="shared" si="2"/>
        <v>89284.800000000003</v>
      </c>
      <c r="G107" s="13" t="s">
        <v>271</v>
      </c>
      <c r="H107" s="43" t="s">
        <v>272</v>
      </c>
      <c r="I107" s="17" t="s">
        <v>273</v>
      </c>
      <c r="J107" s="58"/>
      <c r="K107" s="15"/>
      <c r="L107" s="27"/>
      <c r="M107" s="15" t="s">
        <v>23</v>
      </c>
      <c r="N107" s="15"/>
      <c r="O107" s="15"/>
      <c r="P107" s="15"/>
    </row>
    <row r="108" spans="1:16" ht="32.15" hidden="1" customHeight="1" x14ac:dyDescent="0.35">
      <c r="A108" s="27" t="s">
        <v>70</v>
      </c>
      <c r="B108" s="10" t="s">
        <v>270</v>
      </c>
      <c r="C108" s="10" t="s">
        <v>145</v>
      </c>
      <c r="D108" s="11">
        <v>0.15</v>
      </c>
      <c r="E108" s="12">
        <v>70950</v>
      </c>
      <c r="F108" s="12">
        <f t="shared" si="2"/>
        <v>60307.5</v>
      </c>
      <c r="G108" s="13" t="s">
        <v>271</v>
      </c>
      <c r="H108" s="43" t="s">
        <v>272</v>
      </c>
      <c r="I108" s="17" t="s">
        <v>181</v>
      </c>
      <c r="J108" s="58"/>
      <c r="K108" s="15"/>
      <c r="L108" s="15"/>
      <c r="M108" s="15"/>
      <c r="N108" s="15"/>
      <c r="O108" s="15"/>
      <c r="P108" s="15"/>
    </row>
    <row r="109" spans="1:16" ht="32.15" hidden="1" customHeight="1" x14ac:dyDescent="0.35">
      <c r="A109" s="27" t="s">
        <v>269</v>
      </c>
      <c r="B109" s="10" t="s">
        <v>170</v>
      </c>
      <c r="C109" s="10" t="s">
        <v>85</v>
      </c>
      <c r="D109" s="11">
        <v>0.15</v>
      </c>
      <c r="E109" s="12">
        <v>111606</v>
      </c>
      <c r="F109" s="12">
        <f t="shared" si="2"/>
        <v>94865.1</v>
      </c>
      <c r="G109" s="13" t="s">
        <v>172</v>
      </c>
      <c r="H109" s="43" t="s">
        <v>173</v>
      </c>
      <c r="I109" s="17" t="s">
        <v>181</v>
      </c>
      <c r="J109" s="15"/>
      <c r="K109" s="15" t="s">
        <v>132</v>
      </c>
      <c r="L109" s="27"/>
      <c r="M109" s="15" t="s">
        <v>23</v>
      </c>
      <c r="N109" s="27"/>
      <c r="O109" s="15"/>
      <c r="P109" s="15"/>
    </row>
    <row r="110" spans="1:16" ht="32.15" hidden="1" customHeight="1" x14ac:dyDescent="0.35">
      <c r="A110" s="27" t="s">
        <v>70</v>
      </c>
      <c r="B110" s="10" t="s">
        <v>170</v>
      </c>
      <c r="C110" s="10" t="s">
        <v>38</v>
      </c>
      <c r="D110" s="11">
        <v>0.15</v>
      </c>
      <c r="E110" s="12">
        <v>50183</v>
      </c>
      <c r="F110" s="12">
        <f t="shared" si="2"/>
        <v>42655.55</v>
      </c>
      <c r="G110" s="13" t="s">
        <v>172</v>
      </c>
      <c r="H110" s="43" t="s">
        <v>173</v>
      </c>
      <c r="I110" s="17" t="s">
        <v>181</v>
      </c>
      <c r="J110" s="15"/>
      <c r="K110" s="15"/>
      <c r="L110" s="27"/>
      <c r="M110" s="15"/>
      <c r="N110" s="27"/>
      <c r="O110" s="15"/>
      <c r="P110" s="15"/>
    </row>
    <row r="111" spans="1:16" ht="32.15" hidden="1" customHeight="1" x14ac:dyDescent="0.35">
      <c r="A111" s="27" t="s">
        <v>269</v>
      </c>
      <c r="B111" s="10" t="s">
        <v>274</v>
      </c>
      <c r="C111" s="10" t="s">
        <v>30</v>
      </c>
      <c r="D111" s="11">
        <v>0.2</v>
      </c>
      <c r="E111" s="12">
        <v>111058</v>
      </c>
      <c r="F111" s="12">
        <f t="shared" si="2"/>
        <v>88846.399999999994</v>
      </c>
      <c r="G111" s="13" t="s">
        <v>275</v>
      </c>
      <c r="H111" s="43" t="s">
        <v>54</v>
      </c>
      <c r="I111" s="17" t="s">
        <v>273</v>
      </c>
      <c r="J111" s="15"/>
      <c r="K111" s="15"/>
      <c r="L111" s="27"/>
      <c r="M111" s="15" t="s">
        <v>23</v>
      </c>
      <c r="N111" s="27"/>
      <c r="O111" s="15"/>
      <c r="P111" s="15"/>
    </row>
    <row r="112" spans="1:16" ht="32.15" hidden="1" customHeight="1" x14ac:dyDescent="0.35">
      <c r="A112" s="27" t="s">
        <v>269</v>
      </c>
      <c r="B112" s="10" t="s">
        <v>178</v>
      </c>
      <c r="C112" s="24" t="s">
        <v>63</v>
      </c>
      <c r="D112" s="11">
        <v>0.2</v>
      </c>
      <c r="E112" s="12">
        <v>111606</v>
      </c>
      <c r="F112" s="12">
        <f t="shared" si="2"/>
        <v>89284.800000000003</v>
      </c>
      <c r="G112" s="13" t="s">
        <v>179</v>
      </c>
      <c r="H112" s="43" t="s">
        <v>180</v>
      </c>
      <c r="I112" s="17" t="s">
        <v>273</v>
      </c>
      <c r="J112" s="15"/>
      <c r="K112" s="15"/>
      <c r="L112" s="27"/>
      <c r="M112" s="15"/>
      <c r="N112" s="15"/>
      <c r="O112" s="15"/>
      <c r="P112" s="15"/>
    </row>
    <row r="113" spans="1:16" ht="32.15" hidden="1" customHeight="1" x14ac:dyDescent="0.35">
      <c r="A113" s="27" t="s">
        <v>70</v>
      </c>
      <c r="B113" s="10" t="s">
        <v>178</v>
      </c>
      <c r="C113" s="10" t="s">
        <v>58</v>
      </c>
      <c r="D113" s="11">
        <v>0.15</v>
      </c>
      <c r="E113" s="12">
        <v>74250</v>
      </c>
      <c r="F113" s="12">
        <f t="shared" si="2"/>
        <v>63112.5</v>
      </c>
      <c r="G113" s="13" t="s">
        <v>179</v>
      </c>
      <c r="H113" s="43" t="s">
        <v>180</v>
      </c>
      <c r="I113" s="17" t="s">
        <v>181</v>
      </c>
      <c r="J113" s="15"/>
      <c r="K113" s="15"/>
      <c r="L113" s="27"/>
      <c r="M113" s="15"/>
      <c r="N113" s="15"/>
      <c r="O113" s="15"/>
      <c r="P113" s="15"/>
    </row>
    <row r="114" spans="1:16" ht="32.15" hidden="1" customHeight="1" x14ac:dyDescent="0.35">
      <c r="A114" s="27" t="s">
        <v>276</v>
      </c>
      <c r="B114" s="10" t="s">
        <v>277</v>
      </c>
      <c r="C114" s="10" t="s">
        <v>58</v>
      </c>
      <c r="D114" s="11">
        <v>0.18</v>
      </c>
      <c r="E114" s="12">
        <v>74250</v>
      </c>
      <c r="F114" s="12">
        <f t="shared" si="2"/>
        <v>60885</v>
      </c>
      <c r="G114" s="13" t="s">
        <v>278</v>
      </c>
      <c r="H114" s="43" t="s">
        <v>279</v>
      </c>
      <c r="I114" s="17" t="s">
        <v>246</v>
      </c>
      <c r="J114" s="20"/>
      <c r="K114" s="15"/>
      <c r="L114" s="27"/>
      <c r="M114" s="15"/>
      <c r="N114" s="15"/>
      <c r="O114" s="15"/>
      <c r="P114" s="15"/>
    </row>
    <row r="115" spans="1:16" ht="32.15" hidden="1" customHeight="1" x14ac:dyDescent="0.35">
      <c r="A115" s="27" t="s">
        <v>280</v>
      </c>
      <c r="B115" s="10" t="s">
        <v>144</v>
      </c>
      <c r="C115" s="10" t="s">
        <v>145</v>
      </c>
      <c r="D115" s="11">
        <v>0.18</v>
      </c>
      <c r="E115" s="12">
        <v>70950</v>
      </c>
      <c r="F115" s="12">
        <f t="shared" si="2"/>
        <v>58179</v>
      </c>
      <c r="G115" s="13" t="s">
        <v>278</v>
      </c>
      <c r="H115" s="43" t="s">
        <v>279</v>
      </c>
      <c r="I115" s="17" t="s">
        <v>246</v>
      </c>
      <c r="J115" s="20"/>
      <c r="K115" s="15"/>
      <c r="L115" s="15"/>
      <c r="M115" s="15"/>
      <c r="N115" s="15"/>
      <c r="O115" s="15"/>
      <c r="P115" s="15"/>
    </row>
    <row r="116" spans="1:16" ht="32.15" hidden="1" customHeight="1" collapsed="1" x14ac:dyDescent="0.35">
      <c r="A116" s="27" t="s">
        <v>276</v>
      </c>
      <c r="B116" s="10" t="s">
        <v>281</v>
      </c>
      <c r="C116" s="10" t="s">
        <v>38</v>
      </c>
      <c r="D116" s="11">
        <v>0.18</v>
      </c>
      <c r="E116" s="12">
        <v>50183</v>
      </c>
      <c r="F116" s="12">
        <f t="shared" si="2"/>
        <v>41150.06</v>
      </c>
      <c r="G116" s="13" t="s">
        <v>148</v>
      </c>
      <c r="H116" s="43" t="s">
        <v>282</v>
      </c>
      <c r="I116" s="17" t="s">
        <v>246</v>
      </c>
      <c r="J116" s="20"/>
      <c r="K116" s="15"/>
      <c r="L116" s="15"/>
      <c r="M116" s="15"/>
      <c r="N116" s="15"/>
      <c r="O116" s="15"/>
      <c r="P116" s="15"/>
    </row>
    <row r="117" spans="1:16" ht="32.15" hidden="1" customHeight="1" x14ac:dyDescent="0.35">
      <c r="A117" s="27" t="s">
        <v>283</v>
      </c>
      <c r="B117" s="10" t="s">
        <v>281</v>
      </c>
      <c r="C117" s="10" t="s">
        <v>30</v>
      </c>
      <c r="D117" s="11">
        <v>0.18</v>
      </c>
      <c r="E117" s="12">
        <v>111058</v>
      </c>
      <c r="F117" s="12">
        <f t="shared" si="2"/>
        <v>91067.56</v>
      </c>
      <c r="G117" s="13" t="s">
        <v>148</v>
      </c>
      <c r="H117" s="43" t="s">
        <v>282</v>
      </c>
      <c r="I117" s="17" t="s">
        <v>246</v>
      </c>
      <c r="J117" s="20"/>
      <c r="K117" s="15"/>
      <c r="L117" s="15"/>
      <c r="M117" s="15"/>
      <c r="N117" s="15"/>
      <c r="O117" s="15"/>
      <c r="P117" s="15"/>
    </row>
    <row r="118" spans="1:16" ht="32.15" hidden="1" customHeight="1" x14ac:dyDescent="0.35">
      <c r="A118" s="27" t="s">
        <v>74</v>
      </c>
      <c r="B118" s="10" t="s">
        <v>284</v>
      </c>
      <c r="C118" s="10" t="s">
        <v>38</v>
      </c>
      <c r="D118" s="11">
        <v>0.15</v>
      </c>
      <c r="E118" s="12">
        <v>50183</v>
      </c>
      <c r="F118" s="12">
        <f t="shared" si="2"/>
        <v>42655.55</v>
      </c>
      <c r="G118" s="13" t="s">
        <v>285</v>
      </c>
      <c r="H118" s="43" t="s">
        <v>286</v>
      </c>
      <c r="I118" s="17" t="s">
        <v>181</v>
      </c>
      <c r="J118" s="58"/>
      <c r="K118" s="15"/>
      <c r="L118" s="15"/>
      <c r="M118" s="15" t="s">
        <v>23</v>
      </c>
      <c r="N118" s="15"/>
      <c r="O118" s="15"/>
      <c r="P118" s="15"/>
    </row>
    <row r="119" spans="1:16" ht="32.15" hidden="1" customHeight="1" x14ac:dyDescent="0.35">
      <c r="A119" s="27" t="s">
        <v>74</v>
      </c>
      <c r="B119" s="10" t="s">
        <v>287</v>
      </c>
      <c r="C119" s="10" t="s">
        <v>30</v>
      </c>
      <c r="D119" s="11">
        <v>0.15</v>
      </c>
      <c r="E119" s="12">
        <v>111058</v>
      </c>
      <c r="F119" s="12">
        <f t="shared" si="2"/>
        <v>94399.3</v>
      </c>
      <c r="G119" s="13" t="s">
        <v>288</v>
      </c>
      <c r="H119" s="43" t="s">
        <v>289</v>
      </c>
      <c r="I119" s="17" t="s">
        <v>181</v>
      </c>
      <c r="J119" s="20"/>
      <c r="K119" s="15"/>
      <c r="L119" s="15"/>
      <c r="M119" s="15" t="s">
        <v>23</v>
      </c>
      <c r="N119" s="15"/>
      <c r="O119" s="15"/>
      <c r="P119" s="15"/>
    </row>
    <row r="120" spans="1:16" ht="32.15" hidden="1" customHeight="1" x14ac:dyDescent="0.35">
      <c r="A120" s="27" t="s">
        <v>74</v>
      </c>
      <c r="B120" s="10" t="s">
        <v>290</v>
      </c>
      <c r="C120" s="10" t="s">
        <v>30</v>
      </c>
      <c r="D120" s="11">
        <v>0.2</v>
      </c>
      <c r="E120" s="12">
        <v>111058</v>
      </c>
      <c r="F120" s="12">
        <f>IFERROR(E120-E120*D120,"")</f>
        <v>88846.399999999994</v>
      </c>
      <c r="G120" s="13" t="s">
        <v>291</v>
      </c>
      <c r="H120" s="43" t="s">
        <v>292</v>
      </c>
      <c r="I120" s="17" t="s">
        <v>48</v>
      </c>
      <c r="J120" s="20"/>
      <c r="K120" s="15"/>
      <c r="L120" s="15"/>
      <c r="M120" s="15" t="s">
        <v>23</v>
      </c>
      <c r="N120" s="15"/>
      <c r="O120" s="15"/>
      <c r="P120" s="15"/>
    </row>
    <row r="121" spans="1:16" ht="32.15" hidden="1" customHeight="1" x14ac:dyDescent="0.35">
      <c r="A121" s="27" t="s">
        <v>74</v>
      </c>
      <c r="B121" s="10" t="s">
        <v>293</v>
      </c>
      <c r="C121" s="10" t="s">
        <v>38</v>
      </c>
      <c r="D121" s="11">
        <v>0.15</v>
      </c>
      <c r="E121" s="12">
        <v>50183</v>
      </c>
      <c r="F121" s="12">
        <v>42655.55</v>
      </c>
      <c r="G121" s="13" t="s">
        <v>294</v>
      </c>
      <c r="H121" s="43" t="s">
        <v>295</v>
      </c>
      <c r="I121" s="59" t="s">
        <v>181</v>
      </c>
      <c r="K121" s="15"/>
      <c r="L121" s="15"/>
      <c r="M121" s="15"/>
      <c r="N121" s="15"/>
      <c r="O121" s="15"/>
      <c r="P121" s="15"/>
    </row>
    <row r="122" spans="1:16" ht="32.15" hidden="1" customHeight="1" x14ac:dyDescent="0.35">
      <c r="A122" s="27" t="s">
        <v>74</v>
      </c>
      <c r="B122" s="10" t="s">
        <v>296</v>
      </c>
      <c r="C122" s="10" t="s">
        <v>20</v>
      </c>
      <c r="D122" s="11">
        <v>0.15</v>
      </c>
      <c r="E122" s="12">
        <v>73431</v>
      </c>
      <c r="F122" s="12">
        <f t="shared" si="2"/>
        <v>62416.35</v>
      </c>
      <c r="G122" s="13" t="s">
        <v>297</v>
      </c>
      <c r="H122" s="43" t="s">
        <v>298</v>
      </c>
      <c r="I122" s="17" t="s">
        <v>181</v>
      </c>
      <c r="J122" s="20"/>
      <c r="K122" s="15"/>
      <c r="L122" s="15"/>
      <c r="M122" s="15"/>
      <c r="N122" s="15"/>
      <c r="O122" s="15"/>
      <c r="P122" s="15"/>
    </row>
    <row r="123" spans="1:16" ht="32.15" hidden="1" customHeight="1" x14ac:dyDescent="0.35">
      <c r="A123" s="27" t="s">
        <v>74</v>
      </c>
      <c r="B123" s="10" t="s">
        <v>296</v>
      </c>
      <c r="C123" s="10" t="s">
        <v>38</v>
      </c>
      <c r="D123" s="11">
        <v>0.15</v>
      </c>
      <c r="E123" s="12">
        <v>50183</v>
      </c>
      <c r="F123" s="12">
        <f t="shared" si="2"/>
        <v>42655.55</v>
      </c>
      <c r="G123" s="13" t="s">
        <v>297</v>
      </c>
      <c r="H123" s="43" t="s">
        <v>298</v>
      </c>
      <c r="I123" s="17" t="s">
        <v>181</v>
      </c>
      <c r="J123" s="20"/>
      <c r="K123" s="15"/>
      <c r="L123" s="15"/>
      <c r="M123" s="15"/>
      <c r="N123" s="15"/>
      <c r="O123" s="15"/>
      <c r="P123" s="15"/>
    </row>
    <row r="124" spans="1:16" ht="32.15" hidden="1" customHeight="1" x14ac:dyDescent="0.35">
      <c r="A124" s="27" t="s">
        <v>74</v>
      </c>
      <c r="B124" s="10" t="s">
        <v>255</v>
      </c>
      <c r="C124" s="10" t="s">
        <v>30</v>
      </c>
      <c r="D124" s="11">
        <v>0.15</v>
      </c>
      <c r="E124" s="12">
        <v>111058</v>
      </c>
      <c r="F124" s="12">
        <f t="shared" si="2"/>
        <v>94399.3</v>
      </c>
      <c r="G124" s="13" t="s">
        <v>299</v>
      </c>
      <c r="H124" s="43" t="s">
        <v>300</v>
      </c>
      <c r="I124" s="17" t="s">
        <v>181</v>
      </c>
      <c r="J124" s="20"/>
      <c r="K124" s="15"/>
      <c r="L124" s="15"/>
      <c r="M124" s="15"/>
      <c r="N124" s="15"/>
      <c r="O124" s="15"/>
      <c r="P124" s="15"/>
    </row>
    <row r="125" spans="1:16" ht="32.15" hidden="1" customHeight="1" x14ac:dyDescent="0.35">
      <c r="A125" s="27" t="s">
        <v>74</v>
      </c>
      <c r="B125" s="10" t="s">
        <v>301</v>
      </c>
      <c r="C125" s="10" t="s">
        <v>85</v>
      </c>
      <c r="D125" s="11">
        <v>0.15</v>
      </c>
      <c r="E125" s="12">
        <v>119066</v>
      </c>
      <c r="F125" s="12">
        <f t="shared" si="2"/>
        <v>101206.1</v>
      </c>
      <c r="G125" s="13" t="s">
        <v>302</v>
      </c>
      <c r="H125" s="43" t="s">
        <v>303</v>
      </c>
      <c r="I125" s="17" t="s">
        <v>181</v>
      </c>
      <c r="J125" s="20"/>
      <c r="K125" s="15"/>
      <c r="L125" s="15"/>
      <c r="M125" s="15" t="s">
        <v>23</v>
      </c>
      <c r="N125" s="27"/>
      <c r="O125" s="27"/>
      <c r="P125" s="15"/>
    </row>
    <row r="126" spans="1:16" ht="32.15" hidden="1" customHeight="1" x14ac:dyDescent="0.35">
      <c r="A126" s="27" t="s">
        <v>74</v>
      </c>
      <c r="B126" s="10" t="s">
        <v>261</v>
      </c>
      <c r="C126" s="24" t="s">
        <v>63</v>
      </c>
      <c r="D126" s="11">
        <v>0.2</v>
      </c>
      <c r="E126" s="12">
        <v>111606</v>
      </c>
      <c r="F126" s="12">
        <v>89284.800000000003</v>
      </c>
      <c r="G126" s="13" t="s">
        <v>304</v>
      </c>
      <c r="H126" s="43" t="s">
        <v>210</v>
      </c>
      <c r="I126" s="17" t="s">
        <v>48</v>
      </c>
      <c r="J126" s="17" t="s">
        <v>305</v>
      </c>
      <c r="K126" s="15"/>
      <c r="L126" s="15"/>
      <c r="M126" s="15"/>
      <c r="N126" s="15"/>
      <c r="P126" s="16"/>
    </row>
    <row r="127" spans="1:16" ht="32.15" hidden="1" customHeight="1" x14ac:dyDescent="0.35">
      <c r="A127" s="27" t="s">
        <v>74</v>
      </c>
      <c r="B127" s="10" t="s">
        <v>261</v>
      </c>
      <c r="C127" s="10" t="s">
        <v>38</v>
      </c>
      <c r="D127" s="11">
        <v>0.15</v>
      </c>
      <c r="E127" s="12">
        <v>50183</v>
      </c>
      <c r="F127" s="12">
        <v>40146.400000000001</v>
      </c>
      <c r="G127" s="13" t="s">
        <v>304</v>
      </c>
      <c r="H127" s="43" t="s">
        <v>210</v>
      </c>
      <c r="I127" s="17" t="s">
        <v>181</v>
      </c>
      <c r="J127" s="60"/>
      <c r="K127" s="15"/>
      <c r="L127" s="15"/>
      <c r="M127" s="15" t="s">
        <v>23</v>
      </c>
      <c r="N127" s="15"/>
      <c r="P127" s="15"/>
    </row>
    <row r="128" spans="1:16" ht="32.15" hidden="1" customHeight="1" collapsed="1" x14ac:dyDescent="0.35">
      <c r="A128" s="27" t="s">
        <v>306</v>
      </c>
      <c r="B128" s="10" t="s">
        <v>307</v>
      </c>
      <c r="C128" s="10" t="s">
        <v>308</v>
      </c>
      <c r="D128" s="11">
        <v>0.15</v>
      </c>
      <c r="E128" s="12">
        <v>24549</v>
      </c>
      <c r="F128" s="12">
        <f t="shared" si="2"/>
        <v>20866.650000000001</v>
      </c>
      <c r="G128" s="13" t="s">
        <v>309</v>
      </c>
      <c r="H128" s="43" t="s">
        <v>309</v>
      </c>
      <c r="I128" s="17" t="s">
        <v>310</v>
      </c>
      <c r="J128" s="20"/>
      <c r="K128" s="15"/>
      <c r="L128" s="15"/>
      <c r="M128" s="15"/>
      <c r="N128" s="27"/>
      <c r="O128" s="27"/>
      <c r="P128" s="15"/>
    </row>
    <row r="129" spans="1:16" ht="32.15" hidden="1" customHeight="1" x14ac:dyDescent="0.35">
      <c r="A129" s="27" t="s">
        <v>306</v>
      </c>
      <c r="B129" s="10" t="s">
        <v>311</v>
      </c>
      <c r="C129" s="10" t="s">
        <v>30</v>
      </c>
      <c r="D129" s="11">
        <v>0.2</v>
      </c>
      <c r="E129" s="12">
        <v>116611</v>
      </c>
      <c r="F129" s="12">
        <f t="shared" si="2"/>
        <v>93288.8</v>
      </c>
      <c r="G129" s="13" t="s">
        <v>312</v>
      </c>
      <c r="H129" s="43" t="s">
        <v>312</v>
      </c>
      <c r="I129" s="17" t="s">
        <v>313</v>
      </c>
      <c r="J129" s="20"/>
      <c r="K129" s="15"/>
      <c r="L129" s="15"/>
      <c r="M129" s="15" t="s">
        <v>23</v>
      </c>
      <c r="N129" s="15"/>
      <c r="O129" s="15"/>
      <c r="P129" s="15"/>
    </row>
    <row r="130" spans="1:16" ht="32.15" hidden="1" customHeight="1" x14ac:dyDescent="0.35">
      <c r="A130" s="27" t="s">
        <v>314</v>
      </c>
      <c r="B130" s="10"/>
      <c r="C130" s="10" t="s">
        <v>20</v>
      </c>
      <c r="D130" s="11">
        <v>0.1</v>
      </c>
      <c r="E130" s="12">
        <v>73431</v>
      </c>
      <c r="F130" s="12">
        <f t="shared" si="2"/>
        <v>66087.899999999994</v>
      </c>
      <c r="G130" s="13"/>
      <c r="H130" s="43" t="s">
        <v>315</v>
      </c>
      <c r="I130" s="17" t="s">
        <v>316</v>
      </c>
      <c r="J130" s="20"/>
      <c r="K130" s="15"/>
      <c r="L130" s="15"/>
      <c r="M130" s="15"/>
      <c r="N130" s="15"/>
      <c r="O130" s="27"/>
      <c r="P130" s="15"/>
    </row>
    <row r="131" spans="1:16" ht="32.15" hidden="1" customHeight="1" x14ac:dyDescent="0.35">
      <c r="A131" s="27" t="s">
        <v>314</v>
      </c>
      <c r="B131" s="10"/>
      <c r="C131" s="10" t="s">
        <v>38</v>
      </c>
      <c r="D131" s="11">
        <v>0.1</v>
      </c>
      <c r="E131" s="12">
        <v>50183</v>
      </c>
      <c r="F131" s="12">
        <f t="shared" si="2"/>
        <v>45164.7</v>
      </c>
      <c r="G131" s="13"/>
      <c r="H131" s="43" t="s">
        <v>315</v>
      </c>
      <c r="I131" s="17" t="s">
        <v>316</v>
      </c>
      <c r="J131" s="20"/>
      <c r="K131" s="15"/>
      <c r="L131" s="15"/>
      <c r="M131" s="15"/>
      <c r="N131" s="15"/>
      <c r="O131" s="27"/>
      <c r="P131" s="15"/>
    </row>
    <row r="132" spans="1:16" ht="32.15" hidden="1" customHeight="1" x14ac:dyDescent="0.35">
      <c r="A132" s="27" t="s">
        <v>314</v>
      </c>
      <c r="B132" s="10"/>
      <c r="C132" s="10" t="s">
        <v>30</v>
      </c>
      <c r="D132" s="11">
        <v>0.1</v>
      </c>
      <c r="E132" s="12">
        <v>111058</v>
      </c>
      <c r="F132" s="12">
        <f t="shared" si="2"/>
        <v>99952.2</v>
      </c>
      <c r="G132" s="13"/>
      <c r="H132" s="43" t="s">
        <v>315</v>
      </c>
      <c r="I132" s="17" t="s">
        <v>316</v>
      </c>
      <c r="J132" s="20"/>
      <c r="K132" s="15"/>
      <c r="L132" s="15"/>
      <c r="M132" s="15"/>
      <c r="N132" s="15"/>
      <c r="O132" s="27"/>
      <c r="P132" s="15"/>
    </row>
    <row r="133" spans="1:16" ht="32.15" hidden="1" customHeight="1" x14ac:dyDescent="0.35">
      <c r="A133" s="27" t="s">
        <v>102</v>
      </c>
      <c r="B133" s="10">
        <v>2512</v>
      </c>
      <c r="C133" s="10" t="s">
        <v>85</v>
      </c>
      <c r="D133" s="11">
        <v>0.2</v>
      </c>
      <c r="E133" s="12">
        <v>119066</v>
      </c>
      <c r="F133" s="12">
        <f t="shared" si="2"/>
        <v>95252.800000000003</v>
      </c>
      <c r="G133" s="13" t="s">
        <v>317</v>
      </c>
      <c r="H133" s="43" t="s">
        <v>318</v>
      </c>
      <c r="I133" s="17" t="s">
        <v>48</v>
      </c>
      <c r="J133" s="61" t="s">
        <v>319</v>
      </c>
      <c r="K133" s="46" t="s">
        <v>320</v>
      </c>
      <c r="L133" s="15"/>
      <c r="M133" s="15"/>
      <c r="N133" s="15"/>
      <c r="O133" s="27"/>
      <c r="P133" s="15"/>
    </row>
    <row r="134" spans="1:16" ht="32.15" hidden="1" customHeight="1" x14ac:dyDescent="0.35">
      <c r="A134" s="27" t="s">
        <v>102</v>
      </c>
      <c r="B134" s="10">
        <v>2514</v>
      </c>
      <c r="C134" s="10" t="s">
        <v>85</v>
      </c>
      <c r="D134" s="11">
        <v>0.2</v>
      </c>
      <c r="E134" s="12">
        <v>119066</v>
      </c>
      <c r="F134" s="12">
        <f t="shared" si="2"/>
        <v>95252.800000000003</v>
      </c>
      <c r="G134" s="13" t="s">
        <v>321</v>
      </c>
      <c r="H134" s="43" t="s">
        <v>322</v>
      </c>
      <c r="I134" s="17" t="s">
        <v>48</v>
      </c>
      <c r="J134" s="61" t="s">
        <v>323</v>
      </c>
      <c r="K134" s="46" t="s">
        <v>320</v>
      </c>
      <c r="L134" s="15"/>
      <c r="M134" s="15" t="s">
        <v>23</v>
      </c>
      <c r="N134" s="15"/>
      <c r="O134" s="27"/>
      <c r="P134" s="15"/>
    </row>
    <row r="135" spans="1:16" ht="32.15" hidden="1" customHeight="1" x14ac:dyDescent="0.35">
      <c r="A135" s="27" t="s">
        <v>102</v>
      </c>
      <c r="B135" s="10">
        <v>2514</v>
      </c>
      <c r="C135" s="10" t="s">
        <v>30</v>
      </c>
      <c r="D135" s="11">
        <v>0.2</v>
      </c>
      <c r="E135" s="12">
        <v>111058</v>
      </c>
      <c r="F135" s="12">
        <f t="shared" si="2"/>
        <v>88846.399999999994</v>
      </c>
      <c r="G135" s="13" t="s">
        <v>324</v>
      </c>
      <c r="H135" s="43" t="s">
        <v>325</v>
      </c>
      <c r="I135" s="17" t="s">
        <v>326</v>
      </c>
      <c r="J135" s="61" t="s">
        <v>326</v>
      </c>
      <c r="K135" s="15"/>
      <c r="L135" s="15"/>
      <c r="M135" s="15"/>
      <c r="N135" s="27"/>
      <c r="O135" s="27"/>
      <c r="P135" s="15"/>
    </row>
    <row r="136" spans="1:16" ht="32.15" hidden="1" customHeight="1" x14ac:dyDescent="0.35">
      <c r="A136" s="27" t="s">
        <v>102</v>
      </c>
      <c r="B136" s="10">
        <v>2515</v>
      </c>
      <c r="C136" s="27" t="s">
        <v>117</v>
      </c>
      <c r="D136" s="11">
        <v>0.2</v>
      </c>
      <c r="E136" s="12">
        <v>107205</v>
      </c>
      <c r="F136" s="12">
        <f t="shared" si="2"/>
        <v>85764</v>
      </c>
      <c r="G136" s="13" t="s">
        <v>327</v>
      </c>
      <c r="H136" s="43" t="s">
        <v>328</v>
      </c>
      <c r="I136" s="17" t="s">
        <v>326</v>
      </c>
      <c r="J136" s="20"/>
      <c r="K136" s="15"/>
      <c r="L136" s="15"/>
      <c r="M136" s="15"/>
      <c r="N136" s="27"/>
      <c r="O136" s="27"/>
      <c r="P136" s="15"/>
    </row>
    <row r="137" spans="1:16" ht="32.15" hidden="1" customHeight="1" x14ac:dyDescent="0.35">
      <c r="A137" s="27" t="s">
        <v>102</v>
      </c>
      <c r="B137" s="10">
        <v>2519</v>
      </c>
      <c r="C137" s="27" t="s">
        <v>117</v>
      </c>
      <c r="D137" s="11">
        <v>0.18</v>
      </c>
      <c r="E137" s="12">
        <v>107205</v>
      </c>
      <c r="F137" s="12">
        <f t="shared" si="2"/>
        <v>87908.1</v>
      </c>
      <c r="G137" s="13" t="s">
        <v>329</v>
      </c>
      <c r="H137" s="13" t="s">
        <v>330</v>
      </c>
      <c r="I137" s="17" t="s">
        <v>326</v>
      </c>
      <c r="J137" s="20"/>
      <c r="K137" s="15"/>
      <c r="L137" s="15"/>
      <c r="M137" s="15"/>
      <c r="N137" s="27"/>
      <c r="O137" s="27"/>
      <c r="P137" s="15"/>
    </row>
    <row r="138" spans="1:16" ht="32.15" hidden="1" customHeight="1" x14ac:dyDescent="0.35">
      <c r="A138" s="27" t="s">
        <v>102</v>
      </c>
      <c r="B138" s="10">
        <v>2520</v>
      </c>
      <c r="C138" s="10" t="s">
        <v>30</v>
      </c>
      <c r="D138" s="11">
        <v>0.15</v>
      </c>
      <c r="E138" s="12">
        <v>111058</v>
      </c>
      <c r="F138" s="12">
        <f t="shared" si="2"/>
        <v>94399.3</v>
      </c>
      <c r="G138" s="13" t="s">
        <v>331</v>
      </c>
      <c r="H138" s="13" t="s">
        <v>332</v>
      </c>
      <c r="I138" s="17" t="s">
        <v>181</v>
      </c>
      <c r="J138" s="20"/>
      <c r="K138" s="46" t="s">
        <v>333</v>
      </c>
      <c r="L138" s="15"/>
      <c r="M138" s="15"/>
      <c r="N138" s="27"/>
      <c r="O138" s="27"/>
      <c r="P138" s="15"/>
    </row>
    <row r="139" spans="1:16" ht="32.15" hidden="1" customHeight="1" x14ac:dyDescent="0.35">
      <c r="A139" s="27" t="s">
        <v>102</v>
      </c>
      <c r="B139" s="10">
        <v>2521</v>
      </c>
      <c r="C139" s="10" t="s">
        <v>85</v>
      </c>
      <c r="D139" s="11">
        <v>0.15</v>
      </c>
      <c r="E139" s="12">
        <v>119066</v>
      </c>
      <c r="F139" s="12">
        <f t="shared" si="2"/>
        <v>101206.1</v>
      </c>
      <c r="G139" s="13" t="s">
        <v>334</v>
      </c>
      <c r="H139" s="13" t="s">
        <v>335</v>
      </c>
      <c r="I139" s="17" t="s">
        <v>181</v>
      </c>
      <c r="J139" s="20"/>
      <c r="K139" s="15"/>
      <c r="L139" s="15"/>
      <c r="M139" s="15"/>
      <c r="N139" s="27"/>
      <c r="O139" s="27"/>
      <c r="P139" s="15"/>
    </row>
    <row r="140" spans="1:16" ht="32.15" hidden="1" customHeight="1" x14ac:dyDescent="0.35">
      <c r="A140" s="27" t="s">
        <v>102</v>
      </c>
      <c r="B140" s="10">
        <v>2522</v>
      </c>
      <c r="C140" s="27" t="s">
        <v>117</v>
      </c>
      <c r="D140" s="11">
        <v>0.15</v>
      </c>
      <c r="E140" s="12">
        <v>107205</v>
      </c>
      <c r="F140" s="12">
        <f t="shared" si="2"/>
        <v>91124.25</v>
      </c>
      <c r="G140" s="13" t="s">
        <v>336</v>
      </c>
      <c r="H140" s="13" t="s">
        <v>337</v>
      </c>
      <c r="I140" s="17" t="s">
        <v>326</v>
      </c>
      <c r="J140" s="20"/>
      <c r="K140" s="15"/>
      <c r="L140" s="15"/>
      <c r="M140" s="15"/>
      <c r="N140" s="27"/>
      <c r="O140" s="27"/>
      <c r="P140" s="15"/>
    </row>
    <row r="141" spans="1:16" ht="32.15" hidden="1" customHeight="1" x14ac:dyDescent="0.35">
      <c r="A141" s="27" t="s">
        <v>102</v>
      </c>
      <c r="B141" s="10" t="s">
        <v>621</v>
      </c>
      <c r="C141" s="10" t="s">
        <v>30</v>
      </c>
      <c r="D141" s="11">
        <v>0.2</v>
      </c>
      <c r="E141" s="12">
        <v>116611</v>
      </c>
      <c r="F141" s="12">
        <f t="shared" ref="F141:F212" si="3">IFERROR(E141-E141*D141,"")</f>
        <v>93288.8</v>
      </c>
      <c r="G141" s="13" t="s">
        <v>338</v>
      </c>
      <c r="H141" s="13" t="s">
        <v>339</v>
      </c>
      <c r="I141" s="17" t="s">
        <v>48</v>
      </c>
      <c r="J141" s="20"/>
      <c r="K141" s="46" t="s">
        <v>340</v>
      </c>
      <c r="L141" s="15"/>
      <c r="M141" s="15" t="s">
        <v>23</v>
      </c>
      <c r="N141" s="27"/>
      <c r="O141" s="27"/>
      <c r="P141" s="15"/>
    </row>
    <row r="142" spans="1:16" ht="32.15" hidden="1" customHeight="1" x14ac:dyDescent="0.35">
      <c r="A142" s="27" t="s">
        <v>102</v>
      </c>
      <c r="B142" s="10" t="s">
        <v>622</v>
      </c>
      <c r="C142" s="10" t="s">
        <v>85</v>
      </c>
      <c r="D142" s="11">
        <v>0.15</v>
      </c>
      <c r="E142" s="12">
        <v>119066</v>
      </c>
      <c r="F142" s="12">
        <f t="shared" si="3"/>
        <v>101206.1</v>
      </c>
      <c r="G142" s="13" t="s">
        <v>341</v>
      </c>
      <c r="H142" s="13" t="s">
        <v>342</v>
      </c>
      <c r="I142" s="17" t="s">
        <v>343</v>
      </c>
      <c r="J142" s="20"/>
      <c r="K142" s="46" t="s">
        <v>344</v>
      </c>
      <c r="L142" s="15"/>
      <c r="M142" s="15" t="s">
        <v>23</v>
      </c>
      <c r="N142" s="27"/>
      <c r="O142" s="27"/>
      <c r="P142" s="15"/>
    </row>
    <row r="143" spans="1:16" ht="32.15" hidden="1" customHeight="1" x14ac:dyDescent="0.35">
      <c r="A143" s="27" t="s">
        <v>102</v>
      </c>
      <c r="B143" s="10">
        <v>2601</v>
      </c>
      <c r="C143" s="27" t="s">
        <v>117</v>
      </c>
      <c r="D143" s="11">
        <v>0.15</v>
      </c>
      <c r="E143" s="12">
        <v>107205</v>
      </c>
      <c r="F143" s="12">
        <v>91124.25</v>
      </c>
      <c r="G143" s="13" t="s">
        <v>345</v>
      </c>
      <c r="H143" s="13" t="s">
        <v>346</v>
      </c>
      <c r="I143" s="17" t="s">
        <v>167</v>
      </c>
      <c r="J143" s="20"/>
      <c r="K143" s="46"/>
      <c r="L143" s="15"/>
      <c r="M143" s="15"/>
      <c r="N143" s="27"/>
      <c r="O143" s="27"/>
      <c r="P143" s="15"/>
    </row>
    <row r="144" spans="1:16" ht="32.15" hidden="1" customHeight="1" x14ac:dyDescent="0.35">
      <c r="A144" s="27" t="s">
        <v>102</v>
      </c>
      <c r="B144" s="10">
        <v>2602</v>
      </c>
      <c r="C144" s="10" t="s">
        <v>30</v>
      </c>
      <c r="D144" s="11">
        <v>0.18</v>
      </c>
      <c r="E144" s="12">
        <v>116611</v>
      </c>
      <c r="F144" s="12">
        <v>91067.56</v>
      </c>
      <c r="G144" s="13" t="s">
        <v>347</v>
      </c>
      <c r="H144" s="13" t="s">
        <v>348</v>
      </c>
      <c r="I144" s="17" t="s">
        <v>595</v>
      </c>
      <c r="J144" s="20"/>
      <c r="K144" s="46"/>
      <c r="L144" s="15"/>
      <c r="M144" s="15"/>
      <c r="N144" s="27"/>
      <c r="O144" s="27"/>
      <c r="P144" s="15"/>
    </row>
    <row r="145" spans="1:16" ht="32.15" hidden="1" customHeight="1" x14ac:dyDescent="0.35">
      <c r="A145" s="27" t="s">
        <v>102</v>
      </c>
      <c r="B145" s="10">
        <v>2603</v>
      </c>
      <c r="C145" s="10" t="s">
        <v>85</v>
      </c>
      <c r="D145" s="11">
        <v>0.18</v>
      </c>
      <c r="E145" s="12">
        <v>119066</v>
      </c>
      <c r="F145" s="12">
        <v>97634.12</v>
      </c>
      <c r="G145" s="13" t="s">
        <v>349</v>
      </c>
      <c r="H145" s="13" t="s">
        <v>350</v>
      </c>
      <c r="I145" s="17" t="s">
        <v>595</v>
      </c>
      <c r="J145" s="20"/>
      <c r="K145" s="15"/>
      <c r="L145" s="15"/>
      <c r="M145" s="15"/>
      <c r="N145" s="15"/>
      <c r="O145" s="15"/>
      <c r="P145" s="15"/>
    </row>
    <row r="146" spans="1:16" ht="32.15" hidden="1" customHeight="1" x14ac:dyDescent="0.35">
      <c r="A146" s="27" t="s">
        <v>351</v>
      </c>
      <c r="B146" s="10" t="s">
        <v>352</v>
      </c>
      <c r="C146" s="62" t="s">
        <v>353</v>
      </c>
      <c r="D146" s="11">
        <v>0.2</v>
      </c>
      <c r="E146" s="12">
        <v>66500</v>
      </c>
      <c r="F146" s="12">
        <f t="shared" si="3"/>
        <v>53200</v>
      </c>
      <c r="G146" s="13" t="s">
        <v>354</v>
      </c>
      <c r="H146" s="13"/>
      <c r="I146" s="17" t="s">
        <v>48</v>
      </c>
      <c r="J146" s="20"/>
      <c r="K146" s="15"/>
      <c r="L146" s="15"/>
      <c r="M146" s="15"/>
      <c r="N146" s="15"/>
      <c r="O146" s="15"/>
      <c r="P146" s="15"/>
    </row>
    <row r="147" spans="1:16" ht="32.15" hidden="1" customHeight="1" x14ac:dyDescent="0.35">
      <c r="A147" s="27" t="s">
        <v>351</v>
      </c>
      <c r="B147" s="10" t="s">
        <v>355</v>
      </c>
      <c r="C147" s="10" t="s">
        <v>38</v>
      </c>
      <c r="D147" s="11">
        <v>0.15</v>
      </c>
      <c r="E147" s="12">
        <v>50183</v>
      </c>
      <c r="F147" s="12">
        <f t="shared" si="3"/>
        <v>42655.55</v>
      </c>
      <c r="G147" s="13" t="s">
        <v>356</v>
      </c>
      <c r="H147" s="13"/>
      <c r="I147" s="17" t="s">
        <v>181</v>
      </c>
      <c r="J147" s="29" t="s">
        <v>357</v>
      </c>
      <c r="K147" s="15"/>
      <c r="L147" s="15"/>
      <c r="M147" s="15" t="s">
        <v>23</v>
      </c>
      <c r="N147" s="15"/>
      <c r="O147" s="15"/>
      <c r="P147" s="15"/>
    </row>
    <row r="148" spans="1:16" ht="32.15" hidden="1" customHeight="1" x14ac:dyDescent="0.35">
      <c r="A148" s="27" t="s">
        <v>351</v>
      </c>
      <c r="B148" s="10" t="s">
        <v>355</v>
      </c>
      <c r="C148" s="62" t="s">
        <v>353</v>
      </c>
      <c r="D148" s="11">
        <v>0.2</v>
      </c>
      <c r="E148" s="12">
        <v>70000</v>
      </c>
      <c r="F148" s="12">
        <f t="shared" si="3"/>
        <v>56000</v>
      </c>
      <c r="G148" s="13" t="s">
        <v>356</v>
      </c>
      <c r="H148" s="13"/>
      <c r="I148" s="17" t="s">
        <v>48</v>
      </c>
      <c r="J148" s="29" t="s">
        <v>357</v>
      </c>
      <c r="K148" s="15"/>
      <c r="L148" s="15"/>
      <c r="M148" s="15" t="s">
        <v>23</v>
      </c>
      <c r="N148" s="15"/>
      <c r="O148" s="15"/>
      <c r="P148" s="15"/>
    </row>
    <row r="149" spans="1:16" ht="32.15" hidden="1" customHeight="1" x14ac:dyDescent="0.35">
      <c r="A149" s="27" t="s">
        <v>351</v>
      </c>
      <c r="B149" s="10" t="s">
        <v>358</v>
      </c>
      <c r="C149" s="10" t="s">
        <v>20</v>
      </c>
      <c r="D149" s="11">
        <v>0.15</v>
      </c>
      <c r="E149" s="12">
        <v>73431</v>
      </c>
      <c r="F149" s="12">
        <f t="shared" si="3"/>
        <v>62416.35</v>
      </c>
      <c r="G149" s="13" t="s">
        <v>359</v>
      </c>
      <c r="H149" s="13"/>
      <c r="I149" s="17" t="s">
        <v>181</v>
      </c>
      <c r="J149" s="29" t="s">
        <v>357</v>
      </c>
      <c r="K149" s="15"/>
      <c r="L149" s="15"/>
      <c r="M149" s="15" t="s">
        <v>23</v>
      </c>
      <c r="N149" s="15"/>
      <c r="O149" s="15"/>
      <c r="P149" s="15"/>
    </row>
    <row r="150" spans="1:16" ht="32.15" hidden="1" customHeight="1" x14ac:dyDescent="0.35">
      <c r="A150" s="27" t="s">
        <v>351</v>
      </c>
      <c r="B150" s="10" t="s">
        <v>360</v>
      </c>
      <c r="C150" s="10" t="s">
        <v>353</v>
      </c>
      <c r="D150" s="11">
        <v>0.2</v>
      </c>
      <c r="E150" s="12">
        <v>66500</v>
      </c>
      <c r="F150" s="12">
        <f t="shared" si="3"/>
        <v>53200</v>
      </c>
      <c r="G150" s="13" t="s">
        <v>361</v>
      </c>
      <c r="H150" s="13"/>
      <c r="I150" s="17" t="s">
        <v>362</v>
      </c>
      <c r="J150" s="29" t="s">
        <v>363</v>
      </c>
      <c r="K150" s="15"/>
      <c r="L150" s="15"/>
      <c r="M150" s="15"/>
      <c r="N150" s="15"/>
      <c r="O150" s="15"/>
      <c r="P150" s="15"/>
    </row>
    <row r="151" spans="1:16" ht="32.15" hidden="1" customHeight="1" x14ac:dyDescent="0.35">
      <c r="A151" s="27" t="s">
        <v>351</v>
      </c>
      <c r="B151" s="10" t="s">
        <v>364</v>
      </c>
      <c r="C151" s="10" t="s">
        <v>20</v>
      </c>
      <c r="D151" s="11">
        <v>0.15</v>
      </c>
      <c r="E151" s="12">
        <v>73431</v>
      </c>
      <c r="F151" s="12">
        <f t="shared" si="3"/>
        <v>62416.35</v>
      </c>
      <c r="G151" s="13" t="s">
        <v>365</v>
      </c>
      <c r="H151" s="13"/>
      <c r="I151" s="17" t="s">
        <v>181</v>
      </c>
      <c r="J151" s="29" t="s">
        <v>357</v>
      </c>
      <c r="K151" s="15"/>
      <c r="L151" s="15"/>
      <c r="M151" s="15"/>
      <c r="N151" s="15"/>
      <c r="O151" s="15"/>
      <c r="P151" s="15"/>
    </row>
    <row r="152" spans="1:16" ht="32.15" hidden="1" customHeight="1" x14ac:dyDescent="0.35">
      <c r="A152" s="27" t="s">
        <v>351</v>
      </c>
      <c r="B152" s="10" t="s">
        <v>366</v>
      </c>
      <c r="C152" s="62" t="s">
        <v>353</v>
      </c>
      <c r="D152" s="11">
        <v>0.2</v>
      </c>
      <c r="E152" s="12">
        <v>66500</v>
      </c>
      <c r="F152" s="12">
        <f t="shared" si="3"/>
        <v>53200</v>
      </c>
      <c r="G152" s="13" t="s">
        <v>592</v>
      </c>
      <c r="H152" s="13" t="s">
        <v>367</v>
      </c>
      <c r="I152" s="17" t="s">
        <v>48</v>
      </c>
      <c r="J152" s="15" t="s">
        <v>593</v>
      </c>
      <c r="K152" s="15"/>
      <c r="L152" s="15"/>
      <c r="M152" s="15"/>
      <c r="N152" s="15"/>
      <c r="O152" s="15"/>
      <c r="P152" s="15"/>
    </row>
    <row r="153" spans="1:16" ht="32.15" hidden="1" customHeight="1" x14ac:dyDescent="0.35">
      <c r="A153" s="27" t="s">
        <v>368</v>
      </c>
      <c r="B153" s="10" t="s">
        <v>369</v>
      </c>
      <c r="C153" s="10" t="s">
        <v>308</v>
      </c>
      <c r="D153" s="11">
        <v>0.12</v>
      </c>
      <c r="E153" s="12">
        <v>24549</v>
      </c>
      <c r="F153" s="12">
        <f t="shared" si="3"/>
        <v>21603.119999999999</v>
      </c>
      <c r="G153" s="13" t="s">
        <v>361</v>
      </c>
      <c r="H153" s="13"/>
      <c r="I153" s="17" t="s">
        <v>594</v>
      </c>
      <c r="J153" s="20" t="s">
        <v>370</v>
      </c>
      <c r="K153" s="15"/>
      <c r="L153" s="15"/>
      <c r="M153" s="15"/>
      <c r="N153" s="15"/>
      <c r="O153" s="15"/>
      <c r="P153" s="15"/>
    </row>
    <row r="154" spans="1:16" ht="32.15" hidden="1" customHeight="1" x14ac:dyDescent="0.35">
      <c r="A154" s="27" t="s">
        <v>368</v>
      </c>
      <c r="B154" s="10" t="s">
        <v>364</v>
      </c>
      <c r="C154" s="10" t="s">
        <v>308</v>
      </c>
      <c r="D154" s="11">
        <v>0.12</v>
      </c>
      <c r="E154" s="12">
        <v>24549</v>
      </c>
      <c r="F154" s="12">
        <f t="shared" si="3"/>
        <v>21603.119999999999</v>
      </c>
      <c r="G154" s="13" t="s">
        <v>365</v>
      </c>
      <c r="H154" s="13"/>
      <c r="I154" s="17" t="s">
        <v>594</v>
      </c>
      <c r="J154" s="20" t="s">
        <v>370</v>
      </c>
      <c r="K154" s="15"/>
      <c r="L154" s="15"/>
      <c r="M154" s="15"/>
      <c r="N154" s="15"/>
      <c r="O154" s="15"/>
      <c r="P154" s="15"/>
    </row>
    <row r="155" spans="1:16" ht="32.15" hidden="1" customHeight="1" x14ac:dyDescent="0.35">
      <c r="A155" s="27" t="s">
        <v>371</v>
      </c>
      <c r="B155" s="10" t="s">
        <v>355</v>
      </c>
      <c r="C155" s="10" t="s">
        <v>197</v>
      </c>
      <c r="D155" s="11">
        <v>0.1</v>
      </c>
      <c r="E155" s="12">
        <v>37500</v>
      </c>
      <c r="F155" s="12">
        <f t="shared" si="3"/>
        <v>33750</v>
      </c>
      <c r="G155" s="13" t="s">
        <v>372</v>
      </c>
      <c r="H155" s="43" t="s">
        <v>373</v>
      </c>
      <c r="I155" s="17" t="s">
        <v>316</v>
      </c>
      <c r="J155" s="355"/>
      <c r="K155" s="345" t="s">
        <v>374</v>
      </c>
      <c r="L155" s="15"/>
      <c r="M155" s="15" t="s">
        <v>23</v>
      </c>
      <c r="N155" s="15"/>
      <c r="O155" s="15"/>
      <c r="P155" s="15"/>
    </row>
    <row r="156" spans="1:16" ht="32.15" hidden="1" customHeight="1" x14ac:dyDescent="0.35">
      <c r="A156" s="27" t="s">
        <v>371</v>
      </c>
      <c r="B156" s="10" t="s">
        <v>355</v>
      </c>
      <c r="C156" s="53" t="s">
        <v>375</v>
      </c>
      <c r="D156" s="11">
        <v>0.1</v>
      </c>
      <c r="E156" s="12">
        <v>36111</v>
      </c>
      <c r="F156" s="12">
        <f t="shared" si="3"/>
        <v>32499.9</v>
      </c>
      <c r="G156" s="13" t="s">
        <v>372</v>
      </c>
      <c r="H156" s="43" t="s">
        <v>373</v>
      </c>
      <c r="I156" s="17" t="s">
        <v>316</v>
      </c>
      <c r="J156" s="356"/>
      <c r="K156" s="352"/>
      <c r="L156" s="27"/>
      <c r="M156" s="15" t="s">
        <v>23</v>
      </c>
      <c r="N156" s="15"/>
      <c r="O156" s="15"/>
      <c r="P156" s="15"/>
    </row>
    <row r="157" spans="1:16" ht="32.15" hidden="1" customHeight="1" x14ac:dyDescent="0.35">
      <c r="A157" s="27" t="s">
        <v>371</v>
      </c>
      <c r="B157" s="10" t="s">
        <v>358</v>
      </c>
      <c r="C157" s="10" t="s">
        <v>257</v>
      </c>
      <c r="D157" s="11">
        <v>0.1</v>
      </c>
      <c r="E157" s="12">
        <v>50400</v>
      </c>
      <c r="F157" s="12">
        <f t="shared" si="3"/>
        <v>45360</v>
      </c>
      <c r="G157" s="13" t="s">
        <v>376</v>
      </c>
      <c r="H157" s="43" t="s">
        <v>359</v>
      </c>
      <c r="I157" s="17" t="s">
        <v>316</v>
      </c>
      <c r="J157" s="20"/>
      <c r="K157" s="27"/>
      <c r="L157" s="27"/>
      <c r="M157" s="15" t="s">
        <v>23</v>
      </c>
      <c r="N157" s="15"/>
      <c r="O157" s="27"/>
      <c r="P157" s="15"/>
    </row>
    <row r="158" spans="1:16" ht="32.15" hidden="1" customHeight="1" x14ac:dyDescent="0.35">
      <c r="A158" s="27" t="s">
        <v>371</v>
      </c>
      <c r="B158" s="10" t="s">
        <v>369</v>
      </c>
      <c r="C158" s="10" t="s">
        <v>377</v>
      </c>
      <c r="D158" s="11">
        <v>0.1</v>
      </c>
      <c r="E158" s="12">
        <v>49500</v>
      </c>
      <c r="F158" s="12">
        <f t="shared" si="3"/>
        <v>44550</v>
      </c>
      <c r="G158" s="13" t="s">
        <v>378</v>
      </c>
      <c r="H158" s="43" t="s">
        <v>361</v>
      </c>
      <c r="I158" s="17" t="s">
        <v>316</v>
      </c>
      <c r="J158" s="20"/>
      <c r="K158" s="27"/>
      <c r="L158" s="27"/>
      <c r="M158" s="15" t="s">
        <v>23</v>
      </c>
      <c r="N158" s="15"/>
      <c r="O158" s="27"/>
      <c r="P158" s="15"/>
    </row>
    <row r="159" spans="1:16" ht="32.15" hidden="1" customHeight="1" x14ac:dyDescent="0.35">
      <c r="A159" s="27" t="s">
        <v>379</v>
      </c>
      <c r="B159" s="10" t="s">
        <v>380</v>
      </c>
      <c r="C159" s="10" t="s">
        <v>30</v>
      </c>
      <c r="D159" s="11">
        <v>0.12</v>
      </c>
      <c r="E159" s="12">
        <v>111058</v>
      </c>
      <c r="F159" s="12">
        <f t="shared" si="3"/>
        <v>97731.040000000008</v>
      </c>
      <c r="G159" s="13" t="s">
        <v>381</v>
      </c>
      <c r="H159" s="43" t="s">
        <v>382</v>
      </c>
      <c r="I159" s="17" t="s">
        <v>594</v>
      </c>
      <c r="J159" s="20"/>
      <c r="K159" s="27"/>
      <c r="L159" s="27"/>
      <c r="M159" s="15" t="s">
        <v>23</v>
      </c>
      <c r="N159" s="27"/>
      <c r="O159" s="27"/>
      <c r="P159" s="15"/>
    </row>
    <row r="160" spans="1:16" ht="32.15" hidden="1" customHeight="1" x14ac:dyDescent="0.35">
      <c r="A160" s="27" t="s">
        <v>371</v>
      </c>
      <c r="B160" s="10" t="s">
        <v>364</v>
      </c>
      <c r="C160" s="10" t="s">
        <v>20</v>
      </c>
      <c r="D160" s="11">
        <v>0.1</v>
      </c>
      <c r="E160" s="12">
        <v>73431</v>
      </c>
      <c r="F160" s="12">
        <f t="shared" si="3"/>
        <v>66087.899999999994</v>
      </c>
      <c r="G160" s="13" t="s">
        <v>383</v>
      </c>
      <c r="H160" s="43" t="s">
        <v>365</v>
      </c>
      <c r="I160" s="17" t="s">
        <v>316</v>
      </c>
      <c r="J160" s="20"/>
      <c r="K160" s="15"/>
      <c r="L160" s="15"/>
      <c r="M160" s="15" t="s">
        <v>23</v>
      </c>
      <c r="N160" s="27"/>
      <c r="O160" s="27"/>
      <c r="P160" s="15"/>
    </row>
    <row r="161" spans="1:16" ht="32.15" hidden="1" customHeight="1" x14ac:dyDescent="0.35">
      <c r="A161" s="27" t="s">
        <v>371</v>
      </c>
      <c r="B161" s="10" t="s">
        <v>366</v>
      </c>
      <c r="C161" s="27" t="s">
        <v>117</v>
      </c>
      <c r="D161" s="11">
        <v>0.1</v>
      </c>
      <c r="E161" s="12">
        <v>107205</v>
      </c>
      <c r="F161" s="12">
        <f t="shared" si="3"/>
        <v>96484.5</v>
      </c>
      <c r="G161" s="13" t="s">
        <v>384</v>
      </c>
      <c r="H161" s="43" t="s">
        <v>367</v>
      </c>
      <c r="I161" s="17" t="s">
        <v>316</v>
      </c>
      <c r="J161" s="20"/>
      <c r="K161" s="15"/>
      <c r="L161" s="15"/>
      <c r="M161" s="15" t="s">
        <v>23</v>
      </c>
      <c r="N161" s="15"/>
      <c r="O161" s="15"/>
      <c r="P161" s="15"/>
    </row>
    <row r="162" spans="1:16" ht="32.15" hidden="1" customHeight="1" x14ac:dyDescent="0.35">
      <c r="A162" s="27" t="s">
        <v>385</v>
      </c>
      <c r="B162" s="10" t="s">
        <v>386</v>
      </c>
      <c r="C162" s="10" t="s">
        <v>20</v>
      </c>
      <c r="D162" s="63">
        <v>0.15</v>
      </c>
      <c r="E162" s="12">
        <v>73431</v>
      </c>
      <c r="F162" s="12">
        <f t="shared" si="3"/>
        <v>62416.35</v>
      </c>
      <c r="G162" s="13" t="s">
        <v>387</v>
      </c>
      <c r="H162" s="43" t="s">
        <v>373</v>
      </c>
      <c r="I162" s="17" t="s">
        <v>388</v>
      </c>
      <c r="J162" s="20" t="s">
        <v>370</v>
      </c>
      <c r="K162" s="15"/>
      <c r="L162" s="27"/>
      <c r="M162" s="15"/>
      <c r="N162" s="15"/>
      <c r="O162" s="15"/>
      <c r="P162" s="15"/>
    </row>
    <row r="163" spans="1:16" ht="32.15" hidden="1" customHeight="1" x14ac:dyDescent="0.35">
      <c r="A163" s="27" t="s">
        <v>385</v>
      </c>
      <c r="B163" s="10" t="s">
        <v>389</v>
      </c>
      <c r="C163" s="27" t="s">
        <v>390</v>
      </c>
      <c r="D163" s="63">
        <v>0.2</v>
      </c>
      <c r="E163" s="12">
        <v>111058</v>
      </c>
      <c r="F163" s="12">
        <f t="shared" si="3"/>
        <v>88846.399999999994</v>
      </c>
      <c r="G163" s="13" t="s">
        <v>391</v>
      </c>
      <c r="H163" s="43" t="s">
        <v>359</v>
      </c>
      <c r="I163" s="17" t="s">
        <v>388</v>
      </c>
      <c r="J163" s="20" t="s">
        <v>370</v>
      </c>
      <c r="K163" s="15"/>
      <c r="L163" s="27"/>
      <c r="M163" s="15"/>
      <c r="N163" s="15"/>
      <c r="O163" s="15"/>
      <c r="P163" s="15"/>
    </row>
    <row r="164" spans="1:16" ht="32.15" hidden="1" customHeight="1" x14ac:dyDescent="0.35">
      <c r="A164" s="27" t="s">
        <v>385</v>
      </c>
      <c r="B164" s="10" t="s">
        <v>392</v>
      </c>
      <c r="C164" s="27" t="s">
        <v>142</v>
      </c>
      <c r="D164" s="63">
        <v>0.1</v>
      </c>
      <c r="E164" s="12">
        <v>55595</v>
      </c>
      <c r="F164" s="12">
        <f t="shared" si="3"/>
        <v>50035.5</v>
      </c>
      <c r="G164" s="13" t="s">
        <v>393</v>
      </c>
      <c r="H164" s="43" t="s">
        <v>394</v>
      </c>
      <c r="I164" s="17" t="s">
        <v>388</v>
      </c>
      <c r="J164" s="20" t="s">
        <v>370</v>
      </c>
      <c r="K164" s="15"/>
      <c r="L164" s="27"/>
      <c r="M164" s="15"/>
      <c r="N164" s="15"/>
      <c r="O164" s="27"/>
      <c r="P164" s="15"/>
    </row>
    <row r="165" spans="1:16" ht="32.15" hidden="1" customHeight="1" x14ac:dyDescent="0.35">
      <c r="A165" s="27" t="s">
        <v>385</v>
      </c>
      <c r="B165" s="10" t="s">
        <v>395</v>
      </c>
      <c r="C165" s="27" t="s">
        <v>117</v>
      </c>
      <c r="D165" s="63">
        <v>0.15</v>
      </c>
      <c r="E165" s="12">
        <v>107205</v>
      </c>
      <c r="F165" s="12">
        <f t="shared" si="3"/>
        <v>91124.25</v>
      </c>
      <c r="G165" s="13" t="s">
        <v>381</v>
      </c>
      <c r="H165" s="43" t="s">
        <v>382</v>
      </c>
      <c r="I165" s="17" t="s">
        <v>388</v>
      </c>
      <c r="J165" s="20" t="s">
        <v>370</v>
      </c>
      <c r="K165" s="15"/>
      <c r="L165" s="27"/>
      <c r="M165" s="15"/>
      <c r="N165" s="15"/>
      <c r="O165" s="27"/>
      <c r="P165" s="15"/>
    </row>
    <row r="166" spans="1:16" ht="32.15" hidden="1" customHeight="1" x14ac:dyDescent="0.35">
      <c r="A166" s="27" t="s">
        <v>385</v>
      </c>
      <c r="B166" s="10" t="s">
        <v>396</v>
      </c>
      <c r="C166" s="10" t="s">
        <v>30</v>
      </c>
      <c r="D166" s="63">
        <v>0.2</v>
      </c>
      <c r="E166" s="12">
        <v>116611</v>
      </c>
      <c r="F166" s="12">
        <f t="shared" si="3"/>
        <v>93288.8</v>
      </c>
      <c r="G166" s="13" t="s">
        <v>397</v>
      </c>
      <c r="H166" s="43" t="s">
        <v>398</v>
      </c>
      <c r="I166" s="17" t="s">
        <v>388</v>
      </c>
      <c r="J166" s="20" t="s">
        <v>370</v>
      </c>
      <c r="K166" s="27"/>
      <c r="L166" s="27"/>
      <c r="M166" s="15"/>
      <c r="N166" s="15"/>
      <c r="O166" s="27"/>
      <c r="P166" s="15"/>
    </row>
    <row r="167" spans="1:16" ht="32.15" hidden="1" customHeight="1" x14ac:dyDescent="0.35">
      <c r="A167" s="27" t="s">
        <v>385</v>
      </c>
      <c r="B167" s="10" t="s">
        <v>399</v>
      </c>
      <c r="C167" s="10" t="s">
        <v>85</v>
      </c>
      <c r="D167" s="63">
        <v>0.15</v>
      </c>
      <c r="E167" s="12">
        <v>119066</v>
      </c>
      <c r="F167" s="12">
        <f t="shared" si="3"/>
        <v>101206.1</v>
      </c>
      <c r="G167" s="13" t="s">
        <v>400</v>
      </c>
      <c r="H167" s="43" t="s">
        <v>401</v>
      </c>
      <c r="I167" s="17" t="s">
        <v>388</v>
      </c>
      <c r="J167" s="20" t="s">
        <v>370</v>
      </c>
      <c r="K167" s="27"/>
      <c r="L167" s="27"/>
      <c r="M167" s="15"/>
      <c r="N167" s="15"/>
      <c r="O167" s="27"/>
      <c r="P167" s="15"/>
    </row>
    <row r="168" spans="1:16" ht="32.15" hidden="1" customHeight="1" x14ac:dyDescent="0.35">
      <c r="A168" s="10" t="s">
        <v>623</v>
      </c>
      <c r="B168" s="64" t="s">
        <v>402</v>
      </c>
      <c r="C168" s="10" t="s">
        <v>30</v>
      </c>
      <c r="D168" s="11">
        <v>0.15</v>
      </c>
      <c r="E168" s="12">
        <v>111058</v>
      </c>
      <c r="F168" s="12">
        <f t="shared" si="3"/>
        <v>94399.3</v>
      </c>
      <c r="G168" s="21" t="s">
        <v>403</v>
      </c>
      <c r="H168" s="21" t="s">
        <v>404</v>
      </c>
      <c r="I168" s="65" t="s">
        <v>181</v>
      </c>
      <c r="J168" s="66" t="s">
        <v>405</v>
      </c>
      <c r="K168" s="346" t="s">
        <v>406</v>
      </c>
      <c r="L168" s="27"/>
      <c r="M168" s="15" t="s">
        <v>23</v>
      </c>
      <c r="N168" s="20"/>
      <c r="O168" s="67"/>
      <c r="P168" s="15"/>
    </row>
    <row r="169" spans="1:16" ht="32.15" hidden="1" customHeight="1" x14ac:dyDescent="0.35">
      <c r="A169" s="10" t="s">
        <v>623</v>
      </c>
      <c r="B169" s="64" t="s">
        <v>407</v>
      </c>
      <c r="C169" s="10" t="s">
        <v>145</v>
      </c>
      <c r="D169" s="11">
        <v>0.15</v>
      </c>
      <c r="E169" s="12">
        <v>70950</v>
      </c>
      <c r="F169" s="12">
        <f t="shared" si="3"/>
        <v>60307.5</v>
      </c>
      <c r="G169" s="21" t="s">
        <v>408</v>
      </c>
      <c r="H169" s="21" t="s">
        <v>409</v>
      </c>
      <c r="I169" s="65" t="s">
        <v>181</v>
      </c>
      <c r="J169" s="66" t="s">
        <v>410</v>
      </c>
      <c r="K169" s="346"/>
      <c r="L169" s="27"/>
      <c r="M169" s="15" t="s">
        <v>23</v>
      </c>
      <c r="N169" s="20"/>
      <c r="O169" s="67"/>
      <c r="P169" s="15"/>
    </row>
    <row r="170" spans="1:16" ht="32.15" hidden="1" customHeight="1" x14ac:dyDescent="0.35">
      <c r="A170" s="10" t="s">
        <v>623</v>
      </c>
      <c r="B170" s="68" t="s">
        <v>411</v>
      </c>
      <c r="C170" s="10" t="s">
        <v>30</v>
      </c>
      <c r="D170" s="11">
        <v>0.15</v>
      </c>
      <c r="E170" s="12">
        <v>111058</v>
      </c>
      <c r="F170" s="12">
        <f t="shared" si="3"/>
        <v>94399.3</v>
      </c>
      <c r="G170" s="21" t="s">
        <v>412</v>
      </c>
      <c r="H170" s="21" t="s">
        <v>413</v>
      </c>
      <c r="I170" s="65" t="s">
        <v>181</v>
      </c>
      <c r="J170" s="69" t="s">
        <v>414</v>
      </c>
      <c r="K170" s="346"/>
      <c r="L170" s="27"/>
      <c r="M170" s="15" t="s">
        <v>23</v>
      </c>
      <c r="N170" s="20"/>
      <c r="O170" s="67"/>
      <c r="P170" s="15"/>
    </row>
    <row r="171" spans="1:16" ht="32.15" hidden="1" customHeight="1" x14ac:dyDescent="0.35">
      <c r="A171" s="10" t="s">
        <v>623</v>
      </c>
      <c r="B171" s="64" t="s">
        <v>415</v>
      </c>
      <c r="C171" s="10" t="s">
        <v>38</v>
      </c>
      <c r="D171" s="11">
        <v>0.15</v>
      </c>
      <c r="E171" s="12">
        <v>50183</v>
      </c>
      <c r="F171" s="12">
        <f t="shared" si="3"/>
        <v>42655.55</v>
      </c>
      <c r="G171" s="21" t="s">
        <v>416</v>
      </c>
      <c r="H171" s="21" t="s">
        <v>417</v>
      </c>
      <c r="I171" s="65" t="s">
        <v>181</v>
      </c>
      <c r="J171" s="15" t="s">
        <v>418</v>
      </c>
      <c r="K171" s="346"/>
      <c r="L171" s="27"/>
      <c r="M171" s="15" t="s">
        <v>23</v>
      </c>
      <c r="N171" s="20"/>
      <c r="O171" s="70"/>
      <c r="P171" s="15"/>
    </row>
    <row r="172" spans="1:16" ht="32.15" hidden="1" customHeight="1" x14ac:dyDescent="0.35">
      <c r="A172" s="10" t="s">
        <v>623</v>
      </c>
      <c r="B172" s="64" t="s">
        <v>419</v>
      </c>
      <c r="C172" s="10" t="s">
        <v>30</v>
      </c>
      <c r="D172" s="11">
        <v>0.18</v>
      </c>
      <c r="E172" s="12">
        <v>111058</v>
      </c>
      <c r="F172" s="12">
        <f>IFERROR(E172-E172*D172,"")</f>
        <v>91067.56</v>
      </c>
      <c r="G172" s="21" t="s">
        <v>420</v>
      </c>
      <c r="H172" s="21" t="s">
        <v>421</v>
      </c>
      <c r="I172" s="65" t="s">
        <v>246</v>
      </c>
      <c r="J172" s="15" t="s">
        <v>422</v>
      </c>
      <c r="K172" s="346"/>
      <c r="L172" s="27"/>
      <c r="M172" s="15" t="s">
        <v>23</v>
      </c>
      <c r="N172" s="20"/>
      <c r="O172" s="70"/>
      <c r="P172" s="15"/>
    </row>
    <row r="173" spans="1:16" ht="32.15" hidden="1" customHeight="1" x14ac:dyDescent="0.35">
      <c r="A173" s="10" t="s">
        <v>623</v>
      </c>
      <c r="B173" s="64" t="s">
        <v>423</v>
      </c>
      <c r="C173" s="10" t="s">
        <v>145</v>
      </c>
      <c r="D173" s="11">
        <v>0.15</v>
      </c>
      <c r="E173" s="12">
        <v>70950</v>
      </c>
      <c r="F173" s="12">
        <f>IFERROR(E173-E173*D173,"")</f>
        <v>60307.5</v>
      </c>
      <c r="G173" s="71" t="s">
        <v>424</v>
      </c>
      <c r="H173" s="71" t="s">
        <v>425</v>
      </c>
      <c r="I173" s="65" t="s">
        <v>181</v>
      </c>
      <c r="J173" s="46" t="s">
        <v>426</v>
      </c>
      <c r="K173" s="346"/>
      <c r="L173" s="27"/>
      <c r="M173" s="15"/>
      <c r="N173" s="20"/>
      <c r="O173" s="70"/>
      <c r="P173" s="15"/>
    </row>
    <row r="174" spans="1:16" ht="32.15" hidden="1" customHeight="1" x14ac:dyDescent="0.35">
      <c r="A174" s="10" t="s">
        <v>623</v>
      </c>
      <c r="B174" s="72" t="s">
        <v>427</v>
      </c>
      <c r="C174" s="72" t="s">
        <v>38</v>
      </c>
      <c r="D174" s="11">
        <v>0.15</v>
      </c>
      <c r="E174" s="12">
        <v>50183</v>
      </c>
      <c r="F174" s="12">
        <f>IFERROR(E174-E174*D174,"")</f>
        <v>42655.55</v>
      </c>
      <c r="G174" s="71" t="s">
        <v>428</v>
      </c>
      <c r="H174" s="71" t="s">
        <v>429</v>
      </c>
      <c r="I174" s="65" t="s">
        <v>181</v>
      </c>
      <c r="J174" s="46" t="s">
        <v>426</v>
      </c>
      <c r="K174" s="346"/>
      <c r="L174" s="27"/>
      <c r="M174" s="15"/>
      <c r="N174" s="20"/>
      <c r="O174" s="70"/>
      <c r="P174" s="15"/>
    </row>
    <row r="175" spans="1:16" ht="32.15" hidden="1" customHeight="1" x14ac:dyDescent="0.35">
      <c r="A175" s="10" t="s">
        <v>623</v>
      </c>
      <c r="B175" s="72" t="s">
        <v>430</v>
      </c>
      <c r="C175" s="10" t="s">
        <v>30</v>
      </c>
      <c r="D175" s="11">
        <v>0.15</v>
      </c>
      <c r="E175" s="12">
        <v>111058</v>
      </c>
      <c r="F175" s="12">
        <f t="shared" si="3"/>
        <v>94399.3</v>
      </c>
      <c r="G175" s="71" t="s">
        <v>431</v>
      </c>
      <c r="H175" s="71" t="s">
        <v>432</v>
      </c>
      <c r="I175" s="65" t="s">
        <v>181</v>
      </c>
      <c r="J175" s="46" t="s">
        <v>426</v>
      </c>
      <c r="K175" s="346"/>
      <c r="L175" s="27"/>
      <c r="M175" s="15"/>
      <c r="N175" s="20"/>
      <c r="O175" s="70"/>
      <c r="P175" s="15"/>
    </row>
    <row r="176" spans="1:16" ht="32.15" hidden="1" customHeight="1" x14ac:dyDescent="0.35">
      <c r="A176" s="10" t="s">
        <v>162</v>
      </c>
      <c r="B176" s="73" t="s">
        <v>433</v>
      </c>
      <c r="C176" s="10" t="s">
        <v>30</v>
      </c>
      <c r="D176" s="74">
        <v>0.1</v>
      </c>
      <c r="E176" s="12">
        <v>111058</v>
      </c>
      <c r="F176" s="75">
        <f t="shared" si="3"/>
        <v>99952.2</v>
      </c>
      <c r="G176" s="13" t="s">
        <v>434</v>
      </c>
      <c r="H176" s="13"/>
      <c r="I176" s="76">
        <v>0.1</v>
      </c>
      <c r="J176" s="52"/>
      <c r="K176" s="32"/>
      <c r="L176" s="77"/>
      <c r="M176" s="32" t="s">
        <v>23</v>
      </c>
      <c r="P176" s="32"/>
    </row>
    <row r="177" spans="1:16" ht="32.15" hidden="1" customHeight="1" x14ac:dyDescent="0.35">
      <c r="A177" s="10" t="s">
        <v>162</v>
      </c>
      <c r="B177" s="10" t="s">
        <v>433</v>
      </c>
      <c r="C177" s="10" t="s">
        <v>20</v>
      </c>
      <c r="D177" s="11">
        <v>0.1</v>
      </c>
      <c r="E177" s="12">
        <v>73431</v>
      </c>
      <c r="F177" s="12">
        <f t="shared" si="3"/>
        <v>66087.899999999994</v>
      </c>
      <c r="G177" s="13" t="s">
        <v>434</v>
      </c>
      <c r="H177" s="13"/>
      <c r="I177" s="19">
        <v>0.1</v>
      </c>
      <c r="J177" s="20"/>
      <c r="K177" s="15"/>
      <c r="L177" s="27"/>
      <c r="M177" s="15" t="s">
        <v>23</v>
      </c>
      <c r="P177" s="15"/>
    </row>
    <row r="178" spans="1:16" ht="32.15" hidden="1" customHeight="1" x14ac:dyDescent="0.35">
      <c r="A178" s="10" t="s">
        <v>162</v>
      </c>
      <c r="B178" s="10" t="s">
        <v>433</v>
      </c>
      <c r="C178" s="27" t="s">
        <v>142</v>
      </c>
      <c r="D178" s="11">
        <v>0.1</v>
      </c>
      <c r="E178" s="12">
        <v>55595</v>
      </c>
      <c r="F178" s="12">
        <f t="shared" si="3"/>
        <v>50035.5</v>
      </c>
      <c r="G178" s="13" t="s">
        <v>434</v>
      </c>
      <c r="H178" s="13"/>
      <c r="I178" s="19">
        <v>0.1</v>
      </c>
      <c r="J178" s="20"/>
      <c r="K178" s="15"/>
      <c r="L178" s="27"/>
      <c r="M178" s="15" t="s">
        <v>23</v>
      </c>
      <c r="P178" s="15"/>
    </row>
    <row r="179" spans="1:16" ht="32.15" hidden="1" customHeight="1" x14ac:dyDescent="0.35">
      <c r="A179" s="10" t="s">
        <v>162</v>
      </c>
      <c r="B179" s="10" t="s">
        <v>433</v>
      </c>
      <c r="C179" s="10" t="s">
        <v>38</v>
      </c>
      <c r="D179" s="11">
        <v>0.1</v>
      </c>
      <c r="E179" s="12">
        <v>50183</v>
      </c>
      <c r="F179" s="12">
        <f t="shared" si="3"/>
        <v>45164.7</v>
      </c>
      <c r="G179" s="13" t="s">
        <v>434</v>
      </c>
      <c r="H179" s="13"/>
      <c r="I179" s="19">
        <v>0.1</v>
      </c>
      <c r="J179" s="20"/>
      <c r="K179" s="15"/>
      <c r="L179" s="27"/>
      <c r="M179" s="15" t="s">
        <v>23</v>
      </c>
      <c r="P179" s="15"/>
    </row>
    <row r="180" spans="1:16" ht="32.15" hidden="1" customHeight="1" x14ac:dyDescent="0.35">
      <c r="A180" s="10" t="s">
        <v>162</v>
      </c>
      <c r="B180" s="10" t="s">
        <v>433</v>
      </c>
      <c r="C180" s="10" t="s">
        <v>168</v>
      </c>
      <c r="D180" s="11">
        <v>0.1</v>
      </c>
      <c r="E180" s="12">
        <v>46000</v>
      </c>
      <c r="F180" s="12">
        <f t="shared" si="3"/>
        <v>41400</v>
      </c>
      <c r="G180" s="13" t="s">
        <v>434</v>
      </c>
      <c r="H180" s="13"/>
      <c r="I180" s="19">
        <v>0.1</v>
      </c>
      <c r="J180" s="20"/>
      <c r="K180" s="15"/>
      <c r="L180" s="27"/>
      <c r="M180" s="15" t="s">
        <v>23</v>
      </c>
      <c r="P180" s="15"/>
    </row>
    <row r="181" spans="1:16" ht="32.15" hidden="1" customHeight="1" x14ac:dyDescent="0.35">
      <c r="A181" s="10" t="s">
        <v>162</v>
      </c>
      <c r="B181" s="10" t="s">
        <v>433</v>
      </c>
      <c r="C181" s="10" t="s">
        <v>58</v>
      </c>
      <c r="D181" s="11">
        <v>0.1</v>
      </c>
      <c r="E181" s="12">
        <v>74250</v>
      </c>
      <c r="F181" s="12">
        <v>66825</v>
      </c>
      <c r="G181" s="13" t="s">
        <v>434</v>
      </c>
      <c r="H181" s="13"/>
      <c r="I181" s="19">
        <v>0.1</v>
      </c>
      <c r="J181" s="20"/>
      <c r="K181" s="15"/>
      <c r="L181" s="27"/>
      <c r="M181" s="15" t="s">
        <v>23</v>
      </c>
      <c r="N181" s="15"/>
      <c r="P181" s="16"/>
    </row>
    <row r="182" spans="1:16" ht="32.15" hidden="1" customHeight="1" x14ac:dyDescent="0.35">
      <c r="A182" s="10" t="s">
        <v>162</v>
      </c>
      <c r="B182" s="10" t="s">
        <v>435</v>
      </c>
      <c r="C182" s="10" t="s">
        <v>30</v>
      </c>
      <c r="D182" s="11">
        <v>0.15</v>
      </c>
      <c r="E182" s="12">
        <v>111058</v>
      </c>
      <c r="F182" s="12">
        <f>IFERROR(E182-E182*D182,"")</f>
        <v>94399.3</v>
      </c>
      <c r="G182" s="13" t="s">
        <v>436</v>
      </c>
      <c r="H182" s="13"/>
      <c r="I182" s="65" t="s">
        <v>181</v>
      </c>
      <c r="J182" s="30"/>
      <c r="K182" s="15"/>
      <c r="L182" s="27"/>
      <c r="M182" s="15"/>
      <c r="N182" s="47"/>
      <c r="P182" s="16"/>
    </row>
    <row r="183" spans="1:16" ht="32.15" hidden="1" customHeight="1" x14ac:dyDescent="0.35">
      <c r="A183" s="10" t="s">
        <v>162</v>
      </c>
      <c r="B183" s="10" t="s">
        <v>435</v>
      </c>
      <c r="C183" s="10" t="s">
        <v>20</v>
      </c>
      <c r="D183" s="11">
        <v>0.15</v>
      </c>
      <c r="E183" s="12">
        <v>73431</v>
      </c>
      <c r="F183" s="12">
        <f>IFERROR(E183-E183*D183,"")</f>
        <v>62416.35</v>
      </c>
      <c r="G183" s="13"/>
      <c r="H183" s="13"/>
      <c r="I183" s="65" t="s">
        <v>181</v>
      </c>
      <c r="J183" s="30"/>
      <c r="K183" s="15"/>
      <c r="L183" s="27"/>
      <c r="M183" s="15"/>
      <c r="N183" s="47"/>
      <c r="P183" s="16"/>
    </row>
    <row r="184" spans="1:16" ht="32.15" hidden="1" customHeight="1" x14ac:dyDescent="0.35">
      <c r="A184" s="10" t="s">
        <v>162</v>
      </c>
      <c r="B184" s="10" t="s">
        <v>360</v>
      </c>
      <c r="C184" s="10" t="s">
        <v>142</v>
      </c>
      <c r="D184" s="11">
        <v>0.1</v>
      </c>
      <c r="E184" s="12">
        <v>55595</v>
      </c>
      <c r="F184" s="12">
        <f>IFERROR(E184-E184*D184,"")</f>
        <v>50035.5</v>
      </c>
      <c r="G184" s="13" t="s">
        <v>437</v>
      </c>
      <c r="H184" s="13"/>
      <c r="I184" s="19">
        <v>0.1</v>
      </c>
      <c r="J184" s="30" t="s">
        <v>177</v>
      </c>
      <c r="K184" s="15"/>
      <c r="L184" s="27"/>
      <c r="M184" s="15"/>
      <c r="N184" s="47"/>
      <c r="P184" s="16"/>
    </row>
    <row r="185" spans="1:16" ht="32.15" hidden="1" customHeight="1" x14ac:dyDescent="0.35">
      <c r="A185" s="10" t="s">
        <v>162</v>
      </c>
      <c r="B185" s="10" t="s">
        <v>380</v>
      </c>
      <c r="C185" s="10" t="s">
        <v>20</v>
      </c>
      <c r="D185" s="11">
        <v>0.12</v>
      </c>
      <c r="E185" s="12">
        <v>73431</v>
      </c>
      <c r="F185" s="12">
        <f>IFERROR(E185-E185*D185,"")</f>
        <v>64619.28</v>
      </c>
      <c r="G185" s="13" t="s">
        <v>438</v>
      </c>
      <c r="H185" s="13"/>
      <c r="I185" s="19">
        <f>D185</f>
        <v>0.12</v>
      </c>
      <c r="J185" s="30" t="s">
        <v>177</v>
      </c>
      <c r="K185" s="15"/>
      <c r="L185" s="27"/>
      <c r="M185" s="15"/>
      <c r="P185" s="15"/>
    </row>
    <row r="186" spans="1:16" ht="32.15" hidden="1" customHeight="1" x14ac:dyDescent="0.35">
      <c r="A186" s="10" t="s">
        <v>162</v>
      </c>
      <c r="B186" s="10" t="s">
        <v>364</v>
      </c>
      <c r="C186" s="10" t="s">
        <v>142</v>
      </c>
      <c r="D186" s="11">
        <v>0.12</v>
      </c>
      <c r="E186" s="12">
        <v>55595</v>
      </c>
      <c r="F186" s="12">
        <f>IFERROR(E186-E186*D186,"")</f>
        <v>48923.6</v>
      </c>
      <c r="G186" s="13" t="s">
        <v>439</v>
      </c>
      <c r="H186" s="13"/>
      <c r="I186" s="19">
        <f>D186</f>
        <v>0.12</v>
      </c>
      <c r="J186" s="30" t="s">
        <v>177</v>
      </c>
      <c r="K186" s="15"/>
      <c r="L186" s="27"/>
      <c r="M186" s="15"/>
      <c r="P186" s="15"/>
    </row>
    <row r="187" spans="1:16" ht="32.15" hidden="1" customHeight="1" x14ac:dyDescent="0.35">
      <c r="A187" s="10" t="s">
        <v>440</v>
      </c>
      <c r="B187" s="10" t="s">
        <v>441</v>
      </c>
      <c r="C187" s="10" t="s">
        <v>20</v>
      </c>
      <c r="D187" s="11">
        <v>0.1</v>
      </c>
      <c r="E187" s="12">
        <v>73431</v>
      </c>
      <c r="F187" s="12">
        <f t="shared" si="3"/>
        <v>66087.899999999994</v>
      </c>
      <c r="G187" s="13" t="s">
        <v>442</v>
      </c>
      <c r="H187" s="43" t="s">
        <v>443</v>
      </c>
      <c r="I187" s="19">
        <v>0.1</v>
      </c>
      <c r="J187" s="30"/>
      <c r="K187" s="15"/>
      <c r="L187" s="27"/>
      <c r="M187" s="15" t="s">
        <v>23</v>
      </c>
      <c r="P187" s="15"/>
    </row>
    <row r="188" spans="1:16" ht="32.15" hidden="1" customHeight="1" x14ac:dyDescent="0.35">
      <c r="A188" s="10" t="s">
        <v>440</v>
      </c>
      <c r="B188" s="10" t="s">
        <v>444</v>
      </c>
      <c r="C188" s="27" t="s">
        <v>142</v>
      </c>
      <c r="D188" s="78">
        <v>0.1</v>
      </c>
      <c r="E188" s="12">
        <v>55595</v>
      </c>
      <c r="F188" s="12">
        <f t="shared" si="3"/>
        <v>50035.5</v>
      </c>
      <c r="G188" s="79" t="s">
        <v>445</v>
      </c>
      <c r="H188" s="80" t="s">
        <v>446</v>
      </c>
      <c r="I188" s="19">
        <v>0.1</v>
      </c>
      <c r="J188" s="30"/>
      <c r="K188" s="30"/>
      <c r="L188" s="81"/>
      <c r="M188" s="15" t="s">
        <v>23</v>
      </c>
      <c r="P188" s="30"/>
    </row>
    <row r="189" spans="1:16" ht="32.15" hidden="1" customHeight="1" x14ac:dyDescent="0.35">
      <c r="A189" s="10" t="s">
        <v>440</v>
      </c>
      <c r="B189" s="10" t="s">
        <v>447</v>
      </c>
      <c r="C189" s="10" t="s">
        <v>30</v>
      </c>
      <c r="D189" s="78">
        <v>0.12</v>
      </c>
      <c r="E189" s="12">
        <v>111058</v>
      </c>
      <c r="F189" s="12">
        <f t="shared" si="3"/>
        <v>97731.040000000008</v>
      </c>
      <c r="G189" s="79" t="s">
        <v>448</v>
      </c>
      <c r="H189" s="80" t="s">
        <v>449</v>
      </c>
      <c r="I189" s="118">
        <f>D189</f>
        <v>0.12</v>
      </c>
      <c r="J189" s="30" t="s">
        <v>177</v>
      </c>
      <c r="K189" s="30"/>
      <c r="L189" s="81"/>
      <c r="M189" s="15"/>
      <c r="P189" s="30"/>
    </row>
    <row r="190" spans="1:16" ht="32.15" hidden="1" customHeight="1" x14ac:dyDescent="0.35">
      <c r="A190" s="10" t="s">
        <v>440</v>
      </c>
      <c r="B190" s="10" t="s">
        <v>450</v>
      </c>
      <c r="C190" s="10" t="s">
        <v>38</v>
      </c>
      <c r="D190" s="11">
        <v>0.1</v>
      </c>
      <c r="E190" s="12">
        <v>50183</v>
      </c>
      <c r="F190" s="12">
        <f>IFERROR(E190-E190*D190,"")</f>
        <v>45164.7</v>
      </c>
      <c r="G190" s="79" t="s">
        <v>451</v>
      </c>
      <c r="H190" s="80" t="s">
        <v>452</v>
      </c>
      <c r="I190" s="118">
        <f>D190</f>
        <v>0.1</v>
      </c>
      <c r="K190" s="30"/>
      <c r="L190" s="81"/>
      <c r="M190" s="15"/>
      <c r="P190" s="30"/>
    </row>
    <row r="191" spans="1:16" ht="32.15" hidden="1" customHeight="1" x14ac:dyDescent="0.35">
      <c r="A191" s="10" t="s">
        <v>440</v>
      </c>
      <c r="B191" s="10" t="s">
        <v>453</v>
      </c>
      <c r="C191" s="27" t="s">
        <v>117</v>
      </c>
      <c r="D191" s="63">
        <v>0.15</v>
      </c>
      <c r="E191" s="12">
        <v>107205</v>
      </c>
      <c r="F191" s="12">
        <f t="shared" si="3"/>
        <v>91124.25</v>
      </c>
      <c r="G191" s="13" t="s">
        <v>454</v>
      </c>
      <c r="H191" s="43" t="s">
        <v>455</v>
      </c>
      <c r="I191" s="82">
        <v>0.15</v>
      </c>
      <c r="J191" s="20"/>
      <c r="K191" s="15"/>
      <c r="L191" s="27"/>
      <c r="M191" s="15" t="s">
        <v>23</v>
      </c>
      <c r="N191" s="27"/>
      <c r="O191" s="27"/>
      <c r="P191" s="15"/>
    </row>
    <row r="192" spans="1:16" ht="32.15" hidden="1" customHeight="1" x14ac:dyDescent="0.35">
      <c r="A192" s="10" t="s">
        <v>440</v>
      </c>
      <c r="B192" s="10" t="s">
        <v>456</v>
      </c>
      <c r="C192" s="10" t="s">
        <v>168</v>
      </c>
      <c r="D192" s="11">
        <v>0.1</v>
      </c>
      <c r="E192" s="12">
        <v>46000</v>
      </c>
      <c r="F192" s="12">
        <f t="shared" si="3"/>
        <v>41400</v>
      </c>
      <c r="G192" s="13" t="s">
        <v>457</v>
      </c>
      <c r="H192" s="43" t="s">
        <v>458</v>
      </c>
      <c r="I192" s="19">
        <v>0.1</v>
      </c>
      <c r="J192" s="20"/>
      <c r="K192" s="15"/>
      <c r="L192" s="27"/>
      <c r="M192" s="15" t="s">
        <v>23</v>
      </c>
      <c r="N192" s="27"/>
      <c r="O192" s="27"/>
      <c r="P192" s="15"/>
    </row>
    <row r="193" spans="1:16" ht="32.15" hidden="1" customHeight="1" x14ac:dyDescent="0.35">
      <c r="A193" s="10" t="s">
        <v>440</v>
      </c>
      <c r="B193" s="10" t="s">
        <v>459</v>
      </c>
      <c r="C193" s="10" t="s">
        <v>38</v>
      </c>
      <c r="D193" s="11">
        <v>0.1</v>
      </c>
      <c r="E193" s="12">
        <v>50183</v>
      </c>
      <c r="F193" s="12">
        <f>IFERROR(E193-E193*D193,"")</f>
        <v>45164.7</v>
      </c>
      <c r="G193" s="13" t="s">
        <v>460</v>
      </c>
      <c r="H193" s="43" t="s">
        <v>461</v>
      </c>
      <c r="I193" s="19">
        <v>0.1</v>
      </c>
      <c r="J193" s="20"/>
      <c r="K193" s="15"/>
      <c r="L193" s="27"/>
      <c r="M193" s="15" t="s">
        <v>23</v>
      </c>
      <c r="N193" s="27"/>
      <c r="O193" s="27"/>
      <c r="P193" s="15"/>
    </row>
    <row r="194" spans="1:16" ht="32.15" hidden="1" customHeight="1" x14ac:dyDescent="0.35">
      <c r="A194" s="10" t="s">
        <v>440</v>
      </c>
      <c r="B194" s="131" t="s">
        <v>634</v>
      </c>
      <c r="C194" s="10" t="s">
        <v>234</v>
      </c>
      <c r="D194" s="11">
        <v>0.15</v>
      </c>
      <c r="E194" s="12">
        <v>96444</v>
      </c>
      <c r="F194" s="12">
        <f t="shared" ref="F194:F200" si="4">E194-E194*D194</f>
        <v>81977.399999999994</v>
      </c>
      <c r="G194" s="13" t="s">
        <v>781</v>
      </c>
      <c r="H194" s="13" t="s">
        <v>782</v>
      </c>
      <c r="I194" s="15" t="s">
        <v>165</v>
      </c>
      <c r="J194" s="15" t="s">
        <v>783</v>
      </c>
      <c r="K194" s="15"/>
      <c r="L194" s="27"/>
      <c r="M194" s="15"/>
      <c r="N194" s="27"/>
      <c r="O194" s="27"/>
      <c r="P194" s="15"/>
    </row>
    <row r="195" spans="1:16" ht="32.15" hidden="1" customHeight="1" x14ac:dyDescent="0.35">
      <c r="A195" s="10" t="s">
        <v>440</v>
      </c>
      <c r="B195" s="131" t="s">
        <v>634</v>
      </c>
      <c r="C195" s="10" t="s">
        <v>72</v>
      </c>
      <c r="D195" s="11">
        <v>0.12</v>
      </c>
      <c r="E195" s="12">
        <v>106750</v>
      </c>
      <c r="F195" s="12">
        <f t="shared" si="4"/>
        <v>93940</v>
      </c>
      <c r="G195" s="13" t="s">
        <v>781</v>
      </c>
      <c r="H195" s="13" t="s">
        <v>782</v>
      </c>
      <c r="I195" s="15" t="s">
        <v>165</v>
      </c>
      <c r="J195" s="15" t="s">
        <v>783</v>
      </c>
      <c r="K195" s="15"/>
      <c r="L195" s="27"/>
      <c r="M195" s="15"/>
      <c r="N195" s="27"/>
      <c r="O195" s="27"/>
      <c r="P195" s="15"/>
    </row>
    <row r="196" spans="1:16" ht="32.15" hidden="1" customHeight="1" x14ac:dyDescent="0.35">
      <c r="A196" s="10" t="s">
        <v>440</v>
      </c>
      <c r="B196" s="131" t="s">
        <v>634</v>
      </c>
      <c r="C196" s="10" t="s">
        <v>241</v>
      </c>
      <c r="D196" s="172">
        <v>0.12</v>
      </c>
      <c r="E196" s="12">
        <v>116611</v>
      </c>
      <c r="F196" s="12">
        <f t="shared" si="4"/>
        <v>102617.68</v>
      </c>
      <c r="G196" s="13" t="s">
        <v>781</v>
      </c>
      <c r="H196" s="13" t="s">
        <v>782</v>
      </c>
      <c r="I196" s="15" t="s">
        <v>165</v>
      </c>
      <c r="J196" s="15" t="s">
        <v>783</v>
      </c>
      <c r="K196" s="15"/>
      <c r="L196" s="27"/>
      <c r="M196" s="15"/>
      <c r="N196" s="27"/>
      <c r="O196" s="27"/>
      <c r="P196" s="15"/>
    </row>
    <row r="197" spans="1:16" ht="32.15" hidden="1" customHeight="1" x14ac:dyDescent="0.35">
      <c r="A197" s="10" t="s">
        <v>440</v>
      </c>
      <c r="B197" s="131" t="s">
        <v>636</v>
      </c>
      <c r="C197" s="10" t="s">
        <v>30</v>
      </c>
      <c r="D197" s="78">
        <v>0.12</v>
      </c>
      <c r="E197" s="12">
        <v>116611</v>
      </c>
      <c r="F197" s="12">
        <f t="shared" si="4"/>
        <v>102617.68</v>
      </c>
      <c r="G197" s="13" t="s">
        <v>784</v>
      </c>
      <c r="H197" s="13" t="s">
        <v>785</v>
      </c>
      <c r="I197" s="17" t="s">
        <v>165</v>
      </c>
      <c r="J197" s="15"/>
      <c r="K197" s="15"/>
      <c r="L197" s="27"/>
      <c r="M197" s="15"/>
      <c r="N197" s="27"/>
      <c r="O197" s="27"/>
      <c r="P197" s="15"/>
    </row>
    <row r="198" spans="1:16" ht="32.15" hidden="1" customHeight="1" x14ac:dyDescent="0.35">
      <c r="A198" s="10" t="s">
        <v>440</v>
      </c>
      <c r="B198" s="131" t="s">
        <v>636</v>
      </c>
      <c r="C198" s="10" t="s">
        <v>117</v>
      </c>
      <c r="D198" s="63">
        <v>0.15</v>
      </c>
      <c r="E198" s="12">
        <v>107205</v>
      </c>
      <c r="F198" s="12">
        <f t="shared" si="4"/>
        <v>91124.25</v>
      </c>
      <c r="G198" s="13" t="s">
        <v>784</v>
      </c>
      <c r="H198" s="13" t="s">
        <v>785</v>
      </c>
      <c r="I198" s="15" t="s">
        <v>165</v>
      </c>
      <c r="J198" s="15"/>
      <c r="K198" s="15"/>
      <c r="L198" s="27"/>
      <c r="M198" s="15"/>
      <c r="N198" s="27"/>
      <c r="O198" s="27"/>
      <c r="P198" s="15"/>
    </row>
    <row r="199" spans="1:16" ht="32.15" hidden="1" customHeight="1" x14ac:dyDescent="0.35">
      <c r="A199" s="10" t="s">
        <v>440</v>
      </c>
      <c r="B199" s="131" t="s">
        <v>636</v>
      </c>
      <c r="C199" s="10" t="s">
        <v>234</v>
      </c>
      <c r="D199" s="11">
        <v>0.15</v>
      </c>
      <c r="E199" s="12">
        <v>96444</v>
      </c>
      <c r="F199" s="12">
        <f t="shared" si="4"/>
        <v>81977.399999999994</v>
      </c>
      <c r="G199" s="13" t="s">
        <v>784</v>
      </c>
      <c r="H199" s="13" t="s">
        <v>785</v>
      </c>
      <c r="I199" s="15" t="s">
        <v>165</v>
      </c>
      <c r="J199" s="15" t="s">
        <v>783</v>
      </c>
      <c r="K199" s="15"/>
      <c r="L199" s="27"/>
      <c r="M199" s="15"/>
      <c r="N199" s="27"/>
      <c r="O199" s="27"/>
      <c r="P199" s="15"/>
    </row>
    <row r="200" spans="1:16" ht="32.15" hidden="1" customHeight="1" x14ac:dyDescent="0.35">
      <c r="A200" s="10" t="s">
        <v>440</v>
      </c>
      <c r="B200" s="131" t="s">
        <v>642</v>
      </c>
      <c r="C200" s="10" t="s">
        <v>72</v>
      </c>
      <c r="D200" s="11">
        <v>0.12</v>
      </c>
      <c r="E200" s="12">
        <v>106750</v>
      </c>
      <c r="F200" s="12">
        <f t="shared" si="4"/>
        <v>93940</v>
      </c>
      <c r="G200" s="13" t="s">
        <v>786</v>
      </c>
      <c r="H200" s="13" t="s">
        <v>787</v>
      </c>
      <c r="I200" s="15" t="s">
        <v>165</v>
      </c>
      <c r="J200" s="15" t="s">
        <v>783</v>
      </c>
      <c r="K200" s="15"/>
      <c r="L200" s="27"/>
      <c r="M200" s="15"/>
      <c r="N200" s="27"/>
      <c r="O200" s="27"/>
      <c r="P200" s="15"/>
    </row>
    <row r="201" spans="1:16" ht="32.15" hidden="1" customHeight="1" x14ac:dyDescent="0.35">
      <c r="J201" s="20"/>
      <c r="K201" s="15"/>
      <c r="L201" s="27"/>
      <c r="M201" s="15" t="s">
        <v>23</v>
      </c>
      <c r="N201" s="27"/>
      <c r="O201" s="27"/>
      <c r="P201" s="15"/>
    </row>
    <row r="202" spans="1:16" ht="32.15" hidden="1" customHeight="1" x14ac:dyDescent="0.35">
      <c r="A202" s="27" t="s">
        <v>269</v>
      </c>
      <c r="B202" s="10" t="s">
        <v>462</v>
      </c>
      <c r="C202" s="10" t="s">
        <v>58</v>
      </c>
      <c r="D202" s="11">
        <v>0.15</v>
      </c>
      <c r="E202" s="12">
        <v>74250</v>
      </c>
      <c r="F202" s="12">
        <f t="shared" si="3"/>
        <v>63112.5</v>
      </c>
      <c r="G202" s="13" t="s">
        <v>463</v>
      </c>
      <c r="H202" s="13" t="s">
        <v>464</v>
      </c>
      <c r="I202" s="19">
        <f>D202</f>
        <v>0.15</v>
      </c>
      <c r="J202" s="15"/>
      <c r="K202" s="15"/>
      <c r="L202" s="27"/>
      <c r="M202" s="15"/>
      <c r="P202" s="15"/>
    </row>
    <row r="203" spans="1:16" ht="32.15" hidden="1" customHeight="1" x14ac:dyDescent="0.35">
      <c r="A203" s="27" t="s">
        <v>269</v>
      </c>
      <c r="B203" s="27" t="s">
        <v>462</v>
      </c>
      <c r="C203" s="10" t="s">
        <v>145</v>
      </c>
      <c r="D203" s="11">
        <v>0.15</v>
      </c>
      <c r="E203" s="12">
        <v>70950</v>
      </c>
      <c r="F203" s="12">
        <f t="shared" si="3"/>
        <v>60307.5</v>
      </c>
      <c r="G203" s="13" t="s">
        <v>463</v>
      </c>
      <c r="H203" s="13" t="s">
        <v>464</v>
      </c>
      <c r="I203" s="19">
        <f t="shared" ref="I203:I266" si="5">D203</f>
        <v>0.15</v>
      </c>
      <c r="J203" s="15"/>
      <c r="K203" s="15"/>
      <c r="L203" s="27"/>
      <c r="M203" s="15"/>
      <c r="P203" s="15"/>
    </row>
    <row r="204" spans="1:16" ht="32.15" hidden="1" customHeight="1" x14ac:dyDescent="0.35">
      <c r="A204" s="27" t="s">
        <v>269</v>
      </c>
      <c r="B204" s="27" t="s">
        <v>465</v>
      </c>
      <c r="C204" s="10" t="s">
        <v>38</v>
      </c>
      <c r="D204" s="11">
        <v>0.12</v>
      </c>
      <c r="E204" s="12">
        <v>50183</v>
      </c>
      <c r="F204" s="12">
        <f t="shared" si="3"/>
        <v>44161.04</v>
      </c>
      <c r="G204" s="13" t="s">
        <v>466</v>
      </c>
      <c r="H204" s="13" t="s">
        <v>467</v>
      </c>
      <c r="I204" s="19">
        <f t="shared" si="5"/>
        <v>0.12</v>
      </c>
      <c r="J204" s="15"/>
      <c r="K204" s="15"/>
      <c r="L204" s="27"/>
      <c r="M204" s="15"/>
      <c r="P204" s="15"/>
    </row>
    <row r="205" spans="1:16" ht="32.15" hidden="1" customHeight="1" x14ac:dyDescent="0.35">
      <c r="A205" s="27" t="s">
        <v>269</v>
      </c>
      <c r="B205" s="27" t="s">
        <v>468</v>
      </c>
      <c r="C205" s="10" t="s">
        <v>145</v>
      </c>
      <c r="D205" s="11">
        <v>0.15</v>
      </c>
      <c r="E205" s="12">
        <v>70950</v>
      </c>
      <c r="F205" s="12">
        <f>IFERROR(E205-E205*D205,"")</f>
        <v>60307.5</v>
      </c>
      <c r="G205" s="13" t="s">
        <v>469</v>
      </c>
      <c r="H205" s="13" t="s">
        <v>470</v>
      </c>
      <c r="I205" s="19">
        <f t="shared" si="5"/>
        <v>0.15</v>
      </c>
      <c r="J205" s="15"/>
      <c r="K205" s="15"/>
      <c r="L205" s="27"/>
      <c r="M205" s="15"/>
      <c r="P205" s="15"/>
    </row>
    <row r="206" spans="1:16" ht="32.15" hidden="1" customHeight="1" x14ac:dyDescent="0.35">
      <c r="A206" s="27" t="s">
        <v>269</v>
      </c>
      <c r="B206" s="27" t="s">
        <v>471</v>
      </c>
      <c r="C206" s="10" t="s">
        <v>85</v>
      </c>
      <c r="D206" s="11">
        <v>0.15</v>
      </c>
      <c r="E206" s="12">
        <v>111606</v>
      </c>
      <c r="F206" s="12">
        <f t="shared" si="3"/>
        <v>94865.1</v>
      </c>
      <c r="G206" s="13" t="s">
        <v>472</v>
      </c>
      <c r="H206" s="13" t="s">
        <v>473</v>
      </c>
      <c r="I206" s="19">
        <f t="shared" si="5"/>
        <v>0.15</v>
      </c>
      <c r="J206" s="15"/>
      <c r="K206" s="15"/>
      <c r="L206" s="27"/>
      <c r="M206" s="15"/>
      <c r="P206" s="15"/>
    </row>
    <row r="207" spans="1:16" ht="32.15" hidden="1" customHeight="1" x14ac:dyDescent="0.35">
      <c r="A207" s="27" t="s">
        <v>269</v>
      </c>
      <c r="B207" s="27" t="s">
        <v>474</v>
      </c>
      <c r="C207" s="10" t="s">
        <v>30</v>
      </c>
      <c r="D207" s="11">
        <v>0.15</v>
      </c>
      <c r="E207" s="12">
        <v>116611</v>
      </c>
      <c r="F207" s="12">
        <f t="shared" si="3"/>
        <v>99119.35</v>
      </c>
      <c r="G207" s="13" t="s">
        <v>475</v>
      </c>
      <c r="H207" s="13" t="s">
        <v>476</v>
      </c>
      <c r="I207" s="19">
        <f t="shared" si="5"/>
        <v>0.15</v>
      </c>
      <c r="J207" s="15"/>
      <c r="K207" s="15"/>
      <c r="L207" s="27"/>
      <c r="M207" s="15" t="s">
        <v>23</v>
      </c>
      <c r="P207" s="15"/>
    </row>
    <row r="208" spans="1:16" ht="32.15" hidden="1" customHeight="1" x14ac:dyDescent="0.35">
      <c r="A208" s="27" t="s">
        <v>269</v>
      </c>
      <c r="B208" s="27" t="s">
        <v>477</v>
      </c>
      <c r="C208" s="24" t="s">
        <v>63</v>
      </c>
      <c r="D208" s="11">
        <v>0.18</v>
      </c>
      <c r="E208" s="12">
        <v>111606</v>
      </c>
      <c r="F208" s="12">
        <f t="shared" si="3"/>
        <v>91516.92</v>
      </c>
      <c r="G208" s="13" t="s">
        <v>478</v>
      </c>
      <c r="H208" s="13" t="s">
        <v>479</v>
      </c>
      <c r="I208" s="19">
        <f t="shared" si="5"/>
        <v>0.18</v>
      </c>
      <c r="J208" s="15"/>
      <c r="K208" s="15"/>
      <c r="L208" s="27"/>
      <c r="M208" s="15" t="s">
        <v>23</v>
      </c>
      <c r="P208" s="15"/>
    </row>
    <row r="209" spans="1:16" ht="32.15" hidden="1" customHeight="1" x14ac:dyDescent="0.35">
      <c r="A209" s="27" t="s">
        <v>169</v>
      </c>
      <c r="B209" s="27" t="s">
        <v>462</v>
      </c>
      <c r="C209" s="25" t="s">
        <v>171</v>
      </c>
      <c r="D209" s="11">
        <v>0.12</v>
      </c>
      <c r="E209" s="12">
        <v>110250</v>
      </c>
      <c r="F209" s="12">
        <f t="shared" si="3"/>
        <v>97020</v>
      </c>
      <c r="G209" s="13" t="s">
        <v>463</v>
      </c>
      <c r="H209" s="13" t="s">
        <v>464</v>
      </c>
      <c r="I209" s="19">
        <f t="shared" si="5"/>
        <v>0.12</v>
      </c>
      <c r="J209" s="15"/>
      <c r="K209" s="15"/>
      <c r="L209" s="27"/>
      <c r="M209" s="15"/>
      <c r="P209" s="15"/>
    </row>
    <row r="210" spans="1:16" ht="32.15" hidden="1" customHeight="1" x14ac:dyDescent="0.35">
      <c r="A210" s="27" t="s">
        <v>169</v>
      </c>
      <c r="B210" s="27" t="s">
        <v>465</v>
      </c>
      <c r="C210" s="25" t="s">
        <v>72</v>
      </c>
      <c r="D210" s="11">
        <v>0.12</v>
      </c>
      <c r="E210" s="12">
        <v>106050</v>
      </c>
      <c r="F210" s="12">
        <f t="shared" si="3"/>
        <v>93324</v>
      </c>
      <c r="G210" s="13" t="s">
        <v>466</v>
      </c>
      <c r="H210" s="13" t="s">
        <v>467</v>
      </c>
      <c r="I210" s="19">
        <f t="shared" si="5"/>
        <v>0.12</v>
      </c>
      <c r="J210" s="15"/>
      <c r="K210" s="15"/>
      <c r="L210" s="27"/>
      <c r="M210" s="15"/>
      <c r="P210" s="15"/>
    </row>
    <row r="211" spans="1:16" ht="32.15" hidden="1" customHeight="1" x14ac:dyDescent="0.35">
      <c r="A211" s="27" t="s">
        <v>169</v>
      </c>
      <c r="B211" s="27" t="s">
        <v>471</v>
      </c>
      <c r="C211" s="25" t="s">
        <v>72</v>
      </c>
      <c r="D211" s="11">
        <v>0.12</v>
      </c>
      <c r="E211" s="12">
        <v>106050</v>
      </c>
      <c r="F211" s="12">
        <f t="shared" si="3"/>
        <v>93324</v>
      </c>
      <c r="G211" s="13" t="s">
        <v>472</v>
      </c>
      <c r="H211" s="13" t="s">
        <v>473</v>
      </c>
      <c r="I211" s="19">
        <f t="shared" si="5"/>
        <v>0.12</v>
      </c>
      <c r="J211" s="15"/>
      <c r="K211" s="15"/>
      <c r="L211" s="27"/>
      <c r="M211" s="15"/>
      <c r="P211" s="15"/>
    </row>
    <row r="212" spans="1:16" ht="32.15" hidden="1" customHeight="1" x14ac:dyDescent="0.35">
      <c r="A212" s="27" t="s">
        <v>169</v>
      </c>
      <c r="B212" s="27" t="s">
        <v>474</v>
      </c>
      <c r="C212" s="25" t="s">
        <v>171</v>
      </c>
      <c r="D212" s="11">
        <v>0.15</v>
      </c>
      <c r="E212" s="12">
        <v>110250</v>
      </c>
      <c r="F212" s="12">
        <f t="shared" si="3"/>
        <v>93712.5</v>
      </c>
      <c r="G212" s="13" t="s">
        <v>475</v>
      </c>
      <c r="H212" s="13" t="s">
        <v>476</v>
      </c>
      <c r="I212" s="19">
        <f t="shared" si="5"/>
        <v>0.15</v>
      </c>
      <c r="J212" s="15"/>
      <c r="K212" s="15"/>
      <c r="L212" s="27"/>
      <c r="M212" s="15" t="s">
        <v>23</v>
      </c>
      <c r="P212" s="15"/>
    </row>
    <row r="213" spans="1:16" ht="32.15" hidden="1" customHeight="1" x14ac:dyDescent="0.35">
      <c r="A213" s="27" t="s">
        <v>169</v>
      </c>
      <c r="B213" s="27" t="s">
        <v>477</v>
      </c>
      <c r="C213" s="25" t="s">
        <v>72</v>
      </c>
      <c r="D213" s="11">
        <v>0.12</v>
      </c>
      <c r="E213" s="12">
        <v>106050</v>
      </c>
      <c r="F213" s="12">
        <f t="shared" ref="F213" si="6">IFERROR(E213-E213*D213,"")</f>
        <v>93324</v>
      </c>
      <c r="G213" s="13" t="s">
        <v>478</v>
      </c>
      <c r="H213" s="13" t="s">
        <v>479</v>
      </c>
      <c r="I213" s="19">
        <f t="shared" si="5"/>
        <v>0.12</v>
      </c>
      <c r="J213" s="15"/>
      <c r="K213" s="15"/>
      <c r="L213" s="27"/>
      <c r="M213" s="15" t="s">
        <v>23</v>
      </c>
      <c r="P213" s="15"/>
    </row>
    <row r="214" spans="1:16" ht="32.15" hidden="1" customHeight="1" x14ac:dyDescent="0.35">
      <c r="A214" s="27" t="s">
        <v>120</v>
      </c>
      <c r="B214" s="10">
        <v>2521</v>
      </c>
      <c r="C214" s="10" t="s">
        <v>20</v>
      </c>
      <c r="D214" s="11">
        <v>0.1</v>
      </c>
      <c r="E214" s="12">
        <v>73431</v>
      </c>
      <c r="F214" s="12">
        <f>IFERROR(E214-E214*D214,"")</f>
        <v>66087.899999999994</v>
      </c>
      <c r="G214" s="13" t="s">
        <v>195</v>
      </c>
      <c r="H214" s="43" t="s">
        <v>196</v>
      </c>
      <c r="I214" s="19">
        <f t="shared" si="5"/>
        <v>0.1</v>
      </c>
      <c r="J214" s="15" t="s">
        <v>480</v>
      </c>
      <c r="K214" s="15"/>
      <c r="L214" s="27"/>
      <c r="M214" s="15"/>
      <c r="N214" s="27"/>
      <c r="O214" s="27"/>
      <c r="P214" s="15"/>
    </row>
    <row r="215" spans="1:16" ht="32.15" hidden="1" customHeight="1" x14ac:dyDescent="0.35">
      <c r="A215" s="27" t="s">
        <v>120</v>
      </c>
      <c r="B215" s="10">
        <v>2521</v>
      </c>
      <c r="C215" s="10" t="s">
        <v>85</v>
      </c>
      <c r="D215" s="11">
        <v>0.1</v>
      </c>
      <c r="E215" s="12">
        <v>119066</v>
      </c>
      <c r="F215" s="12">
        <f t="shared" ref="F215:F222" si="7">IFERROR(E215-E215*D215,"")</f>
        <v>107159.4</v>
      </c>
      <c r="G215" s="13" t="s">
        <v>195</v>
      </c>
      <c r="H215" s="43" t="s">
        <v>196</v>
      </c>
      <c r="I215" s="19">
        <f t="shared" si="5"/>
        <v>0.1</v>
      </c>
      <c r="J215" s="15" t="s">
        <v>480</v>
      </c>
      <c r="K215" s="15"/>
      <c r="L215" s="27"/>
      <c r="M215" s="15"/>
      <c r="N215" s="27"/>
      <c r="O215" s="27"/>
      <c r="P215" s="15"/>
    </row>
    <row r="216" spans="1:16" ht="32.15" hidden="1" customHeight="1" x14ac:dyDescent="0.35">
      <c r="A216" s="27" t="s">
        <v>120</v>
      </c>
      <c r="B216" s="10">
        <v>2521</v>
      </c>
      <c r="C216" s="27" t="s">
        <v>142</v>
      </c>
      <c r="D216" s="11">
        <v>0.1</v>
      </c>
      <c r="E216" s="12">
        <v>55595</v>
      </c>
      <c r="F216" s="12">
        <f t="shared" si="7"/>
        <v>50035.5</v>
      </c>
      <c r="G216" s="13" t="s">
        <v>195</v>
      </c>
      <c r="H216" s="43" t="s">
        <v>196</v>
      </c>
      <c r="I216" s="19">
        <f t="shared" si="5"/>
        <v>0.1</v>
      </c>
      <c r="J216" s="15" t="s">
        <v>480</v>
      </c>
      <c r="K216" s="15"/>
      <c r="L216" s="27"/>
      <c r="M216" s="15"/>
      <c r="N216" s="27"/>
      <c r="O216" s="27"/>
      <c r="P216" s="15"/>
    </row>
    <row r="217" spans="1:16" ht="32.15" hidden="1" customHeight="1" x14ac:dyDescent="0.35">
      <c r="A217" s="27" t="s">
        <v>120</v>
      </c>
      <c r="B217" s="10">
        <v>2521</v>
      </c>
      <c r="C217" s="27" t="s">
        <v>117</v>
      </c>
      <c r="D217" s="11">
        <v>0.1</v>
      </c>
      <c r="E217" s="12">
        <v>107205</v>
      </c>
      <c r="F217" s="12">
        <f t="shared" si="7"/>
        <v>96484.5</v>
      </c>
      <c r="G217" s="13" t="s">
        <v>195</v>
      </c>
      <c r="H217" s="43" t="s">
        <v>196</v>
      </c>
      <c r="I217" s="19">
        <f t="shared" si="5"/>
        <v>0.1</v>
      </c>
      <c r="J217" s="15" t="s">
        <v>480</v>
      </c>
      <c r="K217" s="15"/>
      <c r="L217" s="27"/>
      <c r="M217" s="15"/>
      <c r="N217" s="27"/>
      <c r="O217" s="27"/>
      <c r="P217" s="15"/>
    </row>
    <row r="218" spans="1:16" ht="32.15" hidden="1" customHeight="1" x14ac:dyDescent="0.35">
      <c r="A218" s="27" t="s">
        <v>481</v>
      </c>
      <c r="B218" s="10">
        <v>2521</v>
      </c>
      <c r="C218" s="10" t="s">
        <v>30</v>
      </c>
      <c r="D218" s="11">
        <v>0.1</v>
      </c>
      <c r="E218" s="12">
        <v>111058</v>
      </c>
      <c r="F218" s="12">
        <f t="shared" si="7"/>
        <v>99952.2</v>
      </c>
      <c r="G218" s="13" t="s">
        <v>195</v>
      </c>
      <c r="H218" s="43" t="s">
        <v>196</v>
      </c>
      <c r="I218" s="19">
        <f t="shared" si="5"/>
        <v>0.1</v>
      </c>
      <c r="J218" s="15" t="s">
        <v>480</v>
      </c>
      <c r="K218" s="15"/>
      <c r="L218" s="27"/>
      <c r="M218" s="15"/>
      <c r="N218" s="27"/>
      <c r="O218" s="27"/>
      <c r="P218" s="15"/>
    </row>
    <row r="219" spans="1:16" ht="32.15" hidden="1" customHeight="1" x14ac:dyDescent="0.35">
      <c r="A219" s="27" t="s">
        <v>481</v>
      </c>
      <c r="B219" s="10">
        <v>2521</v>
      </c>
      <c r="C219" s="10" t="s">
        <v>38</v>
      </c>
      <c r="D219" s="11">
        <v>0.1</v>
      </c>
      <c r="E219" s="12">
        <v>50183</v>
      </c>
      <c r="F219" s="12">
        <f t="shared" si="7"/>
        <v>45164.7</v>
      </c>
      <c r="G219" s="13" t="s">
        <v>195</v>
      </c>
      <c r="H219" s="43" t="s">
        <v>196</v>
      </c>
      <c r="I219" s="19">
        <f t="shared" si="5"/>
        <v>0.1</v>
      </c>
      <c r="J219" s="15" t="s">
        <v>480</v>
      </c>
      <c r="K219" s="15"/>
      <c r="L219" s="27"/>
      <c r="M219" s="15"/>
      <c r="N219" s="27"/>
      <c r="O219" s="27"/>
      <c r="P219" s="15"/>
    </row>
    <row r="220" spans="1:16" ht="32.15" hidden="1" customHeight="1" x14ac:dyDescent="0.35">
      <c r="A220" s="27" t="s">
        <v>481</v>
      </c>
      <c r="B220" s="10">
        <v>2521</v>
      </c>
      <c r="C220" s="10" t="s">
        <v>168</v>
      </c>
      <c r="D220" s="11">
        <v>0.1</v>
      </c>
      <c r="E220" s="12">
        <v>46000</v>
      </c>
      <c r="F220" s="12">
        <f t="shared" si="7"/>
        <v>41400</v>
      </c>
      <c r="G220" s="13" t="s">
        <v>195</v>
      </c>
      <c r="H220" s="43" t="s">
        <v>196</v>
      </c>
      <c r="I220" s="19">
        <f t="shared" si="5"/>
        <v>0.1</v>
      </c>
      <c r="J220" s="15" t="s">
        <v>480</v>
      </c>
      <c r="K220" s="15"/>
      <c r="L220" s="27"/>
      <c r="M220" s="15"/>
      <c r="N220" s="27"/>
      <c r="O220" s="27"/>
      <c r="P220" s="15"/>
    </row>
    <row r="221" spans="1:16" ht="32.15" hidden="1" customHeight="1" x14ac:dyDescent="0.35">
      <c r="A221" s="27" t="s">
        <v>481</v>
      </c>
      <c r="B221" s="10">
        <v>2521</v>
      </c>
      <c r="C221" s="24" t="s">
        <v>63</v>
      </c>
      <c r="D221" s="11">
        <v>0.1</v>
      </c>
      <c r="E221" s="12">
        <v>111606</v>
      </c>
      <c r="F221" s="12">
        <f t="shared" si="7"/>
        <v>100445.4</v>
      </c>
      <c r="G221" s="13" t="s">
        <v>195</v>
      </c>
      <c r="H221" s="43" t="s">
        <v>196</v>
      </c>
      <c r="I221" s="19">
        <f t="shared" si="5"/>
        <v>0.1</v>
      </c>
      <c r="J221" s="15" t="s">
        <v>480</v>
      </c>
      <c r="K221" s="15"/>
      <c r="L221" s="27"/>
      <c r="M221" s="15"/>
      <c r="N221" s="27"/>
      <c r="O221" s="27"/>
      <c r="P221" s="15"/>
    </row>
    <row r="222" spans="1:16" ht="32.15" hidden="1" customHeight="1" x14ac:dyDescent="0.35">
      <c r="A222" s="27" t="s">
        <v>481</v>
      </c>
      <c r="B222" s="10">
        <v>2521</v>
      </c>
      <c r="C222" s="24" t="s">
        <v>190</v>
      </c>
      <c r="D222" s="11">
        <v>0.1</v>
      </c>
      <c r="E222" s="12">
        <v>92000</v>
      </c>
      <c r="F222" s="12">
        <f t="shared" si="7"/>
        <v>82800</v>
      </c>
      <c r="G222" s="13" t="s">
        <v>195</v>
      </c>
      <c r="H222" s="43" t="s">
        <v>196</v>
      </c>
      <c r="I222" s="19">
        <f t="shared" si="5"/>
        <v>0.1</v>
      </c>
      <c r="J222" s="15" t="s">
        <v>480</v>
      </c>
      <c r="K222" s="15"/>
      <c r="L222" s="27"/>
      <c r="M222" s="15"/>
      <c r="N222" s="27"/>
      <c r="O222" s="27"/>
      <c r="P222" s="15"/>
    </row>
    <row r="223" spans="1:16" ht="32.15" hidden="1" customHeight="1" x14ac:dyDescent="0.35">
      <c r="A223" s="27" t="s">
        <v>481</v>
      </c>
      <c r="B223" s="10">
        <v>2523</v>
      </c>
      <c r="C223" s="10" t="s">
        <v>20</v>
      </c>
      <c r="D223" s="11">
        <v>0.1</v>
      </c>
      <c r="E223" s="12">
        <v>73431</v>
      </c>
      <c r="F223" s="12">
        <f>IFERROR(E223-E223*D223,"")</f>
        <v>66087.899999999994</v>
      </c>
      <c r="G223" s="13" t="s">
        <v>331</v>
      </c>
      <c r="H223" s="43" t="s">
        <v>332</v>
      </c>
      <c r="I223" s="19">
        <f t="shared" si="5"/>
        <v>0.1</v>
      </c>
      <c r="J223" s="15" t="s">
        <v>480</v>
      </c>
      <c r="K223" s="15"/>
      <c r="L223" s="27"/>
      <c r="M223" s="15"/>
      <c r="N223" s="27"/>
      <c r="O223" s="27"/>
      <c r="P223" s="15"/>
    </row>
    <row r="224" spans="1:16" ht="32.15" hidden="1" customHeight="1" x14ac:dyDescent="0.35">
      <c r="A224" s="27" t="s">
        <v>481</v>
      </c>
      <c r="B224" s="10">
        <v>2523</v>
      </c>
      <c r="C224" s="10" t="s">
        <v>85</v>
      </c>
      <c r="D224" s="11">
        <v>0.1</v>
      </c>
      <c r="E224" s="12">
        <v>119066</v>
      </c>
      <c r="F224" s="12">
        <f t="shared" ref="F224:F231" si="8">IFERROR(E224-E224*D224,"")</f>
        <v>107159.4</v>
      </c>
      <c r="G224" s="13" t="s">
        <v>331</v>
      </c>
      <c r="H224" s="43" t="s">
        <v>332</v>
      </c>
      <c r="I224" s="19">
        <f t="shared" si="5"/>
        <v>0.1</v>
      </c>
      <c r="J224" s="15" t="s">
        <v>480</v>
      </c>
      <c r="K224" s="15"/>
      <c r="L224" s="27"/>
      <c r="M224" s="15"/>
      <c r="N224" s="27"/>
      <c r="O224" s="27"/>
      <c r="P224" s="15"/>
    </row>
    <row r="225" spans="1:16" ht="32.15" hidden="1" customHeight="1" x14ac:dyDescent="0.35">
      <c r="A225" s="27" t="s">
        <v>481</v>
      </c>
      <c r="B225" s="10">
        <v>2523</v>
      </c>
      <c r="C225" s="27" t="s">
        <v>142</v>
      </c>
      <c r="D225" s="11">
        <v>0.1</v>
      </c>
      <c r="E225" s="12">
        <v>55595</v>
      </c>
      <c r="F225" s="12">
        <f t="shared" si="8"/>
        <v>50035.5</v>
      </c>
      <c r="G225" s="13" t="s">
        <v>331</v>
      </c>
      <c r="H225" s="43" t="s">
        <v>332</v>
      </c>
      <c r="I225" s="19">
        <f t="shared" si="5"/>
        <v>0.1</v>
      </c>
      <c r="J225" s="15" t="s">
        <v>480</v>
      </c>
      <c r="K225" s="15"/>
      <c r="L225" s="27"/>
      <c r="M225" s="15"/>
      <c r="N225" s="27"/>
      <c r="O225" s="27"/>
      <c r="P225" s="15"/>
    </row>
    <row r="226" spans="1:16" ht="32.15" hidden="1" customHeight="1" x14ac:dyDescent="0.35">
      <c r="A226" s="27" t="s">
        <v>481</v>
      </c>
      <c r="B226" s="10">
        <v>2523</v>
      </c>
      <c r="C226" s="27" t="s">
        <v>117</v>
      </c>
      <c r="D226" s="11">
        <v>0.1</v>
      </c>
      <c r="E226" s="12">
        <v>107205</v>
      </c>
      <c r="F226" s="12">
        <f t="shared" si="8"/>
        <v>96484.5</v>
      </c>
      <c r="G226" s="13" t="s">
        <v>331</v>
      </c>
      <c r="H226" s="43" t="s">
        <v>332</v>
      </c>
      <c r="I226" s="19">
        <f t="shared" si="5"/>
        <v>0.1</v>
      </c>
      <c r="J226" s="15" t="s">
        <v>480</v>
      </c>
      <c r="K226" s="15"/>
      <c r="L226" s="27"/>
      <c r="M226" s="15"/>
      <c r="N226" s="27"/>
      <c r="O226" s="27"/>
      <c r="P226" s="15"/>
    </row>
    <row r="227" spans="1:16" ht="32.15" hidden="1" customHeight="1" x14ac:dyDescent="0.35">
      <c r="A227" s="27" t="s">
        <v>481</v>
      </c>
      <c r="B227" s="10">
        <v>2523</v>
      </c>
      <c r="C227" s="10" t="s">
        <v>30</v>
      </c>
      <c r="D227" s="11">
        <v>0.1</v>
      </c>
      <c r="E227" s="12">
        <v>111058</v>
      </c>
      <c r="F227" s="12">
        <f t="shared" si="8"/>
        <v>99952.2</v>
      </c>
      <c r="G227" s="13" t="s">
        <v>331</v>
      </c>
      <c r="H227" s="43" t="s">
        <v>332</v>
      </c>
      <c r="I227" s="19">
        <f t="shared" si="5"/>
        <v>0.1</v>
      </c>
      <c r="J227" s="15" t="s">
        <v>480</v>
      </c>
      <c r="K227" s="15"/>
      <c r="L227" s="27"/>
      <c r="M227" s="15"/>
      <c r="N227" s="27"/>
      <c r="O227" s="27"/>
      <c r="P227" s="15"/>
    </row>
    <row r="228" spans="1:16" ht="32.15" hidden="1" customHeight="1" x14ac:dyDescent="0.35">
      <c r="A228" s="27" t="s">
        <v>481</v>
      </c>
      <c r="B228" s="10">
        <v>2523</v>
      </c>
      <c r="C228" s="10" t="s">
        <v>38</v>
      </c>
      <c r="D228" s="11">
        <v>0.1</v>
      </c>
      <c r="E228" s="12">
        <v>50183</v>
      </c>
      <c r="F228" s="12">
        <f t="shared" si="8"/>
        <v>45164.7</v>
      </c>
      <c r="G228" s="13" t="s">
        <v>331</v>
      </c>
      <c r="H228" s="43" t="s">
        <v>332</v>
      </c>
      <c r="I228" s="19">
        <f t="shared" si="5"/>
        <v>0.1</v>
      </c>
      <c r="J228" s="15" t="s">
        <v>480</v>
      </c>
      <c r="K228" s="15"/>
      <c r="L228" s="27"/>
      <c r="M228" s="15"/>
      <c r="N228" s="27"/>
      <c r="O228" s="27"/>
      <c r="P228" s="15"/>
    </row>
    <row r="229" spans="1:16" ht="32.15" hidden="1" customHeight="1" x14ac:dyDescent="0.35">
      <c r="A229" s="27" t="s">
        <v>481</v>
      </c>
      <c r="B229" s="10">
        <v>2523</v>
      </c>
      <c r="C229" s="10" t="s">
        <v>168</v>
      </c>
      <c r="D229" s="11">
        <v>0.1</v>
      </c>
      <c r="E229" s="12">
        <v>46000</v>
      </c>
      <c r="F229" s="12">
        <f t="shared" si="8"/>
        <v>41400</v>
      </c>
      <c r="G229" s="13" t="s">
        <v>331</v>
      </c>
      <c r="H229" s="43" t="s">
        <v>332</v>
      </c>
      <c r="I229" s="19">
        <f t="shared" si="5"/>
        <v>0.1</v>
      </c>
      <c r="J229" s="15" t="s">
        <v>480</v>
      </c>
      <c r="K229" s="15"/>
      <c r="L229" s="27"/>
      <c r="M229" s="15"/>
      <c r="N229" s="27"/>
      <c r="O229" s="27"/>
      <c r="P229" s="15"/>
    </row>
    <row r="230" spans="1:16" ht="32.15" hidden="1" customHeight="1" x14ac:dyDescent="0.35">
      <c r="A230" s="27" t="s">
        <v>481</v>
      </c>
      <c r="B230" s="10">
        <v>2523</v>
      </c>
      <c r="C230" s="24" t="s">
        <v>63</v>
      </c>
      <c r="D230" s="11">
        <v>0.1</v>
      </c>
      <c r="E230" s="12">
        <v>111606</v>
      </c>
      <c r="F230" s="12">
        <f t="shared" si="8"/>
        <v>100445.4</v>
      </c>
      <c r="G230" s="13" t="s">
        <v>331</v>
      </c>
      <c r="H230" s="43" t="s">
        <v>332</v>
      </c>
      <c r="I230" s="19">
        <f t="shared" si="5"/>
        <v>0.1</v>
      </c>
      <c r="J230" s="15" t="s">
        <v>480</v>
      </c>
      <c r="K230" s="15"/>
      <c r="L230" s="27"/>
      <c r="M230" s="15"/>
      <c r="N230" s="27"/>
      <c r="O230" s="27"/>
      <c r="P230" s="15"/>
    </row>
    <row r="231" spans="1:16" ht="32.15" hidden="1" customHeight="1" x14ac:dyDescent="0.35">
      <c r="A231" s="27" t="s">
        <v>481</v>
      </c>
      <c r="B231" s="10">
        <v>2523</v>
      </c>
      <c r="C231" s="24" t="s">
        <v>190</v>
      </c>
      <c r="D231" s="11">
        <v>0.1</v>
      </c>
      <c r="E231" s="12">
        <v>92000</v>
      </c>
      <c r="F231" s="12">
        <f t="shared" si="8"/>
        <v>82800</v>
      </c>
      <c r="G231" s="13" t="s">
        <v>331</v>
      </c>
      <c r="H231" s="43" t="s">
        <v>332</v>
      </c>
      <c r="I231" s="19">
        <f t="shared" si="5"/>
        <v>0.1</v>
      </c>
      <c r="J231" s="15" t="s">
        <v>480</v>
      </c>
      <c r="K231" s="15"/>
      <c r="L231" s="27"/>
      <c r="M231" s="15"/>
      <c r="N231" s="27"/>
      <c r="O231" s="27"/>
      <c r="P231" s="15"/>
    </row>
    <row r="232" spans="1:16" ht="32.15" hidden="1" customHeight="1" x14ac:dyDescent="0.35">
      <c r="A232" s="27" t="s">
        <v>481</v>
      </c>
      <c r="B232" s="10" t="s">
        <v>482</v>
      </c>
      <c r="C232" s="10" t="s">
        <v>20</v>
      </c>
      <c r="D232" s="11">
        <v>0.1</v>
      </c>
      <c r="E232" s="12">
        <v>73431</v>
      </c>
      <c r="F232" s="12">
        <f>IFERROR(E232-E232*D232,"")</f>
        <v>66087.899999999994</v>
      </c>
      <c r="G232" s="13" t="s">
        <v>483</v>
      </c>
      <c r="H232" s="43" t="s">
        <v>484</v>
      </c>
      <c r="I232" s="19">
        <f t="shared" si="5"/>
        <v>0.1</v>
      </c>
      <c r="J232" s="15" t="s">
        <v>480</v>
      </c>
      <c r="K232" s="15"/>
      <c r="L232" s="27"/>
      <c r="M232" s="15"/>
      <c r="N232" s="27"/>
      <c r="O232" s="27"/>
      <c r="P232" s="15"/>
    </row>
    <row r="233" spans="1:16" ht="32.15" hidden="1" customHeight="1" x14ac:dyDescent="0.35">
      <c r="A233" s="27" t="s">
        <v>481</v>
      </c>
      <c r="B233" s="10" t="s">
        <v>482</v>
      </c>
      <c r="C233" s="10" t="s">
        <v>85</v>
      </c>
      <c r="D233" s="11">
        <v>0.1</v>
      </c>
      <c r="E233" s="12">
        <v>119066</v>
      </c>
      <c r="F233" s="12">
        <f t="shared" ref="F233:F240" si="9">IFERROR(E233-E233*D233,"")</f>
        <v>107159.4</v>
      </c>
      <c r="G233" s="13" t="s">
        <v>483</v>
      </c>
      <c r="H233" s="43" t="s">
        <v>484</v>
      </c>
      <c r="I233" s="19">
        <f t="shared" si="5"/>
        <v>0.1</v>
      </c>
      <c r="J233" s="15" t="s">
        <v>480</v>
      </c>
      <c r="K233" s="15"/>
      <c r="L233" s="27"/>
      <c r="M233" s="15"/>
      <c r="N233" s="27"/>
      <c r="O233" s="27"/>
      <c r="P233" s="15"/>
    </row>
    <row r="234" spans="1:16" ht="32.15" hidden="1" customHeight="1" x14ac:dyDescent="0.35">
      <c r="A234" s="27" t="s">
        <v>481</v>
      </c>
      <c r="B234" s="10" t="s">
        <v>482</v>
      </c>
      <c r="C234" s="27" t="s">
        <v>142</v>
      </c>
      <c r="D234" s="11">
        <v>0.1</v>
      </c>
      <c r="E234" s="12">
        <v>55595</v>
      </c>
      <c r="F234" s="12">
        <f t="shared" si="9"/>
        <v>50035.5</v>
      </c>
      <c r="G234" s="13" t="s">
        <v>483</v>
      </c>
      <c r="H234" s="43" t="s">
        <v>484</v>
      </c>
      <c r="I234" s="19">
        <f t="shared" si="5"/>
        <v>0.1</v>
      </c>
      <c r="J234" s="15" t="s">
        <v>480</v>
      </c>
      <c r="K234" s="15"/>
      <c r="L234" s="27"/>
      <c r="M234" s="15"/>
      <c r="N234" s="27"/>
      <c r="O234" s="27"/>
      <c r="P234" s="15"/>
    </row>
    <row r="235" spans="1:16" ht="32.15" hidden="1" customHeight="1" x14ac:dyDescent="0.35">
      <c r="A235" s="27" t="s">
        <v>481</v>
      </c>
      <c r="B235" s="10" t="s">
        <v>482</v>
      </c>
      <c r="C235" s="27" t="s">
        <v>117</v>
      </c>
      <c r="D235" s="11">
        <v>0.1</v>
      </c>
      <c r="E235" s="12">
        <v>107205</v>
      </c>
      <c r="F235" s="12">
        <f t="shared" si="9"/>
        <v>96484.5</v>
      </c>
      <c r="G235" s="13" t="s">
        <v>483</v>
      </c>
      <c r="H235" s="43" t="s">
        <v>484</v>
      </c>
      <c r="I235" s="19">
        <f t="shared" si="5"/>
        <v>0.1</v>
      </c>
      <c r="J235" s="15" t="s">
        <v>480</v>
      </c>
      <c r="K235" s="15"/>
      <c r="L235" s="27"/>
      <c r="M235" s="15"/>
      <c r="N235" s="27"/>
      <c r="O235" s="27"/>
      <c r="P235" s="15"/>
    </row>
    <row r="236" spans="1:16" ht="32.15" hidden="1" customHeight="1" x14ac:dyDescent="0.35">
      <c r="A236" s="27" t="s">
        <v>481</v>
      </c>
      <c r="B236" s="10" t="s">
        <v>482</v>
      </c>
      <c r="C236" s="10" t="s">
        <v>30</v>
      </c>
      <c r="D236" s="11">
        <v>0.1</v>
      </c>
      <c r="E236" s="12">
        <v>116611</v>
      </c>
      <c r="F236" s="12">
        <f t="shared" si="9"/>
        <v>104949.9</v>
      </c>
      <c r="G236" s="13" t="s">
        <v>483</v>
      </c>
      <c r="H236" s="43" t="s">
        <v>484</v>
      </c>
      <c r="I236" s="19">
        <f t="shared" si="5"/>
        <v>0.1</v>
      </c>
      <c r="J236" s="15" t="s">
        <v>480</v>
      </c>
      <c r="K236" s="15"/>
      <c r="L236" s="27"/>
      <c r="M236" s="15"/>
      <c r="N236" s="27"/>
      <c r="O236" s="27"/>
      <c r="P236" s="15"/>
    </row>
    <row r="237" spans="1:16" ht="32.15" hidden="1" customHeight="1" x14ac:dyDescent="0.35">
      <c r="A237" s="27" t="s">
        <v>481</v>
      </c>
      <c r="B237" s="10" t="s">
        <v>482</v>
      </c>
      <c r="C237" s="10" t="s">
        <v>38</v>
      </c>
      <c r="D237" s="11">
        <v>0.1</v>
      </c>
      <c r="E237" s="12">
        <v>50183</v>
      </c>
      <c r="F237" s="12">
        <f t="shared" si="9"/>
        <v>45164.7</v>
      </c>
      <c r="G237" s="13" t="s">
        <v>483</v>
      </c>
      <c r="H237" s="43" t="s">
        <v>484</v>
      </c>
      <c r="I237" s="19">
        <f t="shared" si="5"/>
        <v>0.1</v>
      </c>
      <c r="J237" s="15" t="s">
        <v>480</v>
      </c>
      <c r="K237" s="15"/>
      <c r="L237" s="27"/>
      <c r="M237" s="15"/>
      <c r="N237" s="27"/>
      <c r="O237" s="27"/>
      <c r="P237" s="15"/>
    </row>
    <row r="238" spans="1:16" ht="32.15" hidden="1" customHeight="1" x14ac:dyDescent="0.35">
      <c r="A238" s="27" t="s">
        <v>481</v>
      </c>
      <c r="B238" s="10" t="s">
        <v>482</v>
      </c>
      <c r="C238" s="10" t="s">
        <v>168</v>
      </c>
      <c r="D238" s="11">
        <v>0.1</v>
      </c>
      <c r="E238" s="12">
        <v>46000</v>
      </c>
      <c r="F238" s="12">
        <f t="shared" si="9"/>
        <v>41400</v>
      </c>
      <c r="G238" s="13" t="s">
        <v>483</v>
      </c>
      <c r="H238" s="43" t="s">
        <v>484</v>
      </c>
      <c r="I238" s="19">
        <f t="shared" si="5"/>
        <v>0.1</v>
      </c>
      <c r="J238" s="15" t="s">
        <v>480</v>
      </c>
      <c r="K238" s="15"/>
      <c r="L238" s="27"/>
      <c r="M238" s="15"/>
      <c r="N238" s="27"/>
      <c r="O238" s="27"/>
      <c r="P238" s="15"/>
    </row>
    <row r="239" spans="1:16" ht="32.15" hidden="1" customHeight="1" x14ac:dyDescent="0.35">
      <c r="A239" s="27" t="s">
        <v>481</v>
      </c>
      <c r="B239" s="10" t="s">
        <v>482</v>
      </c>
      <c r="C239" s="24" t="s">
        <v>63</v>
      </c>
      <c r="D239" s="11">
        <v>0.1</v>
      </c>
      <c r="E239" s="12">
        <v>111606</v>
      </c>
      <c r="F239" s="12">
        <f t="shared" si="9"/>
        <v>100445.4</v>
      </c>
      <c r="G239" s="13" t="s">
        <v>483</v>
      </c>
      <c r="H239" s="43" t="s">
        <v>484</v>
      </c>
      <c r="I239" s="19">
        <f t="shared" si="5"/>
        <v>0.1</v>
      </c>
      <c r="J239" s="15" t="s">
        <v>480</v>
      </c>
      <c r="K239" s="15"/>
      <c r="L239" s="27"/>
      <c r="M239" s="15"/>
      <c r="N239" s="27"/>
      <c r="O239" s="27"/>
      <c r="P239" s="15"/>
    </row>
    <row r="240" spans="1:16" ht="32.15" hidden="1" customHeight="1" x14ac:dyDescent="0.35">
      <c r="A240" s="27" t="s">
        <v>481</v>
      </c>
      <c r="B240" s="10" t="s">
        <v>482</v>
      </c>
      <c r="C240" s="24" t="s">
        <v>190</v>
      </c>
      <c r="D240" s="11">
        <v>0.1</v>
      </c>
      <c r="E240" s="12">
        <v>92000</v>
      </c>
      <c r="F240" s="12">
        <f t="shared" si="9"/>
        <v>82800</v>
      </c>
      <c r="G240" s="13" t="s">
        <v>483</v>
      </c>
      <c r="H240" s="43" t="s">
        <v>484</v>
      </c>
      <c r="I240" s="19">
        <f t="shared" si="5"/>
        <v>0.1</v>
      </c>
      <c r="J240" s="15" t="s">
        <v>480</v>
      </c>
      <c r="K240" s="15"/>
      <c r="L240" s="27"/>
      <c r="M240" s="15"/>
      <c r="N240" s="27"/>
      <c r="O240" s="27"/>
      <c r="P240" s="15"/>
    </row>
    <row r="241" spans="1:16" ht="32.15" hidden="1" customHeight="1" x14ac:dyDescent="0.35">
      <c r="A241" s="27" t="s">
        <v>481</v>
      </c>
      <c r="B241" s="10" t="s">
        <v>485</v>
      </c>
      <c r="C241" s="10" t="s">
        <v>20</v>
      </c>
      <c r="D241" s="11">
        <v>0.1</v>
      </c>
      <c r="E241" s="12">
        <v>73431</v>
      </c>
      <c r="F241" s="12">
        <f>IFERROR(E241-E241*D241,"")</f>
        <v>66087.899999999994</v>
      </c>
      <c r="G241" s="13" t="s">
        <v>486</v>
      </c>
      <c r="H241" s="43" t="s">
        <v>487</v>
      </c>
      <c r="I241" s="19">
        <f t="shared" si="5"/>
        <v>0.1</v>
      </c>
      <c r="J241" s="15" t="s">
        <v>480</v>
      </c>
      <c r="K241" s="15"/>
      <c r="L241" s="27"/>
      <c r="M241" s="15" t="s">
        <v>23</v>
      </c>
      <c r="N241" s="27"/>
      <c r="O241" s="27"/>
      <c r="P241" s="15"/>
    </row>
    <row r="242" spans="1:16" ht="32.15" hidden="1" customHeight="1" x14ac:dyDescent="0.35">
      <c r="A242" s="27" t="s">
        <v>481</v>
      </c>
      <c r="B242" s="10" t="s">
        <v>485</v>
      </c>
      <c r="C242" s="10" t="s">
        <v>85</v>
      </c>
      <c r="D242" s="11">
        <v>0.1</v>
      </c>
      <c r="E242" s="12">
        <v>119066</v>
      </c>
      <c r="F242" s="12">
        <f t="shared" ref="F242:F249" si="10">IFERROR(E242-E242*D242,"")</f>
        <v>107159.4</v>
      </c>
      <c r="G242" s="13" t="s">
        <v>486</v>
      </c>
      <c r="H242" s="43" t="s">
        <v>487</v>
      </c>
      <c r="I242" s="19">
        <f t="shared" si="5"/>
        <v>0.1</v>
      </c>
      <c r="J242" s="15" t="s">
        <v>480</v>
      </c>
      <c r="K242" s="15"/>
      <c r="L242" s="27"/>
      <c r="M242" s="15" t="s">
        <v>23</v>
      </c>
      <c r="N242" s="27"/>
      <c r="O242" s="27"/>
      <c r="P242" s="15"/>
    </row>
    <row r="243" spans="1:16" ht="32.15" hidden="1" customHeight="1" x14ac:dyDescent="0.35">
      <c r="A243" s="27" t="s">
        <v>481</v>
      </c>
      <c r="B243" s="10" t="s">
        <v>485</v>
      </c>
      <c r="C243" s="27" t="s">
        <v>142</v>
      </c>
      <c r="D243" s="11">
        <v>0.1</v>
      </c>
      <c r="E243" s="12">
        <v>55595</v>
      </c>
      <c r="F243" s="12">
        <f t="shared" si="10"/>
        <v>50035.5</v>
      </c>
      <c r="G243" s="13" t="s">
        <v>486</v>
      </c>
      <c r="H243" s="43" t="s">
        <v>487</v>
      </c>
      <c r="I243" s="19">
        <f t="shared" si="5"/>
        <v>0.1</v>
      </c>
      <c r="J243" s="15" t="s">
        <v>480</v>
      </c>
      <c r="K243" s="15"/>
      <c r="L243" s="27"/>
      <c r="M243" s="15" t="s">
        <v>23</v>
      </c>
      <c r="N243" s="27"/>
      <c r="O243" s="27"/>
      <c r="P243" s="15"/>
    </row>
    <row r="244" spans="1:16" ht="32.15" hidden="1" customHeight="1" x14ac:dyDescent="0.35">
      <c r="A244" s="27" t="s">
        <v>481</v>
      </c>
      <c r="B244" s="10" t="s">
        <v>485</v>
      </c>
      <c r="C244" s="27" t="s">
        <v>117</v>
      </c>
      <c r="D244" s="11">
        <v>0.1</v>
      </c>
      <c r="E244" s="12">
        <v>107205</v>
      </c>
      <c r="F244" s="12">
        <f t="shared" si="10"/>
        <v>96484.5</v>
      </c>
      <c r="G244" s="13" t="s">
        <v>486</v>
      </c>
      <c r="H244" s="43" t="s">
        <v>487</v>
      </c>
      <c r="I244" s="19">
        <f t="shared" si="5"/>
        <v>0.1</v>
      </c>
      <c r="J244" s="15" t="s">
        <v>480</v>
      </c>
      <c r="K244" s="15"/>
      <c r="L244" s="27"/>
      <c r="M244" s="15" t="s">
        <v>23</v>
      </c>
      <c r="N244" s="27"/>
      <c r="O244" s="27"/>
      <c r="P244" s="15"/>
    </row>
    <row r="245" spans="1:16" ht="32.15" hidden="1" customHeight="1" x14ac:dyDescent="0.35">
      <c r="A245" s="27" t="s">
        <v>481</v>
      </c>
      <c r="B245" s="10" t="s">
        <v>485</v>
      </c>
      <c r="C245" s="10" t="s">
        <v>30</v>
      </c>
      <c r="D245" s="11">
        <v>0.1</v>
      </c>
      <c r="E245" s="12">
        <v>116611</v>
      </c>
      <c r="F245" s="12">
        <f t="shared" si="10"/>
        <v>104949.9</v>
      </c>
      <c r="G245" s="13" t="s">
        <v>486</v>
      </c>
      <c r="H245" s="43" t="s">
        <v>487</v>
      </c>
      <c r="I245" s="19">
        <f t="shared" si="5"/>
        <v>0.1</v>
      </c>
      <c r="J245" s="15" t="s">
        <v>480</v>
      </c>
      <c r="K245" s="15"/>
      <c r="L245" s="27"/>
      <c r="M245" s="15" t="s">
        <v>23</v>
      </c>
      <c r="N245" s="27"/>
      <c r="O245" s="27"/>
      <c r="P245" s="15"/>
    </row>
    <row r="246" spans="1:16" ht="32.15" hidden="1" customHeight="1" x14ac:dyDescent="0.35">
      <c r="A246" s="27" t="s">
        <v>481</v>
      </c>
      <c r="B246" s="10" t="s">
        <v>485</v>
      </c>
      <c r="C246" s="10" t="s">
        <v>38</v>
      </c>
      <c r="D246" s="11">
        <v>0.1</v>
      </c>
      <c r="E246" s="12">
        <v>50183</v>
      </c>
      <c r="F246" s="12">
        <f t="shared" si="10"/>
        <v>45164.7</v>
      </c>
      <c r="G246" s="13" t="s">
        <v>486</v>
      </c>
      <c r="H246" s="43" t="s">
        <v>487</v>
      </c>
      <c r="I246" s="19">
        <f t="shared" si="5"/>
        <v>0.1</v>
      </c>
      <c r="J246" s="15" t="s">
        <v>480</v>
      </c>
      <c r="K246" s="15"/>
      <c r="L246" s="27"/>
      <c r="M246" s="15" t="s">
        <v>23</v>
      </c>
      <c r="N246" s="27"/>
      <c r="O246" s="27"/>
      <c r="P246" s="15"/>
    </row>
    <row r="247" spans="1:16" ht="32.15" hidden="1" customHeight="1" x14ac:dyDescent="0.35">
      <c r="A247" s="27" t="s">
        <v>481</v>
      </c>
      <c r="B247" s="10" t="s">
        <v>485</v>
      </c>
      <c r="C247" s="10" t="s">
        <v>168</v>
      </c>
      <c r="D247" s="11">
        <v>0.1</v>
      </c>
      <c r="E247" s="12">
        <v>46000</v>
      </c>
      <c r="F247" s="12">
        <f t="shared" si="10"/>
        <v>41400</v>
      </c>
      <c r="G247" s="13" t="s">
        <v>486</v>
      </c>
      <c r="H247" s="43" t="s">
        <v>487</v>
      </c>
      <c r="I247" s="19">
        <f t="shared" si="5"/>
        <v>0.1</v>
      </c>
      <c r="J247" s="15" t="s">
        <v>480</v>
      </c>
      <c r="K247" s="15"/>
      <c r="L247" s="27"/>
      <c r="M247" s="15" t="s">
        <v>23</v>
      </c>
      <c r="N247" s="27"/>
      <c r="O247" s="27"/>
      <c r="P247" s="15"/>
    </row>
    <row r="248" spans="1:16" ht="32.15" hidden="1" customHeight="1" x14ac:dyDescent="0.35">
      <c r="A248" s="27" t="s">
        <v>481</v>
      </c>
      <c r="B248" s="10" t="s">
        <v>485</v>
      </c>
      <c r="C248" s="24" t="s">
        <v>63</v>
      </c>
      <c r="D248" s="11">
        <v>0.1</v>
      </c>
      <c r="E248" s="12">
        <v>111606</v>
      </c>
      <c r="F248" s="12">
        <f t="shared" si="10"/>
        <v>100445.4</v>
      </c>
      <c r="G248" s="13" t="s">
        <v>486</v>
      </c>
      <c r="H248" s="43" t="s">
        <v>487</v>
      </c>
      <c r="I248" s="19">
        <f t="shared" si="5"/>
        <v>0.1</v>
      </c>
      <c r="J248" s="15" t="s">
        <v>480</v>
      </c>
      <c r="K248" s="15"/>
      <c r="L248" s="27"/>
      <c r="M248" s="15" t="s">
        <v>23</v>
      </c>
      <c r="N248" s="27"/>
      <c r="O248" s="27"/>
      <c r="P248" s="15"/>
    </row>
    <row r="249" spans="1:16" ht="32.15" hidden="1" customHeight="1" x14ac:dyDescent="0.35">
      <c r="A249" s="27" t="s">
        <v>481</v>
      </c>
      <c r="B249" s="10" t="s">
        <v>485</v>
      </c>
      <c r="C249" s="24" t="s">
        <v>190</v>
      </c>
      <c r="D249" s="11">
        <v>0.1</v>
      </c>
      <c r="E249" s="12">
        <v>92000</v>
      </c>
      <c r="F249" s="12">
        <f t="shared" si="10"/>
        <v>82800</v>
      </c>
      <c r="G249" s="13" t="s">
        <v>486</v>
      </c>
      <c r="H249" s="43" t="s">
        <v>487</v>
      </c>
      <c r="I249" s="19">
        <f t="shared" si="5"/>
        <v>0.1</v>
      </c>
      <c r="J249" s="15" t="s">
        <v>480</v>
      </c>
      <c r="K249" s="15"/>
      <c r="L249" s="27"/>
      <c r="M249" s="15" t="s">
        <v>23</v>
      </c>
      <c r="N249" s="27"/>
      <c r="O249" s="27"/>
      <c r="P249" s="15"/>
    </row>
    <row r="250" spans="1:16" ht="32.15" hidden="1" customHeight="1" x14ac:dyDescent="0.35">
      <c r="A250" s="27" t="s">
        <v>481</v>
      </c>
      <c r="B250" s="10" t="s">
        <v>488</v>
      </c>
      <c r="C250" s="10" t="s">
        <v>20</v>
      </c>
      <c r="D250" s="11">
        <v>0.1</v>
      </c>
      <c r="E250" s="12">
        <v>73431</v>
      </c>
      <c r="F250" s="12">
        <f>IFERROR(E250-E250*D250,"")</f>
        <v>66087.899999999994</v>
      </c>
      <c r="G250" s="13" t="s">
        <v>489</v>
      </c>
      <c r="H250" s="43" t="s">
        <v>490</v>
      </c>
      <c r="I250" s="19">
        <f t="shared" si="5"/>
        <v>0.1</v>
      </c>
      <c r="J250" s="15" t="s">
        <v>480</v>
      </c>
      <c r="K250" s="15"/>
      <c r="L250" s="27"/>
      <c r="M250" s="15" t="s">
        <v>23</v>
      </c>
      <c r="N250" s="27"/>
      <c r="O250" s="27"/>
      <c r="P250" s="15"/>
    </row>
    <row r="251" spans="1:16" ht="32.15" hidden="1" customHeight="1" x14ac:dyDescent="0.35">
      <c r="A251" s="27" t="s">
        <v>481</v>
      </c>
      <c r="B251" s="10" t="s">
        <v>488</v>
      </c>
      <c r="C251" s="10" t="s">
        <v>85</v>
      </c>
      <c r="D251" s="11">
        <v>0.1</v>
      </c>
      <c r="E251" s="12">
        <v>119066</v>
      </c>
      <c r="F251" s="12">
        <f t="shared" ref="F251:F259" si="11">IFERROR(E251-E251*D251,"")</f>
        <v>107159.4</v>
      </c>
      <c r="G251" s="13" t="s">
        <v>489</v>
      </c>
      <c r="H251" s="43" t="s">
        <v>490</v>
      </c>
      <c r="I251" s="19">
        <f t="shared" si="5"/>
        <v>0.1</v>
      </c>
      <c r="J251" s="15" t="s">
        <v>480</v>
      </c>
      <c r="K251" s="15"/>
      <c r="L251" s="27"/>
      <c r="M251" s="15" t="s">
        <v>23</v>
      </c>
      <c r="N251" s="27"/>
      <c r="O251" s="27"/>
      <c r="P251" s="15"/>
    </row>
    <row r="252" spans="1:16" ht="32.15" hidden="1" customHeight="1" x14ac:dyDescent="0.35">
      <c r="A252" s="27" t="s">
        <v>481</v>
      </c>
      <c r="B252" s="10" t="s">
        <v>488</v>
      </c>
      <c r="C252" s="27" t="s">
        <v>142</v>
      </c>
      <c r="D252" s="11">
        <v>0.1</v>
      </c>
      <c r="E252" s="12">
        <v>55595</v>
      </c>
      <c r="F252" s="12">
        <f t="shared" si="11"/>
        <v>50035.5</v>
      </c>
      <c r="G252" s="13" t="s">
        <v>489</v>
      </c>
      <c r="H252" s="43" t="s">
        <v>490</v>
      </c>
      <c r="I252" s="19">
        <f t="shared" si="5"/>
        <v>0.1</v>
      </c>
      <c r="J252" s="15" t="s">
        <v>480</v>
      </c>
      <c r="K252" s="15"/>
      <c r="L252" s="27"/>
      <c r="M252" s="15" t="s">
        <v>23</v>
      </c>
      <c r="N252" s="27"/>
      <c r="O252" s="27"/>
      <c r="P252" s="15"/>
    </row>
    <row r="253" spans="1:16" ht="32.15" hidden="1" customHeight="1" x14ac:dyDescent="0.35">
      <c r="A253" s="27" t="s">
        <v>481</v>
      </c>
      <c r="B253" s="10" t="s">
        <v>488</v>
      </c>
      <c r="C253" s="27" t="s">
        <v>117</v>
      </c>
      <c r="D253" s="11">
        <v>0.1</v>
      </c>
      <c r="E253" s="12">
        <v>107205</v>
      </c>
      <c r="F253" s="12">
        <f t="shared" si="11"/>
        <v>96484.5</v>
      </c>
      <c r="G253" s="13" t="s">
        <v>489</v>
      </c>
      <c r="H253" s="43" t="s">
        <v>490</v>
      </c>
      <c r="I253" s="19">
        <f t="shared" si="5"/>
        <v>0.1</v>
      </c>
      <c r="J253" s="15" t="s">
        <v>480</v>
      </c>
      <c r="K253" s="15"/>
      <c r="L253" s="27"/>
      <c r="M253" s="15" t="s">
        <v>23</v>
      </c>
      <c r="N253" s="27"/>
      <c r="O253" s="27"/>
      <c r="P253" s="15"/>
    </row>
    <row r="254" spans="1:16" ht="32.15" hidden="1" customHeight="1" x14ac:dyDescent="0.35">
      <c r="A254" s="27" t="s">
        <v>481</v>
      </c>
      <c r="B254" s="10" t="s">
        <v>488</v>
      </c>
      <c r="C254" s="10" t="s">
        <v>30</v>
      </c>
      <c r="D254" s="11">
        <v>0.1</v>
      </c>
      <c r="E254" s="12">
        <v>116611</v>
      </c>
      <c r="F254" s="12">
        <f t="shared" si="11"/>
        <v>104949.9</v>
      </c>
      <c r="G254" s="13" t="s">
        <v>489</v>
      </c>
      <c r="H254" s="43" t="s">
        <v>490</v>
      </c>
      <c r="I254" s="19">
        <f t="shared" si="5"/>
        <v>0.1</v>
      </c>
      <c r="J254" s="15" t="s">
        <v>480</v>
      </c>
      <c r="K254" s="15"/>
      <c r="L254" s="27"/>
      <c r="M254" s="15" t="s">
        <v>23</v>
      </c>
      <c r="N254" s="27"/>
      <c r="O254" s="27"/>
      <c r="P254" s="15"/>
    </row>
    <row r="255" spans="1:16" ht="32.15" hidden="1" customHeight="1" x14ac:dyDescent="0.35">
      <c r="A255" s="27" t="s">
        <v>481</v>
      </c>
      <c r="B255" s="10" t="s">
        <v>488</v>
      </c>
      <c r="C255" s="10" t="s">
        <v>38</v>
      </c>
      <c r="D255" s="11">
        <v>0.1</v>
      </c>
      <c r="E255" s="12">
        <v>50183</v>
      </c>
      <c r="F255" s="12">
        <f t="shared" si="11"/>
        <v>45164.7</v>
      </c>
      <c r="G255" s="13" t="s">
        <v>489</v>
      </c>
      <c r="H255" s="43" t="s">
        <v>490</v>
      </c>
      <c r="I255" s="19">
        <f t="shared" si="5"/>
        <v>0.1</v>
      </c>
      <c r="J255" s="15" t="s">
        <v>480</v>
      </c>
      <c r="K255" s="15"/>
      <c r="L255" s="27"/>
      <c r="M255" s="15" t="s">
        <v>23</v>
      </c>
      <c r="N255" s="27"/>
      <c r="O255" s="27"/>
      <c r="P255" s="15"/>
    </row>
    <row r="256" spans="1:16" ht="32.15" hidden="1" customHeight="1" x14ac:dyDescent="0.35">
      <c r="A256" s="27" t="s">
        <v>481</v>
      </c>
      <c r="B256" s="10" t="s">
        <v>488</v>
      </c>
      <c r="C256" s="10" t="s">
        <v>168</v>
      </c>
      <c r="D256" s="11">
        <v>0.1</v>
      </c>
      <c r="E256" s="12">
        <v>46000</v>
      </c>
      <c r="F256" s="12">
        <f t="shared" si="11"/>
        <v>41400</v>
      </c>
      <c r="G256" s="13" t="s">
        <v>489</v>
      </c>
      <c r="H256" s="43" t="s">
        <v>490</v>
      </c>
      <c r="I256" s="19">
        <f t="shared" si="5"/>
        <v>0.1</v>
      </c>
      <c r="J256" s="15" t="s">
        <v>480</v>
      </c>
      <c r="K256" s="15"/>
      <c r="L256" s="27"/>
      <c r="M256" s="15" t="s">
        <v>23</v>
      </c>
      <c r="N256" s="85"/>
      <c r="O256" s="67"/>
      <c r="P256" s="15"/>
    </row>
    <row r="257" spans="1:16" ht="32.15" hidden="1" customHeight="1" x14ac:dyDescent="0.35">
      <c r="A257" s="27" t="s">
        <v>481</v>
      </c>
      <c r="B257" s="10" t="s">
        <v>488</v>
      </c>
      <c r="C257" s="24" t="s">
        <v>63</v>
      </c>
      <c r="D257" s="11">
        <v>0.1</v>
      </c>
      <c r="E257" s="12">
        <v>111606</v>
      </c>
      <c r="F257" s="12">
        <f t="shared" si="11"/>
        <v>100445.4</v>
      </c>
      <c r="G257" s="13" t="s">
        <v>489</v>
      </c>
      <c r="H257" s="43" t="s">
        <v>490</v>
      </c>
      <c r="I257" s="19">
        <f t="shared" si="5"/>
        <v>0.1</v>
      </c>
      <c r="J257" s="15" t="s">
        <v>480</v>
      </c>
      <c r="K257" s="15"/>
      <c r="L257" s="27"/>
      <c r="M257" s="15" t="s">
        <v>23</v>
      </c>
      <c r="N257" s="85"/>
      <c r="O257" s="67"/>
      <c r="P257" s="15"/>
    </row>
    <row r="258" spans="1:16" ht="32.15" hidden="1" customHeight="1" x14ac:dyDescent="0.35">
      <c r="A258" s="27" t="s">
        <v>481</v>
      </c>
      <c r="B258" s="10" t="s">
        <v>488</v>
      </c>
      <c r="C258" s="24" t="s">
        <v>190</v>
      </c>
      <c r="D258" s="11">
        <v>0.1</v>
      </c>
      <c r="E258" s="12">
        <v>92000</v>
      </c>
      <c r="F258" s="12">
        <f t="shared" si="11"/>
        <v>82800</v>
      </c>
      <c r="G258" s="13" t="s">
        <v>489</v>
      </c>
      <c r="H258" s="43" t="s">
        <v>490</v>
      </c>
      <c r="I258" s="19">
        <f t="shared" si="5"/>
        <v>0.1</v>
      </c>
      <c r="J258" s="15" t="s">
        <v>480</v>
      </c>
      <c r="K258" s="15"/>
      <c r="L258" s="27"/>
      <c r="M258" s="15" t="s">
        <v>23</v>
      </c>
      <c r="N258" s="85"/>
      <c r="O258" s="67"/>
      <c r="P258" s="15"/>
    </row>
    <row r="259" spans="1:16" ht="32.15" hidden="1" customHeight="1" x14ac:dyDescent="0.35">
      <c r="A259" s="10" t="s">
        <v>623</v>
      </c>
      <c r="B259" s="27" t="s">
        <v>491</v>
      </c>
      <c r="C259" s="27" t="s">
        <v>38</v>
      </c>
      <c r="D259" s="11">
        <v>0.1</v>
      </c>
      <c r="E259" s="12">
        <v>50183</v>
      </c>
      <c r="F259" s="12">
        <f t="shared" si="11"/>
        <v>45164.7</v>
      </c>
      <c r="G259" s="15" t="s">
        <v>492</v>
      </c>
      <c r="H259" s="86" t="s">
        <v>493</v>
      </c>
      <c r="I259" s="19">
        <f t="shared" si="5"/>
        <v>0.1</v>
      </c>
      <c r="J259" s="32"/>
      <c r="K259" s="32"/>
      <c r="L259" s="77"/>
      <c r="M259" s="32"/>
      <c r="N259" s="27"/>
      <c r="O259" s="27"/>
      <c r="P259" s="32"/>
    </row>
    <row r="260" spans="1:16" ht="32.15" hidden="1" customHeight="1" x14ac:dyDescent="0.35">
      <c r="A260" s="10" t="s">
        <v>623</v>
      </c>
      <c r="B260" s="27" t="s">
        <v>494</v>
      </c>
      <c r="C260" s="27" t="s">
        <v>145</v>
      </c>
      <c r="D260" s="11">
        <v>0.1</v>
      </c>
      <c r="E260" s="12">
        <v>70950</v>
      </c>
      <c r="F260" s="12">
        <f>IFERROR(E260-E260*D260,"")</f>
        <v>63855</v>
      </c>
      <c r="G260" s="15" t="s">
        <v>495</v>
      </c>
      <c r="H260" s="87" t="s">
        <v>496</v>
      </c>
      <c r="I260" s="19">
        <f t="shared" si="5"/>
        <v>0.1</v>
      </c>
      <c r="J260" s="15"/>
      <c r="K260" s="15"/>
      <c r="L260" s="27"/>
      <c r="M260" s="15"/>
      <c r="N260" s="27"/>
      <c r="O260" s="27"/>
      <c r="P260" s="15"/>
    </row>
    <row r="261" spans="1:16" ht="32.15" hidden="1" customHeight="1" x14ac:dyDescent="0.35">
      <c r="A261" s="10" t="s">
        <v>623</v>
      </c>
      <c r="B261" s="27" t="s">
        <v>497</v>
      </c>
      <c r="C261" s="10" t="s">
        <v>30</v>
      </c>
      <c r="D261" s="11">
        <v>0.12</v>
      </c>
      <c r="E261" s="12">
        <v>116611</v>
      </c>
      <c r="F261" s="12">
        <f>IFERROR(E261-E261*D261,"")</f>
        <v>102617.68</v>
      </c>
      <c r="G261" s="15" t="s">
        <v>498</v>
      </c>
      <c r="H261" s="13" t="s">
        <v>499</v>
      </c>
      <c r="I261" s="19">
        <f t="shared" si="5"/>
        <v>0.12</v>
      </c>
      <c r="J261" s="15"/>
      <c r="K261" s="15"/>
      <c r="L261" s="27"/>
      <c r="M261" s="15"/>
      <c r="N261" s="27"/>
      <c r="O261" s="27"/>
      <c r="P261" s="15"/>
    </row>
    <row r="262" spans="1:16" ht="32.15" hidden="1" customHeight="1" x14ac:dyDescent="0.35">
      <c r="A262" s="10" t="s">
        <v>623</v>
      </c>
      <c r="B262" s="27" t="s">
        <v>500</v>
      </c>
      <c r="C262" s="27" t="s">
        <v>38</v>
      </c>
      <c r="D262" s="11">
        <v>0.1</v>
      </c>
      <c r="E262" s="12">
        <v>50183</v>
      </c>
      <c r="F262" s="12">
        <f t="shared" ref="F262:F263" si="12">IFERROR(E262-E262*D262,"")</f>
        <v>45164.7</v>
      </c>
      <c r="G262" s="15" t="s">
        <v>501</v>
      </c>
      <c r="H262" s="87" t="s">
        <v>502</v>
      </c>
      <c r="I262" s="19">
        <f t="shared" si="5"/>
        <v>0.1</v>
      </c>
      <c r="J262" s="15"/>
      <c r="K262" s="15"/>
      <c r="L262" s="27"/>
      <c r="M262" s="15" t="s">
        <v>23</v>
      </c>
      <c r="N262" s="27"/>
      <c r="O262" s="27"/>
      <c r="P262" s="15"/>
    </row>
    <row r="263" spans="1:16" ht="32.15" hidden="1" customHeight="1" x14ac:dyDescent="0.35">
      <c r="A263" s="10" t="s">
        <v>503</v>
      </c>
      <c r="B263" s="10" t="s">
        <v>92</v>
      </c>
      <c r="C263" s="62" t="s">
        <v>353</v>
      </c>
      <c r="D263" s="11">
        <v>0.2</v>
      </c>
      <c r="E263" s="12">
        <v>66500</v>
      </c>
      <c r="F263" s="12">
        <f t="shared" si="12"/>
        <v>53200</v>
      </c>
      <c r="G263" s="13" t="s">
        <v>504</v>
      </c>
      <c r="H263" s="13" t="s">
        <v>505</v>
      </c>
      <c r="I263" s="19">
        <f t="shared" si="5"/>
        <v>0.2</v>
      </c>
      <c r="K263" s="15"/>
      <c r="L263" s="27"/>
      <c r="M263" s="15"/>
      <c r="N263" s="27"/>
      <c r="O263" s="27"/>
      <c r="P263" s="15"/>
    </row>
    <row r="264" spans="1:16" ht="32.15" hidden="1" customHeight="1" x14ac:dyDescent="0.35">
      <c r="A264" s="10" t="s">
        <v>503</v>
      </c>
      <c r="B264" s="10" t="s">
        <v>95</v>
      </c>
      <c r="C264" s="10" t="s">
        <v>20</v>
      </c>
      <c r="D264" s="11">
        <v>0.12</v>
      </c>
      <c r="E264" s="12">
        <v>73431</v>
      </c>
      <c r="F264" s="12">
        <f>IFERROR(E264-E264*D264,"")</f>
        <v>64619.28</v>
      </c>
      <c r="G264" s="13" t="s">
        <v>506</v>
      </c>
      <c r="H264" s="13" t="s">
        <v>507</v>
      </c>
      <c r="I264" s="19">
        <f t="shared" si="5"/>
        <v>0.12</v>
      </c>
      <c r="J264" s="17" t="s">
        <v>508</v>
      </c>
      <c r="K264" s="15"/>
      <c r="L264" s="27"/>
      <c r="M264" s="15"/>
      <c r="N264" s="27"/>
      <c r="O264" s="27"/>
      <c r="P264" s="15"/>
    </row>
    <row r="265" spans="1:16" ht="32.15" hidden="1" customHeight="1" x14ac:dyDescent="0.35">
      <c r="A265" s="10" t="s">
        <v>503</v>
      </c>
      <c r="B265" s="10" t="s">
        <v>98</v>
      </c>
      <c r="C265" s="62" t="s">
        <v>353</v>
      </c>
      <c r="D265" s="11">
        <v>0.2</v>
      </c>
      <c r="E265" s="12">
        <v>66500</v>
      </c>
      <c r="F265" s="12">
        <f t="shared" ref="F265:F312" si="13">IFERROR(E265-E265*D265,"")</f>
        <v>53200</v>
      </c>
      <c r="G265" s="13" t="s">
        <v>509</v>
      </c>
      <c r="H265" s="13" t="s">
        <v>510</v>
      </c>
      <c r="I265" s="19">
        <f t="shared" si="5"/>
        <v>0.2</v>
      </c>
      <c r="K265" s="15"/>
      <c r="L265" s="27"/>
      <c r="M265" s="15"/>
      <c r="N265" s="27"/>
      <c r="O265" s="27"/>
      <c r="P265" s="15"/>
    </row>
    <row r="266" spans="1:16" ht="32.15" hidden="1" customHeight="1" x14ac:dyDescent="0.35">
      <c r="A266" s="10" t="s">
        <v>623</v>
      </c>
      <c r="B266" s="68" t="s">
        <v>511</v>
      </c>
      <c r="C266" s="10" t="s">
        <v>145</v>
      </c>
      <c r="D266" s="11">
        <v>0.15</v>
      </c>
      <c r="E266" s="12">
        <v>70950</v>
      </c>
      <c r="F266" s="12">
        <f t="shared" si="13"/>
        <v>60307.5</v>
      </c>
      <c r="G266" s="71" t="s">
        <v>512</v>
      </c>
      <c r="H266" s="88" t="s">
        <v>513</v>
      </c>
      <c r="I266" s="19">
        <f t="shared" si="5"/>
        <v>0.15</v>
      </c>
      <c r="J266" s="15"/>
      <c r="K266" s="15"/>
      <c r="L266" s="27"/>
      <c r="M266" s="15"/>
      <c r="P266" s="15"/>
    </row>
    <row r="267" spans="1:16" ht="32.15" hidden="1" customHeight="1" x14ac:dyDescent="0.35">
      <c r="A267" s="10" t="s">
        <v>623</v>
      </c>
      <c r="B267" s="64" t="s">
        <v>514</v>
      </c>
      <c r="C267" s="10" t="s">
        <v>30</v>
      </c>
      <c r="D267" s="11">
        <v>0.2</v>
      </c>
      <c r="E267" s="12">
        <v>116611</v>
      </c>
      <c r="F267" s="12">
        <f t="shared" si="13"/>
        <v>93288.8</v>
      </c>
      <c r="G267" s="71" t="s">
        <v>476</v>
      </c>
      <c r="H267" s="88" t="s">
        <v>515</v>
      </c>
      <c r="I267" s="19">
        <f t="shared" ref="I267" si="14">D267</f>
        <v>0.2</v>
      </c>
      <c r="J267" s="15" t="s">
        <v>734</v>
      </c>
      <c r="K267" s="15"/>
      <c r="L267" s="27"/>
      <c r="M267" s="15"/>
      <c r="P267" s="15"/>
    </row>
    <row r="268" spans="1:16" ht="32.15" hidden="1" customHeight="1" x14ac:dyDescent="0.35">
      <c r="A268" s="10" t="s">
        <v>516</v>
      </c>
      <c r="B268" s="10" t="s">
        <v>517</v>
      </c>
      <c r="C268" s="10" t="s">
        <v>308</v>
      </c>
      <c r="D268" s="11">
        <v>0.1</v>
      </c>
      <c r="E268" s="12">
        <v>24549</v>
      </c>
      <c r="F268" s="89">
        <f t="shared" si="13"/>
        <v>22094.1</v>
      </c>
      <c r="G268" s="13"/>
      <c r="H268" s="13"/>
      <c r="I268" s="14" t="s">
        <v>518</v>
      </c>
      <c r="J268" s="32" t="s">
        <v>480</v>
      </c>
      <c r="K268" s="32"/>
      <c r="L268" s="77"/>
      <c r="M268" s="32"/>
      <c r="P268" s="32"/>
    </row>
    <row r="269" spans="1:16" ht="32.15" hidden="1" customHeight="1" x14ac:dyDescent="0.35">
      <c r="A269" s="10" t="s">
        <v>516</v>
      </c>
      <c r="B269" s="10" t="s">
        <v>517</v>
      </c>
      <c r="C269" s="10" t="s">
        <v>20</v>
      </c>
      <c r="D269" s="11">
        <v>0.1</v>
      </c>
      <c r="E269" s="12">
        <v>73431</v>
      </c>
      <c r="F269" s="89">
        <f t="shared" si="13"/>
        <v>66087.899999999994</v>
      </c>
      <c r="G269" s="13"/>
      <c r="H269" s="13"/>
      <c r="I269" s="14" t="s">
        <v>518</v>
      </c>
      <c r="J269" s="15" t="s">
        <v>480</v>
      </c>
      <c r="K269" s="15"/>
      <c r="L269" s="27"/>
      <c r="M269" s="15"/>
      <c r="P269" s="15"/>
    </row>
    <row r="270" spans="1:16" ht="32.15" hidden="1" customHeight="1" x14ac:dyDescent="0.35">
      <c r="A270" s="10" t="s">
        <v>516</v>
      </c>
      <c r="B270" s="10" t="s">
        <v>517</v>
      </c>
      <c r="C270" s="10" t="s">
        <v>85</v>
      </c>
      <c r="D270" s="11">
        <v>0.1</v>
      </c>
      <c r="E270" s="12">
        <v>119066</v>
      </c>
      <c r="F270" s="89">
        <f t="shared" si="13"/>
        <v>107159.4</v>
      </c>
      <c r="G270" s="13"/>
      <c r="H270" s="13"/>
      <c r="I270" s="14" t="s">
        <v>518</v>
      </c>
      <c r="J270" s="15" t="s">
        <v>480</v>
      </c>
      <c r="K270" s="15"/>
      <c r="L270" s="27"/>
      <c r="M270" s="15"/>
      <c r="P270" s="15"/>
    </row>
    <row r="271" spans="1:16" ht="32.15" hidden="1" customHeight="1" x14ac:dyDescent="0.35">
      <c r="A271" s="10" t="s">
        <v>516</v>
      </c>
      <c r="B271" s="10" t="s">
        <v>517</v>
      </c>
      <c r="C271" s="27" t="s">
        <v>142</v>
      </c>
      <c r="D271" s="11">
        <v>0.1</v>
      </c>
      <c r="E271" s="12">
        <v>55595</v>
      </c>
      <c r="F271" s="89">
        <f t="shared" si="13"/>
        <v>50035.5</v>
      </c>
      <c r="G271" s="13"/>
      <c r="H271" s="13"/>
      <c r="I271" s="14" t="s">
        <v>518</v>
      </c>
      <c r="J271" s="15" t="s">
        <v>480</v>
      </c>
      <c r="K271" s="15"/>
      <c r="L271" s="27"/>
      <c r="M271" s="15"/>
      <c r="P271" s="15"/>
    </row>
    <row r="272" spans="1:16" ht="32.15" hidden="1" customHeight="1" x14ac:dyDescent="0.35">
      <c r="A272" s="10" t="s">
        <v>516</v>
      </c>
      <c r="B272" s="10" t="s">
        <v>517</v>
      </c>
      <c r="C272" s="27" t="s">
        <v>117</v>
      </c>
      <c r="D272" s="11">
        <v>0.1</v>
      </c>
      <c r="E272" s="12">
        <v>107205</v>
      </c>
      <c r="F272" s="89">
        <f t="shared" si="13"/>
        <v>96484.5</v>
      </c>
      <c r="G272" s="13"/>
      <c r="H272" s="13"/>
      <c r="I272" s="14" t="s">
        <v>518</v>
      </c>
      <c r="J272" s="15" t="s">
        <v>480</v>
      </c>
      <c r="K272" s="15"/>
      <c r="L272" s="27"/>
      <c r="M272" s="15"/>
      <c r="P272" s="15"/>
    </row>
    <row r="273" spans="1:16" ht="32.15" hidden="1" customHeight="1" x14ac:dyDescent="0.35">
      <c r="A273" s="10" t="s">
        <v>516</v>
      </c>
      <c r="B273" s="10" t="s">
        <v>517</v>
      </c>
      <c r="C273" s="10" t="s">
        <v>30</v>
      </c>
      <c r="D273" s="11">
        <v>0.1</v>
      </c>
      <c r="E273" s="12">
        <v>116611</v>
      </c>
      <c r="F273" s="89">
        <f t="shared" si="13"/>
        <v>104949.9</v>
      </c>
      <c r="G273" s="13"/>
      <c r="H273" s="13"/>
      <c r="I273" s="14" t="s">
        <v>518</v>
      </c>
      <c r="J273" s="15" t="s">
        <v>480</v>
      </c>
      <c r="K273" s="15"/>
      <c r="L273" s="27"/>
      <c r="M273" s="15"/>
      <c r="P273" s="15"/>
    </row>
    <row r="274" spans="1:16" ht="32.15" hidden="1" customHeight="1" x14ac:dyDescent="0.35">
      <c r="A274" s="10" t="s">
        <v>516</v>
      </c>
      <c r="B274" s="10" t="s">
        <v>517</v>
      </c>
      <c r="C274" s="62" t="s">
        <v>353</v>
      </c>
      <c r="D274" s="11">
        <v>0.1</v>
      </c>
      <c r="E274" s="12">
        <v>70000</v>
      </c>
      <c r="F274" s="89">
        <f t="shared" si="13"/>
        <v>63000</v>
      </c>
      <c r="G274" s="13"/>
      <c r="H274" s="13"/>
      <c r="I274" s="14" t="s">
        <v>518</v>
      </c>
      <c r="J274" s="15" t="s">
        <v>480</v>
      </c>
      <c r="K274" s="15"/>
      <c r="L274" s="27"/>
      <c r="M274" s="15"/>
      <c r="P274" s="15"/>
    </row>
    <row r="275" spans="1:16" ht="32.15" hidden="1" customHeight="1" x14ac:dyDescent="0.35">
      <c r="A275" s="10" t="s">
        <v>516</v>
      </c>
      <c r="B275" s="10" t="s">
        <v>517</v>
      </c>
      <c r="C275" s="24" t="s">
        <v>63</v>
      </c>
      <c r="D275" s="11">
        <v>0.1</v>
      </c>
      <c r="E275" s="12">
        <v>111606</v>
      </c>
      <c r="F275" s="89">
        <f t="shared" si="13"/>
        <v>100445.4</v>
      </c>
      <c r="G275" s="13"/>
      <c r="H275" s="13"/>
      <c r="I275" s="14" t="s">
        <v>518</v>
      </c>
      <c r="J275" s="15" t="s">
        <v>480</v>
      </c>
      <c r="K275" s="15"/>
      <c r="L275" s="27"/>
      <c r="M275" s="15"/>
      <c r="P275" s="15"/>
    </row>
    <row r="276" spans="1:16" ht="32.15" hidden="1" customHeight="1" x14ac:dyDescent="0.35">
      <c r="A276" s="10" t="s">
        <v>516</v>
      </c>
      <c r="B276" s="10" t="s">
        <v>517</v>
      </c>
      <c r="C276" s="10" t="s">
        <v>38</v>
      </c>
      <c r="D276" s="11">
        <v>0.1</v>
      </c>
      <c r="E276" s="12">
        <v>50183</v>
      </c>
      <c r="F276" s="89">
        <f t="shared" si="13"/>
        <v>45164.7</v>
      </c>
      <c r="G276" s="13"/>
      <c r="H276" s="13"/>
      <c r="I276" s="14" t="s">
        <v>518</v>
      </c>
      <c r="J276" s="15" t="s">
        <v>480</v>
      </c>
      <c r="K276" s="15"/>
      <c r="L276" s="27"/>
      <c r="M276" s="15"/>
      <c r="P276" s="15"/>
    </row>
    <row r="277" spans="1:16" ht="32.15" hidden="1" customHeight="1" x14ac:dyDescent="0.35">
      <c r="A277" s="10" t="s">
        <v>516</v>
      </c>
      <c r="B277" s="10" t="s">
        <v>517</v>
      </c>
      <c r="C277" s="24" t="s">
        <v>190</v>
      </c>
      <c r="D277" s="11">
        <v>0.1</v>
      </c>
      <c r="E277" s="12">
        <v>92000</v>
      </c>
      <c r="F277" s="89">
        <f t="shared" si="13"/>
        <v>82800</v>
      </c>
      <c r="G277" s="13"/>
      <c r="H277" s="13"/>
      <c r="I277" s="14" t="s">
        <v>518</v>
      </c>
      <c r="J277" s="15" t="s">
        <v>480</v>
      </c>
      <c r="K277" s="15"/>
      <c r="L277" s="27"/>
      <c r="M277" s="15"/>
      <c r="P277" s="15"/>
    </row>
    <row r="278" spans="1:16" ht="32.15" hidden="1" customHeight="1" x14ac:dyDescent="0.35">
      <c r="A278" s="10" t="s">
        <v>516</v>
      </c>
      <c r="B278" s="10" t="s">
        <v>517</v>
      </c>
      <c r="C278" s="10" t="s">
        <v>145</v>
      </c>
      <c r="D278" s="11">
        <v>0.1</v>
      </c>
      <c r="E278" s="12">
        <v>70950</v>
      </c>
      <c r="F278" s="89">
        <f t="shared" si="13"/>
        <v>63855</v>
      </c>
      <c r="G278" s="13"/>
      <c r="H278" s="13"/>
      <c r="I278" s="14" t="s">
        <v>518</v>
      </c>
      <c r="J278" s="15" t="s">
        <v>480</v>
      </c>
      <c r="K278" s="15"/>
      <c r="L278" s="27"/>
      <c r="M278" s="15"/>
      <c r="P278" s="15"/>
    </row>
    <row r="279" spans="1:16" ht="32.15" hidden="1" customHeight="1" x14ac:dyDescent="0.35">
      <c r="A279" s="10" t="s">
        <v>516</v>
      </c>
      <c r="B279" s="10" t="s">
        <v>517</v>
      </c>
      <c r="C279" s="10" t="s">
        <v>58</v>
      </c>
      <c r="D279" s="11">
        <v>0.1</v>
      </c>
      <c r="E279" s="12">
        <v>74250</v>
      </c>
      <c r="F279" s="89">
        <f t="shared" si="13"/>
        <v>66825</v>
      </c>
      <c r="G279" s="13"/>
      <c r="H279" s="13"/>
      <c r="I279" s="14" t="s">
        <v>518</v>
      </c>
      <c r="J279" s="15" t="s">
        <v>480</v>
      </c>
      <c r="K279" s="15"/>
      <c r="L279" s="27"/>
      <c r="M279" s="15"/>
      <c r="P279" s="15"/>
    </row>
    <row r="280" spans="1:16" ht="32.15" hidden="1" customHeight="1" x14ac:dyDescent="0.35">
      <c r="A280" s="10" t="s">
        <v>516</v>
      </c>
      <c r="B280" s="10" t="s">
        <v>517</v>
      </c>
      <c r="C280" s="90" t="s">
        <v>519</v>
      </c>
      <c r="D280" s="11">
        <v>0.1</v>
      </c>
      <c r="E280" s="12">
        <v>29700</v>
      </c>
      <c r="F280" s="89">
        <f t="shared" si="13"/>
        <v>26730</v>
      </c>
      <c r="G280" s="13"/>
      <c r="H280" s="13"/>
      <c r="I280" s="14" t="s">
        <v>518</v>
      </c>
      <c r="J280" s="15" t="s">
        <v>480</v>
      </c>
      <c r="K280" s="15"/>
      <c r="L280" s="27"/>
      <c r="M280" s="15"/>
      <c r="P280" s="15"/>
    </row>
    <row r="281" spans="1:16" ht="32.15" hidden="1" customHeight="1" x14ac:dyDescent="0.35">
      <c r="A281" s="10" t="s">
        <v>516</v>
      </c>
      <c r="B281" s="10" t="s">
        <v>517</v>
      </c>
      <c r="C281" s="10" t="s">
        <v>377</v>
      </c>
      <c r="D281" s="11">
        <v>0.1</v>
      </c>
      <c r="E281" s="12">
        <v>49500</v>
      </c>
      <c r="F281" s="89">
        <f t="shared" si="13"/>
        <v>44550</v>
      </c>
      <c r="G281" s="13"/>
      <c r="H281" s="13"/>
      <c r="I281" s="14" t="s">
        <v>518</v>
      </c>
      <c r="J281" s="15" t="s">
        <v>480</v>
      </c>
      <c r="K281" s="15"/>
      <c r="L281" s="27"/>
      <c r="M281" s="15"/>
      <c r="P281" s="15"/>
    </row>
    <row r="282" spans="1:16" ht="32.15" hidden="1" customHeight="1" x14ac:dyDescent="0.35">
      <c r="A282" s="10" t="s">
        <v>516</v>
      </c>
      <c r="B282" s="10" t="s">
        <v>517</v>
      </c>
      <c r="C282" s="90" t="s">
        <v>520</v>
      </c>
      <c r="D282" s="11">
        <v>0.1</v>
      </c>
      <c r="E282" s="12">
        <v>30240</v>
      </c>
      <c r="F282" s="89">
        <f t="shared" si="13"/>
        <v>27216</v>
      </c>
      <c r="G282" s="13"/>
      <c r="H282" s="13"/>
      <c r="I282" s="14" t="s">
        <v>518</v>
      </c>
      <c r="J282" s="15" t="s">
        <v>480</v>
      </c>
      <c r="K282" s="15"/>
      <c r="L282" s="27"/>
      <c r="M282" s="15"/>
      <c r="P282" s="15"/>
    </row>
    <row r="283" spans="1:16" ht="32.15" hidden="1" customHeight="1" x14ac:dyDescent="0.35">
      <c r="A283" s="10" t="s">
        <v>516</v>
      </c>
      <c r="B283" s="10" t="s">
        <v>517</v>
      </c>
      <c r="C283" s="10" t="s">
        <v>257</v>
      </c>
      <c r="D283" s="11">
        <v>0.1</v>
      </c>
      <c r="E283" s="12">
        <v>50400</v>
      </c>
      <c r="F283" s="89">
        <f t="shared" si="13"/>
        <v>45360</v>
      </c>
      <c r="G283" s="13"/>
      <c r="H283" s="13"/>
      <c r="I283" s="14" t="s">
        <v>518</v>
      </c>
      <c r="J283" s="15" t="s">
        <v>480</v>
      </c>
      <c r="K283" s="15"/>
      <c r="L283" s="27"/>
      <c r="M283" s="15"/>
      <c r="P283" s="15"/>
    </row>
    <row r="284" spans="1:16" ht="32.15" hidden="1" customHeight="1" x14ac:dyDescent="0.35">
      <c r="A284" s="10" t="s">
        <v>516</v>
      </c>
      <c r="B284" s="10" t="s">
        <v>517</v>
      </c>
      <c r="C284" s="10" t="s">
        <v>521</v>
      </c>
      <c r="D284" s="11">
        <v>0.1</v>
      </c>
      <c r="E284" s="12">
        <v>68568</v>
      </c>
      <c r="F284" s="89">
        <f t="shared" si="13"/>
        <v>61711.199999999997</v>
      </c>
      <c r="G284" s="13"/>
      <c r="H284" s="13"/>
      <c r="I284" s="14" t="s">
        <v>518</v>
      </c>
      <c r="J284" s="15" t="s">
        <v>480</v>
      </c>
      <c r="K284" s="15"/>
      <c r="L284" s="27"/>
      <c r="M284" s="15"/>
      <c r="P284" s="15"/>
    </row>
    <row r="285" spans="1:16" ht="32.15" hidden="1" customHeight="1" x14ac:dyDescent="0.35">
      <c r="A285" s="10" t="s">
        <v>516</v>
      </c>
      <c r="B285" s="10" t="s">
        <v>517</v>
      </c>
      <c r="C285" s="10" t="s">
        <v>522</v>
      </c>
      <c r="D285" s="11">
        <v>0.1</v>
      </c>
      <c r="E285" s="12">
        <v>130380</v>
      </c>
      <c r="F285" s="89">
        <f t="shared" si="13"/>
        <v>117342</v>
      </c>
      <c r="G285" s="13"/>
      <c r="H285" s="13"/>
      <c r="I285" s="14" t="s">
        <v>518</v>
      </c>
      <c r="J285" s="15" t="s">
        <v>480</v>
      </c>
      <c r="K285" s="15"/>
      <c r="L285" s="27"/>
      <c r="M285" s="15"/>
      <c r="P285" s="15"/>
    </row>
    <row r="286" spans="1:16" ht="32.15" hidden="1" customHeight="1" x14ac:dyDescent="0.35">
      <c r="A286" s="10" t="s">
        <v>516</v>
      </c>
      <c r="B286" s="10" t="s">
        <v>517</v>
      </c>
      <c r="C286" s="25" t="s">
        <v>523</v>
      </c>
      <c r="D286" s="11">
        <v>0.1</v>
      </c>
      <c r="E286" s="12">
        <v>41389</v>
      </c>
      <c r="F286" s="89">
        <f t="shared" si="13"/>
        <v>37250.1</v>
      </c>
      <c r="G286" s="13"/>
      <c r="H286" s="13"/>
      <c r="I286" s="14" t="s">
        <v>518</v>
      </c>
      <c r="J286" s="15" t="s">
        <v>480</v>
      </c>
      <c r="K286" s="15"/>
      <c r="L286" s="27"/>
      <c r="M286" s="15"/>
      <c r="P286" s="15"/>
    </row>
    <row r="287" spans="1:16" ht="32.15" hidden="1" customHeight="1" x14ac:dyDescent="0.35">
      <c r="A287" s="10" t="s">
        <v>516</v>
      </c>
      <c r="B287" s="10" t="s">
        <v>517</v>
      </c>
      <c r="C287" s="25" t="s">
        <v>524</v>
      </c>
      <c r="D287" s="11">
        <v>0.1</v>
      </c>
      <c r="E287" s="12">
        <v>71759</v>
      </c>
      <c r="F287" s="89">
        <f t="shared" si="13"/>
        <v>64583.1</v>
      </c>
      <c r="G287" s="13"/>
      <c r="H287" s="13"/>
      <c r="I287" s="14" t="s">
        <v>518</v>
      </c>
      <c r="J287" s="15" t="s">
        <v>480</v>
      </c>
      <c r="K287" s="15"/>
      <c r="L287" s="27"/>
      <c r="M287" s="15"/>
      <c r="P287" s="15"/>
    </row>
    <row r="288" spans="1:16" ht="32.15" hidden="1" customHeight="1" x14ac:dyDescent="0.35">
      <c r="A288" s="10" t="s">
        <v>516</v>
      </c>
      <c r="B288" s="10" t="s">
        <v>517</v>
      </c>
      <c r="C288" s="10" t="s">
        <v>197</v>
      </c>
      <c r="D288" s="11">
        <v>0.1</v>
      </c>
      <c r="E288" s="12">
        <v>37500</v>
      </c>
      <c r="F288" s="89">
        <f t="shared" si="13"/>
        <v>33750</v>
      </c>
      <c r="G288" s="13"/>
      <c r="H288" s="13"/>
      <c r="I288" s="14" t="s">
        <v>518</v>
      </c>
      <c r="J288" s="15" t="s">
        <v>480</v>
      </c>
      <c r="K288" s="15"/>
      <c r="L288" s="27"/>
      <c r="M288" s="15"/>
      <c r="P288" s="15"/>
    </row>
    <row r="289" spans="1:16" ht="32.15" hidden="1" customHeight="1" x14ac:dyDescent="0.35">
      <c r="A289" s="10" t="s">
        <v>516</v>
      </c>
      <c r="B289" s="10" t="s">
        <v>517</v>
      </c>
      <c r="C289" s="10" t="s">
        <v>197</v>
      </c>
      <c r="D289" s="11">
        <v>0.1</v>
      </c>
      <c r="E289" s="12">
        <v>72500</v>
      </c>
      <c r="F289" s="89">
        <f t="shared" si="13"/>
        <v>65250</v>
      </c>
      <c r="G289" s="13"/>
      <c r="H289" s="13"/>
      <c r="I289" s="14" t="s">
        <v>518</v>
      </c>
      <c r="J289" s="15" t="s">
        <v>480</v>
      </c>
      <c r="K289" s="15"/>
      <c r="L289" s="27"/>
      <c r="M289" s="15"/>
      <c r="P289" s="15"/>
    </row>
    <row r="290" spans="1:16" ht="32.15" hidden="1" customHeight="1" x14ac:dyDescent="0.35">
      <c r="A290" s="10" t="s">
        <v>516</v>
      </c>
      <c r="B290" s="10" t="s">
        <v>517</v>
      </c>
      <c r="C290" s="53" t="s">
        <v>375</v>
      </c>
      <c r="D290" s="11">
        <v>0.1</v>
      </c>
      <c r="E290" s="12">
        <v>36111</v>
      </c>
      <c r="F290" s="89">
        <f t="shared" si="13"/>
        <v>32499.9</v>
      </c>
      <c r="G290" s="13"/>
      <c r="H290" s="13"/>
      <c r="I290" s="14" t="s">
        <v>518</v>
      </c>
      <c r="J290" s="15" t="s">
        <v>480</v>
      </c>
      <c r="K290" s="15"/>
      <c r="L290" s="27"/>
      <c r="M290" s="15"/>
      <c r="P290" s="15"/>
    </row>
    <row r="291" spans="1:16" ht="32.15" hidden="1" customHeight="1" x14ac:dyDescent="0.35">
      <c r="A291" s="10" t="s">
        <v>516</v>
      </c>
      <c r="B291" s="10" t="s">
        <v>517</v>
      </c>
      <c r="C291" s="53" t="s">
        <v>200</v>
      </c>
      <c r="D291" s="11">
        <v>0.1</v>
      </c>
      <c r="E291" s="12">
        <v>70000</v>
      </c>
      <c r="F291" s="89">
        <f t="shared" si="13"/>
        <v>63000</v>
      </c>
      <c r="G291" s="13"/>
      <c r="H291" s="13"/>
      <c r="I291" s="14" t="s">
        <v>518</v>
      </c>
      <c r="J291" s="15" t="s">
        <v>480</v>
      </c>
      <c r="K291" s="15"/>
      <c r="L291" s="27"/>
      <c r="M291" s="15"/>
      <c r="P291" s="15"/>
    </row>
    <row r="292" spans="1:16" ht="32.15" hidden="1" customHeight="1" x14ac:dyDescent="0.35">
      <c r="A292" s="27" t="s">
        <v>269</v>
      </c>
      <c r="B292" s="27" t="s">
        <v>474</v>
      </c>
      <c r="C292" s="25" t="s">
        <v>230</v>
      </c>
      <c r="D292" s="11">
        <v>0.2</v>
      </c>
      <c r="E292" s="12">
        <v>88111</v>
      </c>
      <c r="F292" s="12">
        <f t="shared" si="13"/>
        <v>70488.800000000003</v>
      </c>
      <c r="G292" s="13" t="s">
        <v>475</v>
      </c>
      <c r="H292" s="43" t="s">
        <v>476</v>
      </c>
      <c r="I292" s="91" t="s">
        <v>48</v>
      </c>
      <c r="J292" s="15" t="s">
        <v>233</v>
      </c>
      <c r="K292" s="15"/>
      <c r="L292" s="27"/>
      <c r="M292" s="15"/>
      <c r="P292" s="15"/>
    </row>
    <row r="293" spans="1:16" ht="32.15" hidden="1" customHeight="1" x14ac:dyDescent="0.35">
      <c r="A293" s="27" t="s">
        <v>269</v>
      </c>
      <c r="B293" s="27" t="s">
        <v>474</v>
      </c>
      <c r="C293" s="25" t="s">
        <v>234</v>
      </c>
      <c r="D293" s="11">
        <v>0.15</v>
      </c>
      <c r="E293" s="12">
        <v>96444</v>
      </c>
      <c r="F293" s="12">
        <f t="shared" si="13"/>
        <v>81977.399999999994</v>
      </c>
      <c r="G293" s="13" t="s">
        <v>475</v>
      </c>
      <c r="H293" s="43" t="s">
        <v>476</v>
      </c>
      <c r="I293" s="91" t="s">
        <v>596</v>
      </c>
      <c r="J293" s="15" t="s">
        <v>233</v>
      </c>
      <c r="K293" s="15"/>
      <c r="L293" s="27"/>
      <c r="M293" s="15"/>
      <c r="P293" s="15"/>
    </row>
    <row r="294" spans="1:16" ht="32.15" hidden="1" customHeight="1" x14ac:dyDescent="0.35">
      <c r="A294" s="27" t="s">
        <v>269</v>
      </c>
      <c r="B294" s="27" t="s">
        <v>474</v>
      </c>
      <c r="C294" s="25" t="s">
        <v>236</v>
      </c>
      <c r="D294" s="11">
        <v>0.15</v>
      </c>
      <c r="E294" s="12">
        <v>81539</v>
      </c>
      <c r="F294" s="12">
        <f t="shared" si="13"/>
        <v>69308.149999999994</v>
      </c>
      <c r="G294" s="13" t="s">
        <v>475</v>
      </c>
      <c r="H294" s="43" t="s">
        <v>476</v>
      </c>
      <c r="I294" s="91" t="s">
        <v>596</v>
      </c>
      <c r="J294" s="15" t="s">
        <v>233</v>
      </c>
      <c r="K294" s="15"/>
      <c r="L294" s="27"/>
      <c r="M294" s="15"/>
      <c r="P294" s="15"/>
    </row>
    <row r="295" spans="1:16" ht="32.15" hidden="1" customHeight="1" x14ac:dyDescent="0.35">
      <c r="A295" s="27" t="s">
        <v>269</v>
      </c>
      <c r="B295" s="27" t="s">
        <v>474</v>
      </c>
      <c r="C295" s="25" t="s">
        <v>239</v>
      </c>
      <c r="D295" s="11">
        <v>0.15</v>
      </c>
      <c r="E295" s="12">
        <v>82407</v>
      </c>
      <c r="F295" s="12">
        <f t="shared" si="13"/>
        <v>70045.95</v>
      </c>
      <c r="G295" s="13" t="s">
        <v>475</v>
      </c>
      <c r="H295" s="43" t="s">
        <v>476</v>
      </c>
      <c r="I295" s="91" t="s">
        <v>596</v>
      </c>
      <c r="J295" s="15" t="s">
        <v>233</v>
      </c>
      <c r="K295" s="15"/>
      <c r="L295" s="27"/>
      <c r="M295" s="15"/>
      <c r="P295" s="15"/>
    </row>
    <row r="296" spans="1:16" ht="32.15" hidden="1" customHeight="1" x14ac:dyDescent="0.35">
      <c r="A296" s="27" t="s">
        <v>269</v>
      </c>
      <c r="B296" s="27" t="s">
        <v>477</v>
      </c>
      <c r="C296" s="25" t="s">
        <v>230</v>
      </c>
      <c r="D296" s="11">
        <v>0.2</v>
      </c>
      <c r="E296" s="12">
        <v>88111</v>
      </c>
      <c r="F296" s="12">
        <f t="shared" si="13"/>
        <v>70488.800000000003</v>
      </c>
      <c r="G296" s="13" t="s">
        <v>478</v>
      </c>
      <c r="H296" s="43" t="s">
        <v>479</v>
      </c>
      <c r="I296" s="91" t="s">
        <v>48</v>
      </c>
      <c r="J296" s="15" t="s">
        <v>233</v>
      </c>
      <c r="K296" s="15"/>
      <c r="L296" s="27"/>
      <c r="M296" s="15"/>
      <c r="N296" s="47"/>
      <c r="P296" s="27"/>
    </row>
    <row r="297" spans="1:16" ht="32.15" hidden="1" customHeight="1" x14ac:dyDescent="0.35">
      <c r="A297" s="27" t="s">
        <v>269</v>
      </c>
      <c r="B297" s="27" t="s">
        <v>477</v>
      </c>
      <c r="C297" s="25" t="s">
        <v>234</v>
      </c>
      <c r="D297" s="11">
        <v>0.15</v>
      </c>
      <c r="E297" s="12">
        <v>96444</v>
      </c>
      <c r="F297" s="12">
        <f t="shared" si="13"/>
        <v>81977.399999999994</v>
      </c>
      <c r="G297" s="13" t="s">
        <v>478</v>
      </c>
      <c r="H297" s="43" t="s">
        <v>479</v>
      </c>
      <c r="I297" s="91" t="s">
        <v>596</v>
      </c>
      <c r="J297" s="15" t="s">
        <v>233</v>
      </c>
      <c r="K297" s="15"/>
      <c r="L297" s="27"/>
      <c r="M297" s="15"/>
      <c r="P297" s="15"/>
    </row>
    <row r="298" spans="1:16" ht="34.4" hidden="1" customHeight="1" x14ac:dyDescent="0.35">
      <c r="A298" s="27" t="s">
        <v>269</v>
      </c>
      <c r="B298" s="27" t="s">
        <v>477</v>
      </c>
      <c r="C298" s="25" t="s">
        <v>236</v>
      </c>
      <c r="D298" s="11">
        <v>0.15</v>
      </c>
      <c r="E298" s="12">
        <v>81539</v>
      </c>
      <c r="F298" s="12">
        <f t="shared" si="13"/>
        <v>69308.149999999994</v>
      </c>
      <c r="G298" s="13" t="s">
        <v>478</v>
      </c>
      <c r="H298" s="43" t="s">
        <v>479</v>
      </c>
      <c r="I298" s="91" t="s">
        <v>596</v>
      </c>
      <c r="J298" s="15" t="s">
        <v>233</v>
      </c>
      <c r="K298" s="15"/>
      <c r="L298" s="27"/>
      <c r="M298" s="15"/>
      <c r="P298" s="15"/>
    </row>
    <row r="299" spans="1:16" ht="34.4" hidden="1" customHeight="1" x14ac:dyDescent="0.35">
      <c r="A299" s="27" t="s">
        <v>269</v>
      </c>
      <c r="B299" s="27" t="s">
        <v>477</v>
      </c>
      <c r="C299" s="25" t="s">
        <v>239</v>
      </c>
      <c r="D299" s="11">
        <v>0.15</v>
      </c>
      <c r="E299" s="12">
        <v>82407</v>
      </c>
      <c r="F299" s="12">
        <f t="shared" si="13"/>
        <v>70045.95</v>
      </c>
      <c r="G299" s="13" t="s">
        <v>478</v>
      </c>
      <c r="H299" s="43" t="s">
        <v>479</v>
      </c>
      <c r="I299" s="91" t="s">
        <v>596</v>
      </c>
      <c r="J299" s="15" t="s">
        <v>233</v>
      </c>
      <c r="K299" s="15"/>
      <c r="L299" s="27"/>
      <c r="M299" s="15"/>
      <c r="P299" s="15"/>
    </row>
    <row r="300" spans="1:16" ht="32.15" hidden="1" customHeight="1" x14ac:dyDescent="0.35">
      <c r="A300" s="10" t="s">
        <v>623</v>
      </c>
      <c r="B300" s="68" t="s">
        <v>511</v>
      </c>
      <c r="C300" s="25" t="s">
        <v>230</v>
      </c>
      <c r="D300" s="11">
        <v>0.2</v>
      </c>
      <c r="E300" s="12">
        <v>88111</v>
      </c>
      <c r="F300" s="12">
        <f t="shared" si="13"/>
        <v>70488.800000000003</v>
      </c>
      <c r="G300" s="71" t="s">
        <v>512</v>
      </c>
      <c r="H300" s="88" t="s">
        <v>513</v>
      </c>
      <c r="I300" s="92">
        <f>D300</f>
        <v>0.2</v>
      </c>
      <c r="J300" s="15" t="s">
        <v>734</v>
      </c>
      <c r="K300" s="15"/>
      <c r="L300" s="27"/>
      <c r="M300" s="15"/>
      <c r="P300" s="15"/>
    </row>
    <row r="301" spans="1:16" ht="32.15" hidden="1" customHeight="1" x14ac:dyDescent="0.35">
      <c r="A301" s="10" t="s">
        <v>623</v>
      </c>
      <c r="B301" s="68" t="s">
        <v>511</v>
      </c>
      <c r="C301" s="25" t="s">
        <v>234</v>
      </c>
      <c r="D301" s="11">
        <v>0.15</v>
      </c>
      <c r="E301" s="12">
        <v>96444</v>
      </c>
      <c r="F301" s="12">
        <f t="shared" si="13"/>
        <v>81977.399999999994</v>
      </c>
      <c r="G301" s="71" t="s">
        <v>512</v>
      </c>
      <c r="H301" s="88" t="s">
        <v>513</v>
      </c>
      <c r="I301" s="91" t="s">
        <v>525</v>
      </c>
      <c r="J301" s="15" t="s">
        <v>734</v>
      </c>
      <c r="K301" s="15"/>
      <c r="L301" s="27"/>
      <c r="M301" s="15"/>
      <c r="P301" s="15"/>
    </row>
    <row r="302" spans="1:16" ht="32.15" hidden="1" customHeight="1" x14ac:dyDescent="0.35">
      <c r="A302" s="10" t="s">
        <v>623</v>
      </c>
      <c r="B302" s="68" t="s">
        <v>511</v>
      </c>
      <c r="C302" s="25" t="s">
        <v>236</v>
      </c>
      <c r="D302" s="11">
        <v>0.18</v>
      </c>
      <c r="E302" s="12">
        <v>81539</v>
      </c>
      <c r="F302" s="12">
        <f t="shared" si="13"/>
        <v>66861.98</v>
      </c>
      <c r="G302" s="71" t="s">
        <v>512</v>
      </c>
      <c r="H302" s="88" t="s">
        <v>513</v>
      </c>
      <c r="I302" s="92">
        <f>D302</f>
        <v>0.18</v>
      </c>
      <c r="J302" s="15" t="s">
        <v>734</v>
      </c>
      <c r="K302" s="15"/>
      <c r="L302" s="27"/>
      <c r="M302" s="15"/>
      <c r="P302" s="15"/>
    </row>
    <row r="303" spans="1:16" ht="32.15" hidden="1" customHeight="1" x14ac:dyDescent="0.35">
      <c r="A303" s="10" t="s">
        <v>623</v>
      </c>
      <c r="B303" s="68" t="s">
        <v>511</v>
      </c>
      <c r="C303" s="25" t="s">
        <v>239</v>
      </c>
      <c r="D303" s="11">
        <v>0.18</v>
      </c>
      <c r="E303" s="12">
        <v>82407</v>
      </c>
      <c r="F303" s="12">
        <f t="shared" si="13"/>
        <v>67573.740000000005</v>
      </c>
      <c r="G303" s="71" t="s">
        <v>512</v>
      </c>
      <c r="H303" s="88" t="s">
        <v>513</v>
      </c>
      <c r="I303" s="92">
        <f>D303</f>
        <v>0.18</v>
      </c>
      <c r="J303" s="15" t="s">
        <v>734</v>
      </c>
      <c r="K303" s="15"/>
      <c r="L303" s="27"/>
      <c r="M303" s="15"/>
      <c r="P303" s="15"/>
    </row>
    <row r="304" spans="1:16" ht="32.15" hidden="1" customHeight="1" x14ac:dyDescent="0.35">
      <c r="A304" s="10" t="s">
        <v>623</v>
      </c>
      <c r="B304" s="68" t="s">
        <v>511</v>
      </c>
      <c r="C304" s="25" t="s">
        <v>72</v>
      </c>
      <c r="D304" s="11">
        <v>0.2</v>
      </c>
      <c r="E304" s="12">
        <v>106750</v>
      </c>
      <c r="F304" s="12">
        <f t="shared" si="13"/>
        <v>85400</v>
      </c>
      <c r="G304" s="71" t="s">
        <v>512</v>
      </c>
      <c r="H304" s="88" t="s">
        <v>513</v>
      </c>
      <c r="I304" s="92">
        <v>0.15</v>
      </c>
      <c r="J304" s="15" t="s">
        <v>734</v>
      </c>
      <c r="K304" s="15"/>
      <c r="L304" s="27"/>
      <c r="M304" s="15"/>
      <c r="P304" s="15"/>
    </row>
    <row r="305" spans="1:16" ht="32.15" hidden="1" customHeight="1" x14ac:dyDescent="0.35">
      <c r="A305" s="10" t="s">
        <v>623</v>
      </c>
      <c r="B305" s="68" t="s">
        <v>511</v>
      </c>
      <c r="C305" s="25" t="s">
        <v>241</v>
      </c>
      <c r="D305" s="11">
        <v>0.2</v>
      </c>
      <c r="E305" s="12">
        <v>116611</v>
      </c>
      <c r="F305" s="12">
        <f t="shared" si="13"/>
        <v>93288.8</v>
      </c>
      <c r="G305" s="71" t="s">
        <v>512</v>
      </c>
      <c r="H305" s="88" t="s">
        <v>513</v>
      </c>
      <c r="I305" s="92">
        <f>D305</f>
        <v>0.2</v>
      </c>
      <c r="J305" s="15" t="s">
        <v>734</v>
      </c>
      <c r="K305" s="15"/>
      <c r="L305" s="27"/>
      <c r="M305" s="15"/>
      <c r="P305" s="15"/>
    </row>
    <row r="306" spans="1:16" ht="32.15" hidden="1" customHeight="1" x14ac:dyDescent="0.35">
      <c r="A306" s="10" t="s">
        <v>623</v>
      </c>
      <c r="B306" s="64" t="s">
        <v>514</v>
      </c>
      <c r="C306" s="25" t="s">
        <v>230</v>
      </c>
      <c r="D306" s="11">
        <v>0.2</v>
      </c>
      <c r="E306" s="12">
        <v>88111</v>
      </c>
      <c r="F306" s="12">
        <f t="shared" si="13"/>
        <v>70488.800000000003</v>
      </c>
      <c r="G306" s="71" t="s">
        <v>476</v>
      </c>
      <c r="H306" s="88" t="s">
        <v>515</v>
      </c>
      <c r="I306" s="92">
        <f>D306</f>
        <v>0.2</v>
      </c>
      <c r="J306" s="15" t="s">
        <v>734</v>
      </c>
      <c r="K306" s="15"/>
      <c r="L306" s="27"/>
      <c r="M306" s="15"/>
      <c r="P306" s="15"/>
    </row>
    <row r="307" spans="1:16" ht="32.15" hidden="1" customHeight="1" x14ac:dyDescent="0.35">
      <c r="A307" s="10" t="s">
        <v>623</v>
      </c>
      <c r="B307" s="64" t="s">
        <v>514</v>
      </c>
      <c r="C307" s="25" t="s">
        <v>234</v>
      </c>
      <c r="D307" s="11">
        <v>0.15</v>
      </c>
      <c r="E307" s="12">
        <v>96444</v>
      </c>
      <c r="F307" s="12">
        <f t="shared" si="13"/>
        <v>81977.399999999994</v>
      </c>
      <c r="G307" s="71" t="s">
        <v>476</v>
      </c>
      <c r="H307" s="88" t="s">
        <v>515</v>
      </c>
      <c r="I307" s="91" t="s">
        <v>596</v>
      </c>
      <c r="J307" s="15" t="s">
        <v>734</v>
      </c>
      <c r="K307" s="15"/>
      <c r="L307" s="27"/>
      <c r="M307" s="15"/>
      <c r="P307" s="15"/>
    </row>
    <row r="308" spans="1:16" ht="32.15" hidden="1" customHeight="1" x14ac:dyDescent="0.35">
      <c r="A308" s="10" t="s">
        <v>623</v>
      </c>
      <c r="B308" s="64" t="s">
        <v>514</v>
      </c>
      <c r="C308" s="25" t="s">
        <v>236</v>
      </c>
      <c r="D308" s="11">
        <v>0.18</v>
      </c>
      <c r="E308" s="12">
        <v>81539</v>
      </c>
      <c r="F308" s="12">
        <f t="shared" si="13"/>
        <v>66861.98</v>
      </c>
      <c r="G308" s="71" t="s">
        <v>476</v>
      </c>
      <c r="H308" s="88" t="s">
        <v>515</v>
      </c>
      <c r="I308" s="92">
        <f>D308</f>
        <v>0.18</v>
      </c>
      <c r="J308" s="15" t="s">
        <v>734</v>
      </c>
      <c r="K308" s="15"/>
      <c r="L308" s="27"/>
      <c r="M308" s="15"/>
      <c r="P308" s="15"/>
    </row>
    <row r="309" spans="1:16" ht="32.15" hidden="1" customHeight="1" x14ac:dyDescent="0.35">
      <c r="A309" s="10" t="s">
        <v>623</v>
      </c>
      <c r="B309" s="64" t="s">
        <v>514</v>
      </c>
      <c r="C309" s="25" t="s">
        <v>239</v>
      </c>
      <c r="D309" s="11">
        <v>0.18</v>
      </c>
      <c r="E309" s="12">
        <v>82407</v>
      </c>
      <c r="F309" s="12">
        <f t="shared" si="13"/>
        <v>67573.740000000005</v>
      </c>
      <c r="G309" s="71" t="s">
        <v>476</v>
      </c>
      <c r="H309" s="88" t="s">
        <v>515</v>
      </c>
      <c r="I309" s="92">
        <f>D309</f>
        <v>0.18</v>
      </c>
      <c r="J309" s="15" t="s">
        <v>734</v>
      </c>
      <c r="K309" s="15"/>
      <c r="L309" s="27"/>
      <c r="M309" s="15"/>
      <c r="P309" s="15"/>
    </row>
    <row r="310" spans="1:16" ht="32.15" hidden="1" customHeight="1" x14ac:dyDescent="0.35">
      <c r="A310" s="10" t="s">
        <v>623</v>
      </c>
      <c r="B310" s="64" t="s">
        <v>514</v>
      </c>
      <c r="C310" s="25" t="s">
        <v>72</v>
      </c>
      <c r="D310" s="11">
        <v>0.2</v>
      </c>
      <c r="E310" s="12">
        <v>106750</v>
      </c>
      <c r="F310" s="12">
        <f t="shared" si="13"/>
        <v>85400</v>
      </c>
      <c r="G310" s="71" t="s">
        <v>476</v>
      </c>
      <c r="H310" s="88" t="s">
        <v>515</v>
      </c>
      <c r="I310" s="92">
        <v>0.15</v>
      </c>
      <c r="J310" s="15" t="s">
        <v>734</v>
      </c>
      <c r="K310" s="15"/>
      <c r="L310" s="27"/>
      <c r="M310" s="15"/>
      <c r="P310" s="15"/>
    </row>
    <row r="311" spans="1:16" ht="32.15" hidden="1" customHeight="1" x14ac:dyDescent="0.35">
      <c r="A311" s="10" t="s">
        <v>623</v>
      </c>
      <c r="B311" s="64" t="s">
        <v>514</v>
      </c>
      <c r="C311" s="25" t="s">
        <v>241</v>
      </c>
      <c r="D311" s="11">
        <v>0.2</v>
      </c>
      <c r="E311" s="12">
        <v>116611</v>
      </c>
      <c r="F311" s="12">
        <f t="shared" si="13"/>
        <v>93288.8</v>
      </c>
      <c r="G311" s="71" t="s">
        <v>476</v>
      </c>
      <c r="H311" s="88" t="s">
        <v>515</v>
      </c>
      <c r="I311" s="92">
        <f>D311</f>
        <v>0.2</v>
      </c>
      <c r="J311" s="15" t="s">
        <v>734</v>
      </c>
      <c r="K311" s="15"/>
      <c r="L311" s="27"/>
      <c r="M311" s="15"/>
      <c r="P311" s="15"/>
    </row>
    <row r="312" spans="1:16" s="187" customFormat="1" ht="39" hidden="1" customHeight="1" x14ac:dyDescent="0.35">
      <c r="A312" s="123" t="s">
        <v>597</v>
      </c>
      <c r="B312" s="247" t="s">
        <v>750</v>
      </c>
      <c r="C312" s="10" t="s">
        <v>30</v>
      </c>
      <c r="D312" s="11">
        <v>0.15</v>
      </c>
      <c r="E312" s="12">
        <v>116611</v>
      </c>
      <c r="F312" s="89">
        <f t="shared" si="13"/>
        <v>99119.35</v>
      </c>
      <c r="G312" s="15" t="s">
        <v>751</v>
      </c>
      <c r="H312" s="15" t="s">
        <v>752</v>
      </c>
      <c r="I312" s="256" t="s">
        <v>165</v>
      </c>
      <c r="J312" s="186"/>
      <c r="K312" s="186"/>
      <c r="L312" s="15" t="s">
        <v>23</v>
      </c>
      <c r="M312" s="186"/>
      <c r="N312" s="47"/>
      <c r="O312" s="16"/>
      <c r="P312" s="184"/>
    </row>
    <row r="313" spans="1:16" ht="32.15" hidden="1" customHeight="1" x14ac:dyDescent="0.35">
      <c r="C313" s="10"/>
      <c r="D313" s="11"/>
      <c r="G313" s="15"/>
      <c r="H313" s="15"/>
      <c r="K313" s="15"/>
      <c r="L313" s="27"/>
      <c r="M313" s="15"/>
      <c r="P313" s="15"/>
    </row>
    <row r="314" spans="1:16" ht="32.15" hidden="1" customHeight="1" x14ac:dyDescent="0.35">
      <c r="A314" s="27" t="s">
        <v>120</v>
      </c>
      <c r="B314" s="10">
        <v>2528</v>
      </c>
      <c r="C314" s="10" t="s">
        <v>230</v>
      </c>
      <c r="D314" s="11">
        <v>0.15</v>
      </c>
      <c r="E314" s="12">
        <v>88111</v>
      </c>
      <c r="F314" s="12">
        <f t="shared" ref="F314:F346" si="15">IFERROR(E314-E314*D314,"")</f>
        <v>74894.350000000006</v>
      </c>
      <c r="G314" s="15" t="s">
        <v>209</v>
      </c>
      <c r="H314" s="15" t="s">
        <v>210</v>
      </c>
      <c r="I314" s="92">
        <v>0.15</v>
      </c>
      <c r="J314" s="15" t="s">
        <v>734</v>
      </c>
      <c r="K314" s="15"/>
      <c r="L314" s="27"/>
      <c r="M314" s="15"/>
      <c r="N314" s="47"/>
      <c r="P314" s="27"/>
    </row>
    <row r="315" spans="1:16" ht="32.15" hidden="1" customHeight="1" x14ac:dyDescent="0.35">
      <c r="A315" s="27" t="s">
        <v>120</v>
      </c>
      <c r="B315" s="10">
        <v>2528</v>
      </c>
      <c r="C315" s="10" t="s">
        <v>234</v>
      </c>
      <c r="D315" s="11">
        <v>0.15</v>
      </c>
      <c r="E315" s="12">
        <v>96444</v>
      </c>
      <c r="F315" s="12">
        <f t="shared" si="15"/>
        <v>81977.399999999994</v>
      </c>
      <c r="G315" s="15" t="s">
        <v>209</v>
      </c>
      <c r="H315" s="15" t="s">
        <v>210</v>
      </c>
      <c r="I315" s="92">
        <v>0.15</v>
      </c>
      <c r="J315" s="15" t="s">
        <v>734</v>
      </c>
      <c r="K315" s="15"/>
      <c r="L315" s="27"/>
      <c r="M315" s="15"/>
      <c r="N315" s="47"/>
      <c r="P315" s="27"/>
    </row>
    <row r="316" spans="1:16" ht="32.15" hidden="1" customHeight="1" x14ac:dyDescent="0.35">
      <c r="A316" s="27" t="s">
        <v>120</v>
      </c>
      <c r="B316" s="10">
        <v>2528</v>
      </c>
      <c r="C316" s="10" t="s">
        <v>236</v>
      </c>
      <c r="D316" s="11">
        <v>0.15</v>
      </c>
      <c r="E316" s="12">
        <v>81539</v>
      </c>
      <c r="F316" s="12">
        <f t="shared" si="15"/>
        <v>69308.149999999994</v>
      </c>
      <c r="G316" s="15" t="s">
        <v>209</v>
      </c>
      <c r="H316" s="15" t="s">
        <v>210</v>
      </c>
      <c r="I316" s="92">
        <f>D316</f>
        <v>0.15</v>
      </c>
      <c r="J316" s="15" t="s">
        <v>734</v>
      </c>
      <c r="K316" s="15"/>
      <c r="L316" s="27"/>
      <c r="M316" s="15"/>
      <c r="N316" s="47"/>
      <c r="P316" s="27"/>
    </row>
    <row r="317" spans="1:16" ht="32.15" hidden="1" customHeight="1" x14ac:dyDescent="0.35">
      <c r="A317" s="27" t="s">
        <v>120</v>
      </c>
      <c r="B317" s="10">
        <v>2528</v>
      </c>
      <c r="C317" s="10" t="s">
        <v>239</v>
      </c>
      <c r="D317" s="11">
        <v>0.15</v>
      </c>
      <c r="E317" s="12">
        <v>82407</v>
      </c>
      <c r="F317" s="12">
        <f t="shared" si="15"/>
        <v>70045.95</v>
      </c>
      <c r="G317" s="15" t="s">
        <v>209</v>
      </c>
      <c r="H317" s="15" t="s">
        <v>210</v>
      </c>
      <c r="I317" s="92">
        <f>D317</f>
        <v>0.15</v>
      </c>
      <c r="J317" s="15" t="s">
        <v>734</v>
      </c>
      <c r="K317" s="15"/>
      <c r="L317" s="27"/>
      <c r="M317" s="15"/>
      <c r="N317" s="47"/>
      <c r="P317" s="27"/>
    </row>
    <row r="318" spans="1:16" ht="32.15" hidden="1" customHeight="1" x14ac:dyDescent="0.35">
      <c r="A318" s="27" t="s">
        <v>120</v>
      </c>
      <c r="B318" s="10">
        <v>2528</v>
      </c>
      <c r="C318" s="10" t="s">
        <v>72</v>
      </c>
      <c r="D318" s="11">
        <v>0.1</v>
      </c>
      <c r="E318" s="12">
        <v>106750</v>
      </c>
      <c r="F318" s="12">
        <f t="shared" si="15"/>
        <v>96075</v>
      </c>
      <c r="G318" s="15" t="s">
        <v>209</v>
      </c>
      <c r="H318" s="15" t="s">
        <v>210</v>
      </c>
      <c r="I318" s="92">
        <v>0.1</v>
      </c>
      <c r="J318" s="15" t="s">
        <v>734</v>
      </c>
      <c r="K318" s="15"/>
      <c r="L318" s="27"/>
      <c r="M318" s="15"/>
      <c r="P318" s="15"/>
    </row>
    <row r="319" spans="1:16" ht="32.15" hidden="1" customHeight="1" x14ac:dyDescent="0.35">
      <c r="A319" s="27" t="s">
        <v>120</v>
      </c>
      <c r="B319" s="10">
        <v>2528</v>
      </c>
      <c r="C319" s="10" t="s">
        <v>241</v>
      </c>
      <c r="D319" s="11">
        <v>0.15</v>
      </c>
      <c r="E319" s="12">
        <v>116611</v>
      </c>
      <c r="F319" s="12">
        <f t="shared" si="15"/>
        <v>99119.35</v>
      </c>
      <c r="G319" s="15" t="s">
        <v>209</v>
      </c>
      <c r="H319" s="15" t="s">
        <v>210</v>
      </c>
      <c r="I319" s="92">
        <v>0.15</v>
      </c>
      <c r="J319" s="15" t="s">
        <v>734</v>
      </c>
      <c r="K319" s="15"/>
      <c r="L319" s="27"/>
      <c r="M319" s="15"/>
      <c r="N319" s="47"/>
      <c r="P319" s="27"/>
    </row>
    <row r="320" spans="1:16" ht="32.15" hidden="1" customHeight="1" x14ac:dyDescent="0.35">
      <c r="A320" s="81"/>
      <c r="B320" s="10"/>
      <c r="C320" s="10"/>
      <c r="D320" s="11"/>
      <c r="E320" s="12"/>
      <c r="F320" s="93"/>
      <c r="G320" s="15"/>
      <c r="H320" s="15"/>
      <c r="I320" s="92"/>
      <c r="J320" s="30"/>
      <c r="K320" s="30"/>
      <c r="L320" s="81"/>
      <c r="M320" s="30"/>
      <c r="P320" s="30"/>
    </row>
    <row r="321" spans="1:16" s="187" customFormat="1" ht="39" hidden="1" customHeight="1" x14ac:dyDescent="0.35">
      <c r="A321" s="184" t="s">
        <v>120</v>
      </c>
      <c r="B321" s="10">
        <v>2601</v>
      </c>
      <c r="C321" s="10" t="s">
        <v>608</v>
      </c>
      <c r="D321" s="11">
        <v>0.15</v>
      </c>
      <c r="E321" s="12">
        <v>107205</v>
      </c>
      <c r="F321" s="12">
        <f t="shared" ref="F321:F323" si="16">IFERROR(E321-E321*D321,"")</f>
        <v>91124.25</v>
      </c>
      <c r="G321" s="15" t="s">
        <v>607</v>
      </c>
      <c r="H321" s="15" t="s">
        <v>610</v>
      </c>
      <c r="I321" s="171" t="s">
        <v>165</v>
      </c>
      <c r="J321" s="245"/>
      <c r="K321" s="245"/>
      <c r="L321" s="15" t="s">
        <v>23</v>
      </c>
      <c r="M321" s="245"/>
      <c r="N321" s="16"/>
      <c r="O321" s="16"/>
      <c r="P321" s="245"/>
    </row>
    <row r="322" spans="1:16" s="187" customFormat="1" ht="39" hidden="1" customHeight="1" x14ac:dyDescent="0.35">
      <c r="A322" s="184" t="s">
        <v>120</v>
      </c>
      <c r="B322" s="10">
        <v>2601</v>
      </c>
      <c r="C322" s="10" t="s">
        <v>85</v>
      </c>
      <c r="D322" s="11">
        <v>0.15</v>
      </c>
      <c r="E322" s="12">
        <v>119066</v>
      </c>
      <c r="F322" s="12">
        <f t="shared" si="16"/>
        <v>101206.1</v>
      </c>
      <c r="G322" s="13" t="s">
        <v>607</v>
      </c>
      <c r="H322" s="13" t="s">
        <v>610</v>
      </c>
      <c r="I322" s="171" t="s">
        <v>165</v>
      </c>
      <c r="J322" s="245"/>
      <c r="K322" s="245"/>
      <c r="L322" s="15" t="s">
        <v>23</v>
      </c>
      <c r="M322" s="186"/>
      <c r="N322" s="16"/>
      <c r="O322" s="16"/>
      <c r="P322" s="245"/>
    </row>
    <row r="323" spans="1:16" s="187" customFormat="1" ht="39" hidden="1" customHeight="1" x14ac:dyDescent="0.35">
      <c r="A323" s="184" t="s">
        <v>120</v>
      </c>
      <c r="B323" s="10">
        <v>2602</v>
      </c>
      <c r="C323" s="10" t="s">
        <v>30</v>
      </c>
      <c r="D323" s="11">
        <v>0.2</v>
      </c>
      <c r="E323" s="12">
        <v>116611</v>
      </c>
      <c r="F323" s="12">
        <f t="shared" si="16"/>
        <v>93288.8</v>
      </c>
      <c r="G323" s="15" t="s">
        <v>609</v>
      </c>
      <c r="H323" s="15" t="s">
        <v>611</v>
      </c>
      <c r="I323" s="171" t="s">
        <v>165</v>
      </c>
      <c r="J323" s="245"/>
      <c r="K323" s="245"/>
      <c r="L323" s="15" t="s">
        <v>23</v>
      </c>
      <c r="M323" s="184"/>
      <c r="N323" s="16"/>
      <c r="O323" s="16"/>
      <c r="P323" s="186"/>
    </row>
    <row r="324" spans="1:16" ht="34.4" hidden="1" customHeight="1" x14ac:dyDescent="0.35">
      <c r="A324" s="110" t="s">
        <v>56</v>
      </c>
      <c r="B324" s="274" t="s">
        <v>577</v>
      </c>
      <c r="C324" s="10" t="s">
        <v>523</v>
      </c>
      <c r="D324" s="11">
        <v>0.18</v>
      </c>
      <c r="E324" s="112">
        <v>41389</v>
      </c>
      <c r="F324" s="112">
        <f>IFERROR(E324-E324*D324,"")</f>
        <v>33938.980000000003</v>
      </c>
      <c r="G324" s="13" t="s">
        <v>579</v>
      </c>
      <c r="H324" s="13" t="s">
        <v>580</v>
      </c>
      <c r="I324" s="92">
        <f t="shared" ref="I324:I327" si="17">D324</f>
        <v>0.18</v>
      </c>
      <c r="J324" s="176"/>
      <c r="K324" s="31"/>
      <c r="L324" s="177"/>
      <c r="M324" s="15" t="s">
        <v>23</v>
      </c>
      <c r="P324" s="15"/>
    </row>
    <row r="325" spans="1:16" ht="34.4" hidden="1" customHeight="1" x14ac:dyDescent="0.35">
      <c r="A325" s="110" t="s">
        <v>56</v>
      </c>
      <c r="B325" s="274" t="s">
        <v>577</v>
      </c>
      <c r="C325" s="10" t="s">
        <v>578</v>
      </c>
      <c r="D325" s="11">
        <v>0.18</v>
      </c>
      <c r="E325" s="112">
        <v>37500</v>
      </c>
      <c r="F325" s="112">
        <f>IFERROR(E325-E325*D325,"")</f>
        <v>30750</v>
      </c>
      <c r="G325" s="13" t="s">
        <v>579</v>
      </c>
      <c r="H325" s="13" t="s">
        <v>580</v>
      </c>
      <c r="I325" s="92">
        <f t="shared" si="17"/>
        <v>0.18</v>
      </c>
      <c r="J325" s="29"/>
      <c r="K325" s="30"/>
      <c r="L325" s="81"/>
      <c r="M325" s="15" t="s">
        <v>23</v>
      </c>
      <c r="P325" s="30"/>
    </row>
    <row r="326" spans="1:16" ht="34.4" hidden="1" customHeight="1" x14ac:dyDescent="0.35">
      <c r="A326" s="110" t="s">
        <v>56</v>
      </c>
      <c r="B326" s="274" t="s">
        <v>577</v>
      </c>
      <c r="C326" s="10" t="s">
        <v>375</v>
      </c>
      <c r="D326" s="11">
        <v>0.18</v>
      </c>
      <c r="E326" s="112">
        <v>36111</v>
      </c>
      <c r="F326" s="112">
        <f>IFERROR(E326-E326*D326,"")</f>
        <v>29611.02</v>
      </c>
      <c r="G326" s="13" t="s">
        <v>579</v>
      </c>
      <c r="H326" s="13" t="s">
        <v>580</v>
      </c>
      <c r="I326" s="92">
        <f t="shared" si="17"/>
        <v>0.18</v>
      </c>
      <c r="J326" s="29"/>
      <c r="K326" s="30"/>
      <c r="L326" s="81"/>
      <c r="M326" s="15" t="s">
        <v>23</v>
      </c>
      <c r="P326" s="30"/>
    </row>
    <row r="327" spans="1:16" ht="34.4" hidden="1" customHeight="1" x14ac:dyDescent="0.35">
      <c r="A327" s="10" t="s">
        <v>56</v>
      </c>
      <c r="B327" s="94" t="s">
        <v>526</v>
      </c>
      <c r="C327" s="10" t="s">
        <v>30</v>
      </c>
      <c r="D327" s="11">
        <v>0.18</v>
      </c>
      <c r="E327" s="12">
        <v>116611</v>
      </c>
      <c r="F327" s="12">
        <f t="shared" si="15"/>
        <v>95621.02</v>
      </c>
      <c r="G327" s="13" t="s">
        <v>527</v>
      </c>
      <c r="H327" s="13" t="s">
        <v>528</v>
      </c>
      <c r="I327" s="19">
        <f t="shared" si="17"/>
        <v>0.18</v>
      </c>
      <c r="J327" s="30"/>
      <c r="K327" s="30"/>
      <c r="L327" s="15" t="s">
        <v>23</v>
      </c>
      <c r="M327" s="30"/>
      <c r="P327" s="15"/>
    </row>
    <row r="328" spans="1:16" ht="34.4" hidden="1" customHeight="1" x14ac:dyDescent="0.35">
      <c r="A328" s="10" t="s">
        <v>56</v>
      </c>
      <c r="B328" s="94" t="s">
        <v>526</v>
      </c>
      <c r="C328" s="10" t="s">
        <v>578</v>
      </c>
      <c r="D328" s="11">
        <v>0.2</v>
      </c>
      <c r="E328" s="12">
        <v>37500</v>
      </c>
      <c r="F328" s="12">
        <f t="shared" si="15"/>
        <v>30000</v>
      </c>
      <c r="G328" s="13" t="s">
        <v>527</v>
      </c>
      <c r="H328" s="13" t="s">
        <v>528</v>
      </c>
      <c r="I328" s="95">
        <v>0.2</v>
      </c>
      <c r="J328" s="29" t="s">
        <v>530</v>
      </c>
      <c r="K328" s="30"/>
      <c r="L328" s="81"/>
      <c r="M328" s="30"/>
      <c r="P328" s="30"/>
    </row>
    <row r="329" spans="1:16" ht="34.4" hidden="1" customHeight="1" x14ac:dyDescent="0.35">
      <c r="A329" s="10" t="s">
        <v>56</v>
      </c>
      <c r="B329" s="94" t="s">
        <v>531</v>
      </c>
      <c r="C329" s="10" t="s">
        <v>532</v>
      </c>
      <c r="D329" s="11">
        <v>0.2</v>
      </c>
      <c r="E329" s="12">
        <v>36111</v>
      </c>
      <c r="F329" s="12">
        <f t="shared" si="15"/>
        <v>28888.799999999999</v>
      </c>
      <c r="G329" s="13" t="s">
        <v>533</v>
      </c>
      <c r="H329" s="13" t="s">
        <v>534</v>
      </c>
      <c r="I329" s="95">
        <v>0.2</v>
      </c>
      <c r="J329" s="29" t="s">
        <v>530</v>
      </c>
      <c r="K329" s="15"/>
      <c r="L329" s="27"/>
      <c r="M329" s="15"/>
      <c r="N329" s="27"/>
      <c r="O329" s="27"/>
      <c r="P329" s="15"/>
    </row>
    <row r="330" spans="1:16" ht="34.4" hidden="1" customHeight="1" x14ac:dyDescent="0.35">
      <c r="A330" s="10" t="s">
        <v>56</v>
      </c>
      <c r="B330" s="94" t="s">
        <v>531</v>
      </c>
      <c r="C330" s="10" t="s">
        <v>145</v>
      </c>
      <c r="D330" s="11">
        <v>0.12</v>
      </c>
      <c r="E330" s="12">
        <v>70950</v>
      </c>
      <c r="F330" s="12">
        <f t="shared" si="15"/>
        <v>62436</v>
      </c>
      <c r="G330" s="13" t="s">
        <v>533</v>
      </c>
      <c r="H330" s="13" t="s">
        <v>534</v>
      </c>
      <c r="I330" s="19">
        <f>D330</f>
        <v>0.12</v>
      </c>
      <c r="J330" s="15"/>
      <c r="K330" s="15"/>
      <c r="L330" s="15" t="s">
        <v>23</v>
      </c>
      <c r="M330" s="15"/>
      <c r="N330" s="15"/>
      <c r="P330" s="27"/>
    </row>
    <row r="331" spans="1:16" ht="34.4" hidden="1" customHeight="1" x14ac:dyDescent="0.35">
      <c r="A331" s="10" t="s">
        <v>56</v>
      </c>
      <c r="B331" s="94" t="s">
        <v>531</v>
      </c>
      <c r="C331" s="10" t="s">
        <v>535</v>
      </c>
      <c r="D331" s="11">
        <v>0.2</v>
      </c>
      <c r="E331" s="12">
        <v>41389</v>
      </c>
      <c r="F331" s="12">
        <f t="shared" si="15"/>
        <v>33111.199999999997</v>
      </c>
      <c r="G331" s="13" t="s">
        <v>533</v>
      </c>
      <c r="H331" s="13" t="s">
        <v>534</v>
      </c>
      <c r="I331" s="95">
        <v>0.2</v>
      </c>
      <c r="J331" s="29" t="s">
        <v>530</v>
      </c>
      <c r="K331" s="15"/>
      <c r="L331" s="27"/>
      <c r="M331" s="15"/>
      <c r="N331" s="27"/>
      <c r="O331" s="27"/>
      <c r="P331" s="15"/>
    </row>
    <row r="332" spans="1:16" ht="31" hidden="1" x14ac:dyDescent="0.35">
      <c r="A332" s="10" t="s">
        <v>56</v>
      </c>
      <c r="B332" s="94" t="s">
        <v>536</v>
      </c>
      <c r="C332" s="10" t="s">
        <v>63</v>
      </c>
      <c r="D332" s="11">
        <v>0.15</v>
      </c>
      <c r="E332" s="12">
        <v>111606</v>
      </c>
      <c r="F332" s="12">
        <f t="shared" si="15"/>
        <v>94865.1</v>
      </c>
      <c r="G332" s="13" t="s">
        <v>537</v>
      </c>
      <c r="H332" s="13" t="s">
        <v>538</v>
      </c>
      <c r="I332" s="19">
        <f>D332</f>
        <v>0.15</v>
      </c>
      <c r="J332" s="15"/>
      <c r="K332" s="15"/>
      <c r="L332" s="15" t="s">
        <v>23</v>
      </c>
      <c r="M332" s="15"/>
      <c r="N332" s="27"/>
      <c r="O332" s="27"/>
      <c r="P332" s="15"/>
    </row>
    <row r="333" spans="1:16" ht="31" hidden="1" x14ac:dyDescent="0.35">
      <c r="A333" s="10" t="s">
        <v>56</v>
      </c>
      <c r="B333" s="94" t="s">
        <v>536</v>
      </c>
      <c r="C333" s="10" t="s">
        <v>539</v>
      </c>
      <c r="D333" s="11">
        <v>0.12</v>
      </c>
      <c r="E333" s="12">
        <v>73431</v>
      </c>
      <c r="F333" s="12">
        <f t="shared" si="15"/>
        <v>64619.28</v>
      </c>
      <c r="G333" s="13" t="s">
        <v>537</v>
      </c>
      <c r="H333" s="13" t="s">
        <v>538</v>
      </c>
      <c r="I333" s="19">
        <f t="shared" ref="I333:I335" si="18">D333</f>
        <v>0.12</v>
      </c>
      <c r="J333" s="15"/>
      <c r="K333" s="15"/>
      <c r="L333" s="15" t="s">
        <v>23</v>
      </c>
      <c r="M333" s="15"/>
      <c r="N333" s="27"/>
      <c r="O333" s="27"/>
      <c r="P333" s="15"/>
    </row>
    <row r="334" spans="1:16" ht="34.4" hidden="1" customHeight="1" x14ac:dyDescent="0.35">
      <c r="A334" s="10" t="s">
        <v>56</v>
      </c>
      <c r="B334" s="94" t="s">
        <v>540</v>
      </c>
      <c r="C334" s="10" t="s">
        <v>529</v>
      </c>
      <c r="D334" s="11">
        <v>0.12</v>
      </c>
      <c r="E334" s="12">
        <v>37500</v>
      </c>
      <c r="F334" s="12">
        <f t="shared" si="15"/>
        <v>33000</v>
      </c>
      <c r="G334" s="13" t="s">
        <v>541</v>
      </c>
      <c r="H334" s="13" t="s">
        <v>542</v>
      </c>
      <c r="I334" s="19">
        <f t="shared" si="18"/>
        <v>0.12</v>
      </c>
      <c r="J334" s="96"/>
      <c r="K334" s="15"/>
      <c r="L334" s="15" t="s">
        <v>23</v>
      </c>
      <c r="M334" s="15"/>
      <c r="N334" s="27"/>
      <c r="O334" s="27"/>
      <c r="P334" s="15"/>
    </row>
    <row r="335" spans="1:16" ht="34.4" hidden="1" customHeight="1" x14ac:dyDescent="0.35">
      <c r="A335" s="10" t="s">
        <v>56</v>
      </c>
      <c r="B335" s="94" t="s">
        <v>540</v>
      </c>
      <c r="C335" s="10" t="s">
        <v>85</v>
      </c>
      <c r="D335" s="11">
        <v>0.18</v>
      </c>
      <c r="E335" s="12">
        <v>111606</v>
      </c>
      <c r="F335" s="12">
        <f t="shared" si="15"/>
        <v>91516.92</v>
      </c>
      <c r="G335" s="13" t="s">
        <v>541</v>
      </c>
      <c r="H335" s="13" t="s">
        <v>542</v>
      </c>
      <c r="I335" s="19">
        <f t="shared" si="18"/>
        <v>0.18</v>
      </c>
      <c r="J335" s="15"/>
      <c r="K335" s="15"/>
      <c r="L335" s="15" t="s">
        <v>23</v>
      </c>
      <c r="M335" s="15"/>
      <c r="N335" s="27"/>
      <c r="O335" s="27"/>
      <c r="P335" s="15"/>
    </row>
    <row r="336" spans="1:16" ht="34.4" hidden="1" customHeight="1" x14ac:dyDescent="0.35">
      <c r="A336" s="27" t="s">
        <v>169</v>
      </c>
      <c r="B336" s="94" t="s">
        <v>526</v>
      </c>
      <c r="C336" s="10" t="s">
        <v>543</v>
      </c>
      <c r="D336" s="11">
        <v>0.15</v>
      </c>
      <c r="E336" s="12">
        <v>86111</v>
      </c>
      <c r="F336" s="12">
        <f t="shared" si="15"/>
        <v>73194.350000000006</v>
      </c>
      <c r="G336" s="13" t="s">
        <v>527</v>
      </c>
      <c r="H336" s="13" t="s">
        <v>528</v>
      </c>
      <c r="I336" s="17" t="s">
        <v>544</v>
      </c>
      <c r="J336" s="98" t="s">
        <v>545</v>
      </c>
      <c r="K336" s="15"/>
      <c r="L336" s="27"/>
      <c r="M336" s="15"/>
      <c r="N336" s="27"/>
      <c r="O336" s="27"/>
      <c r="P336" s="15"/>
    </row>
    <row r="337" spans="1:16" ht="34.4" hidden="1" customHeight="1" x14ac:dyDescent="0.35">
      <c r="A337" s="27" t="s">
        <v>169</v>
      </c>
      <c r="B337" s="94" t="s">
        <v>526</v>
      </c>
      <c r="C337" s="10" t="s">
        <v>546</v>
      </c>
      <c r="D337" s="11">
        <v>0.15</v>
      </c>
      <c r="E337" s="12">
        <v>94444</v>
      </c>
      <c r="F337" s="12">
        <f t="shared" si="15"/>
        <v>80277.399999999994</v>
      </c>
      <c r="G337" s="13" t="s">
        <v>527</v>
      </c>
      <c r="H337" s="13" t="s">
        <v>528</v>
      </c>
      <c r="I337" s="17" t="s">
        <v>544</v>
      </c>
      <c r="J337" s="98" t="s">
        <v>545</v>
      </c>
      <c r="K337" s="15"/>
      <c r="L337" s="27"/>
      <c r="M337" s="15"/>
      <c r="N337" s="27"/>
      <c r="O337" s="27"/>
      <c r="P337" s="15"/>
    </row>
    <row r="338" spans="1:16" ht="34.4" hidden="1" customHeight="1" x14ac:dyDescent="0.35">
      <c r="A338" s="27" t="s">
        <v>169</v>
      </c>
      <c r="B338" s="94" t="s">
        <v>531</v>
      </c>
      <c r="C338" s="10" t="s">
        <v>171</v>
      </c>
      <c r="D338" s="11">
        <v>0.15</v>
      </c>
      <c r="E338" s="12">
        <v>110250</v>
      </c>
      <c r="F338" s="12">
        <f t="shared" si="15"/>
        <v>93712.5</v>
      </c>
      <c r="G338" s="13" t="s">
        <v>533</v>
      </c>
      <c r="H338" s="13" t="s">
        <v>534</v>
      </c>
      <c r="I338" s="19">
        <f>D338</f>
        <v>0.15</v>
      </c>
      <c r="J338" s="15"/>
      <c r="K338" s="15"/>
      <c r="L338" s="15" t="s">
        <v>23</v>
      </c>
      <c r="M338" s="15"/>
      <c r="N338" s="27"/>
      <c r="O338" s="27"/>
      <c r="P338" s="15"/>
    </row>
    <row r="339" spans="1:16" ht="31" hidden="1" x14ac:dyDescent="0.35">
      <c r="A339" s="27" t="s">
        <v>169</v>
      </c>
      <c r="B339" s="94" t="s">
        <v>536</v>
      </c>
      <c r="C339" s="10" t="s">
        <v>543</v>
      </c>
      <c r="D339" s="11">
        <v>0.15</v>
      </c>
      <c r="E339" s="12">
        <v>86111</v>
      </c>
      <c r="F339" s="12">
        <f t="shared" si="15"/>
        <v>73194.350000000006</v>
      </c>
      <c r="G339" s="13" t="s">
        <v>537</v>
      </c>
      <c r="H339" s="13" t="s">
        <v>538</v>
      </c>
      <c r="I339" s="17" t="s">
        <v>544</v>
      </c>
      <c r="J339" s="98" t="s">
        <v>545</v>
      </c>
      <c r="K339" s="15"/>
      <c r="L339" s="27"/>
      <c r="M339" s="15"/>
      <c r="N339" s="27"/>
      <c r="O339" s="27"/>
      <c r="P339" s="15"/>
    </row>
    <row r="340" spans="1:16" ht="34.4" hidden="1" customHeight="1" x14ac:dyDescent="0.35">
      <c r="A340" s="27" t="s">
        <v>169</v>
      </c>
      <c r="B340" s="94" t="s">
        <v>540</v>
      </c>
      <c r="C340" s="10" t="s">
        <v>72</v>
      </c>
      <c r="D340" s="11">
        <v>0.12</v>
      </c>
      <c r="E340" s="12">
        <v>106050</v>
      </c>
      <c r="F340" s="12">
        <f t="shared" si="15"/>
        <v>93324</v>
      </c>
      <c r="G340" s="13" t="s">
        <v>541</v>
      </c>
      <c r="H340" s="13" t="s">
        <v>542</v>
      </c>
      <c r="I340" s="19">
        <f>D340</f>
        <v>0.12</v>
      </c>
      <c r="J340" s="15"/>
      <c r="K340" s="15"/>
      <c r="L340" s="15" t="s">
        <v>23</v>
      </c>
      <c r="M340" s="15"/>
      <c r="N340" s="27"/>
      <c r="O340" s="27"/>
      <c r="P340" s="15"/>
    </row>
    <row r="341" spans="1:16" ht="34.4" hidden="1" customHeight="1" x14ac:dyDescent="0.35">
      <c r="A341" s="27" t="s">
        <v>169</v>
      </c>
      <c r="B341" s="94" t="s">
        <v>540</v>
      </c>
      <c r="C341" s="10" t="s">
        <v>546</v>
      </c>
      <c r="D341" s="11">
        <v>0.15</v>
      </c>
      <c r="E341" s="12">
        <v>94444</v>
      </c>
      <c r="F341" s="12">
        <f t="shared" si="15"/>
        <v>80277.399999999994</v>
      </c>
      <c r="G341" s="13" t="s">
        <v>541</v>
      </c>
      <c r="H341" s="13" t="s">
        <v>542</v>
      </c>
      <c r="I341" s="17" t="s">
        <v>544</v>
      </c>
      <c r="J341" s="99" t="s">
        <v>545</v>
      </c>
      <c r="K341" s="15"/>
      <c r="L341" s="27"/>
      <c r="M341" s="15"/>
      <c r="N341" s="27"/>
      <c r="O341" s="27"/>
      <c r="P341" s="15"/>
    </row>
    <row r="342" spans="1:16" ht="34.4" hidden="1" customHeight="1" x14ac:dyDescent="0.35">
      <c r="A342" s="10"/>
      <c r="B342" s="25"/>
      <c r="C342" s="10"/>
      <c r="D342" s="11"/>
      <c r="E342" s="12"/>
      <c r="F342" s="12">
        <f t="shared" si="15"/>
        <v>0</v>
      </c>
      <c r="G342" s="13"/>
      <c r="H342" s="13"/>
      <c r="I342" s="13"/>
      <c r="J342" s="15"/>
      <c r="K342" s="15"/>
      <c r="L342" s="27"/>
      <c r="M342" s="15"/>
      <c r="N342" s="27"/>
      <c r="O342" s="27"/>
      <c r="P342" s="15"/>
    </row>
    <row r="343" spans="1:16" ht="34.4" hidden="1" customHeight="1" x14ac:dyDescent="0.35">
      <c r="A343" s="27" t="s">
        <v>18</v>
      </c>
      <c r="B343" s="10" t="s">
        <v>547</v>
      </c>
      <c r="C343" s="10" t="s">
        <v>38</v>
      </c>
      <c r="D343" s="11">
        <v>0.18</v>
      </c>
      <c r="E343" s="12">
        <v>50183</v>
      </c>
      <c r="F343" s="12">
        <f t="shared" si="15"/>
        <v>41150.06</v>
      </c>
      <c r="G343" s="13" t="s">
        <v>548</v>
      </c>
      <c r="H343" s="13" t="s">
        <v>549</v>
      </c>
      <c r="I343" s="19">
        <f>D343</f>
        <v>0.18</v>
      </c>
      <c r="J343" s="15"/>
      <c r="K343" s="15"/>
      <c r="L343" s="15" t="s">
        <v>23</v>
      </c>
      <c r="M343" s="15"/>
      <c r="N343" s="85"/>
      <c r="O343" s="67"/>
      <c r="P343" s="15"/>
    </row>
    <row r="344" spans="1:16" ht="32.15" hidden="1" customHeight="1" x14ac:dyDescent="0.35">
      <c r="A344" s="27" t="s">
        <v>18</v>
      </c>
      <c r="B344" s="10" t="s">
        <v>550</v>
      </c>
      <c r="C344" s="10" t="s">
        <v>142</v>
      </c>
      <c r="D344" s="11">
        <v>0.18</v>
      </c>
      <c r="E344" s="12">
        <v>55595</v>
      </c>
      <c r="F344" s="12">
        <f t="shared" si="15"/>
        <v>45587.9</v>
      </c>
      <c r="G344" s="13" t="s">
        <v>551</v>
      </c>
      <c r="H344" s="13" t="s">
        <v>552</v>
      </c>
      <c r="I344" s="19">
        <f t="shared" ref="I344:I349" si="19">D344</f>
        <v>0.18</v>
      </c>
      <c r="J344" s="15"/>
      <c r="K344" s="15"/>
      <c r="L344" s="15" t="s">
        <v>23</v>
      </c>
      <c r="M344" s="15"/>
      <c r="N344" s="85"/>
      <c r="O344" s="67"/>
      <c r="P344" s="15"/>
    </row>
    <row r="345" spans="1:16" ht="32.15" hidden="1" customHeight="1" x14ac:dyDescent="0.35">
      <c r="A345" s="27" t="s">
        <v>18</v>
      </c>
      <c r="B345" s="10" t="s">
        <v>553</v>
      </c>
      <c r="C345" s="10" t="s">
        <v>20</v>
      </c>
      <c r="D345" s="11">
        <v>0.15</v>
      </c>
      <c r="E345" s="12">
        <v>73431</v>
      </c>
      <c r="F345" s="12">
        <f t="shared" si="15"/>
        <v>62416.35</v>
      </c>
      <c r="G345" s="13" t="s">
        <v>554</v>
      </c>
      <c r="H345" s="13" t="s">
        <v>555</v>
      </c>
      <c r="I345" s="19">
        <f t="shared" si="19"/>
        <v>0.15</v>
      </c>
      <c r="J345" s="15"/>
      <c r="K345" s="15"/>
      <c r="L345" s="15" t="s">
        <v>23</v>
      </c>
      <c r="M345" s="15"/>
      <c r="P345" s="15"/>
    </row>
    <row r="346" spans="1:16" ht="32.15" hidden="1" customHeight="1" x14ac:dyDescent="0.35">
      <c r="A346" s="27" t="s">
        <v>18</v>
      </c>
      <c r="B346" s="10" t="s">
        <v>553</v>
      </c>
      <c r="C346" s="10" t="s">
        <v>30</v>
      </c>
      <c r="D346" s="11">
        <v>0.18</v>
      </c>
      <c r="E346" s="12">
        <v>116611</v>
      </c>
      <c r="F346" s="12">
        <f t="shared" si="15"/>
        <v>95621.02</v>
      </c>
      <c r="G346" s="13" t="s">
        <v>554</v>
      </c>
      <c r="H346" s="13" t="s">
        <v>555</v>
      </c>
      <c r="I346" s="19">
        <f t="shared" si="19"/>
        <v>0.18</v>
      </c>
      <c r="J346" s="15"/>
      <c r="K346" s="15"/>
      <c r="L346" s="15" t="s">
        <v>23</v>
      </c>
      <c r="M346" s="15"/>
      <c r="P346" s="15"/>
    </row>
    <row r="347" spans="1:16" ht="32.15" customHeight="1" x14ac:dyDescent="0.35">
      <c r="A347" s="113" t="s">
        <v>581</v>
      </c>
      <c r="B347" s="113" t="s">
        <v>582</v>
      </c>
      <c r="C347" s="10" t="s">
        <v>583</v>
      </c>
      <c r="D347" s="114">
        <v>0.18</v>
      </c>
      <c r="E347" s="115">
        <v>55595</v>
      </c>
      <c r="F347" s="116">
        <f>E347-E347*D347</f>
        <v>45587.9</v>
      </c>
      <c r="G347" s="13" t="s">
        <v>584</v>
      </c>
      <c r="H347" s="13" t="s">
        <v>585</v>
      </c>
      <c r="I347" s="19">
        <f t="shared" si="19"/>
        <v>0.18</v>
      </c>
      <c r="J347" s="113"/>
    </row>
    <row r="348" spans="1:16" ht="32.15" customHeight="1" x14ac:dyDescent="0.35">
      <c r="A348" s="113" t="s">
        <v>581</v>
      </c>
      <c r="B348" s="113" t="s">
        <v>586</v>
      </c>
      <c r="C348" s="10" t="s">
        <v>257</v>
      </c>
      <c r="D348" s="114">
        <v>0.18</v>
      </c>
      <c r="E348" s="115">
        <v>50400</v>
      </c>
      <c r="F348" s="116">
        <f t="shared" ref="F348:F351" si="20">E348-E348*D348</f>
        <v>41328</v>
      </c>
      <c r="G348" s="13" t="s">
        <v>587</v>
      </c>
      <c r="H348" s="13" t="s">
        <v>588</v>
      </c>
      <c r="I348" s="19">
        <f t="shared" si="19"/>
        <v>0.18</v>
      </c>
      <c r="J348" s="113"/>
      <c r="K348" s="113"/>
      <c r="L348" s="15" t="s">
        <v>23</v>
      </c>
      <c r="M348" s="15"/>
      <c r="N348" s="113"/>
      <c r="O348" s="113"/>
      <c r="P348" s="113"/>
    </row>
    <row r="349" spans="1:16" ht="32.15" customHeight="1" x14ac:dyDescent="0.35">
      <c r="A349" s="113" t="s">
        <v>581</v>
      </c>
      <c r="B349" s="113" t="s">
        <v>586</v>
      </c>
      <c r="C349" s="10" t="s">
        <v>30</v>
      </c>
      <c r="D349" s="114">
        <v>0.18</v>
      </c>
      <c r="E349" s="115">
        <v>116611</v>
      </c>
      <c r="F349" s="116">
        <f t="shared" si="20"/>
        <v>95621.02</v>
      </c>
      <c r="G349" s="13" t="s">
        <v>587</v>
      </c>
      <c r="H349" s="13" t="s">
        <v>588</v>
      </c>
      <c r="I349" s="19">
        <f t="shared" si="19"/>
        <v>0.18</v>
      </c>
      <c r="J349" s="113"/>
      <c r="K349" s="113"/>
      <c r="L349" s="15" t="s">
        <v>23</v>
      </c>
      <c r="M349" s="15"/>
      <c r="P349" s="113"/>
    </row>
    <row r="350" spans="1:16" ht="32.15" customHeight="1" x14ac:dyDescent="0.35">
      <c r="A350" s="113" t="s">
        <v>581</v>
      </c>
      <c r="B350" s="113" t="s">
        <v>589</v>
      </c>
      <c r="C350" s="10" t="s">
        <v>20</v>
      </c>
      <c r="D350" s="114">
        <v>0.18</v>
      </c>
      <c r="E350" s="115">
        <v>73431</v>
      </c>
      <c r="F350" s="116">
        <f t="shared" si="20"/>
        <v>60213.42</v>
      </c>
      <c r="G350" s="13" t="s">
        <v>590</v>
      </c>
      <c r="H350" s="13" t="s">
        <v>591</v>
      </c>
      <c r="I350" s="117">
        <v>0.15</v>
      </c>
      <c r="J350" s="113"/>
      <c r="K350" s="113"/>
      <c r="L350" s="15" t="s">
        <v>23</v>
      </c>
      <c r="M350" s="15"/>
      <c r="P350" s="113"/>
    </row>
    <row r="351" spans="1:16" ht="32.15" customHeight="1" x14ac:dyDescent="0.35">
      <c r="A351" s="113" t="s">
        <v>581</v>
      </c>
      <c r="B351" s="113" t="s">
        <v>589</v>
      </c>
      <c r="C351" s="10" t="s">
        <v>38</v>
      </c>
      <c r="D351" s="114">
        <v>0.18</v>
      </c>
      <c r="E351" s="115">
        <v>50183</v>
      </c>
      <c r="F351" s="116">
        <f t="shared" si="20"/>
        <v>41150.06</v>
      </c>
      <c r="G351" s="13" t="s">
        <v>590</v>
      </c>
      <c r="H351" s="13" t="s">
        <v>591</v>
      </c>
      <c r="I351" s="19">
        <f>D351</f>
        <v>0.18</v>
      </c>
      <c r="J351" s="113"/>
      <c r="K351" s="113"/>
      <c r="L351" s="15" t="s">
        <v>23</v>
      </c>
      <c r="M351" s="15"/>
      <c r="N351" s="47"/>
      <c r="O351" s="47"/>
      <c r="P351" s="113"/>
    </row>
    <row r="352" spans="1:16" ht="39" customHeight="1" x14ac:dyDescent="0.35"/>
  </sheetData>
  <autoFilter ref="A3:P351" xr:uid="{00000000-0009-0000-0000-000002000000}">
    <filterColumn colId="0">
      <filters>
        <filter val="WCM"/>
        <filter val="WIN"/>
      </filters>
    </filterColumn>
    <filterColumn colId="9">
      <filters blank="1">
        <filter val="ADHOC"/>
        <filter val="adhoc : CHẠY TẶNG ĐIỂM 18% _x000a_200 ĐIỂM = 10.000VND"/>
        <filter val="ADHOC, CÔ THƠM DUYỆT"/>
        <filter val="ĐỀ XUẤT MỞ MỚI STORE + MÃ MỚI"/>
        <filter val="ĐÚNG KỲ 2524"/>
        <filter val="SIÊU THỊ QUÊN - DỜI KỲ 2523 =&gt; 2524"/>
      </filters>
    </filterColumn>
  </autoFilter>
  <mergeCells count="20">
    <mergeCell ref="F2:F3"/>
    <mergeCell ref="A2:A3"/>
    <mergeCell ref="B2:B3"/>
    <mergeCell ref="C2:C3"/>
    <mergeCell ref="D2:D3"/>
    <mergeCell ref="E2:E3"/>
    <mergeCell ref="J155:J156"/>
    <mergeCell ref="K155:K156"/>
    <mergeCell ref="G2:G3"/>
    <mergeCell ref="H2:H3"/>
    <mergeCell ref="I2:I3"/>
    <mergeCell ref="J2:J3"/>
    <mergeCell ref="K2:K3"/>
    <mergeCell ref="K168:K175"/>
    <mergeCell ref="P2:P3"/>
    <mergeCell ref="K52:K57"/>
    <mergeCell ref="K63:K65"/>
    <mergeCell ref="K67:K76"/>
    <mergeCell ref="P79:P80"/>
    <mergeCell ref="L2:M2"/>
  </mergeCells>
  <conditionalFormatting sqref="C280 C282 C284:C287">
    <cfRule type="duplicateValues" dxfId="1" priority="1"/>
  </conditionalFormatting>
  <pageMargins left="0" right="0" top="0.74803149606299202" bottom="0.55118110236220497" header="0.31496062992126" footer="0.118110236220472"/>
  <pageSetup paperSize="9" scale="41" orientation="landscape" r:id="rId1"/>
  <rowBreaks count="1" manualBreakCount="1">
    <brk id="190" max="9" man="1"/>
  </rowBreaks>
  <colBreaks count="1" manualBreakCount="1">
    <brk id="10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9" tint="0.39997558519241921"/>
  </sheetPr>
  <dimension ref="A1:P356"/>
  <sheetViews>
    <sheetView view="pageBreakPreview" zoomScale="67" zoomScaleNormal="40" zoomScaleSheetLayoutView="67" zoomScalePageLayoutView="23" workbookViewId="0">
      <pane ySplit="3" topLeftCell="A4" activePane="bottomLeft" state="frozen"/>
      <selection pane="bottomLeft" activeCell="H263" sqref="H263"/>
    </sheetView>
  </sheetViews>
  <sheetFormatPr defaultColWidth="8.81640625" defaultRowHeight="32.15" customHeight="1" x14ac:dyDescent="0.35"/>
  <cols>
    <col min="1" max="1" width="20.81640625" style="100" customWidth="1"/>
    <col min="2" max="2" width="31.54296875" style="100" customWidth="1"/>
    <col min="3" max="3" width="37" style="100" customWidth="1"/>
    <col min="4" max="4" width="20.1796875" style="47" customWidth="1"/>
    <col min="5" max="5" width="14.81640625" style="47" customWidth="1"/>
    <col min="6" max="6" width="12.54296875" style="47" bestFit="1" customWidth="1"/>
    <col min="7" max="7" width="24.1796875" style="101" customWidth="1"/>
    <col min="8" max="8" width="28.54296875" style="101" customWidth="1"/>
    <col min="9" max="9" width="44.81640625" style="47" customWidth="1"/>
    <col min="10" max="10" width="55.81640625" style="47" customWidth="1"/>
    <col min="11" max="11" width="37.453125" style="47" customWidth="1"/>
    <col min="12" max="12" width="14.453125" style="16" customWidth="1"/>
    <col min="13" max="13" width="9.54296875" style="47" customWidth="1"/>
    <col min="14" max="14" width="15.453125" style="16" hidden="1" customWidth="1"/>
    <col min="15" max="15" width="12.81640625" style="16" hidden="1" customWidth="1"/>
    <col min="16" max="16" width="34.54296875" style="47" customWidth="1"/>
    <col min="17" max="17" width="8.81640625" style="16" customWidth="1"/>
    <col min="18" max="16384" width="8.81640625" style="16"/>
  </cols>
  <sheetData>
    <row r="1" spans="1:16" s="5" customFormat="1" ht="73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4"/>
      <c r="N1" s="4"/>
      <c r="O1" s="4"/>
      <c r="P1" s="4"/>
    </row>
    <row r="2" spans="1:16" s="8" customFormat="1" ht="32.15" customHeight="1" x14ac:dyDescent="0.35">
      <c r="A2" s="341" t="s">
        <v>1</v>
      </c>
      <c r="B2" s="341" t="s">
        <v>2</v>
      </c>
      <c r="C2" s="341" t="s">
        <v>3</v>
      </c>
      <c r="D2" s="341" t="s">
        <v>4</v>
      </c>
      <c r="E2" s="341" t="s">
        <v>5</v>
      </c>
      <c r="F2" s="341" t="s">
        <v>6</v>
      </c>
      <c r="G2" s="343" t="s">
        <v>7</v>
      </c>
      <c r="H2" s="343" t="s">
        <v>8</v>
      </c>
      <c r="I2" s="341" t="s">
        <v>9</v>
      </c>
      <c r="J2" s="341" t="s">
        <v>10</v>
      </c>
      <c r="K2" s="341" t="s">
        <v>11</v>
      </c>
      <c r="L2" s="353" t="s">
        <v>12</v>
      </c>
      <c r="M2" s="354"/>
      <c r="N2" s="6"/>
      <c r="O2" s="7"/>
      <c r="P2" s="341" t="s">
        <v>13</v>
      </c>
    </row>
    <row r="3" spans="1:16" s="8" customFormat="1" ht="32.15" customHeight="1" x14ac:dyDescent="0.35">
      <c r="A3" s="342"/>
      <c r="B3" s="342"/>
      <c r="C3" s="342"/>
      <c r="D3" s="342"/>
      <c r="E3" s="342"/>
      <c r="F3" s="342"/>
      <c r="G3" s="344"/>
      <c r="H3" s="344"/>
      <c r="I3" s="342"/>
      <c r="J3" s="342"/>
      <c r="K3" s="342"/>
      <c r="L3" s="9" t="s">
        <v>14</v>
      </c>
      <c r="M3" s="9" t="s">
        <v>15</v>
      </c>
      <c r="N3" s="9" t="s">
        <v>16</v>
      </c>
      <c r="O3" s="9" t="s">
        <v>17</v>
      </c>
      <c r="P3" s="342"/>
    </row>
    <row r="4" spans="1:16" ht="32.15" hidden="1" customHeight="1" x14ac:dyDescent="0.35">
      <c r="A4" s="10" t="s">
        <v>18</v>
      </c>
      <c r="B4" s="10" t="s">
        <v>19</v>
      </c>
      <c r="C4" s="10" t="s">
        <v>20</v>
      </c>
      <c r="D4" s="11">
        <v>0.1</v>
      </c>
      <c r="E4" s="12">
        <v>73431</v>
      </c>
      <c r="F4" s="12">
        <f>IFERROR(E4-E4*D4,"")</f>
        <v>66087.899999999994</v>
      </c>
      <c r="G4" s="13" t="s">
        <v>21</v>
      </c>
      <c r="H4" s="13" t="s">
        <v>22</v>
      </c>
      <c r="I4" s="14"/>
      <c r="J4" s="15"/>
      <c r="K4" s="15"/>
      <c r="L4" s="15"/>
      <c r="M4" s="15"/>
      <c r="N4" s="15"/>
      <c r="O4" s="15" t="s">
        <v>23</v>
      </c>
      <c r="P4" s="15" t="s">
        <v>24</v>
      </c>
    </row>
    <row r="5" spans="1:16" ht="32.15" hidden="1" customHeight="1" x14ac:dyDescent="0.35">
      <c r="A5" s="10" t="s">
        <v>18</v>
      </c>
      <c r="B5" s="10" t="s">
        <v>25</v>
      </c>
      <c r="C5" s="10"/>
      <c r="D5" s="11" t="s">
        <v>26</v>
      </c>
      <c r="E5" s="12"/>
      <c r="F5" s="12" t="str">
        <f t="shared" ref="F5:F83" si="0">IFERROR(E5-E5*D5,"")</f>
        <v/>
      </c>
      <c r="G5" s="13" t="s">
        <v>27</v>
      </c>
      <c r="H5" s="13" t="s">
        <v>28</v>
      </c>
      <c r="I5" s="17"/>
      <c r="J5" s="15"/>
      <c r="K5" s="15"/>
      <c r="L5" s="15"/>
      <c r="M5" s="15"/>
      <c r="N5" s="15"/>
      <c r="O5" s="15"/>
      <c r="P5" s="15"/>
    </row>
    <row r="6" spans="1:16" ht="32.15" hidden="1" customHeight="1" x14ac:dyDescent="0.35">
      <c r="A6" s="10" t="s">
        <v>18</v>
      </c>
      <c r="B6" s="10" t="s">
        <v>29</v>
      </c>
      <c r="C6" s="10" t="s">
        <v>30</v>
      </c>
      <c r="D6" s="11">
        <v>0.18</v>
      </c>
      <c r="E6" s="12">
        <v>111058</v>
      </c>
      <c r="F6" s="12">
        <f>IFERROR(E6-E6*D6,"")</f>
        <v>91067.56</v>
      </c>
      <c r="G6" s="18" t="s">
        <v>31</v>
      </c>
      <c r="H6" s="13" t="s">
        <v>32</v>
      </c>
      <c r="I6" s="17"/>
      <c r="J6" s="15"/>
      <c r="K6" s="15"/>
      <c r="L6" s="15"/>
      <c r="M6" s="15"/>
      <c r="N6" s="15" t="s">
        <v>23</v>
      </c>
      <c r="O6" s="15"/>
      <c r="P6" s="15" t="s">
        <v>33</v>
      </c>
    </row>
    <row r="7" spans="1:16" ht="32.15" hidden="1" customHeight="1" x14ac:dyDescent="0.35">
      <c r="A7" s="10" t="s">
        <v>18</v>
      </c>
      <c r="B7" s="10" t="s">
        <v>34</v>
      </c>
      <c r="C7" s="10"/>
      <c r="D7" s="11" t="s">
        <v>26</v>
      </c>
      <c r="E7" s="12"/>
      <c r="F7" s="12" t="str">
        <f t="shared" si="0"/>
        <v/>
      </c>
      <c r="G7" s="13" t="s">
        <v>35</v>
      </c>
      <c r="H7" s="13" t="s">
        <v>36</v>
      </c>
      <c r="I7" s="17"/>
      <c r="J7" s="15"/>
      <c r="K7" s="15"/>
      <c r="L7" s="15"/>
      <c r="M7" s="15"/>
      <c r="N7" s="15"/>
      <c r="O7" s="15"/>
      <c r="P7" s="15"/>
    </row>
    <row r="8" spans="1:16" ht="32.15" hidden="1" customHeight="1" x14ac:dyDescent="0.35">
      <c r="A8" s="10" t="s">
        <v>18</v>
      </c>
      <c r="B8" s="10" t="s">
        <v>37</v>
      </c>
      <c r="C8" s="10" t="s">
        <v>38</v>
      </c>
      <c r="D8" s="11">
        <v>0.1</v>
      </c>
      <c r="E8" s="12">
        <v>50183</v>
      </c>
      <c r="F8" s="12">
        <f>IFERROR(E8-E8*D8,"")</f>
        <v>45164.7</v>
      </c>
      <c r="G8" s="13" t="s">
        <v>39</v>
      </c>
      <c r="H8" s="13" t="s">
        <v>40</v>
      </c>
      <c r="I8" s="19">
        <v>0.1</v>
      </c>
      <c r="J8" s="20"/>
      <c r="K8" s="15"/>
      <c r="L8" s="15"/>
      <c r="M8" s="15" t="s">
        <v>23</v>
      </c>
      <c r="N8" s="15"/>
      <c r="O8" s="15"/>
      <c r="P8" s="15" t="s">
        <v>24</v>
      </c>
    </row>
    <row r="9" spans="1:16" ht="32.15" hidden="1" customHeight="1" x14ac:dyDescent="0.35">
      <c r="A9" s="10" t="s">
        <v>18</v>
      </c>
      <c r="B9" s="10" t="s">
        <v>41</v>
      </c>
      <c r="C9" s="10"/>
      <c r="D9" s="11" t="s">
        <v>26</v>
      </c>
      <c r="E9" s="12"/>
      <c r="F9" s="12" t="str">
        <f t="shared" si="0"/>
        <v/>
      </c>
      <c r="G9" s="13" t="s">
        <v>42</v>
      </c>
      <c r="H9" s="13" t="s">
        <v>43</v>
      </c>
      <c r="I9" s="14"/>
      <c r="J9" s="15"/>
      <c r="K9" s="15"/>
      <c r="L9" s="15"/>
      <c r="M9" s="15"/>
      <c r="N9" s="15"/>
      <c r="O9" s="15"/>
      <c r="P9" s="15"/>
    </row>
    <row r="10" spans="1:16" ht="32.15" hidden="1" customHeight="1" x14ac:dyDescent="0.35">
      <c r="A10" s="10" t="s">
        <v>18</v>
      </c>
      <c r="B10" s="10" t="s">
        <v>44</v>
      </c>
      <c r="C10" s="10" t="s">
        <v>30</v>
      </c>
      <c r="D10" s="11">
        <v>0.2</v>
      </c>
      <c r="E10" s="12">
        <v>111058</v>
      </c>
      <c r="F10" s="12">
        <f>IFERROR(E10-E10*D10,"")</f>
        <v>88846.399999999994</v>
      </c>
      <c r="G10" s="13" t="s">
        <v>45</v>
      </c>
      <c r="H10" s="13" t="s">
        <v>46</v>
      </c>
      <c r="I10" s="17"/>
      <c r="J10" s="15"/>
      <c r="K10" s="15" t="s">
        <v>47</v>
      </c>
      <c r="L10" s="15" t="s">
        <v>23</v>
      </c>
      <c r="M10" s="15"/>
      <c r="N10" s="15"/>
      <c r="O10" s="15"/>
      <c r="P10" s="15" t="s">
        <v>48</v>
      </c>
    </row>
    <row r="11" spans="1:16" ht="32.15" hidden="1" customHeight="1" x14ac:dyDescent="0.35">
      <c r="A11" s="10" t="s">
        <v>18</v>
      </c>
      <c r="B11" s="10" t="s">
        <v>49</v>
      </c>
      <c r="C11" s="10"/>
      <c r="D11" s="11" t="s">
        <v>26</v>
      </c>
      <c r="E11" s="12"/>
      <c r="F11" s="12" t="str">
        <f t="shared" si="0"/>
        <v/>
      </c>
      <c r="G11" s="13" t="s">
        <v>50</v>
      </c>
      <c r="H11" s="13" t="s">
        <v>51</v>
      </c>
      <c r="I11" s="17"/>
      <c r="J11" s="15"/>
      <c r="K11" s="15"/>
      <c r="L11" s="15"/>
      <c r="M11" s="15"/>
      <c r="N11" s="15"/>
      <c r="O11" s="15"/>
      <c r="P11" s="15"/>
    </row>
    <row r="12" spans="1:16" ht="32.15" hidden="1" customHeight="1" x14ac:dyDescent="0.35">
      <c r="A12" s="10" t="s">
        <v>18</v>
      </c>
      <c r="B12" s="10" t="s">
        <v>52</v>
      </c>
      <c r="C12" s="10" t="s">
        <v>20</v>
      </c>
      <c r="D12" s="11">
        <v>0.15</v>
      </c>
      <c r="E12" s="12">
        <v>73431</v>
      </c>
      <c r="F12" s="12">
        <f>IFERROR(E12-E12*D12,"")</f>
        <v>62416.35</v>
      </c>
      <c r="G12" s="13" t="s">
        <v>53</v>
      </c>
      <c r="H12" s="13" t="s">
        <v>54</v>
      </c>
      <c r="I12" s="17"/>
      <c r="J12" s="15"/>
      <c r="K12" s="15"/>
      <c r="L12" s="15" t="s">
        <v>23</v>
      </c>
      <c r="M12" s="15"/>
      <c r="N12" s="15"/>
      <c r="O12" s="15"/>
      <c r="P12" s="15" t="s">
        <v>55</v>
      </c>
    </row>
    <row r="13" spans="1:16" ht="32.15" hidden="1" customHeight="1" x14ac:dyDescent="0.35">
      <c r="A13" s="10" t="s">
        <v>56</v>
      </c>
      <c r="B13" s="10" t="s">
        <v>57</v>
      </c>
      <c r="C13" s="10" t="s">
        <v>58</v>
      </c>
      <c r="D13" s="11">
        <v>0.2</v>
      </c>
      <c r="E13" s="12">
        <v>74250</v>
      </c>
      <c r="F13" s="12">
        <f>IFERROR(E13-E13*D13,"")</f>
        <v>59400</v>
      </c>
      <c r="G13" s="13" t="s">
        <v>59</v>
      </c>
      <c r="H13" s="21" t="s">
        <v>60</v>
      </c>
      <c r="I13" s="22"/>
      <c r="J13" s="23"/>
      <c r="K13" s="15"/>
      <c r="L13" s="15"/>
      <c r="M13" s="15"/>
      <c r="N13" s="15"/>
      <c r="O13" s="15" t="s">
        <v>23</v>
      </c>
      <c r="P13" s="15" t="s">
        <v>61</v>
      </c>
    </row>
    <row r="14" spans="1:16" ht="32.15" hidden="1" customHeight="1" x14ac:dyDescent="0.35">
      <c r="A14" s="10" t="s">
        <v>56</v>
      </c>
      <c r="B14" s="10" t="s">
        <v>62</v>
      </c>
      <c r="C14" s="24" t="s">
        <v>63</v>
      </c>
      <c r="D14" s="11">
        <v>0.25</v>
      </c>
      <c r="E14" s="12">
        <v>111606</v>
      </c>
      <c r="F14" s="12">
        <f t="shared" si="0"/>
        <v>83704.5</v>
      </c>
      <c r="G14" s="13" t="s">
        <v>64</v>
      </c>
      <c r="H14" s="21" t="s">
        <v>65</v>
      </c>
      <c r="I14" s="22"/>
      <c r="J14" s="23"/>
      <c r="K14" s="15"/>
      <c r="L14" s="15"/>
      <c r="M14" s="15"/>
      <c r="N14" s="15" t="s">
        <v>23</v>
      </c>
      <c r="O14" s="15"/>
      <c r="P14" s="15" t="s">
        <v>66</v>
      </c>
    </row>
    <row r="15" spans="1:16" ht="32.15" hidden="1" customHeight="1" x14ac:dyDescent="0.35">
      <c r="A15" s="10" t="s">
        <v>56</v>
      </c>
      <c r="B15" s="10" t="s">
        <v>67</v>
      </c>
      <c r="C15" s="10" t="s">
        <v>30</v>
      </c>
      <c r="D15" s="11">
        <v>0.2</v>
      </c>
      <c r="E15" s="12">
        <v>111058</v>
      </c>
      <c r="F15" s="12">
        <f t="shared" si="0"/>
        <v>88846.399999999994</v>
      </c>
      <c r="G15" s="13" t="s">
        <v>68</v>
      </c>
      <c r="H15" s="21" t="s">
        <v>69</v>
      </c>
      <c r="I15" s="22"/>
      <c r="J15" s="23"/>
      <c r="K15" s="15"/>
      <c r="L15" s="15"/>
      <c r="M15" s="15"/>
      <c r="N15" s="15" t="s">
        <v>23</v>
      </c>
      <c r="O15" s="15"/>
      <c r="P15" s="15" t="s">
        <v>61</v>
      </c>
    </row>
    <row r="16" spans="1:16" ht="32.15" hidden="1" customHeight="1" x14ac:dyDescent="0.35">
      <c r="A16" s="10" t="s">
        <v>70</v>
      </c>
      <c r="B16" s="10" t="s">
        <v>67</v>
      </c>
      <c r="C16" s="24" t="s">
        <v>63</v>
      </c>
      <c r="D16" s="11">
        <v>0.25</v>
      </c>
      <c r="E16" s="12">
        <v>111606</v>
      </c>
      <c r="F16" s="12">
        <f t="shared" si="0"/>
        <v>83704.5</v>
      </c>
      <c r="G16" s="13" t="s">
        <v>68</v>
      </c>
      <c r="H16" s="21" t="s">
        <v>69</v>
      </c>
      <c r="I16" s="22"/>
      <c r="J16" s="23"/>
      <c r="K16" s="15"/>
      <c r="L16" s="15"/>
      <c r="M16" s="15"/>
      <c r="N16" s="15" t="s">
        <v>23</v>
      </c>
      <c r="O16" s="15"/>
      <c r="P16" s="15" t="s">
        <v>71</v>
      </c>
    </row>
    <row r="17" spans="1:16" ht="32.15" hidden="1" customHeight="1" x14ac:dyDescent="0.35">
      <c r="A17" s="10" t="s">
        <v>56</v>
      </c>
      <c r="B17" s="10" t="s">
        <v>67</v>
      </c>
      <c r="C17" s="25" t="s">
        <v>72</v>
      </c>
      <c r="D17" s="11">
        <v>0.18</v>
      </c>
      <c r="E17" s="12">
        <v>106050</v>
      </c>
      <c r="F17" s="12">
        <f t="shared" si="0"/>
        <v>86961</v>
      </c>
      <c r="G17" s="13" t="s">
        <v>68</v>
      </c>
      <c r="H17" s="21" t="s">
        <v>69</v>
      </c>
      <c r="I17" s="22"/>
      <c r="J17" s="23"/>
      <c r="K17" s="15"/>
      <c r="L17" s="15"/>
      <c r="M17" s="15"/>
      <c r="N17" s="15"/>
      <c r="O17" s="15" t="s">
        <v>23</v>
      </c>
      <c r="P17" s="15" t="s">
        <v>73</v>
      </c>
    </row>
    <row r="18" spans="1:16" ht="32.15" hidden="1" customHeight="1" x14ac:dyDescent="0.35">
      <c r="A18" s="10" t="s">
        <v>74</v>
      </c>
      <c r="B18" s="10" t="s">
        <v>75</v>
      </c>
      <c r="C18" s="10"/>
      <c r="D18" s="11" t="s">
        <v>26</v>
      </c>
      <c r="E18" s="12"/>
      <c r="F18" s="12" t="str">
        <f t="shared" si="0"/>
        <v/>
      </c>
      <c r="G18" s="13" t="s">
        <v>76</v>
      </c>
      <c r="H18" s="13" t="s">
        <v>77</v>
      </c>
      <c r="I18" s="17"/>
      <c r="J18" s="15"/>
      <c r="K18" s="15"/>
      <c r="L18" s="15"/>
      <c r="M18" s="15"/>
      <c r="N18" s="15"/>
      <c r="O18" s="15"/>
      <c r="P18" s="15"/>
    </row>
    <row r="19" spans="1:16" ht="32.15" hidden="1" customHeight="1" x14ac:dyDescent="0.35">
      <c r="A19" s="10" t="s">
        <v>74</v>
      </c>
      <c r="B19" s="10" t="s">
        <v>78</v>
      </c>
      <c r="C19" s="10" t="s">
        <v>38</v>
      </c>
      <c r="D19" s="11">
        <v>0.2</v>
      </c>
      <c r="E19" s="12">
        <v>50183</v>
      </c>
      <c r="F19" s="12">
        <f t="shared" si="0"/>
        <v>40146.400000000001</v>
      </c>
      <c r="G19" s="13" t="s">
        <v>79</v>
      </c>
      <c r="H19" s="13" t="s">
        <v>80</v>
      </c>
      <c r="I19" s="17"/>
      <c r="J19" s="15"/>
      <c r="K19" s="15"/>
      <c r="L19" s="15"/>
      <c r="M19" s="15"/>
      <c r="N19" s="15"/>
      <c r="O19" s="15" t="s">
        <v>23</v>
      </c>
      <c r="P19" s="15" t="s">
        <v>61</v>
      </c>
    </row>
    <row r="20" spans="1:16" ht="32.15" hidden="1" customHeight="1" x14ac:dyDescent="0.35">
      <c r="A20" s="10" t="s">
        <v>74</v>
      </c>
      <c r="B20" s="10" t="s">
        <v>81</v>
      </c>
      <c r="C20" s="24" t="s">
        <v>63</v>
      </c>
      <c r="D20" s="11">
        <v>0.25</v>
      </c>
      <c r="E20" s="12">
        <v>111606</v>
      </c>
      <c r="F20" s="12">
        <f t="shared" si="0"/>
        <v>83704.5</v>
      </c>
      <c r="G20" s="13" t="s">
        <v>82</v>
      </c>
      <c r="H20" s="13" t="s">
        <v>83</v>
      </c>
      <c r="I20" s="17"/>
      <c r="J20" s="15"/>
      <c r="K20" s="15"/>
      <c r="L20" s="15"/>
      <c r="M20" s="15"/>
      <c r="N20" s="15"/>
      <c r="O20" s="15" t="s">
        <v>23</v>
      </c>
      <c r="P20" s="15" t="s">
        <v>66</v>
      </c>
    </row>
    <row r="21" spans="1:16" ht="32.15" hidden="1" customHeight="1" x14ac:dyDescent="0.35">
      <c r="A21" s="10" t="s">
        <v>74</v>
      </c>
      <c r="B21" s="10" t="s">
        <v>84</v>
      </c>
      <c r="C21" s="10" t="s">
        <v>85</v>
      </c>
      <c r="D21" s="11">
        <v>0.15</v>
      </c>
      <c r="E21" s="26">
        <v>119066</v>
      </c>
      <c r="F21" s="12">
        <f t="shared" si="0"/>
        <v>101206.1</v>
      </c>
      <c r="G21" s="13" t="s">
        <v>86</v>
      </c>
      <c r="H21" s="13" t="s">
        <v>87</v>
      </c>
      <c r="I21" s="17"/>
      <c r="J21" s="15"/>
      <c r="K21" s="15"/>
      <c r="L21" s="15"/>
      <c r="M21" s="15"/>
      <c r="N21" s="15" t="s">
        <v>23</v>
      </c>
      <c r="O21" s="15"/>
      <c r="P21" s="15" t="s">
        <v>88</v>
      </c>
    </row>
    <row r="22" spans="1:16" ht="32.15" hidden="1" customHeight="1" x14ac:dyDescent="0.35">
      <c r="A22" s="10" t="s">
        <v>74</v>
      </c>
      <c r="B22" s="10" t="s">
        <v>89</v>
      </c>
      <c r="C22" s="10"/>
      <c r="D22" s="11" t="s">
        <v>26</v>
      </c>
      <c r="E22" s="26"/>
      <c r="F22" s="12" t="str">
        <f t="shared" si="0"/>
        <v/>
      </c>
      <c r="G22" s="13" t="s">
        <v>90</v>
      </c>
      <c r="H22" s="13" t="s">
        <v>91</v>
      </c>
      <c r="I22" s="17"/>
      <c r="J22" s="15"/>
      <c r="K22" s="15"/>
      <c r="L22" s="15"/>
      <c r="M22" s="15"/>
      <c r="N22" s="15"/>
      <c r="O22" s="15"/>
      <c r="P22" s="15"/>
    </row>
    <row r="23" spans="1:16" ht="32.15" hidden="1" customHeight="1" x14ac:dyDescent="0.35">
      <c r="A23" s="10" t="s">
        <v>74</v>
      </c>
      <c r="B23" s="10" t="s">
        <v>92</v>
      </c>
      <c r="C23" s="10"/>
      <c r="D23" s="11" t="s">
        <v>26</v>
      </c>
      <c r="E23" s="26"/>
      <c r="F23" s="12" t="str">
        <f t="shared" si="0"/>
        <v/>
      </c>
      <c r="G23" s="13" t="s">
        <v>93</v>
      </c>
      <c r="H23" s="13" t="s">
        <v>94</v>
      </c>
      <c r="I23" s="17"/>
      <c r="J23" s="15"/>
      <c r="K23" s="15"/>
      <c r="L23" s="15"/>
      <c r="M23" s="15"/>
      <c r="N23" s="15"/>
      <c r="O23" s="15"/>
      <c r="P23" s="15"/>
    </row>
    <row r="24" spans="1:16" ht="32.15" hidden="1" customHeight="1" x14ac:dyDescent="0.35">
      <c r="A24" s="10" t="s">
        <v>74</v>
      </c>
      <c r="B24" s="10" t="s">
        <v>95</v>
      </c>
      <c r="C24" s="10"/>
      <c r="D24" s="11" t="s">
        <v>26</v>
      </c>
      <c r="E24" s="12"/>
      <c r="F24" s="12" t="str">
        <f t="shared" si="0"/>
        <v/>
      </c>
      <c r="G24" s="13" t="s">
        <v>96</v>
      </c>
      <c r="H24" s="13" t="s">
        <v>97</v>
      </c>
      <c r="I24" s="17"/>
      <c r="J24" s="15"/>
      <c r="K24" s="15"/>
      <c r="L24" s="15"/>
      <c r="M24" s="15"/>
      <c r="N24" s="15"/>
      <c r="O24" s="15"/>
      <c r="P24" s="15"/>
    </row>
    <row r="25" spans="1:16" ht="32.15" hidden="1" customHeight="1" x14ac:dyDescent="0.35">
      <c r="A25" s="10" t="s">
        <v>74</v>
      </c>
      <c r="B25" s="10" t="s">
        <v>98</v>
      </c>
      <c r="C25" s="10" t="s">
        <v>30</v>
      </c>
      <c r="D25" s="11">
        <v>0.2</v>
      </c>
      <c r="E25" s="12">
        <v>111058</v>
      </c>
      <c r="F25" s="12">
        <f t="shared" si="0"/>
        <v>88846.399999999994</v>
      </c>
      <c r="G25" s="13" t="s">
        <v>99</v>
      </c>
      <c r="H25" s="13" t="s">
        <v>100</v>
      </c>
      <c r="I25" s="17"/>
      <c r="J25" s="15"/>
      <c r="K25" s="15"/>
      <c r="L25" s="15" t="s">
        <v>23</v>
      </c>
      <c r="M25" s="15"/>
      <c r="N25" s="15"/>
      <c r="O25" s="15"/>
      <c r="P25" s="15" t="s">
        <v>101</v>
      </c>
    </row>
    <row r="26" spans="1:16" ht="32.15" hidden="1" customHeight="1" x14ac:dyDescent="0.35">
      <c r="A26" s="10" t="s">
        <v>102</v>
      </c>
      <c r="B26" s="10">
        <v>2505</v>
      </c>
      <c r="C26" s="10"/>
      <c r="D26" s="11" t="s">
        <v>26</v>
      </c>
      <c r="E26" s="26"/>
      <c r="F26" s="12" t="str">
        <f t="shared" si="0"/>
        <v/>
      </c>
      <c r="G26" s="13" t="s">
        <v>103</v>
      </c>
      <c r="H26" s="13" t="s">
        <v>104</v>
      </c>
      <c r="I26" s="17"/>
      <c r="J26" s="15"/>
      <c r="K26" s="15"/>
      <c r="L26" s="15"/>
      <c r="M26" s="15"/>
      <c r="N26" s="15"/>
      <c r="O26" s="15"/>
      <c r="P26" s="15"/>
    </row>
    <row r="27" spans="1:16" ht="32.15" hidden="1" customHeight="1" x14ac:dyDescent="0.35">
      <c r="A27" s="10" t="s">
        <v>102</v>
      </c>
      <c r="B27" s="10">
        <v>2506</v>
      </c>
      <c r="C27" s="10" t="s">
        <v>30</v>
      </c>
      <c r="D27" s="11">
        <v>0.2</v>
      </c>
      <c r="E27" s="12">
        <v>111058</v>
      </c>
      <c r="F27" s="12">
        <f t="shared" si="0"/>
        <v>88846.399999999994</v>
      </c>
      <c r="G27" s="13" t="s">
        <v>105</v>
      </c>
      <c r="H27" s="13" t="s">
        <v>106</v>
      </c>
      <c r="I27" s="17"/>
      <c r="J27" s="15"/>
      <c r="K27" s="15"/>
      <c r="L27" s="15"/>
      <c r="M27" s="15"/>
      <c r="N27" s="15" t="s">
        <v>23</v>
      </c>
      <c r="O27" s="15"/>
      <c r="P27" s="15" t="s">
        <v>107</v>
      </c>
    </row>
    <row r="28" spans="1:16" ht="32.15" hidden="1" customHeight="1" x14ac:dyDescent="0.35">
      <c r="A28" s="10" t="s">
        <v>102</v>
      </c>
      <c r="B28" s="10">
        <v>2507</v>
      </c>
      <c r="C28" s="10"/>
      <c r="D28" s="11" t="s">
        <v>26</v>
      </c>
      <c r="E28" s="12"/>
      <c r="F28" s="12" t="str">
        <f t="shared" si="0"/>
        <v/>
      </c>
      <c r="G28" s="13" t="s">
        <v>108</v>
      </c>
      <c r="H28" s="13" t="s">
        <v>109</v>
      </c>
      <c r="I28" s="17"/>
      <c r="J28" s="15"/>
      <c r="K28" s="15"/>
      <c r="L28" s="15"/>
      <c r="M28" s="15"/>
      <c r="N28" s="15"/>
      <c r="O28" s="15"/>
      <c r="P28" s="15"/>
    </row>
    <row r="29" spans="1:16" ht="32.15" hidden="1" customHeight="1" x14ac:dyDescent="0.35">
      <c r="A29" s="10" t="s">
        <v>102</v>
      </c>
      <c r="B29" s="10">
        <v>2508</v>
      </c>
      <c r="C29" s="10" t="s">
        <v>85</v>
      </c>
      <c r="D29" s="11">
        <v>0.15</v>
      </c>
      <c r="E29" s="26">
        <v>119066</v>
      </c>
      <c r="F29" s="12">
        <f t="shared" si="0"/>
        <v>101206.1</v>
      </c>
      <c r="G29" s="13" t="s">
        <v>110</v>
      </c>
      <c r="H29" s="13" t="s">
        <v>111</v>
      </c>
      <c r="I29" s="17"/>
      <c r="J29" s="15"/>
      <c r="K29" s="15"/>
      <c r="L29" s="15" t="s">
        <v>23</v>
      </c>
      <c r="M29" s="15"/>
      <c r="N29" s="15"/>
      <c r="O29" s="15"/>
      <c r="P29" s="15" t="s">
        <v>112</v>
      </c>
    </row>
    <row r="30" spans="1:16" ht="32.15" hidden="1" customHeight="1" x14ac:dyDescent="0.35">
      <c r="A30" s="10" t="s">
        <v>102</v>
      </c>
      <c r="B30" s="10">
        <v>2509</v>
      </c>
      <c r="C30" s="10"/>
      <c r="D30" s="11" t="s">
        <v>26</v>
      </c>
      <c r="E30" s="12"/>
      <c r="F30" s="12" t="str">
        <f t="shared" si="0"/>
        <v/>
      </c>
      <c r="G30" s="13" t="s">
        <v>113</v>
      </c>
      <c r="H30" s="13" t="s">
        <v>114</v>
      </c>
      <c r="I30" s="17"/>
      <c r="J30" s="15"/>
      <c r="K30" s="15"/>
      <c r="L30" s="15"/>
      <c r="M30" s="15"/>
      <c r="N30" s="15"/>
      <c r="O30" s="15"/>
      <c r="P30" s="15"/>
    </row>
    <row r="31" spans="1:16" ht="32.15" hidden="1" customHeight="1" x14ac:dyDescent="0.35">
      <c r="A31" s="10" t="s">
        <v>102</v>
      </c>
      <c r="B31" s="10">
        <v>2510</v>
      </c>
      <c r="C31" s="10"/>
      <c r="D31" s="11" t="s">
        <v>26</v>
      </c>
      <c r="E31" s="12"/>
      <c r="F31" s="12" t="str">
        <f t="shared" si="0"/>
        <v/>
      </c>
      <c r="G31" s="13" t="s">
        <v>115</v>
      </c>
      <c r="H31" s="13" t="s">
        <v>116</v>
      </c>
      <c r="I31" s="17"/>
      <c r="J31" s="15"/>
      <c r="K31" s="15"/>
      <c r="L31" s="15"/>
      <c r="M31" s="15"/>
      <c r="N31" s="15"/>
      <c r="O31" s="15"/>
      <c r="P31" s="15"/>
    </row>
    <row r="32" spans="1:16" ht="32.15" hidden="1" customHeight="1" x14ac:dyDescent="0.35">
      <c r="A32" s="10" t="s">
        <v>102</v>
      </c>
      <c r="B32" s="10">
        <v>2511</v>
      </c>
      <c r="C32" s="27" t="s">
        <v>117</v>
      </c>
      <c r="D32" s="11">
        <v>0.2</v>
      </c>
      <c r="E32" s="12">
        <v>107205</v>
      </c>
      <c r="F32" s="12">
        <f t="shared" si="0"/>
        <v>85764</v>
      </c>
      <c r="G32" s="13" t="s">
        <v>118</v>
      </c>
      <c r="H32" s="13" t="s">
        <v>119</v>
      </c>
      <c r="I32" s="17"/>
      <c r="J32" s="15"/>
      <c r="K32" s="15"/>
      <c r="L32" s="15" t="s">
        <v>23</v>
      </c>
      <c r="M32" s="15"/>
      <c r="N32" s="15"/>
      <c r="O32" s="15"/>
      <c r="P32" s="15" t="s">
        <v>107</v>
      </c>
    </row>
    <row r="33" spans="1:16" ht="32.15" hidden="1" customHeight="1" x14ac:dyDescent="0.35">
      <c r="A33" s="10" t="s">
        <v>120</v>
      </c>
      <c r="B33" s="10">
        <v>2507</v>
      </c>
      <c r="C33" s="24" t="s">
        <v>63</v>
      </c>
      <c r="D33" s="11">
        <v>0.2</v>
      </c>
      <c r="E33" s="12">
        <v>111606</v>
      </c>
      <c r="F33" s="12">
        <f t="shared" si="0"/>
        <v>89284.800000000003</v>
      </c>
      <c r="G33" s="13" t="s">
        <v>59</v>
      </c>
      <c r="H33" s="13" t="s">
        <v>121</v>
      </c>
      <c r="I33" s="17" t="s">
        <v>208</v>
      </c>
      <c r="J33" s="15"/>
      <c r="K33" s="15"/>
      <c r="L33" s="15"/>
      <c r="M33" s="15"/>
      <c r="N33" s="15"/>
      <c r="O33" s="15" t="s">
        <v>23</v>
      </c>
      <c r="P33" s="15" t="s">
        <v>107</v>
      </c>
    </row>
    <row r="34" spans="1:16" ht="32.15" hidden="1" customHeight="1" x14ac:dyDescent="0.35">
      <c r="A34" s="10" t="s">
        <v>120</v>
      </c>
      <c r="B34" s="10">
        <v>2508</v>
      </c>
      <c r="C34" s="10"/>
      <c r="D34" s="11" t="s">
        <v>26</v>
      </c>
      <c r="E34" s="12"/>
      <c r="F34" s="12" t="str">
        <f t="shared" si="0"/>
        <v/>
      </c>
      <c r="G34" s="13" t="s">
        <v>22</v>
      </c>
      <c r="H34" s="13" t="s">
        <v>122</v>
      </c>
      <c r="I34" s="14" t="s">
        <v>612</v>
      </c>
      <c r="J34" s="15"/>
      <c r="K34" s="15"/>
      <c r="L34" s="15"/>
      <c r="M34" s="15"/>
      <c r="N34" s="15"/>
      <c r="O34" s="15"/>
      <c r="P34" s="15"/>
    </row>
    <row r="35" spans="1:16" ht="32.15" hidden="1" customHeight="1" x14ac:dyDescent="0.35">
      <c r="A35" s="10" t="s">
        <v>120</v>
      </c>
      <c r="B35" s="10">
        <v>2509</v>
      </c>
      <c r="C35" s="10" t="s">
        <v>30</v>
      </c>
      <c r="D35" s="11">
        <v>0.2</v>
      </c>
      <c r="E35" s="12">
        <v>111058</v>
      </c>
      <c r="F35" s="12">
        <f>IFERROR(E35-E35*D35,"")</f>
        <v>88846.399999999994</v>
      </c>
      <c r="G35" s="13" t="s">
        <v>64</v>
      </c>
      <c r="H35" s="13" t="s">
        <v>28</v>
      </c>
      <c r="I35" s="17" t="s">
        <v>208</v>
      </c>
      <c r="J35" s="15"/>
      <c r="K35" s="15" t="s">
        <v>123</v>
      </c>
      <c r="L35" s="15"/>
      <c r="M35" s="15"/>
      <c r="N35" s="15" t="s">
        <v>23</v>
      </c>
      <c r="O35" s="15"/>
      <c r="P35" s="15" t="s">
        <v>124</v>
      </c>
    </row>
    <row r="36" spans="1:16" ht="32.15" hidden="1" customHeight="1" x14ac:dyDescent="0.35">
      <c r="A36" s="10" t="s">
        <v>120</v>
      </c>
      <c r="B36" s="10">
        <v>2510</v>
      </c>
      <c r="C36" s="10" t="s">
        <v>85</v>
      </c>
      <c r="D36" s="11">
        <v>0.18</v>
      </c>
      <c r="E36" s="26">
        <v>119066</v>
      </c>
      <c r="F36" s="12">
        <f>IFERROR(E36-E36*D36,"")</f>
        <v>97634.12</v>
      </c>
      <c r="G36" s="13" t="s">
        <v>125</v>
      </c>
      <c r="H36" s="13" t="s">
        <v>32</v>
      </c>
      <c r="I36" s="17" t="s">
        <v>208</v>
      </c>
      <c r="J36" s="15"/>
      <c r="K36" s="15" t="s">
        <v>126</v>
      </c>
      <c r="L36" s="15"/>
      <c r="M36" s="15"/>
      <c r="N36" s="15" t="s">
        <v>23</v>
      </c>
      <c r="O36" s="15"/>
      <c r="P36" s="15" t="s">
        <v>112</v>
      </c>
    </row>
    <row r="37" spans="1:16" ht="32.15" hidden="1" customHeight="1" x14ac:dyDescent="0.35">
      <c r="A37" s="10" t="s">
        <v>120</v>
      </c>
      <c r="B37" s="10">
        <v>2511</v>
      </c>
      <c r="C37" s="10"/>
      <c r="D37" s="11" t="s">
        <v>26</v>
      </c>
      <c r="E37" s="12"/>
      <c r="F37" s="12" t="str">
        <f t="shared" si="0"/>
        <v/>
      </c>
      <c r="G37" s="13" t="s">
        <v>127</v>
      </c>
      <c r="H37" s="13" t="s">
        <v>36</v>
      </c>
      <c r="I37" s="14" t="s">
        <v>612</v>
      </c>
      <c r="J37" s="15"/>
      <c r="K37" s="15"/>
      <c r="L37" s="15"/>
      <c r="M37" s="15"/>
      <c r="N37" s="15"/>
      <c r="O37" s="15"/>
      <c r="P37" s="15"/>
    </row>
    <row r="38" spans="1:16" ht="32.15" hidden="1" customHeight="1" x14ac:dyDescent="0.35">
      <c r="A38" s="10" t="s">
        <v>120</v>
      </c>
      <c r="B38" s="10">
        <v>2512</v>
      </c>
      <c r="C38" s="10"/>
      <c r="D38" s="11" t="s">
        <v>26</v>
      </c>
      <c r="E38" s="12"/>
      <c r="F38" s="12" t="str">
        <f t="shared" si="0"/>
        <v/>
      </c>
      <c r="G38" s="13" t="s">
        <v>128</v>
      </c>
      <c r="H38" s="13" t="s">
        <v>129</v>
      </c>
      <c r="I38" s="14" t="s">
        <v>612</v>
      </c>
      <c r="J38" s="15"/>
      <c r="K38" s="15"/>
      <c r="L38" s="15"/>
      <c r="M38" s="15"/>
      <c r="N38" s="15"/>
      <c r="O38" s="15"/>
      <c r="P38" s="15"/>
    </row>
    <row r="39" spans="1:16" ht="32.15" hidden="1" customHeight="1" x14ac:dyDescent="0.35">
      <c r="A39" s="10" t="s">
        <v>120</v>
      </c>
      <c r="B39" s="10">
        <v>2513</v>
      </c>
      <c r="C39" s="10" t="s">
        <v>20</v>
      </c>
      <c r="D39" s="11">
        <v>0.15</v>
      </c>
      <c r="E39" s="12">
        <v>73431</v>
      </c>
      <c r="F39" s="12">
        <f t="shared" si="0"/>
        <v>62416.35</v>
      </c>
      <c r="G39" s="13" t="s">
        <v>130</v>
      </c>
      <c r="H39" s="13" t="s">
        <v>131</v>
      </c>
      <c r="I39" s="19">
        <v>0.15</v>
      </c>
      <c r="J39" s="20"/>
      <c r="K39" s="15" t="s">
        <v>132</v>
      </c>
      <c r="L39" s="15"/>
      <c r="M39" s="15" t="s">
        <v>23</v>
      </c>
      <c r="N39" s="15"/>
      <c r="O39" s="15"/>
      <c r="P39" s="15" t="s">
        <v>112</v>
      </c>
    </row>
    <row r="40" spans="1:16" ht="32.15" hidden="1" customHeight="1" x14ac:dyDescent="0.35">
      <c r="A40" s="10" t="s">
        <v>120</v>
      </c>
      <c r="B40" s="10">
        <v>2514</v>
      </c>
      <c r="C40" s="10"/>
      <c r="D40" s="11" t="s">
        <v>26</v>
      </c>
      <c r="E40" s="12"/>
      <c r="F40" s="12" t="str">
        <f t="shared" si="0"/>
        <v/>
      </c>
      <c r="G40" s="13" t="s">
        <v>133</v>
      </c>
      <c r="H40" s="13" t="s">
        <v>100</v>
      </c>
      <c r="I40" s="14" t="s">
        <v>612</v>
      </c>
      <c r="J40" s="15"/>
      <c r="K40" s="15"/>
      <c r="L40" s="15"/>
      <c r="M40" s="15"/>
      <c r="N40" s="15"/>
      <c r="O40" s="15"/>
      <c r="P40" s="15"/>
    </row>
    <row r="41" spans="1:16" ht="32.15" hidden="1" customHeight="1" x14ac:dyDescent="0.35">
      <c r="A41" s="10" t="s">
        <v>134</v>
      </c>
      <c r="B41" s="10" t="s">
        <v>135</v>
      </c>
      <c r="C41" s="10" t="s">
        <v>58</v>
      </c>
      <c r="D41" s="11">
        <v>0.2</v>
      </c>
      <c r="E41" s="12">
        <v>74250</v>
      </c>
      <c r="F41" s="12">
        <f t="shared" si="0"/>
        <v>59400</v>
      </c>
      <c r="G41" s="13" t="s">
        <v>136</v>
      </c>
      <c r="H41" s="13" t="s">
        <v>137</v>
      </c>
      <c r="I41" s="17"/>
      <c r="J41" s="15"/>
      <c r="K41" s="15"/>
      <c r="L41" s="15"/>
      <c r="M41" s="15"/>
      <c r="N41" s="15"/>
      <c r="O41" s="15" t="s">
        <v>23</v>
      </c>
      <c r="P41" s="15"/>
    </row>
    <row r="42" spans="1:16" ht="32.15" hidden="1" customHeight="1" x14ac:dyDescent="0.35">
      <c r="A42" s="10" t="s">
        <v>134</v>
      </c>
      <c r="B42" s="10" t="s">
        <v>138</v>
      </c>
      <c r="C42" s="24" t="s">
        <v>63</v>
      </c>
      <c r="D42" s="119" t="s">
        <v>139</v>
      </c>
      <c r="E42" s="12">
        <v>111606</v>
      </c>
      <c r="F42" s="12" t="str">
        <f t="shared" si="0"/>
        <v/>
      </c>
      <c r="G42" s="13" t="s">
        <v>59</v>
      </c>
      <c r="H42" s="13" t="s">
        <v>121</v>
      </c>
      <c r="I42" s="17"/>
      <c r="J42" s="15"/>
      <c r="K42" s="15" t="s">
        <v>140</v>
      </c>
      <c r="L42" s="15"/>
      <c r="M42" s="15"/>
      <c r="N42" s="15"/>
      <c r="O42" s="15" t="s">
        <v>23</v>
      </c>
      <c r="P42" s="15"/>
    </row>
    <row r="43" spans="1:16" ht="32.15" hidden="1" customHeight="1" x14ac:dyDescent="0.35">
      <c r="A43" s="10" t="s">
        <v>134</v>
      </c>
      <c r="B43" s="10" t="s">
        <v>141</v>
      </c>
      <c r="C43" s="27" t="s">
        <v>142</v>
      </c>
      <c r="D43" s="11">
        <v>0.2</v>
      </c>
      <c r="E43" s="12">
        <v>55595</v>
      </c>
      <c r="F43" s="12">
        <f t="shared" si="0"/>
        <v>44476</v>
      </c>
      <c r="G43" s="13" t="s">
        <v>64</v>
      </c>
      <c r="H43" s="13" t="s">
        <v>28</v>
      </c>
      <c r="I43" s="17"/>
      <c r="J43" s="15"/>
      <c r="K43" s="15"/>
      <c r="L43" s="15"/>
      <c r="M43" s="15"/>
      <c r="N43" s="15" t="s">
        <v>23</v>
      </c>
      <c r="O43" s="15"/>
      <c r="P43" s="15"/>
    </row>
    <row r="44" spans="1:16" ht="32.15" hidden="1" customHeight="1" x14ac:dyDescent="0.35">
      <c r="A44" s="10" t="s">
        <v>134</v>
      </c>
      <c r="B44" s="10" t="s">
        <v>143</v>
      </c>
      <c r="C44" s="10" t="s">
        <v>30</v>
      </c>
      <c r="D44" s="11">
        <v>0.2</v>
      </c>
      <c r="E44" s="12">
        <v>111058</v>
      </c>
      <c r="F44" s="12">
        <f t="shared" si="0"/>
        <v>88846.399999999994</v>
      </c>
      <c r="G44" s="13" t="s">
        <v>125</v>
      </c>
      <c r="H44" s="13" t="s">
        <v>32</v>
      </c>
      <c r="I44" s="17"/>
      <c r="J44" s="15"/>
      <c r="K44" s="15"/>
      <c r="L44" s="15"/>
      <c r="M44" s="15"/>
      <c r="N44" s="15" t="s">
        <v>23</v>
      </c>
      <c r="O44" s="15"/>
      <c r="P44" s="15"/>
    </row>
    <row r="45" spans="1:16" ht="32.15" hidden="1" customHeight="1" x14ac:dyDescent="0.35">
      <c r="A45" s="10" t="s">
        <v>134</v>
      </c>
      <c r="B45" s="10" t="s">
        <v>144</v>
      </c>
      <c r="C45" s="10" t="s">
        <v>145</v>
      </c>
      <c r="D45" s="11">
        <v>0.2</v>
      </c>
      <c r="E45" s="12">
        <v>70950</v>
      </c>
      <c r="F45" s="12">
        <f t="shared" si="0"/>
        <v>56760</v>
      </c>
      <c r="G45" s="13" t="s">
        <v>146</v>
      </c>
      <c r="H45" s="13" t="s">
        <v>40</v>
      </c>
      <c r="I45" s="17"/>
      <c r="J45" s="15"/>
      <c r="K45" s="15"/>
      <c r="L45" s="15" t="s">
        <v>23</v>
      </c>
      <c r="M45" s="15"/>
      <c r="N45" s="15"/>
      <c r="O45" s="15"/>
      <c r="P45" s="15"/>
    </row>
    <row r="46" spans="1:16" ht="32.15" hidden="1" customHeight="1" x14ac:dyDescent="0.35">
      <c r="A46" s="10" t="s">
        <v>134</v>
      </c>
      <c r="B46" s="10" t="s">
        <v>147</v>
      </c>
      <c r="C46" s="10" t="s">
        <v>20</v>
      </c>
      <c r="D46" s="11">
        <v>0.18</v>
      </c>
      <c r="E46" s="12">
        <v>73431</v>
      </c>
      <c r="F46" s="12">
        <f t="shared" si="0"/>
        <v>60213.42</v>
      </c>
      <c r="G46" s="13" t="s">
        <v>148</v>
      </c>
      <c r="H46" s="13" t="s">
        <v>43</v>
      </c>
      <c r="I46" s="17"/>
      <c r="J46" s="15"/>
      <c r="K46" s="15"/>
      <c r="L46" s="15" t="s">
        <v>23</v>
      </c>
      <c r="M46" s="15"/>
      <c r="N46" s="15"/>
      <c r="O46" s="15"/>
      <c r="P46" s="15"/>
    </row>
    <row r="47" spans="1:16" ht="32.15" hidden="1" customHeight="1" x14ac:dyDescent="0.35">
      <c r="A47" s="10" t="s">
        <v>623</v>
      </c>
      <c r="B47" s="28">
        <v>37347</v>
      </c>
      <c r="C47" s="10" t="s">
        <v>30</v>
      </c>
      <c r="D47" s="11">
        <v>0.25</v>
      </c>
      <c r="E47" s="12">
        <v>111058</v>
      </c>
      <c r="F47" s="12">
        <f t="shared" si="0"/>
        <v>83293.5</v>
      </c>
      <c r="G47" s="13" t="s">
        <v>149</v>
      </c>
      <c r="H47" s="13" t="s">
        <v>32</v>
      </c>
      <c r="I47" s="19">
        <v>0.25</v>
      </c>
      <c r="J47" s="20"/>
      <c r="K47" s="15"/>
      <c r="L47" s="15"/>
      <c r="M47" s="15" t="s">
        <v>23</v>
      </c>
      <c r="N47" s="15"/>
      <c r="O47" s="15"/>
      <c r="P47" s="15" t="s">
        <v>150</v>
      </c>
    </row>
    <row r="48" spans="1:16" ht="32.15" hidden="1" customHeight="1" x14ac:dyDescent="0.35">
      <c r="A48" s="10" t="s">
        <v>623</v>
      </c>
      <c r="B48" s="10" t="s">
        <v>151</v>
      </c>
      <c r="C48" s="10"/>
      <c r="D48" s="11" t="s">
        <v>26</v>
      </c>
      <c r="E48" s="12"/>
      <c r="F48" s="12" t="str">
        <f t="shared" si="0"/>
        <v/>
      </c>
      <c r="G48" s="13" t="s">
        <v>152</v>
      </c>
      <c r="H48" s="13" t="s">
        <v>153</v>
      </c>
      <c r="I48" s="14" t="s">
        <v>612</v>
      </c>
      <c r="J48" s="15"/>
      <c r="K48" s="15"/>
      <c r="L48" s="15"/>
      <c r="M48" s="15"/>
      <c r="N48" s="15"/>
      <c r="O48" s="15"/>
      <c r="P48" s="15"/>
    </row>
    <row r="49" spans="1:16" ht="32.15" hidden="1" customHeight="1" x14ac:dyDescent="0.35">
      <c r="A49" s="10" t="s">
        <v>623</v>
      </c>
      <c r="B49" s="10" t="s">
        <v>154</v>
      </c>
      <c r="C49" s="10" t="s">
        <v>38</v>
      </c>
      <c r="D49" s="11">
        <v>0.2</v>
      </c>
      <c r="E49" s="12">
        <v>50183</v>
      </c>
      <c r="F49" s="12">
        <f t="shared" si="0"/>
        <v>40146.400000000001</v>
      </c>
      <c r="G49" s="13" t="s">
        <v>155</v>
      </c>
      <c r="H49" s="13" t="s">
        <v>43</v>
      </c>
      <c r="I49" s="19">
        <v>0.2</v>
      </c>
      <c r="J49" s="20"/>
      <c r="K49" s="27"/>
      <c r="L49" s="15"/>
      <c r="M49" s="15" t="s">
        <v>23</v>
      </c>
      <c r="N49" s="15"/>
      <c r="O49" s="15"/>
      <c r="P49" s="15" t="s">
        <v>156</v>
      </c>
    </row>
    <row r="50" spans="1:16" ht="32.15" hidden="1" customHeight="1" x14ac:dyDescent="0.35">
      <c r="A50" s="10" t="s">
        <v>623</v>
      </c>
      <c r="B50" s="10" t="s">
        <v>157</v>
      </c>
      <c r="C50" s="10" t="s">
        <v>145</v>
      </c>
      <c r="D50" s="11">
        <v>0.2</v>
      </c>
      <c r="E50" s="12">
        <v>70950</v>
      </c>
      <c r="F50" s="12">
        <f t="shared" si="0"/>
        <v>56760</v>
      </c>
      <c r="G50" s="13" t="s">
        <v>158</v>
      </c>
      <c r="H50" s="13" t="s">
        <v>159</v>
      </c>
      <c r="I50" s="19">
        <v>0.2</v>
      </c>
      <c r="J50" s="20"/>
      <c r="K50" s="27"/>
      <c r="L50" s="15"/>
      <c r="M50" s="15" t="s">
        <v>23</v>
      </c>
      <c r="N50" s="15"/>
      <c r="O50" s="15"/>
      <c r="P50" s="15" t="s">
        <v>156</v>
      </c>
    </row>
    <row r="51" spans="1:16" ht="32.15" hidden="1" customHeight="1" x14ac:dyDescent="0.35">
      <c r="A51" s="10" t="s">
        <v>623</v>
      </c>
      <c r="B51" s="28"/>
      <c r="C51" s="10" t="s">
        <v>30</v>
      </c>
      <c r="D51" s="11">
        <v>0.15</v>
      </c>
      <c r="E51" s="12">
        <v>111058</v>
      </c>
      <c r="F51" s="12">
        <f t="shared" si="0"/>
        <v>94399.3</v>
      </c>
      <c r="G51" s="13" t="s">
        <v>22</v>
      </c>
      <c r="H51" s="13" t="s">
        <v>160</v>
      </c>
      <c r="I51" s="14" t="s">
        <v>208</v>
      </c>
      <c r="J51" s="15"/>
      <c r="K51" s="15"/>
      <c r="L51" s="15"/>
      <c r="M51" s="15"/>
      <c r="N51" s="15"/>
      <c r="O51" s="15" t="s">
        <v>23</v>
      </c>
      <c r="P51" s="15" t="s">
        <v>161</v>
      </c>
    </row>
    <row r="52" spans="1:16" ht="32.15" hidden="1" customHeight="1" x14ac:dyDescent="0.35">
      <c r="A52" s="10" t="s">
        <v>162</v>
      </c>
      <c r="B52" s="10" t="s">
        <v>163</v>
      </c>
      <c r="C52" s="10" t="s">
        <v>30</v>
      </c>
      <c r="D52" s="11">
        <v>0.15</v>
      </c>
      <c r="E52" s="12">
        <v>111058</v>
      </c>
      <c r="F52" s="12">
        <f t="shared" si="0"/>
        <v>94399.3</v>
      </c>
      <c r="G52" s="13" t="s">
        <v>164</v>
      </c>
      <c r="H52" s="13" t="s">
        <v>164</v>
      </c>
      <c r="I52" s="29" t="s">
        <v>165</v>
      </c>
      <c r="J52" s="30"/>
      <c r="K52" s="345" t="s">
        <v>166</v>
      </c>
      <c r="L52" s="15" t="s">
        <v>23</v>
      </c>
      <c r="M52" s="15"/>
      <c r="N52" s="15"/>
      <c r="O52" s="15"/>
      <c r="P52" s="15" t="s">
        <v>167</v>
      </c>
    </row>
    <row r="53" spans="1:16" ht="32.15" hidden="1" customHeight="1" x14ac:dyDescent="0.35">
      <c r="A53" s="10" t="s">
        <v>162</v>
      </c>
      <c r="B53" s="10" t="s">
        <v>163</v>
      </c>
      <c r="C53" s="10" t="s">
        <v>20</v>
      </c>
      <c r="D53" s="11">
        <v>0.15</v>
      </c>
      <c r="E53" s="12">
        <v>73431</v>
      </c>
      <c r="F53" s="12">
        <f t="shared" si="0"/>
        <v>62416.35</v>
      </c>
      <c r="G53" s="13" t="s">
        <v>164</v>
      </c>
      <c r="H53" s="13" t="s">
        <v>164</v>
      </c>
      <c r="I53" s="29" t="s">
        <v>165</v>
      </c>
      <c r="J53" s="31"/>
      <c r="K53" s="347"/>
      <c r="L53" s="15" t="s">
        <v>23</v>
      </c>
      <c r="M53" s="15"/>
      <c r="N53" s="15"/>
      <c r="O53" s="15"/>
      <c r="P53" s="15" t="s">
        <v>167</v>
      </c>
    </row>
    <row r="54" spans="1:16" ht="32.15" hidden="1" customHeight="1" x14ac:dyDescent="0.35">
      <c r="A54" s="10" t="s">
        <v>162</v>
      </c>
      <c r="B54" s="10" t="s">
        <v>163</v>
      </c>
      <c r="C54" s="10" t="s">
        <v>38</v>
      </c>
      <c r="D54" s="11">
        <v>0.15</v>
      </c>
      <c r="E54" s="12">
        <v>50183</v>
      </c>
      <c r="F54" s="12">
        <f t="shared" si="0"/>
        <v>42655.55</v>
      </c>
      <c r="G54" s="13" t="s">
        <v>164</v>
      </c>
      <c r="H54" s="13" t="s">
        <v>164</v>
      </c>
      <c r="I54" s="29" t="s">
        <v>165</v>
      </c>
      <c r="J54" s="31"/>
      <c r="K54" s="347"/>
      <c r="L54" s="15" t="s">
        <v>23</v>
      </c>
      <c r="M54" s="15"/>
      <c r="N54" s="15"/>
      <c r="O54" s="15"/>
      <c r="P54" s="15" t="s">
        <v>167</v>
      </c>
    </row>
    <row r="55" spans="1:16" ht="32.15" hidden="1" customHeight="1" x14ac:dyDescent="0.35">
      <c r="A55" s="10" t="s">
        <v>162</v>
      </c>
      <c r="B55" s="10" t="s">
        <v>163</v>
      </c>
      <c r="C55" s="10" t="s">
        <v>58</v>
      </c>
      <c r="D55" s="11">
        <v>0.15</v>
      </c>
      <c r="E55" s="12">
        <v>74250</v>
      </c>
      <c r="F55" s="12">
        <f t="shared" si="0"/>
        <v>63112.5</v>
      </c>
      <c r="G55" s="13" t="s">
        <v>164</v>
      </c>
      <c r="H55" s="13" t="s">
        <v>164</v>
      </c>
      <c r="I55" s="29" t="s">
        <v>165</v>
      </c>
      <c r="J55" s="31"/>
      <c r="K55" s="347"/>
      <c r="L55" s="15" t="s">
        <v>23</v>
      </c>
      <c r="M55" s="15"/>
      <c r="N55" s="15"/>
      <c r="O55" s="15"/>
      <c r="P55" s="15" t="s">
        <v>167</v>
      </c>
    </row>
    <row r="56" spans="1:16" ht="32.15" hidden="1" customHeight="1" x14ac:dyDescent="0.35">
      <c r="A56" s="10" t="s">
        <v>162</v>
      </c>
      <c r="B56" s="10" t="s">
        <v>163</v>
      </c>
      <c r="C56" s="10" t="s">
        <v>168</v>
      </c>
      <c r="D56" s="11">
        <v>0.15</v>
      </c>
      <c r="E56" s="12">
        <v>46000</v>
      </c>
      <c r="F56" s="12">
        <f t="shared" si="0"/>
        <v>39100</v>
      </c>
      <c r="G56" s="13" t="s">
        <v>164</v>
      </c>
      <c r="H56" s="13" t="s">
        <v>164</v>
      </c>
      <c r="I56" s="29" t="s">
        <v>165</v>
      </c>
      <c r="J56" s="31"/>
      <c r="K56" s="347"/>
      <c r="L56" s="15" t="s">
        <v>23</v>
      </c>
      <c r="M56" s="15"/>
      <c r="N56" s="15"/>
      <c r="O56" s="15"/>
      <c r="P56" s="15" t="s">
        <v>167</v>
      </c>
    </row>
    <row r="57" spans="1:16" ht="32.15" hidden="1" customHeight="1" x14ac:dyDescent="0.35">
      <c r="A57" s="10" t="s">
        <v>162</v>
      </c>
      <c r="B57" s="10" t="s">
        <v>163</v>
      </c>
      <c r="C57" s="27" t="s">
        <v>142</v>
      </c>
      <c r="D57" s="11">
        <v>0.15</v>
      </c>
      <c r="E57" s="12">
        <v>55595</v>
      </c>
      <c r="F57" s="12">
        <f t="shared" si="0"/>
        <v>47255.75</v>
      </c>
      <c r="G57" s="13" t="s">
        <v>164</v>
      </c>
      <c r="H57" s="13" t="s">
        <v>164</v>
      </c>
      <c r="I57" s="29" t="s">
        <v>165</v>
      </c>
      <c r="J57" s="32"/>
      <c r="K57" s="348"/>
      <c r="L57" s="15" t="s">
        <v>23</v>
      </c>
      <c r="M57" s="15"/>
      <c r="N57" s="15"/>
      <c r="O57" s="15"/>
      <c r="P57" s="15" t="s">
        <v>167</v>
      </c>
    </row>
    <row r="58" spans="1:16" s="42" customFormat="1" ht="32.15" hidden="1" customHeight="1" x14ac:dyDescent="0.35">
      <c r="A58" s="33"/>
      <c r="B58" s="34"/>
      <c r="C58" s="34"/>
      <c r="D58" s="35"/>
      <c r="E58" s="36"/>
      <c r="F58" s="36"/>
      <c r="G58" s="37"/>
      <c r="H58" s="37"/>
      <c r="I58" s="38"/>
      <c r="J58" s="39"/>
      <c r="K58" s="40"/>
      <c r="L58" s="41"/>
      <c r="M58" s="41"/>
      <c r="N58" s="41"/>
      <c r="O58" s="41"/>
      <c r="P58" s="41"/>
    </row>
    <row r="59" spans="1:16" ht="32.15" hidden="1" customHeight="1" x14ac:dyDescent="0.35">
      <c r="A59" s="27" t="s">
        <v>169</v>
      </c>
      <c r="B59" s="10" t="s">
        <v>170</v>
      </c>
      <c r="C59" s="25" t="s">
        <v>171</v>
      </c>
      <c r="D59" s="11">
        <v>0.2</v>
      </c>
      <c r="E59" s="12">
        <v>110250</v>
      </c>
      <c r="F59" s="12">
        <f t="shared" si="0"/>
        <v>88200</v>
      </c>
      <c r="G59" s="13" t="s">
        <v>172</v>
      </c>
      <c r="H59" s="43" t="s">
        <v>173</v>
      </c>
      <c r="I59" s="17" t="s">
        <v>48</v>
      </c>
      <c r="J59" s="20"/>
      <c r="K59" s="44"/>
      <c r="L59" s="15"/>
      <c r="M59" s="15" t="s">
        <v>23</v>
      </c>
      <c r="N59" s="15"/>
      <c r="O59" s="15"/>
      <c r="P59" s="15"/>
    </row>
    <row r="60" spans="1:16" ht="32.15" hidden="1" customHeight="1" x14ac:dyDescent="0.35">
      <c r="A60" s="27" t="s">
        <v>169</v>
      </c>
      <c r="B60" s="10" t="s">
        <v>174</v>
      </c>
      <c r="C60" s="25" t="s">
        <v>72</v>
      </c>
      <c r="D60" s="11">
        <v>0.1</v>
      </c>
      <c r="E60" s="12">
        <v>106050</v>
      </c>
      <c r="F60" s="12">
        <f>IFERROR(E60-E60*D60,"")</f>
        <v>95445</v>
      </c>
      <c r="G60" s="13" t="s">
        <v>175</v>
      </c>
      <c r="H60" s="45" t="s">
        <v>176</v>
      </c>
      <c r="I60" s="19" t="s">
        <v>316</v>
      </c>
      <c r="J60" s="46" t="s">
        <v>177</v>
      </c>
      <c r="L60" s="15"/>
      <c r="M60" s="15" t="s">
        <v>23</v>
      </c>
      <c r="N60" s="15"/>
      <c r="O60" s="15"/>
      <c r="P60" s="15"/>
    </row>
    <row r="61" spans="1:16" ht="32.15" hidden="1" customHeight="1" x14ac:dyDescent="0.35">
      <c r="A61" s="27" t="s">
        <v>169</v>
      </c>
      <c r="B61" s="10" t="s">
        <v>178</v>
      </c>
      <c r="C61" s="25" t="s">
        <v>72</v>
      </c>
      <c r="D61" s="11">
        <v>0.15</v>
      </c>
      <c r="E61" s="12">
        <v>106050</v>
      </c>
      <c r="F61" s="12">
        <f t="shared" si="0"/>
        <v>90142.5</v>
      </c>
      <c r="G61" s="13" t="s">
        <v>179</v>
      </c>
      <c r="H61" s="43" t="s">
        <v>180</v>
      </c>
      <c r="I61" s="17" t="s">
        <v>181</v>
      </c>
      <c r="J61" s="20"/>
      <c r="K61" s="44"/>
      <c r="L61" s="15"/>
      <c r="M61" s="15" t="s">
        <v>23</v>
      </c>
      <c r="N61" s="15"/>
      <c r="O61" s="15"/>
      <c r="P61" s="15"/>
    </row>
    <row r="62" spans="1:16" ht="32.15" hidden="1" customHeight="1" x14ac:dyDescent="0.35">
      <c r="A62" s="27"/>
      <c r="B62" s="10"/>
      <c r="C62" s="10"/>
      <c r="D62" s="11"/>
      <c r="E62" s="12"/>
      <c r="F62" s="12">
        <f t="shared" si="0"/>
        <v>0</v>
      </c>
      <c r="G62" s="13"/>
      <c r="H62" s="43"/>
      <c r="I62" s="17"/>
      <c r="J62" s="48"/>
      <c r="K62" s="49"/>
      <c r="L62" s="15"/>
      <c r="M62" s="15"/>
      <c r="N62" s="15"/>
      <c r="O62" s="15"/>
      <c r="P62" s="15"/>
    </row>
    <row r="63" spans="1:16" ht="32.15" hidden="1" customHeight="1" x14ac:dyDescent="0.35">
      <c r="A63" s="27" t="s">
        <v>120</v>
      </c>
      <c r="B63" s="10">
        <v>2515</v>
      </c>
      <c r="C63" s="10" t="s">
        <v>30</v>
      </c>
      <c r="D63" s="11">
        <v>0.2</v>
      </c>
      <c r="E63" s="12">
        <v>111058</v>
      </c>
      <c r="F63" s="12">
        <f t="shared" si="0"/>
        <v>88846.399999999994</v>
      </c>
      <c r="G63" s="13" t="s">
        <v>182</v>
      </c>
      <c r="H63" s="43" t="s">
        <v>183</v>
      </c>
      <c r="I63" s="17" t="s">
        <v>48</v>
      </c>
      <c r="J63" s="20"/>
      <c r="K63" s="349" t="s">
        <v>184</v>
      </c>
      <c r="L63" s="50"/>
      <c r="M63" s="15" t="s">
        <v>23</v>
      </c>
      <c r="P63" s="16"/>
    </row>
    <row r="64" spans="1:16" ht="32.15" hidden="1" customHeight="1" x14ac:dyDescent="0.35">
      <c r="A64" s="27" t="s">
        <v>120</v>
      </c>
      <c r="B64" s="10">
        <v>2515</v>
      </c>
      <c r="C64" s="10" t="s">
        <v>20</v>
      </c>
      <c r="D64" s="11">
        <v>0.15</v>
      </c>
      <c r="E64" s="12">
        <v>73431</v>
      </c>
      <c r="F64" s="12">
        <f t="shared" si="0"/>
        <v>62416.35</v>
      </c>
      <c r="G64" s="13" t="s">
        <v>182</v>
      </c>
      <c r="H64" s="43" t="s">
        <v>183</v>
      </c>
      <c r="I64" s="17" t="s">
        <v>181</v>
      </c>
      <c r="J64" s="20"/>
      <c r="K64" s="349"/>
      <c r="L64" s="15"/>
      <c r="M64" s="15" t="s">
        <v>23</v>
      </c>
      <c r="N64" s="15"/>
      <c r="O64" s="15"/>
      <c r="P64" s="15"/>
    </row>
    <row r="65" spans="1:16" ht="32.15" hidden="1" customHeight="1" x14ac:dyDescent="0.35">
      <c r="A65" s="27" t="s">
        <v>120</v>
      </c>
      <c r="B65" s="10">
        <v>2516</v>
      </c>
      <c r="C65" s="10" t="s">
        <v>85</v>
      </c>
      <c r="D65" s="11">
        <v>0.15</v>
      </c>
      <c r="E65" s="12">
        <v>119066</v>
      </c>
      <c r="F65" s="12">
        <f t="shared" si="0"/>
        <v>101206.1</v>
      </c>
      <c r="G65" s="13" t="s">
        <v>185</v>
      </c>
      <c r="H65" s="43" t="s">
        <v>186</v>
      </c>
      <c r="I65" s="17" t="s">
        <v>181</v>
      </c>
      <c r="J65" s="51" t="s">
        <v>187</v>
      </c>
      <c r="K65" s="349"/>
      <c r="L65" s="15"/>
      <c r="M65" s="15" t="s">
        <v>23</v>
      </c>
      <c r="N65" s="15"/>
      <c r="O65" s="15"/>
      <c r="P65" s="15"/>
    </row>
    <row r="66" spans="1:16" ht="32.15" hidden="1" customHeight="1" x14ac:dyDescent="0.35">
      <c r="A66" s="27" t="s">
        <v>120</v>
      </c>
      <c r="B66" s="10">
        <v>2517</v>
      </c>
      <c r="C66" s="24" t="s">
        <v>63</v>
      </c>
      <c r="D66" s="11">
        <v>0.2</v>
      </c>
      <c r="E66" s="12">
        <v>111606</v>
      </c>
      <c r="F66" s="12">
        <f t="shared" si="0"/>
        <v>89284.800000000003</v>
      </c>
      <c r="G66" s="13" t="s">
        <v>188</v>
      </c>
      <c r="H66" s="43" t="s">
        <v>189</v>
      </c>
      <c r="I66" s="17" t="s">
        <v>48</v>
      </c>
      <c r="J66" s="52"/>
      <c r="K66" s="32"/>
      <c r="L66" s="15"/>
      <c r="M66" s="15" t="s">
        <v>23</v>
      </c>
      <c r="P66" s="16"/>
    </row>
    <row r="67" spans="1:16" ht="32.15" hidden="1" customHeight="1" x14ac:dyDescent="0.35">
      <c r="A67" s="27" t="s">
        <v>120</v>
      </c>
      <c r="B67" s="10">
        <v>2518</v>
      </c>
      <c r="C67" s="24" t="s">
        <v>190</v>
      </c>
      <c r="D67" s="11">
        <v>0.15</v>
      </c>
      <c r="E67" s="12">
        <v>92000</v>
      </c>
      <c r="F67" s="12">
        <f t="shared" si="0"/>
        <v>78200</v>
      </c>
      <c r="G67" s="13" t="s">
        <v>191</v>
      </c>
      <c r="H67" s="43" t="s">
        <v>192</v>
      </c>
      <c r="I67" s="17" t="s">
        <v>181</v>
      </c>
      <c r="J67" s="52"/>
      <c r="K67" s="350"/>
      <c r="L67" s="15"/>
      <c r="M67" s="15" t="s">
        <v>23</v>
      </c>
      <c r="P67" s="16"/>
    </row>
    <row r="68" spans="1:16" ht="32.15" hidden="1" customHeight="1" x14ac:dyDescent="0.35">
      <c r="A68" s="27" t="s">
        <v>120</v>
      </c>
      <c r="B68" s="10">
        <v>2519</v>
      </c>
      <c r="C68" s="10" t="s">
        <v>85</v>
      </c>
      <c r="D68" s="11">
        <v>0.15</v>
      </c>
      <c r="E68" s="12">
        <v>119066</v>
      </c>
      <c r="F68" s="12">
        <f t="shared" si="0"/>
        <v>101206.1</v>
      </c>
      <c r="G68" s="13" t="s">
        <v>193</v>
      </c>
      <c r="H68" s="43" t="s">
        <v>194</v>
      </c>
      <c r="I68" s="17" t="s">
        <v>181</v>
      </c>
      <c r="J68" s="52"/>
      <c r="K68" s="351"/>
      <c r="L68" s="15"/>
      <c r="M68" s="15"/>
      <c r="P68" s="16"/>
    </row>
    <row r="69" spans="1:16" ht="32.15" hidden="1" customHeight="1" x14ac:dyDescent="0.35">
      <c r="A69" s="27" t="s">
        <v>120</v>
      </c>
      <c r="B69" s="10">
        <v>2521</v>
      </c>
      <c r="C69" s="10" t="s">
        <v>20</v>
      </c>
      <c r="D69" s="11">
        <v>0.15</v>
      </c>
      <c r="E69" s="12">
        <v>73431</v>
      </c>
      <c r="F69" s="12">
        <f>IFERROR(E69-E69*D69,"")</f>
        <v>62416.35</v>
      </c>
      <c r="G69" s="13" t="s">
        <v>195</v>
      </c>
      <c r="H69" s="43" t="s">
        <v>196</v>
      </c>
      <c r="I69" s="17" t="s">
        <v>181</v>
      </c>
      <c r="J69" s="52"/>
      <c r="K69" s="351"/>
      <c r="L69" s="15"/>
      <c r="M69" s="15"/>
      <c r="P69" s="16"/>
    </row>
    <row r="70" spans="1:16" ht="32.15" hidden="1" customHeight="1" x14ac:dyDescent="0.35">
      <c r="A70" s="27" t="s">
        <v>120</v>
      </c>
      <c r="B70" s="10">
        <v>2523</v>
      </c>
      <c r="C70" s="10" t="s">
        <v>197</v>
      </c>
      <c r="D70" s="11">
        <v>0.2</v>
      </c>
      <c r="E70" s="12">
        <v>72500</v>
      </c>
      <c r="F70" s="12">
        <f t="shared" ref="F70:F73" si="1">IFERROR(E70-E70*D70,"")</f>
        <v>58000</v>
      </c>
      <c r="G70" s="13" t="s">
        <v>198</v>
      </c>
      <c r="H70" s="43" t="s">
        <v>199</v>
      </c>
      <c r="I70" s="17" t="s">
        <v>48</v>
      </c>
      <c r="J70" s="52"/>
      <c r="K70" s="351"/>
      <c r="L70" s="15"/>
      <c r="M70" s="15"/>
      <c r="P70" s="16"/>
    </row>
    <row r="71" spans="1:16" ht="32.15" hidden="1" customHeight="1" x14ac:dyDescent="0.35">
      <c r="A71" s="27" t="s">
        <v>120</v>
      </c>
      <c r="B71" s="10">
        <v>2523</v>
      </c>
      <c r="C71" s="53" t="s">
        <v>200</v>
      </c>
      <c r="D71" s="11">
        <v>0.2</v>
      </c>
      <c r="E71" s="12">
        <v>70000</v>
      </c>
      <c r="F71" s="12">
        <f t="shared" si="1"/>
        <v>56000</v>
      </c>
      <c r="G71" s="13" t="s">
        <v>198</v>
      </c>
      <c r="H71" s="43" t="s">
        <v>199</v>
      </c>
      <c r="I71" s="17" t="s">
        <v>48</v>
      </c>
      <c r="J71" s="52"/>
      <c r="K71" s="351"/>
      <c r="L71" s="15"/>
      <c r="M71" s="15"/>
      <c r="P71" s="16"/>
    </row>
    <row r="72" spans="1:16" ht="32.15" hidden="1" customHeight="1" x14ac:dyDescent="0.35">
      <c r="A72" s="27" t="s">
        <v>120</v>
      </c>
      <c r="B72" s="10">
        <v>2524</v>
      </c>
      <c r="C72" s="10" t="s">
        <v>197</v>
      </c>
      <c r="D72" s="11">
        <v>0.2</v>
      </c>
      <c r="E72" s="12">
        <v>72500</v>
      </c>
      <c r="F72" s="12">
        <f t="shared" si="1"/>
        <v>58000</v>
      </c>
      <c r="G72" s="43" t="s">
        <v>201</v>
      </c>
      <c r="H72" s="13" t="s">
        <v>202</v>
      </c>
      <c r="I72" s="17" t="s">
        <v>48</v>
      </c>
      <c r="J72" s="54" t="s">
        <v>203</v>
      </c>
      <c r="K72" s="351"/>
      <c r="L72" s="15"/>
      <c r="M72" s="15"/>
      <c r="P72" s="16"/>
    </row>
    <row r="73" spans="1:16" ht="32.15" hidden="1" customHeight="1" x14ac:dyDescent="0.35">
      <c r="A73" s="27" t="s">
        <v>120</v>
      </c>
      <c r="B73" s="10">
        <v>2524</v>
      </c>
      <c r="C73" s="10" t="s">
        <v>200</v>
      </c>
      <c r="D73" s="11">
        <v>0.2</v>
      </c>
      <c r="E73" s="12">
        <v>70000</v>
      </c>
      <c r="F73" s="12">
        <f t="shared" si="1"/>
        <v>56000</v>
      </c>
      <c r="G73" s="43" t="s">
        <v>201</v>
      </c>
      <c r="H73" s="13" t="s">
        <v>202</v>
      </c>
      <c r="I73" s="17" t="s">
        <v>48</v>
      </c>
      <c r="J73" s="54" t="s">
        <v>203</v>
      </c>
      <c r="K73" s="351"/>
      <c r="L73" s="15"/>
      <c r="M73" s="15"/>
      <c r="P73" s="16"/>
    </row>
    <row r="74" spans="1:16" ht="32.15" hidden="1" customHeight="1" x14ac:dyDescent="0.35">
      <c r="A74" s="27" t="s">
        <v>120</v>
      </c>
      <c r="B74" s="10">
        <v>2524</v>
      </c>
      <c r="C74" s="10" t="s">
        <v>38</v>
      </c>
      <c r="D74" s="11">
        <v>0.15</v>
      </c>
      <c r="E74" s="12">
        <v>50183</v>
      </c>
      <c r="F74" s="12">
        <f t="shared" si="0"/>
        <v>42655.55</v>
      </c>
      <c r="G74" s="13" t="s">
        <v>201</v>
      </c>
      <c r="H74" s="43" t="s">
        <v>202</v>
      </c>
      <c r="I74" s="17" t="s">
        <v>181</v>
      </c>
      <c r="J74" s="54" t="s">
        <v>204</v>
      </c>
      <c r="K74" s="351"/>
      <c r="L74" s="15" t="s">
        <v>23</v>
      </c>
      <c r="M74" s="15"/>
      <c r="N74" s="55"/>
      <c r="O74" s="55"/>
      <c r="P74" s="15"/>
    </row>
    <row r="75" spans="1:16" ht="32.15" hidden="1" customHeight="1" x14ac:dyDescent="0.35">
      <c r="A75" s="27" t="s">
        <v>120</v>
      </c>
      <c r="B75" s="10">
        <v>2524</v>
      </c>
      <c r="C75" s="10" t="s">
        <v>85</v>
      </c>
      <c r="D75" s="11">
        <v>0.15</v>
      </c>
      <c r="E75" s="12">
        <v>119066</v>
      </c>
      <c r="F75" s="12">
        <f>IFERROR(E75-E75*D75,"")</f>
        <v>101206.1</v>
      </c>
      <c r="G75" s="13" t="s">
        <v>201</v>
      </c>
      <c r="H75" s="43" t="s">
        <v>202</v>
      </c>
      <c r="I75" s="17" t="s">
        <v>181</v>
      </c>
      <c r="J75" s="54" t="s">
        <v>205</v>
      </c>
      <c r="K75" s="351"/>
      <c r="L75" s="15" t="s">
        <v>23</v>
      </c>
      <c r="M75" s="15"/>
      <c r="N75" s="55"/>
      <c r="O75" s="55"/>
      <c r="P75" s="15"/>
    </row>
    <row r="76" spans="1:16" ht="32.15" hidden="1" customHeight="1" x14ac:dyDescent="0.35">
      <c r="A76" s="27" t="s">
        <v>120</v>
      </c>
      <c r="B76" s="10">
        <v>2527</v>
      </c>
      <c r="C76" s="10" t="s">
        <v>30</v>
      </c>
      <c r="D76" s="11">
        <v>0.15</v>
      </c>
      <c r="E76" s="12">
        <v>116611</v>
      </c>
      <c r="F76" s="12">
        <f t="shared" si="0"/>
        <v>99119.35</v>
      </c>
      <c r="G76" s="13" t="s">
        <v>206</v>
      </c>
      <c r="H76" s="43" t="s">
        <v>207</v>
      </c>
      <c r="I76" s="17" t="s">
        <v>181</v>
      </c>
      <c r="J76" s="56"/>
      <c r="K76" s="352"/>
      <c r="L76" s="15" t="s">
        <v>23</v>
      </c>
      <c r="M76" s="15"/>
      <c r="N76" s="15"/>
      <c r="O76" s="15"/>
      <c r="P76" s="15"/>
    </row>
    <row r="77" spans="1:16" ht="32.15" hidden="1" customHeight="1" x14ac:dyDescent="0.35">
      <c r="A77" s="27" t="s">
        <v>120</v>
      </c>
      <c r="B77" s="10">
        <v>2527</v>
      </c>
      <c r="C77" s="10" t="s">
        <v>197</v>
      </c>
      <c r="D77" s="11">
        <v>0.1</v>
      </c>
      <c r="E77" s="12">
        <v>72500</v>
      </c>
      <c r="F77" s="12">
        <f t="shared" si="0"/>
        <v>65250</v>
      </c>
      <c r="G77" s="13" t="s">
        <v>206</v>
      </c>
      <c r="H77" s="43" t="s">
        <v>207</v>
      </c>
      <c r="I77" s="17" t="s">
        <v>316</v>
      </c>
      <c r="J77" s="56" t="s">
        <v>177</v>
      </c>
      <c r="K77" s="32"/>
      <c r="L77" s="15"/>
      <c r="M77" s="15"/>
      <c r="N77" s="15"/>
      <c r="O77" s="15"/>
      <c r="P77" s="30"/>
    </row>
    <row r="78" spans="1:16" ht="32.15" hidden="1" customHeight="1" x14ac:dyDescent="0.35">
      <c r="A78" s="27" t="s">
        <v>120</v>
      </c>
      <c r="B78" s="10">
        <v>2527</v>
      </c>
      <c r="C78" s="53" t="s">
        <v>200</v>
      </c>
      <c r="D78" s="11">
        <v>0.1</v>
      </c>
      <c r="E78" s="12">
        <v>70000</v>
      </c>
      <c r="F78" s="12">
        <f t="shared" si="0"/>
        <v>63000</v>
      </c>
      <c r="G78" s="13" t="s">
        <v>206</v>
      </c>
      <c r="H78" s="43" t="s">
        <v>207</v>
      </c>
      <c r="I78" s="17" t="s">
        <v>316</v>
      </c>
      <c r="J78" s="56" t="s">
        <v>177</v>
      </c>
      <c r="K78" s="32"/>
      <c r="L78" s="15"/>
      <c r="M78" s="15"/>
      <c r="N78" s="15"/>
      <c r="O78" s="15"/>
      <c r="P78" s="30"/>
    </row>
    <row r="79" spans="1:16" ht="32.15" hidden="1" customHeight="1" x14ac:dyDescent="0.35">
      <c r="A79" s="27" t="s">
        <v>120</v>
      </c>
      <c r="B79" s="10">
        <v>2528</v>
      </c>
      <c r="C79" s="24" t="s">
        <v>63</v>
      </c>
      <c r="D79" s="11">
        <v>0.2</v>
      </c>
      <c r="E79" s="12">
        <v>111606</v>
      </c>
      <c r="F79" s="12">
        <f t="shared" si="0"/>
        <v>89284.800000000003</v>
      </c>
      <c r="G79" s="13" t="s">
        <v>209</v>
      </c>
      <c r="H79" s="43" t="s">
        <v>210</v>
      </c>
      <c r="I79" s="17" t="s">
        <v>48</v>
      </c>
      <c r="J79" s="20"/>
      <c r="K79" s="15"/>
      <c r="L79" s="15" t="s">
        <v>23</v>
      </c>
      <c r="M79" s="15"/>
      <c r="N79" s="15"/>
      <c r="O79" s="15"/>
      <c r="P79" s="345"/>
    </row>
    <row r="80" spans="1:16" ht="32.15" hidden="1" customHeight="1" x14ac:dyDescent="0.35">
      <c r="A80" s="27" t="s">
        <v>120</v>
      </c>
      <c r="B80" s="10" t="s">
        <v>211</v>
      </c>
      <c r="C80" s="10" t="s">
        <v>30</v>
      </c>
      <c r="D80" s="11">
        <v>0.2</v>
      </c>
      <c r="E80" s="12">
        <v>116611</v>
      </c>
      <c r="F80" s="12">
        <f t="shared" si="0"/>
        <v>93288.8</v>
      </c>
      <c r="G80" s="13" t="s">
        <v>212</v>
      </c>
      <c r="H80" s="43" t="s">
        <v>213</v>
      </c>
      <c r="I80" s="17" t="s">
        <v>48</v>
      </c>
      <c r="J80" s="20"/>
      <c r="K80" s="44"/>
      <c r="L80" s="15" t="s">
        <v>23</v>
      </c>
      <c r="M80" s="15"/>
      <c r="N80" s="15"/>
      <c r="O80" s="15"/>
      <c r="P80" s="348"/>
    </row>
    <row r="81" spans="1:16" ht="32.15" hidden="1" customHeight="1" x14ac:dyDescent="0.35">
      <c r="A81" s="27" t="s">
        <v>120</v>
      </c>
      <c r="B81" s="10" t="s">
        <v>211</v>
      </c>
      <c r="C81" s="10" t="s">
        <v>85</v>
      </c>
      <c r="D81" s="11">
        <v>0.15</v>
      </c>
      <c r="E81" s="12">
        <v>119066</v>
      </c>
      <c r="F81" s="12">
        <f t="shared" si="0"/>
        <v>101206.1</v>
      </c>
      <c r="G81" s="13" t="s">
        <v>212</v>
      </c>
      <c r="H81" s="43" t="s">
        <v>213</v>
      </c>
      <c r="I81" s="17" t="s">
        <v>181</v>
      </c>
      <c r="J81" s="20"/>
      <c r="K81" s="44"/>
      <c r="L81" s="15" t="s">
        <v>23</v>
      </c>
      <c r="M81" s="15"/>
      <c r="N81" s="15"/>
      <c r="O81" s="15"/>
      <c r="P81" s="15"/>
    </row>
    <row r="82" spans="1:16" ht="32.15" hidden="1" customHeight="1" x14ac:dyDescent="0.35">
      <c r="A82" s="27"/>
      <c r="B82" s="10"/>
      <c r="C82" s="10"/>
      <c r="D82" s="11"/>
      <c r="E82" s="12"/>
      <c r="F82" s="12">
        <f t="shared" si="0"/>
        <v>0</v>
      </c>
      <c r="G82" s="13"/>
      <c r="H82" s="43"/>
      <c r="I82" s="17"/>
      <c r="J82" s="20"/>
      <c r="K82" s="20"/>
      <c r="L82" s="15"/>
      <c r="M82" s="15"/>
      <c r="N82" s="15"/>
      <c r="O82" s="15"/>
      <c r="P82" s="15"/>
    </row>
    <row r="83" spans="1:16" ht="32.15" hidden="1" customHeight="1" x14ac:dyDescent="0.35">
      <c r="A83" s="27" t="s">
        <v>18</v>
      </c>
      <c r="B83" s="10" t="s">
        <v>214</v>
      </c>
      <c r="C83" s="27" t="s">
        <v>142</v>
      </c>
      <c r="D83" s="11">
        <v>0.15</v>
      </c>
      <c r="E83" s="12">
        <v>55595</v>
      </c>
      <c r="F83" s="12">
        <f t="shared" si="0"/>
        <v>47255.75</v>
      </c>
      <c r="G83" s="13" t="s">
        <v>215</v>
      </c>
      <c r="H83" s="43" t="s">
        <v>216</v>
      </c>
      <c r="I83" s="17" t="s">
        <v>181</v>
      </c>
      <c r="J83" s="20"/>
      <c r="K83" s="20"/>
      <c r="L83" s="15"/>
      <c r="M83" s="15" t="s">
        <v>23</v>
      </c>
      <c r="N83" s="15"/>
      <c r="O83" s="15"/>
      <c r="P83" s="15"/>
    </row>
    <row r="84" spans="1:16" ht="32.15" hidden="1" customHeight="1" x14ac:dyDescent="0.35">
      <c r="A84" s="27" t="s">
        <v>18</v>
      </c>
      <c r="B84" s="10" t="s">
        <v>217</v>
      </c>
      <c r="C84" s="10" t="s">
        <v>30</v>
      </c>
      <c r="D84" s="11">
        <v>0.15</v>
      </c>
      <c r="E84" s="12">
        <v>111058</v>
      </c>
      <c r="F84" s="12">
        <v>91067.56</v>
      </c>
      <c r="G84" s="13" t="s">
        <v>218</v>
      </c>
      <c r="H84" s="43" t="s">
        <v>219</v>
      </c>
      <c r="I84" s="17" t="s">
        <v>181</v>
      </c>
      <c r="J84" s="20"/>
      <c r="K84" s="20"/>
      <c r="L84" s="15"/>
      <c r="M84" s="15" t="s">
        <v>23</v>
      </c>
      <c r="N84" s="15"/>
      <c r="O84" s="15"/>
      <c r="P84" s="15"/>
    </row>
    <row r="85" spans="1:16" ht="32.15" hidden="1" customHeight="1" x14ac:dyDescent="0.35">
      <c r="A85" s="27" t="s">
        <v>18</v>
      </c>
      <c r="B85" s="10" t="s">
        <v>220</v>
      </c>
      <c r="C85" s="10" t="s">
        <v>38</v>
      </c>
      <c r="D85" s="11">
        <v>0.15</v>
      </c>
      <c r="E85" s="12">
        <v>50183</v>
      </c>
      <c r="F85" s="12">
        <f t="shared" ref="F85:F148" si="2">IFERROR(E85-E85*D85,"")</f>
        <v>42655.55</v>
      </c>
      <c r="G85" s="13" t="s">
        <v>221</v>
      </c>
      <c r="H85" s="43" t="s">
        <v>222</v>
      </c>
      <c r="I85" s="17" t="s">
        <v>181</v>
      </c>
      <c r="J85" s="20"/>
      <c r="K85" s="20"/>
      <c r="L85" s="15"/>
      <c r="M85" s="15"/>
      <c r="N85" s="15"/>
      <c r="O85" s="15"/>
      <c r="P85" s="15"/>
    </row>
    <row r="86" spans="1:16" ht="32.15" hidden="1" customHeight="1" x14ac:dyDescent="0.35">
      <c r="A86" s="27" t="s">
        <v>18</v>
      </c>
      <c r="B86" s="10" t="s">
        <v>223</v>
      </c>
      <c r="C86" s="10" t="s">
        <v>20</v>
      </c>
      <c r="D86" s="11">
        <v>0.15</v>
      </c>
      <c r="E86" s="12">
        <v>73431</v>
      </c>
      <c r="F86" s="12">
        <f t="shared" si="2"/>
        <v>62416.35</v>
      </c>
      <c r="G86" s="13" t="s">
        <v>224</v>
      </c>
      <c r="H86" s="43" t="s">
        <v>225</v>
      </c>
      <c r="I86" s="17" t="s">
        <v>181</v>
      </c>
      <c r="J86" s="20"/>
      <c r="K86" s="20"/>
      <c r="L86" s="15"/>
      <c r="M86" s="15"/>
      <c r="N86" s="15"/>
      <c r="O86" s="15"/>
      <c r="P86" s="15"/>
    </row>
    <row r="87" spans="1:16" ht="32.15" hidden="1" customHeight="1" x14ac:dyDescent="0.35">
      <c r="A87" s="27" t="s">
        <v>18</v>
      </c>
      <c r="B87" s="10" t="s">
        <v>226</v>
      </c>
      <c r="C87" s="27" t="s">
        <v>142</v>
      </c>
      <c r="D87" s="11">
        <v>0.15</v>
      </c>
      <c r="E87" s="12">
        <v>55595</v>
      </c>
      <c r="F87" s="12">
        <f t="shared" si="2"/>
        <v>47255.75</v>
      </c>
      <c r="G87" s="13" t="s">
        <v>227</v>
      </c>
      <c r="H87" s="43" t="s">
        <v>228</v>
      </c>
      <c r="I87" s="17" t="s">
        <v>181</v>
      </c>
      <c r="J87" s="20"/>
      <c r="K87" s="20"/>
      <c r="L87" s="15"/>
      <c r="M87" s="15"/>
      <c r="N87" s="15"/>
      <c r="O87" s="15"/>
      <c r="P87" s="15"/>
    </row>
    <row r="88" spans="1:16" ht="32.15" hidden="1" customHeight="1" x14ac:dyDescent="0.35">
      <c r="A88" s="27" t="s">
        <v>18</v>
      </c>
      <c r="B88" s="10" t="s">
        <v>229</v>
      </c>
      <c r="C88" s="25" t="s">
        <v>230</v>
      </c>
      <c r="D88" s="11">
        <v>0.1</v>
      </c>
      <c r="E88" s="12">
        <v>96444</v>
      </c>
      <c r="F88" s="12">
        <f t="shared" si="2"/>
        <v>86799.6</v>
      </c>
      <c r="G88" s="13" t="s">
        <v>231</v>
      </c>
      <c r="H88" s="43" t="s">
        <v>232</v>
      </c>
      <c r="I88" s="17" t="s">
        <v>316</v>
      </c>
      <c r="J88" s="15" t="s">
        <v>233</v>
      </c>
      <c r="K88" s="20"/>
      <c r="L88" s="15"/>
      <c r="M88" s="15"/>
      <c r="N88" s="15"/>
      <c r="O88" s="15"/>
      <c r="P88" s="15"/>
    </row>
    <row r="89" spans="1:16" ht="32.15" hidden="1" customHeight="1" x14ac:dyDescent="0.35">
      <c r="A89" s="27" t="s">
        <v>18</v>
      </c>
      <c r="B89" s="10" t="s">
        <v>229</v>
      </c>
      <c r="C89" s="25" t="s">
        <v>234</v>
      </c>
      <c r="D89" s="11">
        <v>0.1</v>
      </c>
      <c r="E89" s="12">
        <v>88111</v>
      </c>
      <c r="F89" s="12">
        <f t="shared" si="2"/>
        <v>79299.899999999994</v>
      </c>
      <c r="G89" s="13" t="s">
        <v>231</v>
      </c>
      <c r="H89" s="43" t="s">
        <v>232</v>
      </c>
      <c r="I89" s="17" t="s">
        <v>316</v>
      </c>
      <c r="J89" s="15" t="s">
        <v>233</v>
      </c>
      <c r="K89" s="20"/>
      <c r="L89" s="15"/>
      <c r="M89" s="15"/>
      <c r="N89" s="15"/>
      <c r="O89" s="15"/>
      <c r="P89" s="15"/>
    </row>
    <row r="90" spans="1:16" ht="32.15" hidden="1" customHeight="1" x14ac:dyDescent="0.35">
      <c r="A90" s="27" t="s">
        <v>18</v>
      </c>
      <c r="B90" s="10" t="s">
        <v>229</v>
      </c>
      <c r="C90" s="10" t="s">
        <v>30</v>
      </c>
      <c r="D90" s="11">
        <v>0.18</v>
      </c>
      <c r="E90" s="12">
        <v>116611</v>
      </c>
      <c r="F90" s="12">
        <f t="shared" si="2"/>
        <v>95621.02</v>
      </c>
      <c r="G90" s="13" t="s">
        <v>231</v>
      </c>
      <c r="H90" s="43" t="s">
        <v>232</v>
      </c>
      <c r="I90" s="17" t="s">
        <v>246</v>
      </c>
      <c r="J90" s="20"/>
      <c r="K90" s="20"/>
      <c r="L90" s="15"/>
      <c r="M90" s="15"/>
      <c r="N90" s="15"/>
      <c r="O90" s="15"/>
      <c r="P90" s="15"/>
    </row>
    <row r="91" spans="1:16" ht="32.15" hidden="1" customHeight="1" x14ac:dyDescent="0.35">
      <c r="A91" s="27" t="s">
        <v>18</v>
      </c>
      <c r="B91" s="10" t="s">
        <v>235</v>
      </c>
      <c r="C91" s="25" t="s">
        <v>236</v>
      </c>
      <c r="D91" s="11">
        <v>0.12</v>
      </c>
      <c r="E91" s="12">
        <v>82407</v>
      </c>
      <c r="F91" s="12">
        <f t="shared" si="2"/>
        <v>72518.16</v>
      </c>
      <c r="G91" s="13" t="s">
        <v>237</v>
      </c>
      <c r="H91" s="43" t="s">
        <v>238</v>
      </c>
      <c r="I91" s="17" t="s">
        <v>594</v>
      </c>
      <c r="J91" s="15" t="s">
        <v>233</v>
      </c>
      <c r="K91" s="20"/>
      <c r="L91" s="15"/>
      <c r="M91" s="15"/>
      <c r="N91" s="15"/>
      <c r="O91" s="15"/>
      <c r="P91" s="15"/>
    </row>
    <row r="92" spans="1:16" ht="32.15" hidden="1" customHeight="1" x14ac:dyDescent="0.35">
      <c r="A92" s="27" t="s">
        <v>18</v>
      </c>
      <c r="B92" s="10" t="s">
        <v>235</v>
      </c>
      <c r="C92" s="25" t="s">
        <v>239</v>
      </c>
      <c r="D92" s="11">
        <v>0.12</v>
      </c>
      <c r="E92" s="12">
        <v>81539</v>
      </c>
      <c r="F92" s="12">
        <f t="shared" si="2"/>
        <v>71754.320000000007</v>
      </c>
      <c r="G92" s="13" t="s">
        <v>237</v>
      </c>
      <c r="H92" s="43" t="s">
        <v>238</v>
      </c>
      <c r="I92" s="17" t="s">
        <v>594</v>
      </c>
      <c r="J92" s="15" t="s">
        <v>233</v>
      </c>
      <c r="K92" s="20"/>
      <c r="L92" s="15"/>
      <c r="M92" s="15"/>
      <c r="N92" s="15"/>
      <c r="O92" s="15"/>
      <c r="P92" s="15"/>
    </row>
    <row r="93" spans="1:16" ht="32.15" hidden="1" customHeight="1" x14ac:dyDescent="0.35">
      <c r="A93" s="27" t="s">
        <v>18</v>
      </c>
      <c r="B93" s="10" t="s">
        <v>235</v>
      </c>
      <c r="C93" s="27" t="s">
        <v>142</v>
      </c>
      <c r="D93" s="11">
        <v>0.15</v>
      </c>
      <c r="E93" s="12">
        <v>55595</v>
      </c>
      <c r="F93" s="12">
        <f t="shared" si="2"/>
        <v>47255.75</v>
      </c>
      <c r="G93" s="13" t="s">
        <v>237</v>
      </c>
      <c r="H93" s="43" t="s">
        <v>238</v>
      </c>
      <c r="I93" s="17" t="s">
        <v>181</v>
      </c>
      <c r="J93" s="20"/>
      <c r="K93" s="20"/>
      <c r="L93" s="15"/>
      <c r="M93" s="15"/>
      <c r="N93" s="15"/>
      <c r="O93" s="15"/>
      <c r="P93" s="15"/>
    </row>
    <row r="94" spans="1:16" ht="32.15" hidden="1" customHeight="1" x14ac:dyDescent="0.35">
      <c r="A94" s="27" t="s">
        <v>18</v>
      </c>
      <c r="B94" s="10" t="s">
        <v>240</v>
      </c>
      <c r="C94" s="10" t="s">
        <v>241</v>
      </c>
      <c r="D94" s="11">
        <v>0.15</v>
      </c>
      <c r="E94" s="12">
        <v>116611</v>
      </c>
      <c r="F94" s="12">
        <f t="shared" si="2"/>
        <v>99119.35</v>
      </c>
      <c r="G94" s="13" t="s">
        <v>242</v>
      </c>
      <c r="H94" s="43" t="s">
        <v>243</v>
      </c>
      <c r="I94" s="17" t="s">
        <v>181</v>
      </c>
      <c r="J94" s="15" t="s">
        <v>233</v>
      </c>
      <c r="K94" s="20"/>
      <c r="L94" s="15"/>
      <c r="M94" s="15"/>
      <c r="N94" s="15"/>
      <c r="O94" s="15"/>
      <c r="P94" s="15"/>
    </row>
    <row r="95" spans="1:16" ht="32.15" hidden="1" customHeight="1" x14ac:dyDescent="0.35">
      <c r="A95" s="27" t="s">
        <v>18</v>
      </c>
      <c r="B95" s="10" t="s">
        <v>240</v>
      </c>
      <c r="C95" s="10" t="s">
        <v>20</v>
      </c>
      <c r="D95" s="11">
        <v>0.15</v>
      </c>
      <c r="E95" s="12">
        <v>73431</v>
      </c>
      <c r="F95" s="12">
        <f t="shared" si="2"/>
        <v>62416.35</v>
      </c>
      <c r="G95" s="13" t="s">
        <v>242</v>
      </c>
      <c r="H95" s="43" t="s">
        <v>243</v>
      </c>
      <c r="I95" s="17" t="s">
        <v>181</v>
      </c>
      <c r="J95" s="20"/>
      <c r="K95" s="20"/>
      <c r="L95" s="15"/>
      <c r="M95" s="15"/>
      <c r="N95" s="15"/>
      <c r="O95" s="15"/>
      <c r="P95" s="15"/>
    </row>
    <row r="96" spans="1:16" ht="32.15" hidden="1" customHeight="1" x14ac:dyDescent="0.35">
      <c r="A96" s="27"/>
      <c r="B96" s="10"/>
      <c r="C96" s="10"/>
      <c r="D96" s="11"/>
      <c r="E96" s="12"/>
      <c r="F96" s="12">
        <f t="shared" si="2"/>
        <v>0</v>
      </c>
      <c r="G96" s="13"/>
      <c r="H96" s="43"/>
      <c r="I96" s="17"/>
      <c r="J96" s="20"/>
      <c r="K96" s="20"/>
      <c r="L96" s="15"/>
      <c r="M96" s="15"/>
      <c r="N96" s="15"/>
      <c r="O96" s="15"/>
      <c r="P96" s="15"/>
    </row>
    <row r="97" spans="1:16" ht="32.15" hidden="1" customHeight="1" x14ac:dyDescent="0.35">
      <c r="A97" s="27" t="s">
        <v>134</v>
      </c>
      <c r="B97" s="10" t="s">
        <v>244</v>
      </c>
      <c r="C97" s="10" t="s">
        <v>20</v>
      </c>
      <c r="D97" s="11">
        <v>0.18</v>
      </c>
      <c r="E97" s="12">
        <v>73431</v>
      </c>
      <c r="F97" s="12">
        <f t="shared" si="2"/>
        <v>60213.42</v>
      </c>
      <c r="G97" s="13" t="s">
        <v>245</v>
      </c>
      <c r="H97" s="43" t="s">
        <v>54</v>
      </c>
      <c r="I97" s="17" t="s">
        <v>246</v>
      </c>
      <c r="J97" s="20"/>
      <c r="K97" s="20"/>
      <c r="L97" s="15"/>
      <c r="M97" s="15"/>
      <c r="N97" s="15"/>
      <c r="O97" s="15"/>
      <c r="P97" s="15"/>
    </row>
    <row r="98" spans="1:16" ht="32.15" hidden="1" customHeight="1" x14ac:dyDescent="0.35">
      <c r="A98" s="27" t="s">
        <v>134</v>
      </c>
      <c r="B98" s="10" t="s">
        <v>247</v>
      </c>
      <c r="C98" s="24" t="s">
        <v>63</v>
      </c>
      <c r="D98" s="11">
        <v>0.2</v>
      </c>
      <c r="E98" s="12">
        <v>111606</v>
      </c>
      <c r="F98" s="12">
        <f t="shared" si="2"/>
        <v>89284.800000000003</v>
      </c>
      <c r="G98" s="13" t="s">
        <v>248</v>
      </c>
      <c r="H98" s="43" t="s">
        <v>249</v>
      </c>
      <c r="I98" s="17" t="s">
        <v>48</v>
      </c>
      <c r="J98" s="20"/>
      <c r="K98" s="15"/>
      <c r="L98" s="15"/>
      <c r="M98" s="15"/>
      <c r="N98" s="27"/>
      <c r="O98" s="15"/>
      <c r="P98" s="15"/>
    </row>
    <row r="99" spans="1:16" ht="32.15" hidden="1" customHeight="1" x14ac:dyDescent="0.35">
      <c r="A99" s="27" t="s">
        <v>134</v>
      </c>
      <c r="B99" s="10" t="s">
        <v>250</v>
      </c>
      <c r="C99" s="10" t="s">
        <v>38</v>
      </c>
      <c r="D99" s="11">
        <v>0.18</v>
      </c>
      <c r="E99" s="12">
        <v>50183</v>
      </c>
      <c r="F99" s="12">
        <f t="shared" si="2"/>
        <v>41150.06</v>
      </c>
      <c r="G99" s="13" t="s">
        <v>251</v>
      </c>
      <c r="H99" s="43" t="s">
        <v>219</v>
      </c>
      <c r="I99" s="17" t="s">
        <v>246</v>
      </c>
      <c r="J99" s="20"/>
      <c r="K99" s="15"/>
      <c r="L99" s="15"/>
      <c r="M99" s="15"/>
      <c r="N99" s="27"/>
      <c r="O99" s="27"/>
      <c r="P99" s="15"/>
    </row>
    <row r="100" spans="1:16" ht="32.15" hidden="1" customHeight="1" x14ac:dyDescent="0.35">
      <c r="A100" s="27" t="s">
        <v>134</v>
      </c>
      <c r="B100" s="10" t="s">
        <v>250</v>
      </c>
      <c r="C100" s="10" t="s">
        <v>58</v>
      </c>
      <c r="D100" s="11">
        <v>0.18</v>
      </c>
      <c r="E100" s="12">
        <v>74250</v>
      </c>
      <c r="F100" s="12">
        <f t="shared" si="2"/>
        <v>60885</v>
      </c>
      <c r="G100" s="13" t="s">
        <v>251</v>
      </c>
      <c r="H100" s="43" t="s">
        <v>219</v>
      </c>
      <c r="I100" s="17" t="s">
        <v>246</v>
      </c>
      <c r="J100" s="20"/>
      <c r="K100" s="15"/>
      <c r="L100" s="27"/>
      <c r="M100" s="15"/>
      <c r="N100" s="15"/>
      <c r="O100" s="15"/>
      <c r="P100" s="15"/>
    </row>
    <row r="101" spans="1:16" ht="32.15" hidden="1" customHeight="1" x14ac:dyDescent="0.35">
      <c r="A101" s="27" t="s">
        <v>134</v>
      </c>
      <c r="B101" s="10" t="s">
        <v>252</v>
      </c>
      <c r="C101" s="27" t="s">
        <v>142</v>
      </c>
      <c r="D101" s="11">
        <v>0.18</v>
      </c>
      <c r="E101" s="12">
        <v>55595</v>
      </c>
      <c r="F101" s="12">
        <f t="shared" si="2"/>
        <v>45587.9</v>
      </c>
      <c r="G101" s="13" t="s">
        <v>253</v>
      </c>
      <c r="H101" s="43" t="s">
        <v>254</v>
      </c>
      <c r="I101" s="17" t="s">
        <v>246</v>
      </c>
      <c r="J101" s="20"/>
      <c r="K101" s="15"/>
      <c r="L101" s="27"/>
      <c r="M101" s="15"/>
      <c r="N101" s="15"/>
      <c r="O101" s="15"/>
      <c r="P101" s="15"/>
    </row>
    <row r="102" spans="1:16" ht="32.15" hidden="1" customHeight="1" x14ac:dyDescent="0.35">
      <c r="A102" s="27" t="s">
        <v>134</v>
      </c>
      <c r="B102" s="10" t="s">
        <v>255</v>
      </c>
      <c r="C102" s="10" t="s">
        <v>168</v>
      </c>
      <c r="D102" s="11">
        <v>0.18</v>
      </c>
      <c r="E102" s="12">
        <v>46000</v>
      </c>
      <c r="F102" s="12">
        <f t="shared" si="2"/>
        <v>37720</v>
      </c>
      <c r="G102" s="13" t="s">
        <v>256</v>
      </c>
      <c r="H102" s="43" t="s">
        <v>225</v>
      </c>
      <c r="I102" s="17" t="s">
        <v>246</v>
      </c>
      <c r="J102" s="20"/>
      <c r="K102" s="15"/>
      <c r="L102" s="27"/>
      <c r="M102" s="15"/>
      <c r="N102" s="15"/>
      <c r="O102" s="15"/>
      <c r="P102" s="15"/>
    </row>
    <row r="103" spans="1:16" ht="32.15" hidden="1" customHeight="1" x14ac:dyDescent="0.35">
      <c r="A103" s="27" t="s">
        <v>134</v>
      </c>
      <c r="B103" s="10" t="s">
        <v>255</v>
      </c>
      <c r="C103" s="10" t="s">
        <v>257</v>
      </c>
      <c r="D103" s="11">
        <v>0.18</v>
      </c>
      <c r="E103" s="12">
        <v>50400</v>
      </c>
      <c r="F103" s="12">
        <f t="shared" si="2"/>
        <v>41328</v>
      </c>
      <c r="G103" s="13" t="s">
        <v>256</v>
      </c>
      <c r="H103" s="43" t="s">
        <v>225</v>
      </c>
      <c r="I103" s="17" t="s">
        <v>246</v>
      </c>
      <c r="J103" s="20"/>
      <c r="K103" s="15"/>
      <c r="L103" s="15"/>
      <c r="M103" s="15"/>
      <c r="N103" s="15"/>
      <c r="O103" s="15"/>
      <c r="P103" s="15"/>
    </row>
    <row r="104" spans="1:16" ht="32.15" hidden="1" customHeight="1" collapsed="1" x14ac:dyDescent="0.35">
      <c r="A104" s="27" t="s">
        <v>134</v>
      </c>
      <c r="B104" s="10" t="s">
        <v>258</v>
      </c>
      <c r="C104" s="10" t="s">
        <v>30</v>
      </c>
      <c r="D104" s="11">
        <v>0.18</v>
      </c>
      <c r="E104" s="12">
        <v>116611</v>
      </c>
      <c r="F104" s="12">
        <f t="shared" si="2"/>
        <v>95621.02</v>
      </c>
      <c r="G104" s="13" t="s">
        <v>259</v>
      </c>
      <c r="H104" s="43" t="s">
        <v>260</v>
      </c>
      <c r="I104" s="17" t="s">
        <v>246</v>
      </c>
      <c r="J104" s="20"/>
      <c r="K104" s="15"/>
      <c r="L104" s="15"/>
      <c r="M104" s="15"/>
      <c r="N104" s="15"/>
      <c r="O104" s="15"/>
      <c r="P104" s="15"/>
    </row>
    <row r="105" spans="1:16" ht="32.15" hidden="1" customHeight="1" x14ac:dyDescent="0.35">
      <c r="A105" s="27" t="s">
        <v>134</v>
      </c>
      <c r="B105" s="10" t="s">
        <v>261</v>
      </c>
      <c r="C105" s="24" t="s">
        <v>63</v>
      </c>
      <c r="D105" s="11">
        <v>0.2</v>
      </c>
      <c r="E105" s="12">
        <v>111606</v>
      </c>
      <c r="F105" s="12">
        <f t="shared" si="2"/>
        <v>89284.800000000003</v>
      </c>
      <c r="G105" s="13" t="s">
        <v>262</v>
      </c>
      <c r="H105" s="43" t="s">
        <v>263</v>
      </c>
      <c r="I105" s="17" t="s">
        <v>48</v>
      </c>
      <c r="J105" s="20"/>
      <c r="K105" s="15"/>
      <c r="L105" s="15"/>
      <c r="M105" s="15"/>
      <c r="N105" s="15"/>
      <c r="O105" s="15"/>
      <c r="P105" s="15"/>
    </row>
    <row r="106" spans="1:16" ht="32.15" hidden="1" customHeight="1" x14ac:dyDescent="0.35">
      <c r="A106" s="27" t="s">
        <v>134</v>
      </c>
      <c r="B106" s="10" t="s">
        <v>264</v>
      </c>
      <c r="C106" s="10" t="s">
        <v>58</v>
      </c>
      <c r="D106" s="11">
        <v>0.18</v>
      </c>
      <c r="E106" s="12">
        <v>74250</v>
      </c>
      <c r="F106" s="12">
        <f t="shared" si="2"/>
        <v>60885</v>
      </c>
      <c r="G106" s="13" t="s">
        <v>265</v>
      </c>
      <c r="H106" s="43" t="s">
        <v>243</v>
      </c>
      <c r="I106" s="17" t="s">
        <v>246</v>
      </c>
      <c r="J106" s="20"/>
      <c r="K106" s="15"/>
      <c r="L106" s="15"/>
      <c r="M106" s="15"/>
      <c r="N106" s="15"/>
      <c r="O106" s="27"/>
      <c r="P106" s="15"/>
    </row>
    <row r="107" spans="1:16" ht="32.15" hidden="1" customHeight="1" x14ac:dyDescent="0.35">
      <c r="A107" s="27" t="s">
        <v>269</v>
      </c>
      <c r="B107" s="10" t="s">
        <v>270</v>
      </c>
      <c r="C107" s="24" t="s">
        <v>63</v>
      </c>
      <c r="D107" s="11">
        <v>0.2</v>
      </c>
      <c r="E107" s="12">
        <v>111606</v>
      </c>
      <c r="F107" s="12">
        <f t="shared" si="2"/>
        <v>89284.800000000003</v>
      </c>
      <c r="G107" s="13" t="s">
        <v>271</v>
      </c>
      <c r="H107" s="43" t="s">
        <v>272</v>
      </c>
      <c r="I107" s="17" t="s">
        <v>273</v>
      </c>
      <c r="J107" s="58"/>
      <c r="K107" s="15"/>
      <c r="L107" s="27"/>
      <c r="M107" s="15" t="s">
        <v>23</v>
      </c>
      <c r="N107" s="15"/>
      <c r="O107" s="15"/>
      <c r="P107" s="15"/>
    </row>
    <row r="108" spans="1:16" ht="32.15" hidden="1" customHeight="1" x14ac:dyDescent="0.35">
      <c r="A108" s="27" t="s">
        <v>70</v>
      </c>
      <c r="B108" s="10" t="s">
        <v>270</v>
      </c>
      <c r="C108" s="10" t="s">
        <v>145</v>
      </c>
      <c r="D108" s="11">
        <v>0.15</v>
      </c>
      <c r="E108" s="12">
        <v>70950</v>
      </c>
      <c r="F108" s="12">
        <f t="shared" si="2"/>
        <v>60307.5</v>
      </c>
      <c r="G108" s="13" t="s">
        <v>271</v>
      </c>
      <c r="H108" s="43" t="s">
        <v>272</v>
      </c>
      <c r="I108" s="17" t="s">
        <v>181</v>
      </c>
      <c r="J108" s="58"/>
      <c r="K108" s="15"/>
      <c r="L108" s="15"/>
      <c r="M108" s="15"/>
      <c r="N108" s="15"/>
      <c r="O108" s="15"/>
      <c r="P108" s="15"/>
    </row>
    <row r="109" spans="1:16" ht="32.15" hidden="1" customHeight="1" x14ac:dyDescent="0.35">
      <c r="A109" s="27" t="s">
        <v>269</v>
      </c>
      <c r="B109" s="10" t="s">
        <v>170</v>
      </c>
      <c r="C109" s="10" t="s">
        <v>85</v>
      </c>
      <c r="D109" s="11">
        <v>0.15</v>
      </c>
      <c r="E109" s="12">
        <v>111606</v>
      </c>
      <c r="F109" s="12">
        <f t="shared" si="2"/>
        <v>94865.1</v>
      </c>
      <c r="G109" s="13" t="s">
        <v>172</v>
      </c>
      <c r="H109" s="43" t="s">
        <v>173</v>
      </c>
      <c r="I109" s="17" t="s">
        <v>181</v>
      </c>
      <c r="J109" s="15"/>
      <c r="K109" s="15" t="s">
        <v>132</v>
      </c>
      <c r="L109" s="27"/>
      <c r="M109" s="15" t="s">
        <v>23</v>
      </c>
      <c r="N109" s="27"/>
      <c r="O109" s="15"/>
      <c r="P109" s="15"/>
    </row>
    <row r="110" spans="1:16" ht="32.15" hidden="1" customHeight="1" x14ac:dyDescent="0.35">
      <c r="A110" s="27" t="s">
        <v>70</v>
      </c>
      <c r="B110" s="10" t="s">
        <v>170</v>
      </c>
      <c r="C110" s="10" t="s">
        <v>38</v>
      </c>
      <c r="D110" s="11">
        <v>0.15</v>
      </c>
      <c r="E110" s="12">
        <v>50183</v>
      </c>
      <c r="F110" s="12">
        <f t="shared" si="2"/>
        <v>42655.55</v>
      </c>
      <c r="G110" s="13" t="s">
        <v>172</v>
      </c>
      <c r="H110" s="43" t="s">
        <v>173</v>
      </c>
      <c r="I110" s="17" t="s">
        <v>181</v>
      </c>
      <c r="J110" s="15"/>
      <c r="K110" s="15"/>
      <c r="L110" s="27"/>
      <c r="M110" s="15"/>
      <c r="N110" s="27"/>
      <c r="O110" s="15"/>
      <c r="P110" s="15"/>
    </row>
    <row r="111" spans="1:16" ht="32.15" hidden="1" customHeight="1" x14ac:dyDescent="0.35">
      <c r="A111" s="27" t="s">
        <v>269</v>
      </c>
      <c r="B111" s="10" t="s">
        <v>274</v>
      </c>
      <c r="C111" s="10" t="s">
        <v>30</v>
      </c>
      <c r="D111" s="11">
        <v>0.2</v>
      </c>
      <c r="E111" s="12">
        <v>111058</v>
      </c>
      <c r="F111" s="12">
        <f t="shared" si="2"/>
        <v>88846.399999999994</v>
      </c>
      <c r="G111" s="13" t="s">
        <v>275</v>
      </c>
      <c r="H111" s="43" t="s">
        <v>54</v>
      </c>
      <c r="I111" s="17" t="s">
        <v>273</v>
      </c>
      <c r="J111" s="15"/>
      <c r="K111" s="15"/>
      <c r="L111" s="27"/>
      <c r="M111" s="15" t="s">
        <v>23</v>
      </c>
      <c r="N111" s="27"/>
      <c r="O111" s="15"/>
      <c r="P111" s="15"/>
    </row>
    <row r="112" spans="1:16" ht="32.15" hidden="1" customHeight="1" x14ac:dyDescent="0.35">
      <c r="A112" s="27" t="s">
        <v>269</v>
      </c>
      <c r="B112" s="10" t="s">
        <v>178</v>
      </c>
      <c r="C112" s="24" t="s">
        <v>63</v>
      </c>
      <c r="D112" s="11">
        <v>0.2</v>
      </c>
      <c r="E112" s="12">
        <v>111606</v>
      </c>
      <c r="F112" s="12">
        <f t="shared" si="2"/>
        <v>89284.800000000003</v>
      </c>
      <c r="G112" s="13" t="s">
        <v>179</v>
      </c>
      <c r="H112" s="43" t="s">
        <v>180</v>
      </c>
      <c r="I112" s="17" t="s">
        <v>273</v>
      </c>
      <c r="J112" s="15"/>
      <c r="K112" s="15"/>
      <c r="L112" s="27"/>
      <c r="M112" s="15"/>
      <c r="N112" s="15"/>
      <c r="O112" s="15"/>
      <c r="P112" s="15"/>
    </row>
    <row r="113" spans="1:16" ht="32.15" hidden="1" customHeight="1" x14ac:dyDescent="0.35">
      <c r="A113" s="27" t="s">
        <v>70</v>
      </c>
      <c r="B113" s="10" t="s">
        <v>178</v>
      </c>
      <c r="C113" s="10" t="s">
        <v>58</v>
      </c>
      <c r="D113" s="11">
        <v>0.15</v>
      </c>
      <c r="E113" s="12">
        <v>74250</v>
      </c>
      <c r="F113" s="12">
        <f t="shared" si="2"/>
        <v>63112.5</v>
      </c>
      <c r="G113" s="13" t="s">
        <v>179</v>
      </c>
      <c r="H113" s="43" t="s">
        <v>180</v>
      </c>
      <c r="I113" s="17" t="s">
        <v>181</v>
      </c>
      <c r="J113" s="15"/>
      <c r="K113" s="15"/>
      <c r="L113" s="27"/>
      <c r="M113" s="15"/>
      <c r="N113" s="15"/>
      <c r="O113" s="15"/>
      <c r="P113" s="15"/>
    </row>
    <row r="114" spans="1:16" ht="32.15" hidden="1" customHeight="1" x14ac:dyDescent="0.35">
      <c r="A114" s="27" t="s">
        <v>276</v>
      </c>
      <c r="B114" s="10" t="s">
        <v>277</v>
      </c>
      <c r="C114" s="10" t="s">
        <v>58</v>
      </c>
      <c r="D114" s="11">
        <v>0.18</v>
      </c>
      <c r="E114" s="12">
        <v>74250</v>
      </c>
      <c r="F114" s="12">
        <f t="shared" si="2"/>
        <v>60885</v>
      </c>
      <c r="G114" s="13" t="s">
        <v>278</v>
      </c>
      <c r="H114" s="43" t="s">
        <v>279</v>
      </c>
      <c r="I114" s="17" t="s">
        <v>246</v>
      </c>
      <c r="J114" s="20"/>
      <c r="K114" s="15"/>
      <c r="L114" s="27"/>
      <c r="M114" s="15"/>
      <c r="N114" s="15"/>
      <c r="O114" s="15"/>
      <c r="P114" s="15"/>
    </row>
    <row r="115" spans="1:16" ht="32.15" hidden="1" customHeight="1" x14ac:dyDescent="0.35">
      <c r="A115" s="27" t="s">
        <v>280</v>
      </c>
      <c r="B115" s="10" t="s">
        <v>144</v>
      </c>
      <c r="C115" s="10" t="s">
        <v>145</v>
      </c>
      <c r="D115" s="11">
        <v>0.18</v>
      </c>
      <c r="E115" s="12">
        <v>70950</v>
      </c>
      <c r="F115" s="12">
        <f t="shared" si="2"/>
        <v>58179</v>
      </c>
      <c r="G115" s="13" t="s">
        <v>278</v>
      </c>
      <c r="H115" s="43" t="s">
        <v>279</v>
      </c>
      <c r="I115" s="17" t="s">
        <v>246</v>
      </c>
      <c r="J115" s="20"/>
      <c r="K115" s="15"/>
      <c r="L115" s="15"/>
      <c r="M115" s="15"/>
      <c r="N115" s="15"/>
      <c r="O115" s="15"/>
      <c r="P115" s="15"/>
    </row>
    <row r="116" spans="1:16" ht="32.15" hidden="1" customHeight="1" collapsed="1" x14ac:dyDescent="0.35">
      <c r="A116" s="27" t="s">
        <v>276</v>
      </c>
      <c r="B116" s="10" t="s">
        <v>281</v>
      </c>
      <c r="C116" s="10" t="s">
        <v>38</v>
      </c>
      <c r="D116" s="11">
        <v>0.18</v>
      </c>
      <c r="E116" s="12">
        <v>50183</v>
      </c>
      <c r="F116" s="12">
        <f t="shared" si="2"/>
        <v>41150.06</v>
      </c>
      <c r="G116" s="13" t="s">
        <v>148</v>
      </c>
      <c r="H116" s="43" t="s">
        <v>282</v>
      </c>
      <c r="I116" s="17" t="s">
        <v>246</v>
      </c>
      <c r="J116" s="20"/>
      <c r="K116" s="15"/>
      <c r="L116" s="15"/>
      <c r="M116" s="15"/>
      <c r="N116" s="15"/>
      <c r="O116" s="15"/>
      <c r="P116" s="15"/>
    </row>
    <row r="117" spans="1:16" ht="32.15" hidden="1" customHeight="1" x14ac:dyDescent="0.35">
      <c r="A117" s="27" t="s">
        <v>283</v>
      </c>
      <c r="B117" s="10" t="s">
        <v>281</v>
      </c>
      <c r="C117" s="10" t="s">
        <v>30</v>
      </c>
      <c r="D117" s="11">
        <v>0.18</v>
      </c>
      <c r="E117" s="12">
        <v>111058</v>
      </c>
      <c r="F117" s="12">
        <f t="shared" si="2"/>
        <v>91067.56</v>
      </c>
      <c r="G117" s="13" t="s">
        <v>148</v>
      </c>
      <c r="H117" s="43" t="s">
        <v>282</v>
      </c>
      <c r="I117" s="17" t="s">
        <v>246</v>
      </c>
      <c r="J117" s="20"/>
      <c r="K117" s="15"/>
      <c r="L117" s="15"/>
      <c r="M117" s="15"/>
      <c r="N117" s="15"/>
      <c r="O117" s="15"/>
      <c r="P117" s="15"/>
    </row>
    <row r="118" spans="1:16" ht="32.15" hidden="1" customHeight="1" x14ac:dyDescent="0.35">
      <c r="A118" s="27" t="s">
        <v>74</v>
      </c>
      <c r="B118" s="10" t="s">
        <v>284</v>
      </c>
      <c r="C118" s="10" t="s">
        <v>38</v>
      </c>
      <c r="D118" s="11">
        <v>0.15</v>
      </c>
      <c r="E118" s="12">
        <v>50183</v>
      </c>
      <c r="F118" s="12">
        <f t="shared" si="2"/>
        <v>42655.55</v>
      </c>
      <c r="G118" s="13" t="s">
        <v>285</v>
      </c>
      <c r="H118" s="43" t="s">
        <v>286</v>
      </c>
      <c r="I118" s="17" t="s">
        <v>181</v>
      </c>
      <c r="J118" s="58"/>
      <c r="K118" s="15"/>
      <c r="L118" s="15"/>
      <c r="M118" s="15" t="s">
        <v>23</v>
      </c>
      <c r="N118" s="15"/>
      <c r="O118" s="15"/>
      <c r="P118" s="15"/>
    </row>
    <row r="119" spans="1:16" ht="32.15" hidden="1" customHeight="1" x14ac:dyDescent="0.35">
      <c r="A119" s="27" t="s">
        <v>74</v>
      </c>
      <c r="B119" s="10" t="s">
        <v>287</v>
      </c>
      <c r="C119" s="10" t="s">
        <v>30</v>
      </c>
      <c r="D119" s="11">
        <v>0.15</v>
      </c>
      <c r="E119" s="12">
        <v>111058</v>
      </c>
      <c r="F119" s="12">
        <f t="shared" si="2"/>
        <v>94399.3</v>
      </c>
      <c r="G119" s="13" t="s">
        <v>288</v>
      </c>
      <c r="H119" s="43" t="s">
        <v>289</v>
      </c>
      <c r="I119" s="17" t="s">
        <v>181</v>
      </c>
      <c r="J119" s="20"/>
      <c r="K119" s="15"/>
      <c r="L119" s="15"/>
      <c r="M119" s="15" t="s">
        <v>23</v>
      </c>
      <c r="N119" s="15"/>
      <c r="O119" s="15"/>
      <c r="P119" s="15"/>
    </row>
    <row r="120" spans="1:16" ht="32.15" hidden="1" customHeight="1" x14ac:dyDescent="0.35">
      <c r="A120" s="27" t="s">
        <v>74</v>
      </c>
      <c r="B120" s="10" t="s">
        <v>290</v>
      </c>
      <c r="C120" s="10" t="s">
        <v>30</v>
      </c>
      <c r="D120" s="11">
        <v>0.2</v>
      </c>
      <c r="E120" s="12">
        <v>111058</v>
      </c>
      <c r="F120" s="12">
        <f>IFERROR(E120-E120*D120,"")</f>
        <v>88846.399999999994</v>
      </c>
      <c r="G120" s="13" t="s">
        <v>291</v>
      </c>
      <c r="H120" s="43" t="s">
        <v>292</v>
      </c>
      <c r="I120" s="17" t="s">
        <v>48</v>
      </c>
      <c r="J120" s="20"/>
      <c r="K120" s="15"/>
      <c r="L120" s="15"/>
      <c r="M120" s="15" t="s">
        <v>23</v>
      </c>
      <c r="N120" s="15"/>
      <c r="O120" s="15"/>
      <c r="P120" s="15"/>
    </row>
    <row r="121" spans="1:16" ht="32.15" hidden="1" customHeight="1" x14ac:dyDescent="0.35">
      <c r="A121" s="27" t="s">
        <v>74</v>
      </c>
      <c r="B121" s="10" t="s">
        <v>293</v>
      </c>
      <c r="C121" s="10" t="s">
        <v>38</v>
      </c>
      <c r="D121" s="11">
        <v>0.15</v>
      </c>
      <c r="E121" s="12">
        <v>50183</v>
      </c>
      <c r="F121" s="12">
        <v>42655.55</v>
      </c>
      <c r="G121" s="13" t="s">
        <v>294</v>
      </c>
      <c r="H121" s="43" t="s">
        <v>295</v>
      </c>
      <c r="I121" s="59" t="s">
        <v>181</v>
      </c>
      <c r="K121" s="15"/>
      <c r="L121" s="15"/>
      <c r="M121" s="15"/>
      <c r="N121" s="15"/>
      <c r="O121" s="15"/>
      <c r="P121" s="15"/>
    </row>
    <row r="122" spans="1:16" ht="32.15" hidden="1" customHeight="1" x14ac:dyDescent="0.35">
      <c r="A122" s="27" t="s">
        <v>74</v>
      </c>
      <c r="B122" s="10" t="s">
        <v>296</v>
      </c>
      <c r="C122" s="10" t="s">
        <v>20</v>
      </c>
      <c r="D122" s="11">
        <v>0.15</v>
      </c>
      <c r="E122" s="12">
        <v>73431</v>
      </c>
      <c r="F122" s="12">
        <f t="shared" si="2"/>
        <v>62416.35</v>
      </c>
      <c r="G122" s="13" t="s">
        <v>297</v>
      </c>
      <c r="H122" s="43" t="s">
        <v>298</v>
      </c>
      <c r="I122" s="17" t="s">
        <v>181</v>
      </c>
      <c r="J122" s="20"/>
      <c r="K122" s="15"/>
      <c r="L122" s="15"/>
      <c r="M122" s="15"/>
      <c r="N122" s="15"/>
      <c r="O122" s="15"/>
      <c r="P122" s="15"/>
    </row>
    <row r="123" spans="1:16" ht="32.15" hidden="1" customHeight="1" x14ac:dyDescent="0.35">
      <c r="A123" s="27" t="s">
        <v>74</v>
      </c>
      <c r="B123" s="10" t="s">
        <v>296</v>
      </c>
      <c r="C123" s="10" t="s">
        <v>38</v>
      </c>
      <c r="D123" s="11">
        <v>0.15</v>
      </c>
      <c r="E123" s="12">
        <v>50183</v>
      </c>
      <c r="F123" s="12">
        <f t="shared" si="2"/>
        <v>42655.55</v>
      </c>
      <c r="G123" s="13" t="s">
        <v>297</v>
      </c>
      <c r="H123" s="43" t="s">
        <v>298</v>
      </c>
      <c r="I123" s="17" t="s">
        <v>181</v>
      </c>
      <c r="J123" s="20"/>
      <c r="K123" s="15"/>
      <c r="L123" s="15"/>
      <c r="M123" s="15"/>
      <c r="N123" s="15"/>
      <c r="O123" s="15"/>
      <c r="P123" s="15"/>
    </row>
    <row r="124" spans="1:16" ht="32.15" hidden="1" customHeight="1" x14ac:dyDescent="0.35">
      <c r="A124" s="27" t="s">
        <v>74</v>
      </c>
      <c r="B124" s="10" t="s">
        <v>255</v>
      </c>
      <c r="C124" s="10" t="s">
        <v>30</v>
      </c>
      <c r="D124" s="11">
        <v>0.15</v>
      </c>
      <c r="E124" s="12">
        <v>111058</v>
      </c>
      <c r="F124" s="12">
        <f t="shared" si="2"/>
        <v>94399.3</v>
      </c>
      <c r="G124" s="13" t="s">
        <v>299</v>
      </c>
      <c r="H124" s="43" t="s">
        <v>300</v>
      </c>
      <c r="I124" s="17" t="s">
        <v>181</v>
      </c>
      <c r="J124" s="20"/>
      <c r="K124" s="15"/>
      <c r="L124" s="15"/>
      <c r="M124" s="15"/>
      <c r="N124" s="15"/>
      <c r="O124" s="15"/>
      <c r="P124" s="15"/>
    </row>
    <row r="125" spans="1:16" ht="32.15" hidden="1" customHeight="1" x14ac:dyDescent="0.35">
      <c r="A125" s="27" t="s">
        <v>74</v>
      </c>
      <c r="B125" s="10" t="s">
        <v>301</v>
      </c>
      <c r="C125" s="10" t="s">
        <v>85</v>
      </c>
      <c r="D125" s="11">
        <v>0.15</v>
      </c>
      <c r="E125" s="12">
        <v>119066</v>
      </c>
      <c r="F125" s="12">
        <f t="shared" si="2"/>
        <v>101206.1</v>
      </c>
      <c r="G125" s="13" t="s">
        <v>302</v>
      </c>
      <c r="H125" s="43" t="s">
        <v>303</v>
      </c>
      <c r="I125" s="17" t="s">
        <v>181</v>
      </c>
      <c r="J125" s="20"/>
      <c r="K125" s="15"/>
      <c r="L125" s="15"/>
      <c r="M125" s="15"/>
      <c r="N125" s="27"/>
      <c r="O125" s="27"/>
      <c r="P125" s="15"/>
    </row>
    <row r="126" spans="1:16" ht="32.15" hidden="1" customHeight="1" x14ac:dyDescent="0.35">
      <c r="A126" s="27" t="s">
        <v>74</v>
      </c>
      <c r="B126" s="10" t="s">
        <v>261</v>
      </c>
      <c r="C126" s="24" t="s">
        <v>63</v>
      </c>
      <c r="D126" s="11">
        <v>0.2</v>
      </c>
      <c r="E126" s="12">
        <v>111606</v>
      </c>
      <c r="F126" s="12">
        <v>89284.800000000003</v>
      </c>
      <c r="G126" s="13" t="s">
        <v>304</v>
      </c>
      <c r="H126" s="43" t="s">
        <v>210</v>
      </c>
      <c r="I126" s="17" t="s">
        <v>48</v>
      </c>
      <c r="J126" s="17" t="s">
        <v>305</v>
      </c>
      <c r="K126" s="15"/>
      <c r="L126" s="15"/>
      <c r="M126" s="15"/>
      <c r="N126" s="15"/>
      <c r="P126" s="16"/>
    </row>
    <row r="127" spans="1:16" ht="32.15" hidden="1" customHeight="1" x14ac:dyDescent="0.35">
      <c r="A127" s="27" t="s">
        <v>74</v>
      </c>
      <c r="B127" s="10" t="s">
        <v>261</v>
      </c>
      <c r="C127" s="10" t="s">
        <v>38</v>
      </c>
      <c r="D127" s="11">
        <v>0.15</v>
      </c>
      <c r="E127" s="12">
        <v>50183</v>
      </c>
      <c r="F127" s="12">
        <v>40146.400000000001</v>
      </c>
      <c r="G127" s="13" t="s">
        <v>304</v>
      </c>
      <c r="H127" s="43" t="s">
        <v>210</v>
      </c>
      <c r="I127" s="17" t="s">
        <v>181</v>
      </c>
      <c r="J127" s="60"/>
      <c r="K127" s="15"/>
      <c r="L127" s="15"/>
      <c r="M127" s="27"/>
      <c r="N127" s="15"/>
      <c r="P127" s="16"/>
    </row>
    <row r="128" spans="1:16" ht="32.15" hidden="1" customHeight="1" collapsed="1" x14ac:dyDescent="0.35">
      <c r="A128" s="27" t="s">
        <v>306</v>
      </c>
      <c r="B128" s="10" t="s">
        <v>307</v>
      </c>
      <c r="C128" s="10" t="s">
        <v>308</v>
      </c>
      <c r="D128" s="11">
        <v>0.15</v>
      </c>
      <c r="E128" s="12">
        <v>24549</v>
      </c>
      <c r="F128" s="12">
        <f t="shared" si="2"/>
        <v>20866.650000000001</v>
      </c>
      <c r="G128" s="13" t="s">
        <v>309</v>
      </c>
      <c r="H128" s="43" t="s">
        <v>309</v>
      </c>
      <c r="I128" s="17" t="s">
        <v>310</v>
      </c>
      <c r="J128" s="20"/>
      <c r="K128" s="15"/>
      <c r="L128" s="15"/>
      <c r="M128" s="15"/>
      <c r="N128" s="27"/>
      <c r="O128" s="27"/>
      <c r="P128" s="15"/>
    </row>
    <row r="129" spans="1:16" ht="32.15" hidden="1" customHeight="1" x14ac:dyDescent="0.35">
      <c r="A129" s="27" t="s">
        <v>306</v>
      </c>
      <c r="B129" s="10" t="s">
        <v>311</v>
      </c>
      <c r="C129" s="10" t="s">
        <v>30</v>
      </c>
      <c r="D129" s="11">
        <v>0.2</v>
      </c>
      <c r="E129" s="12">
        <v>116611</v>
      </c>
      <c r="F129" s="12">
        <f t="shared" si="2"/>
        <v>93288.8</v>
      </c>
      <c r="G129" s="13" t="s">
        <v>312</v>
      </c>
      <c r="H129" s="43" t="s">
        <v>312</v>
      </c>
      <c r="I129" s="17" t="s">
        <v>313</v>
      </c>
      <c r="J129" s="20"/>
      <c r="K129" s="15"/>
      <c r="L129" s="15"/>
      <c r="M129" s="15"/>
      <c r="N129" s="15"/>
      <c r="O129" s="15"/>
      <c r="P129" s="15"/>
    </row>
    <row r="130" spans="1:16" ht="32.15" hidden="1" customHeight="1" x14ac:dyDescent="0.35">
      <c r="A130" s="27" t="s">
        <v>314</v>
      </c>
      <c r="B130" s="10"/>
      <c r="C130" s="10" t="s">
        <v>20</v>
      </c>
      <c r="D130" s="11">
        <v>0.1</v>
      </c>
      <c r="E130" s="12">
        <v>73431</v>
      </c>
      <c r="F130" s="12">
        <f t="shared" si="2"/>
        <v>66087.899999999994</v>
      </c>
      <c r="G130" s="13"/>
      <c r="H130" s="43" t="s">
        <v>315</v>
      </c>
      <c r="I130" s="17" t="s">
        <v>316</v>
      </c>
      <c r="J130" s="20"/>
      <c r="K130" s="15"/>
      <c r="L130" s="15"/>
      <c r="M130" s="15"/>
      <c r="N130" s="15"/>
      <c r="O130" s="27"/>
      <c r="P130" s="15"/>
    </row>
    <row r="131" spans="1:16" ht="32.15" hidden="1" customHeight="1" x14ac:dyDescent="0.35">
      <c r="A131" s="27" t="s">
        <v>314</v>
      </c>
      <c r="B131" s="10"/>
      <c r="C131" s="10" t="s">
        <v>38</v>
      </c>
      <c r="D131" s="11">
        <v>0.1</v>
      </c>
      <c r="E131" s="12">
        <v>50183</v>
      </c>
      <c r="F131" s="12">
        <f t="shared" si="2"/>
        <v>45164.7</v>
      </c>
      <c r="G131" s="13"/>
      <c r="H131" s="43" t="s">
        <v>315</v>
      </c>
      <c r="I131" s="17" t="s">
        <v>316</v>
      </c>
      <c r="J131" s="20"/>
      <c r="K131" s="15"/>
      <c r="L131" s="15"/>
      <c r="M131" s="15"/>
      <c r="N131" s="15"/>
      <c r="O131" s="27"/>
      <c r="P131" s="15"/>
    </row>
    <row r="132" spans="1:16" ht="32.15" hidden="1" customHeight="1" x14ac:dyDescent="0.35">
      <c r="A132" s="27" t="s">
        <v>314</v>
      </c>
      <c r="B132" s="10"/>
      <c r="C132" s="10" t="s">
        <v>30</v>
      </c>
      <c r="D132" s="11">
        <v>0.1</v>
      </c>
      <c r="E132" s="12">
        <v>111058</v>
      </c>
      <c r="F132" s="12">
        <f t="shared" si="2"/>
        <v>99952.2</v>
      </c>
      <c r="G132" s="13"/>
      <c r="H132" s="43" t="s">
        <v>315</v>
      </c>
      <c r="I132" s="17" t="s">
        <v>316</v>
      </c>
      <c r="J132" s="20"/>
      <c r="K132" s="15"/>
      <c r="L132" s="15"/>
      <c r="M132" s="15"/>
      <c r="N132" s="15"/>
      <c r="O132" s="27"/>
      <c r="P132" s="15"/>
    </row>
    <row r="133" spans="1:16" ht="32.15" hidden="1" customHeight="1" x14ac:dyDescent="0.35">
      <c r="A133" s="27" t="s">
        <v>102</v>
      </c>
      <c r="B133" s="10">
        <v>2512</v>
      </c>
      <c r="C133" s="10" t="s">
        <v>85</v>
      </c>
      <c r="D133" s="11">
        <v>0.2</v>
      </c>
      <c r="E133" s="12">
        <v>119066</v>
      </c>
      <c r="F133" s="12">
        <f t="shared" si="2"/>
        <v>95252.800000000003</v>
      </c>
      <c r="G133" s="13" t="s">
        <v>317</v>
      </c>
      <c r="H133" s="43" t="s">
        <v>318</v>
      </c>
      <c r="I133" s="17" t="s">
        <v>48</v>
      </c>
      <c r="J133" s="61" t="s">
        <v>319</v>
      </c>
      <c r="K133" s="46" t="s">
        <v>320</v>
      </c>
      <c r="L133" s="15"/>
      <c r="M133" s="15"/>
      <c r="N133" s="15"/>
      <c r="O133" s="27"/>
      <c r="P133" s="15"/>
    </row>
    <row r="134" spans="1:16" ht="32.15" hidden="1" customHeight="1" x14ac:dyDescent="0.35">
      <c r="A134" s="27" t="s">
        <v>102</v>
      </c>
      <c r="B134" s="10">
        <v>2514</v>
      </c>
      <c r="C134" s="10" t="s">
        <v>85</v>
      </c>
      <c r="D134" s="11">
        <v>0.2</v>
      </c>
      <c r="E134" s="12">
        <v>119066</v>
      </c>
      <c r="F134" s="12">
        <f t="shared" si="2"/>
        <v>95252.800000000003</v>
      </c>
      <c r="G134" s="13" t="s">
        <v>321</v>
      </c>
      <c r="H134" s="43" t="s">
        <v>322</v>
      </c>
      <c r="I134" s="17" t="s">
        <v>48</v>
      </c>
      <c r="J134" s="61" t="s">
        <v>323</v>
      </c>
      <c r="K134" s="46" t="s">
        <v>320</v>
      </c>
      <c r="L134" s="15"/>
      <c r="M134" s="15" t="s">
        <v>23</v>
      </c>
      <c r="N134" s="15"/>
      <c r="O134" s="27"/>
      <c r="P134" s="15"/>
    </row>
    <row r="135" spans="1:16" ht="32.15" hidden="1" customHeight="1" x14ac:dyDescent="0.35">
      <c r="A135" s="27" t="s">
        <v>102</v>
      </c>
      <c r="B135" s="10">
        <v>2514</v>
      </c>
      <c r="C135" s="10" t="s">
        <v>30</v>
      </c>
      <c r="D135" s="11">
        <v>0.2</v>
      </c>
      <c r="E135" s="12">
        <v>111058</v>
      </c>
      <c r="F135" s="12">
        <f t="shared" si="2"/>
        <v>88846.399999999994</v>
      </c>
      <c r="G135" s="13" t="s">
        <v>324</v>
      </c>
      <c r="H135" s="43" t="s">
        <v>325</v>
      </c>
      <c r="I135" s="17" t="s">
        <v>326</v>
      </c>
      <c r="J135" s="61" t="s">
        <v>326</v>
      </c>
      <c r="K135" s="15"/>
      <c r="L135" s="15"/>
      <c r="M135" s="15"/>
      <c r="N135" s="27"/>
      <c r="O135" s="27"/>
      <c r="P135" s="15"/>
    </row>
    <row r="136" spans="1:16" ht="32.15" hidden="1" customHeight="1" x14ac:dyDescent="0.35">
      <c r="A136" s="27" t="s">
        <v>102</v>
      </c>
      <c r="B136" s="10">
        <v>2515</v>
      </c>
      <c r="C136" s="27" t="s">
        <v>117</v>
      </c>
      <c r="D136" s="11">
        <v>0.2</v>
      </c>
      <c r="E136" s="12">
        <v>107205</v>
      </c>
      <c r="F136" s="12">
        <f t="shared" si="2"/>
        <v>85764</v>
      </c>
      <c r="G136" s="13" t="s">
        <v>327</v>
      </c>
      <c r="H136" s="43" t="s">
        <v>328</v>
      </c>
      <c r="I136" s="17" t="s">
        <v>326</v>
      </c>
      <c r="J136" s="20"/>
      <c r="K136" s="15"/>
      <c r="L136" s="15"/>
      <c r="M136" s="15"/>
      <c r="N136" s="27"/>
      <c r="O136" s="27"/>
      <c r="P136" s="15"/>
    </row>
    <row r="137" spans="1:16" ht="32.15" hidden="1" customHeight="1" x14ac:dyDescent="0.35">
      <c r="A137" s="27" t="s">
        <v>102</v>
      </c>
      <c r="B137" s="10">
        <v>2519</v>
      </c>
      <c r="C137" s="27" t="s">
        <v>117</v>
      </c>
      <c r="D137" s="11">
        <v>0.18</v>
      </c>
      <c r="E137" s="12">
        <v>107205</v>
      </c>
      <c r="F137" s="12">
        <f t="shared" si="2"/>
        <v>87908.1</v>
      </c>
      <c r="G137" s="13" t="s">
        <v>329</v>
      </c>
      <c r="H137" s="13" t="s">
        <v>330</v>
      </c>
      <c r="I137" s="17" t="s">
        <v>326</v>
      </c>
      <c r="J137" s="20"/>
      <c r="K137" s="15"/>
      <c r="L137" s="15"/>
      <c r="M137" s="15"/>
      <c r="N137" s="27"/>
      <c r="O137" s="27"/>
      <c r="P137" s="15"/>
    </row>
    <row r="138" spans="1:16" ht="32.15" hidden="1" customHeight="1" x14ac:dyDescent="0.35">
      <c r="A138" s="27" t="s">
        <v>102</v>
      </c>
      <c r="B138" s="10">
        <v>2520</v>
      </c>
      <c r="C138" s="10" t="s">
        <v>30</v>
      </c>
      <c r="D138" s="11">
        <v>0.15</v>
      </c>
      <c r="E138" s="12">
        <v>111058</v>
      </c>
      <c r="F138" s="12">
        <f t="shared" si="2"/>
        <v>94399.3</v>
      </c>
      <c r="G138" s="13" t="s">
        <v>331</v>
      </c>
      <c r="H138" s="13" t="s">
        <v>332</v>
      </c>
      <c r="I138" s="17" t="s">
        <v>181</v>
      </c>
      <c r="J138" s="20"/>
      <c r="K138" s="46" t="s">
        <v>333</v>
      </c>
      <c r="L138" s="15"/>
      <c r="M138" s="15"/>
      <c r="N138" s="27"/>
      <c r="O138" s="27"/>
      <c r="P138" s="15"/>
    </row>
    <row r="139" spans="1:16" ht="32.15" hidden="1" customHeight="1" x14ac:dyDescent="0.35">
      <c r="A139" s="27" t="s">
        <v>102</v>
      </c>
      <c r="B139" s="10">
        <v>2521</v>
      </c>
      <c r="C139" s="10" t="s">
        <v>85</v>
      </c>
      <c r="D139" s="11">
        <v>0.15</v>
      </c>
      <c r="E139" s="12">
        <v>119066</v>
      </c>
      <c r="F139" s="12">
        <f t="shared" si="2"/>
        <v>101206.1</v>
      </c>
      <c r="G139" s="13" t="s">
        <v>334</v>
      </c>
      <c r="H139" s="13" t="s">
        <v>335</v>
      </c>
      <c r="I139" s="17" t="s">
        <v>181</v>
      </c>
      <c r="J139" s="20"/>
      <c r="K139" s="15"/>
      <c r="L139" s="15"/>
      <c r="M139" s="15"/>
      <c r="N139" s="27"/>
      <c r="O139" s="27"/>
      <c r="P139" s="15"/>
    </row>
    <row r="140" spans="1:16" ht="32.15" hidden="1" customHeight="1" x14ac:dyDescent="0.35">
      <c r="A140" s="27" t="s">
        <v>102</v>
      </c>
      <c r="B140" s="10">
        <v>2522</v>
      </c>
      <c r="C140" s="27" t="s">
        <v>117</v>
      </c>
      <c r="D140" s="11">
        <v>0.15</v>
      </c>
      <c r="E140" s="12">
        <v>107205</v>
      </c>
      <c r="F140" s="12">
        <f t="shared" si="2"/>
        <v>91124.25</v>
      </c>
      <c r="G140" s="13" t="s">
        <v>336</v>
      </c>
      <c r="H140" s="13" t="s">
        <v>337</v>
      </c>
      <c r="I140" s="17" t="s">
        <v>326</v>
      </c>
      <c r="J140" s="20"/>
      <c r="K140" s="15"/>
      <c r="L140" s="15"/>
      <c r="M140" s="15"/>
      <c r="N140" s="27"/>
      <c r="O140" s="27"/>
      <c r="P140" s="15"/>
    </row>
    <row r="141" spans="1:16" ht="32.15" hidden="1" customHeight="1" x14ac:dyDescent="0.35">
      <c r="A141" s="27" t="s">
        <v>102</v>
      </c>
      <c r="B141" s="10" t="s">
        <v>621</v>
      </c>
      <c r="C141" s="10" t="s">
        <v>30</v>
      </c>
      <c r="D141" s="11">
        <v>0.2</v>
      </c>
      <c r="E141" s="12">
        <v>116611</v>
      </c>
      <c r="F141" s="12">
        <f t="shared" si="2"/>
        <v>93288.8</v>
      </c>
      <c r="G141" s="13" t="s">
        <v>338</v>
      </c>
      <c r="H141" s="13" t="s">
        <v>339</v>
      </c>
      <c r="I141" s="17" t="s">
        <v>48</v>
      </c>
      <c r="J141" s="20"/>
      <c r="K141" s="46" t="s">
        <v>340</v>
      </c>
      <c r="L141" s="15"/>
      <c r="M141" s="15"/>
      <c r="N141" s="27"/>
      <c r="O141" s="27"/>
      <c r="P141" s="15"/>
    </row>
    <row r="142" spans="1:16" ht="32.15" hidden="1" customHeight="1" x14ac:dyDescent="0.35">
      <c r="A142" s="27" t="s">
        <v>102</v>
      </c>
      <c r="B142" s="10" t="s">
        <v>622</v>
      </c>
      <c r="C142" s="10" t="s">
        <v>85</v>
      </c>
      <c r="D142" s="11">
        <v>0.15</v>
      </c>
      <c r="E142" s="12">
        <v>119066</v>
      </c>
      <c r="F142" s="12">
        <f t="shared" si="2"/>
        <v>101206.1</v>
      </c>
      <c r="G142" s="13" t="s">
        <v>341</v>
      </c>
      <c r="H142" s="13" t="s">
        <v>342</v>
      </c>
      <c r="I142" s="17" t="s">
        <v>343</v>
      </c>
      <c r="J142" s="20"/>
      <c r="K142" s="46" t="s">
        <v>344</v>
      </c>
      <c r="L142" s="15"/>
      <c r="M142" s="15"/>
      <c r="N142" s="27"/>
      <c r="O142" s="27"/>
      <c r="P142" s="15"/>
    </row>
    <row r="143" spans="1:16" ht="32.15" hidden="1" customHeight="1" x14ac:dyDescent="0.35">
      <c r="A143" s="27" t="s">
        <v>102</v>
      </c>
      <c r="B143" s="10">
        <v>2601</v>
      </c>
      <c r="C143" s="27" t="s">
        <v>117</v>
      </c>
      <c r="D143" s="11">
        <v>0.15</v>
      </c>
      <c r="E143" s="12">
        <v>107205</v>
      </c>
      <c r="F143" s="12">
        <v>91124.25</v>
      </c>
      <c r="G143" s="13" t="s">
        <v>345</v>
      </c>
      <c r="H143" s="13" t="s">
        <v>346</v>
      </c>
      <c r="I143" s="17" t="s">
        <v>167</v>
      </c>
      <c r="J143" s="20"/>
      <c r="K143" s="46"/>
      <c r="L143" s="15"/>
      <c r="M143" s="15"/>
      <c r="N143" s="27"/>
      <c r="O143" s="27"/>
      <c r="P143" s="15"/>
    </row>
    <row r="144" spans="1:16" ht="32.15" hidden="1" customHeight="1" x14ac:dyDescent="0.35">
      <c r="A144" s="27" t="s">
        <v>102</v>
      </c>
      <c r="B144" s="10">
        <v>2602</v>
      </c>
      <c r="C144" s="10" t="s">
        <v>30</v>
      </c>
      <c r="D144" s="11">
        <v>0.18</v>
      </c>
      <c r="E144" s="12">
        <v>116611</v>
      </c>
      <c r="F144" s="12">
        <v>91067.56</v>
      </c>
      <c r="G144" s="13" t="s">
        <v>347</v>
      </c>
      <c r="H144" s="13" t="s">
        <v>348</v>
      </c>
      <c r="I144" s="17" t="s">
        <v>595</v>
      </c>
      <c r="J144" s="20"/>
      <c r="K144" s="46"/>
      <c r="L144" s="15"/>
      <c r="M144" s="15"/>
      <c r="N144" s="27"/>
      <c r="O144" s="27"/>
      <c r="P144" s="15"/>
    </row>
    <row r="145" spans="1:16" ht="32.15" hidden="1" customHeight="1" x14ac:dyDescent="0.35">
      <c r="A145" s="27" t="s">
        <v>102</v>
      </c>
      <c r="B145" s="10">
        <v>2603</v>
      </c>
      <c r="C145" s="10" t="s">
        <v>85</v>
      </c>
      <c r="D145" s="11">
        <v>0.18</v>
      </c>
      <c r="E145" s="12">
        <v>119066</v>
      </c>
      <c r="F145" s="12">
        <v>97634.12</v>
      </c>
      <c r="G145" s="13" t="s">
        <v>349</v>
      </c>
      <c r="H145" s="13" t="s">
        <v>350</v>
      </c>
      <c r="I145" s="17" t="s">
        <v>595</v>
      </c>
      <c r="J145" s="20"/>
      <c r="K145" s="15"/>
      <c r="L145" s="15"/>
      <c r="M145" s="15"/>
      <c r="N145" s="15"/>
      <c r="O145" s="15"/>
      <c r="P145" s="15"/>
    </row>
    <row r="146" spans="1:16" ht="32.15" hidden="1" customHeight="1" x14ac:dyDescent="0.35">
      <c r="A146" s="27" t="s">
        <v>351</v>
      </c>
      <c r="B146" s="10" t="s">
        <v>352</v>
      </c>
      <c r="C146" s="62" t="s">
        <v>353</v>
      </c>
      <c r="D146" s="11">
        <v>0.2</v>
      </c>
      <c r="E146" s="12">
        <v>66500</v>
      </c>
      <c r="F146" s="12">
        <f t="shared" si="2"/>
        <v>53200</v>
      </c>
      <c r="G146" s="13" t="s">
        <v>354</v>
      </c>
      <c r="H146" s="13"/>
      <c r="I146" s="17" t="s">
        <v>48</v>
      </c>
      <c r="J146" s="20"/>
      <c r="K146" s="15"/>
      <c r="L146" s="15"/>
      <c r="M146" s="15"/>
      <c r="N146" s="15"/>
      <c r="O146" s="15"/>
      <c r="P146" s="15"/>
    </row>
    <row r="147" spans="1:16" ht="32.15" hidden="1" customHeight="1" x14ac:dyDescent="0.35">
      <c r="A147" s="27" t="s">
        <v>351</v>
      </c>
      <c r="B147" s="10" t="s">
        <v>355</v>
      </c>
      <c r="C147" s="10" t="s">
        <v>38</v>
      </c>
      <c r="D147" s="11">
        <v>0.15</v>
      </c>
      <c r="E147" s="12">
        <v>50183</v>
      </c>
      <c r="F147" s="12">
        <f t="shared" si="2"/>
        <v>42655.55</v>
      </c>
      <c r="G147" s="13" t="s">
        <v>356</v>
      </c>
      <c r="H147" s="13"/>
      <c r="I147" s="17" t="s">
        <v>181</v>
      </c>
      <c r="J147" s="29" t="s">
        <v>357</v>
      </c>
      <c r="K147" s="15"/>
      <c r="L147" s="15"/>
      <c r="M147" s="15" t="s">
        <v>23</v>
      </c>
      <c r="N147" s="15"/>
      <c r="O147" s="15"/>
      <c r="P147" s="15"/>
    </row>
    <row r="148" spans="1:16" ht="32.15" hidden="1" customHeight="1" x14ac:dyDescent="0.35">
      <c r="A148" s="27" t="s">
        <v>351</v>
      </c>
      <c r="B148" s="10" t="s">
        <v>355</v>
      </c>
      <c r="C148" s="62" t="s">
        <v>353</v>
      </c>
      <c r="D148" s="11">
        <v>0.2</v>
      </c>
      <c r="E148" s="12">
        <v>70000</v>
      </c>
      <c r="F148" s="12">
        <f t="shared" si="2"/>
        <v>56000</v>
      </c>
      <c r="G148" s="13" t="s">
        <v>356</v>
      </c>
      <c r="H148" s="13"/>
      <c r="I148" s="17" t="s">
        <v>48</v>
      </c>
      <c r="J148" s="29" t="s">
        <v>357</v>
      </c>
      <c r="K148" s="15"/>
      <c r="L148" s="15"/>
      <c r="M148" s="15" t="s">
        <v>23</v>
      </c>
      <c r="N148" s="15"/>
      <c r="O148" s="15"/>
      <c r="P148" s="15"/>
    </row>
    <row r="149" spans="1:16" ht="32.15" hidden="1" customHeight="1" x14ac:dyDescent="0.35">
      <c r="A149" s="27" t="s">
        <v>351</v>
      </c>
      <c r="B149" s="10" t="s">
        <v>358</v>
      </c>
      <c r="C149" s="10" t="s">
        <v>20</v>
      </c>
      <c r="D149" s="11">
        <v>0.15</v>
      </c>
      <c r="E149" s="12">
        <v>73431</v>
      </c>
      <c r="F149" s="12">
        <f t="shared" ref="F149:F214" si="3">IFERROR(E149-E149*D149,"")</f>
        <v>62416.35</v>
      </c>
      <c r="G149" s="13" t="s">
        <v>359</v>
      </c>
      <c r="H149" s="13"/>
      <c r="I149" s="17" t="s">
        <v>181</v>
      </c>
      <c r="J149" s="29" t="s">
        <v>357</v>
      </c>
      <c r="K149" s="15"/>
      <c r="L149" s="15"/>
      <c r="M149" s="15" t="s">
        <v>23</v>
      </c>
      <c r="N149" s="15"/>
      <c r="O149" s="15"/>
      <c r="P149" s="15"/>
    </row>
    <row r="150" spans="1:16" ht="32.15" hidden="1" customHeight="1" x14ac:dyDescent="0.35">
      <c r="A150" s="27" t="s">
        <v>351</v>
      </c>
      <c r="B150" s="10" t="s">
        <v>360</v>
      </c>
      <c r="C150" s="10" t="s">
        <v>353</v>
      </c>
      <c r="D150" s="11">
        <v>0.2</v>
      </c>
      <c r="E150" s="12">
        <v>66500</v>
      </c>
      <c r="F150" s="12">
        <f t="shared" si="3"/>
        <v>53200</v>
      </c>
      <c r="G150" s="13" t="s">
        <v>361</v>
      </c>
      <c r="H150" s="13"/>
      <c r="I150" s="17" t="s">
        <v>362</v>
      </c>
      <c r="J150" s="29" t="s">
        <v>363</v>
      </c>
      <c r="K150" s="15"/>
      <c r="L150" s="15"/>
      <c r="M150" s="15"/>
      <c r="N150" s="15"/>
      <c r="O150" s="15"/>
      <c r="P150" s="15"/>
    </row>
    <row r="151" spans="1:16" ht="32.15" hidden="1" customHeight="1" x14ac:dyDescent="0.35">
      <c r="A151" s="27" t="s">
        <v>351</v>
      </c>
      <c r="B151" s="10" t="s">
        <v>364</v>
      </c>
      <c r="C151" s="10" t="s">
        <v>20</v>
      </c>
      <c r="D151" s="11">
        <v>0.15</v>
      </c>
      <c r="E151" s="12">
        <v>73431</v>
      </c>
      <c r="F151" s="12">
        <f t="shared" si="3"/>
        <v>62416.35</v>
      </c>
      <c r="G151" s="13" t="s">
        <v>365</v>
      </c>
      <c r="H151" s="13"/>
      <c r="I151" s="17" t="s">
        <v>181</v>
      </c>
      <c r="J151" s="29" t="s">
        <v>357</v>
      </c>
      <c r="K151" s="15"/>
      <c r="L151" s="15"/>
      <c r="M151" s="15"/>
      <c r="N151" s="15"/>
      <c r="O151" s="15"/>
      <c r="P151" s="15"/>
    </row>
    <row r="152" spans="1:16" ht="32.15" hidden="1" customHeight="1" x14ac:dyDescent="0.35">
      <c r="A152" s="27" t="s">
        <v>351</v>
      </c>
      <c r="B152" s="10" t="s">
        <v>366</v>
      </c>
      <c r="C152" s="62" t="s">
        <v>353</v>
      </c>
      <c r="D152" s="11">
        <v>0.2</v>
      </c>
      <c r="E152" s="12">
        <v>66500</v>
      </c>
      <c r="F152" s="12">
        <f t="shared" si="3"/>
        <v>53200</v>
      </c>
      <c r="G152" s="13" t="s">
        <v>592</v>
      </c>
      <c r="H152" s="13" t="s">
        <v>367</v>
      </c>
      <c r="I152" s="17" t="s">
        <v>48</v>
      </c>
      <c r="J152" s="15" t="s">
        <v>593</v>
      </c>
      <c r="K152" s="15"/>
      <c r="L152" s="15"/>
      <c r="M152" s="15"/>
      <c r="N152" s="15"/>
      <c r="O152" s="15"/>
      <c r="P152" s="15"/>
    </row>
    <row r="153" spans="1:16" ht="32.15" hidden="1" customHeight="1" x14ac:dyDescent="0.35">
      <c r="A153" s="27" t="s">
        <v>368</v>
      </c>
      <c r="B153" s="10" t="s">
        <v>369</v>
      </c>
      <c r="C153" s="10" t="s">
        <v>308</v>
      </c>
      <c r="D153" s="11">
        <v>0.12</v>
      </c>
      <c r="E153" s="12">
        <v>24549</v>
      </c>
      <c r="F153" s="12">
        <f t="shared" si="3"/>
        <v>21603.119999999999</v>
      </c>
      <c r="G153" s="13" t="s">
        <v>361</v>
      </c>
      <c r="H153" s="13"/>
      <c r="I153" s="17" t="s">
        <v>594</v>
      </c>
      <c r="J153" s="20" t="s">
        <v>370</v>
      </c>
      <c r="K153" s="15"/>
      <c r="L153" s="15"/>
      <c r="M153" s="15"/>
      <c r="N153" s="15"/>
      <c r="O153" s="15"/>
      <c r="P153" s="15"/>
    </row>
    <row r="154" spans="1:16" ht="32.15" hidden="1" customHeight="1" x14ac:dyDescent="0.35">
      <c r="A154" s="27" t="s">
        <v>368</v>
      </c>
      <c r="B154" s="10" t="s">
        <v>364</v>
      </c>
      <c r="C154" s="10" t="s">
        <v>308</v>
      </c>
      <c r="D154" s="11">
        <v>0.12</v>
      </c>
      <c r="E154" s="12">
        <v>24549</v>
      </c>
      <c r="F154" s="12">
        <f t="shared" si="3"/>
        <v>21603.119999999999</v>
      </c>
      <c r="G154" s="13" t="s">
        <v>365</v>
      </c>
      <c r="H154" s="13"/>
      <c r="I154" s="17" t="s">
        <v>594</v>
      </c>
      <c r="J154" s="20" t="s">
        <v>370</v>
      </c>
      <c r="K154" s="15"/>
      <c r="L154" s="15"/>
      <c r="M154" s="15"/>
      <c r="N154" s="15"/>
      <c r="O154" s="15"/>
      <c r="P154" s="15"/>
    </row>
    <row r="155" spans="1:16" ht="32.15" hidden="1" customHeight="1" x14ac:dyDescent="0.35">
      <c r="A155" s="27" t="s">
        <v>371</v>
      </c>
      <c r="B155" s="10" t="s">
        <v>355</v>
      </c>
      <c r="C155" s="10" t="s">
        <v>197</v>
      </c>
      <c r="D155" s="11">
        <v>0.1</v>
      </c>
      <c r="E155" s="12">
        <v>37500</v>
      </c>
      <c r="F155" s="12">
        <f t="shared" si="3"/>
        <v>33750</v>
      </c>
      <c r="G155" s="13" t="s">
        <v>372</v>
      </c>
      <c r="H155" s="43" t="s">
        <v>373</v>
      </c>
      <c r="I155" s="17" t="s">
        <v>316</v>
      </c>
      <c r="J155" s="355"/>
      <c r="K155" s="345" t="s">
        <v>374</v>
      </c>
      <c r="L155" s="15"/>
      <c r="M155" s="15" t="s">
        <v>23</v>
      </c>
      <c r="N155" s="15"/>
      <c r="O155" s="15"/>
      <c r="P155" s="15"/>
    </row>
    <row r="156" spans="1:16" ht="32.15" hidden="1" customHeight="1" x14ac:dyDescent="0.35">
      <c r="A156" s="27" t="s">
        <v>371</v>
      </c>
      <c r="B156" s="10" t="s">
        <v>355</v>
      </c>
      <c r="C156" s="53" t="s">
        <v>375</v>
      </c>
      <c r="D156" s="11">
        <v>0.1</v>
      </c>
      <c r="E156" s="12">
        <v>36111</v>
      </c>
      <c r="F156" s="12">
        <f t="shared" si="3"/>
        <v>32499.9</v>
      </c>
      <c r="G156" s="13" t="s">
        <v>372</v>
      </c>
      <c r="H156" s="43" t="s">
        <v>373</v>
      </c>
      <c r="I156" s="17" t="s">
        <v>316</v>
      </c>
      <c r="J156" s="356"/>
      <c r="K156" s="352"/>
      <c r="L156" s="27"/>
      <c r="M156" s="15" t="s">
        <v>23</v>
      </c>
      <c r="N156" s="15"/>
      <c r="O156" s="15"/>
      <c r="P156" s="15"/>
    </row>
    <row r="157" spans="1:16" ht="32.15" hidden="1" customHeight="1" x14ac:dyDescent="0.35">
      <c r="A157" s="27" t="s">
        <v>371</v>
      </c>
      <c r="B157" s="10" t="s">
        <v>358</v>
      </c>
      <c r="C157" s="10" t="s">
        <v>257</v>
      </c>
      <c r="D157" s="11">
        <v>0.1</v>
      </c>
      <c r="E157" s="12">
        <v>50400</v>
      </c>
      <c r="F157" s="12">
        <f t="shared" si="3"/>
        <v>45360</v>
      </c>
      <c r="G157" s="13" t="s">
        <v>376</v>
      </c>
      <c r="H157" s="43" t="s">
        <v>359</v>
      </c>
      <c r="I157" s="17" t="s">
        <v>316</v>
      </c>
      <c r="J157" s="20"/>
      <c r="K157" s="27"/>
      <c r="L157" s="27"/>
      <c r="M157" s="15" t="s">
        <v>23</v>
      </c>
      <c r="N157" s="15"/>
      <c r="O157" s="27"/>
      <c r="P157" s="15"/>
    </row>
    <row r="158" spans="1:16" ht="32.15" hidden="1" customHeight="1" x14ac:dyDescent="0.35">
      <c r="A158" s="27" t="s">
        <v>371</v>
      </c>
      <c r="B158" s="10" t="s">
        <v>369</v>
      </c>
      <c r="C158" s="10" t="s">
        <v>377</v>
      </c>
      <c r="D158" s="11">
        <v>0.1</v>
      </c>
      <c r="E158" s="12">
        <v>49500</v>
      </c>
      <c r="F158" s="12">
        <f t="shared" si="3"/>
        <v>44550</v>
      </c>
      <c r="G158" s="13" t="s">
        <v>378</v>
      </c>
      <c r="H158" s="43" t="s">
        <v>361</v>
      </c>
      <c r="I158" s="17" t="s">
        <v>316</v>
      </c>
      <c r="J158" s="20"/>
      <c r="K158" s="27"/>
      <c r="L158" s="27"/>
      <c r="M158" s="15" t="s">
        <v>23</v>
      </c>
      <c r="N158" s="15"/>
      <c r="O158" s="27"/>
      <c r="P158" s="15"/>
    </row>
    <row r="159" spans="1:16" ht="32.15" hidden="1" customHeight="1" x14ac:dyDescent="0.35">
      <c r="A159" s="27" t="s">
        <v>379</v>
      </c>
      <c r="B159" s="10" t="s">
        <v>380</v>
      </c>
      <c r="C159" s="10" t="s">
        <v>30</v>
      </c>
      <c r="D159" s="11">
        <v>0.12</v>
      </c>
      <c r="E159" s="12">
        <v>111058</v>
      </c>
      <c r="F159" s="12">
        <f t="shared" si="3"/>
        <v>97731.040000000008</v>
      </c>
      <c r="G159" s="13" t="s">
        <v>381</v>
      </c>
      <c r="H159" s="43" t="s">
        <v>382</v>
      </c>
      <c r="I159" s="17" t="s">
        <v>594</v>
      </c>
      <c r="J159" s="20"/>
      <c r="K159" s="27"/>
      <c r="L159" s="27"/>
      <c r="M159" s="15" t="s">
        <v>23</v>
      </c>
      <c r="N159" s="27"/>
      <c r="O159" s="27"/>
      <c r="P159" s="15"/>
    </row>
    <row r="160" spans="1:16" ht="32.15" hidden="1" customHeight="1" x14ac:dyDescent="0.35">
      <c r="A160" s="27" t="s">
        <v>371</v>
      </c>
      <c r="B160" s="10" t="s">
        <v>364</v>
      </c>
      <c r="C160" s="10" t="s">
        <v>20</v>
      </c>
      <c r="D160" s="11">
        <v>0.1</v>
      </c>
      <c r="E160" s="12">
        <v>73431</v>
      </c>
      <c r="F160" s="12">
        <f t="shared" si="3"/>
        <v>66087.899999999994</v>
      </c>
      <c r="G160" s="13" t="s">
        <v>383</v>
      </c>
      <c r="H160" s="43" t="s">
        <v>365</v>
      </c>
      <c r="I160" s="17" t="s">
        <v>316</v>
      </c>
      <c r="J160" s="20"/>
      <c r="K160" s="15"/>
      <c r="L160" s="15"/>
      <c r="M160" s="15" t="s">
        <v>23</v>
      </c>
      <c r="N160" s="27"/>
      <c r="O160" s="27"/>
      <c r="P160" s="15"/>
    </row>
    <row r="161" spans="1:16" ht="32.15" hidden="1" customHeight="1" x14ac:dyDescent="0.35">
      <c r="A161" s="27" t="s">
        <v>371</v>
      </c>
      <c r="B161" s="10" t="s">
        <v>366</v>
      </c>
      <c r="C161" s="27" t="s">
        <v>117</v>
      </c>
      <c r="D161" s="11">
        <v>0.1</v>
      </c>
      <c r="E161" s="12">
        <v>107205</v>
      </c>
      <c r="F161" s="12">
        <f t="shared" si="3"/>
        <v>96484.5</v>
      </c>
      <c r="G161" s="13" t="s">
        <v>384</v>
      </c>
      <c r="H161" s="43" t="s">
        <v>367</v>
      </c>
      <c r="I161" s="17" t="s">
        <v>316</v>
      </c>
      <c r="J161" s="20"/>
      <c r="K161" s="15"/>
      <c r="L161" s="15"/>
      <c r="M161" s="15" t="s">
        <v>23</v>
      </c>
      <c r="N161" s="15"/>
      <c r="O161" s="15"/>
      <c r="P161" s="15"/>
    </row>
    <row r="162" spans="1:16" ht="32.15" hidden="1" customHeight="1" x14ac:dyDescent="0.35">
      <c r="A162" s="27" t="s">
        <v>385</v>
      </c>
      <c r="B162" s="10" t="s">
        <v>386</v>
      </c>
      <c r="C162" s="10" t="s">
        <v>20</v>
      </c>
      <c r="D162" s="63">
        <v>0.15</v>
      </c>
      <c r="E162" s="12">
        <v>73431</v>
      </c>
      <c r="F162" s="12">
        <f t="shared" si="3"/>
        <v>62416.35</v>
      </c>
      <c r="G162" s="13" t="s">
        <v>387</v>
      </c>
      <c r="H162" s="43" t="s">
        <v>373</v>
      </c>
      <c r="I162" s="17" t="s">
        <v>388</v>
      </c>
      <c r="J162" s="20" t="s">
        <v>370</v>
      </c>
      <c r="K162" s="15"/>
      <c r="L162" s="27"/>
      <c r="M162" s="15"/>
      <c r="N162" s="15"/>
      <c r="O162" s="15"/>
      <c r="P162" s="15"/>
    </row>
    <row r="163" spans="1:16" ht="32.15" hidden="1" customHeight="1" x14ac:dyDescent="0.35">
      <c r="A163" s="27" t="s">
        <v>385</v>
      </c>
      <c r="B163" s="10" t="s">
        <v>389</v>
      </c>
      <c r="C163" s="27" t="s">
        <v>390</v>
      </c>
      <c r="D163" s="63">
        <v>0.2</v>
      </c>
      <c r="E163" s="12">
        <v>111058</v>
      </c>
      <c r="F163" s="12">
        <f t="shared" si="3"/>
        <v>88846.399999999994</v>
      </c>
      <c r="G163" s="13" t="s">
        <v>391</v>
      </c>
      <c r="H163" s="43" t="s">
        <v>359</v>
      </c>
      <c r="I163" s="17" t="s">
        <v>388</v>
      </c>
      <c r="J163" s="20" t="s">
        <v>370</v>
      </c>
      <c r="K163" s="15"/>
      <c r="L163" s="27"/>
      <c r="M163" s="15"/>
      <c r="N163" s="15"/>
      <c r="O163" s="15"/>
      <c r="P163" s="15"/>
    </row>
    <row r="164" spans="1:16" ht="32.15" hidden="1" customHeight="1" x14ac:dyDescent="0.35">
      <c r="A164" s="27" t="s">
        <v>385</v>
      </c>
      <c r="B164" s="10" t="s">
        <v>392</v>
      </c>
      <c r="C164" s="27" t="s">
        <v>142</v>
      </c>
      <c r="D164" s="63">
        <v>0.1</v>
      </c>
      <c r="E164" s="12">
        <v>55595</v>
      </c>
      <c r="F164" s="12">
        <f t="shared" si="3"/>
        <v>50035.5</v>
      </c>
      <c r="G164" s="13" t="s">
        <v>393</v>
      </c>
      <c r="H164" s="43" t="s">
        <v>394</v>
      </c>
      <c r="I164" s="17" t="s">
        <v>388</v>
      </c>
      <c r="J164" s="20" t="s">
        <v>370</v>
      </c>
      <c r="K164" s="15"/>
      <c r="L164" s="27"/>
      <c r="M164" s="15"/>
      <c r="N164" s="15"/>
      <c r="O164" s="27"/>
      <c r="P164" s="15"/>
    </row>
    <row r="165" spans="1:16" ht="32.15" hidden="1" customHeight="1" x14ac:dyDescent="0.35">
      <c r="A165" s="27" t="s">
        <v>385</v>
      </c>
      <c r="B165" s="10" t="s">
        <v>395</v>
      </c>
      <c r="C165" s="27" t="s">
        <v>117</v>
      </c>
      <c r="D165" s="63">
        <v>0.15</v>
      </c>
      <c r="E165" s="12">
        <v>107205</v>
      </c>
      <c r="F165" s="12">
        <f t="shared" si="3"/>
        <v>91124.25</v>
      </c>
      <c r="G165" s="13" t="s">
        <v>381</v>
      </c>
      <c r="H165" s="43" t="s">
        <v>382</v>
      </c>
      <c r="I165" s="17" t="s">
        <v>388</v>
      </c>
      <c r="J165" s="20" t="s">
        <v>370</v>
      </c>
      <c r="K165" s="15"/>
      <c r="L165" s="27"/>
      <c r="M165" s="15"/>
      <c r="N165" s="15"/>
      <c r="O165" s="27"/>
      <c r="P165" s="15"/>
    </row>
    <row r="166" spans="1:16" ht="32.15" hidden="1" customHeight="1" x14ac:dyDescent="0.35">
      <c r="A166" s="27" t="s">
        <v>385</v>
      </c>
      <c r="B166" s="10" t="s">
        <v>396</v>
      </c>
      <c r="C166" s="10" t="s">
        <v>30</v>
      </c>
      <c r="D166" s="63">
        <v>0.2</v>
      </c>
      <c r="E166" s="12">
        <v>116611</v>
      </c>
      <c r="F166" s="12">
        <f t="shared" si="3"/>
        <v>93288.8</v>
      </c>
      <c r="G166" s="13" t="s">
        <v>397</v>
      </c>
      <c r="H166" s="43" t="s">
        <v>398</v>
      </c>
      <c r="I166" s="17" t="s">
        <v>388</v>
      </c>
      <c r="J166" s="20" t="s">
        <v>370</v>
      </c>
      <c r="K166" s="27"/>
      <c r="L166" s="27"/>
      <c r="M166" s="15"/>
      <c r="N166" s="15"/>
      <c r="O166" s="27"/>
      <c r="P166" s="15"/>
    </row>
    <row r="167" spans="1:16" ht="32.15" hidden="1" customHeight="1" x14ac:dyDescent="0.35">
      <c r="A167" s="27" t="s">
        <v>385</v>
      </c>
      <c r="B167" s="10" t="s">
        <v>399</v>
      </c>
      <c r="C167" s="10" t="s">
        <v>85</v>
      </c>
      <c r="D167" s="63">
        <v>0.15</v>
      </c>
      <c r="E167" s="12">
        <v>119066</v>
      </c>
      <c r="F167" s="12">
        <f t="shared" si="3"/>
        <v>101206.1</v>
      </c>
      <c r="G167" s="13" t="s">
        <v>400</v>
      </c>
      <c r="H167" s="43" t="s">
        <v>401</v>
      </c>
      <c r="I167" s="17" t="s">
        <v>388</v>
      </c>
      <c r="J167" s="20" t="s">
        <v>370</v>
      </c>
      <c r="K167" s="27"/>
      <c r="L167" s="27"/>
      <c r="M167" s="15"/>
      <c r="N167" s="15"/>
      <c r="O167" s="27"/>
      <c r="P167" s="15"/>
    </row>
    <row r="168" spans="1:16" ht="32.15" hidden="1" customHeight="1" x14ac:dyDescent="0.35">
      <c r="A168" s="10" t="s">
        <v>623</v>
      </c>
      <c r="B168" s="64" t="s">
        <v>402</v>
      </c>
      <c r="C168" s="10" t="s">
        <v>30</v>
      </c>
      <c r="D168" s="11">
        <v>0.15</v>
      </c>
      <c r="E168" s="12">
        <v>111058</v>
      </c>
      <c r="F168" s="12">
        <f t="shared" si="3"/>
        <v>94399.3</v>
      </c>
      <c r="G168" s="21" t="s">
        <v>403</v>
      </c>
      <c r="H168" s="21" t="s">
        <v>404</v>
      </c>
      <c r="I168" s="65" t="s">
        <v>181</v>
      </c>
      <c r="J168" s="66" t="s">
        <v>405</v>
      </c>
      <c r="K168" s="346" t="s">
        <v>406</v>
      </c>
      <c r="L168" s="27"/>
      <c r="M168" s="15" t="s">
        <v>23</v>
      </c>
      <c r="N168" s="20"/>
      <c r="O168" s="67"/>
      <c r="P168" s="15"/>
    </row>
    <row r="169" spans="1:16" ht="32.15" hidden="1" customHeight="1" x14ac:dyDescent="0.35">
      <c r="A169" s="10" t="s">
        <v>623</v>
      </c>
      <c r="B169" s="64" t="s">
        <v>407</v>
      </c>
      <c r="C169" s="10" t="s">
        <v>145</v>
      </c>
      <c r="D169" s="11">
        <v>0.15</v>
      </c>
      <c r="E169" s="12">
        <v>70950</v>
      </c>
      <c r="F169" s="12">
        <f t="shared" si="3"/>
        <v>60307.5</v>
      </c>
      <c r="G169" s="21" t="s">
        <v>408</v>
      </c>
      <c r="H169" s="21" t="s">
        <v>409</v>
      </c>
      <c r="I169" s="65" t="s">
        <v>181</v>
      </c>
      <c r="J169" s="66" t="s">
        <v>410</v>
      </c>
      <c r="K169" s="346"/>
      <c r="L169" s="27"/>
      <c r="M169" s="15" t="s">
        <v>23</v>
      </c>
      <c r="N169" s="20"/>
      <c r="O169" s="67"/>
      <c r="P169" s="15"/>
    </row>
    <row r="170" spans="1:16" ht="32.15" hidden="1" customHeight="1" x14ac:dyDescent="0.35">
      <c r="A170" s="10" t="s">
        <v>623</v>
      </c>
      <c r="B170" s="68" t="s">
        <v>411</v>
      </c>
      <c r="C170" s="10" t="s">
        <v>30</v>
      </c>
      <c r="D170" s="11">
        <v>0.15</v>
      </c>
      <c r="E170" s="12">
        <v>111058</v>
      </c>
      <c r="F170" s="12">
        <f t="shared" si="3"/>
        <v>94399.3</v>
      </c>
      <c r="G170" s="21" t="s">
        <v>412</v>
      </c>
      <c r="H170" s="21" t="s">
        <v>413</v>
      </c>
      <c r="I170" s="65" t="s">
        <v>181</v>
      </c>
      <c r="J170" s="69" t="s">
        <v>414</v>
      </c>
      <c r="K170" s="346"/>
      <c r="L170" s="27"/>
      <c r="M170" s="15" t="s">
        <v>23</v>
      </c>
      <c r="N170" s="20"/>
      <c r="O170" s="67"/>
      <c r="P170" s="15"/>
    </row>
    <row r="171" spans="1:16" ht="32.15" hidden="1" customHeight="1" x14ac:dyDescent="0.35">
      <c r="A171" s="10" t="s">
        <v>623</v>
      </c>
      <c r="B171" s="64" t="s">
        <v>415</v>
      </c>
      <c r="C171" s="10" t="s">
        <v>38</v>
      </c>
      <c r="D171" s="11">
        <v>0.15</v>
      </c>
      <c r="E171" s="12">
        <v>50183</v>
      </c>
      <c r="F171" s="12">
        <f t="shared" si="3"/>
        <v>42655.55</v>
      </c>
      <c r="G171" s="21" t="s">
        <v>416</v>
      </c>
      <c r="H171" s="21" t="s">
        <v>417</v>
      </c>
      <c r="I171" s="65" t="s">
        <v>181</v>
      </c>
      <c r="J171" s="15" t="s">
        <v>418</v>
      </c>
      <c r="K171" s="346"/>
      <c r="L171" s="27"/>
      <c r="M171" s="15" t="s">
        <v>23</v>
      </c>
      <c r="N171" s="20"/>
      <c r="O171" s="70"/>
      <c r="P171" s="15"/>
    </row>
    <row r="172" spans="1:16" ht="32.15" hidden="1" customHeight="1" x14ac:dyDescent="0.35">
      <c r="A172" s="10" t="s">
        <v>623</v>
      </c>
      <c r="B172" s="64" t="s">
        <v>419</v>
      </c>
      <c r="C172" s="10" t="s">
        <v>30</v>
      </c>
      <c r="D172" s="11">
        <v>0.18</v>
      </c>
      <c r="E172" s="12">
        <v>111058</v>
      </c>
      <c r="F172" s="12">
        <f>IFERROR(E172-E172*D172,"")</f>
        <v>91067.56</v>
      </c>
      <c r="G172" s="21" t="s">
        <v>420</v>
      </c>
      <c r="H172" s="21" t="s">
        <v>421</v>
      </c>
      <c r="I172" s="65" t="s">
        <v>246</v>
      </c>
      <c r="J172" s="15" t="s">
        <v>422</v>
      </c>
      <c r="K172" s="346"/>
      <c r="L172" s="27"/>
      <c r="M172" s="15" t="s">
        <v>23</v>
      </c>
      <c r="N172" s="20"/>
      <c r="O172" s="70"/>
      <c r="P172" s="15"/>
    </row>
    <row r="173" spans="1:16" ht="32.15" hidden="1" customHeight="1" x14ac:dyDescent="0.35">
      <c r="A173" s="10" t="s">
        <v>623</v>
      </c>
      <c r="B173" s="64" t="s">
        <v>423</v>
      </c>
      <c r="C173" s="10" t="s">
        <v>145</v>
      </c>
      <c r="D173" s="11">
        <v>0.15</v>
      </c>
      <c r="E173" s="12">
        <v>70950</v>
      </c>
      <c r="F173" s="12">
        <f>IFERROR(E173-E173*D173,"")</f>
        <v>60307.5</v>
      </c>
      <c r="G173" s="71" t="s">
        <v>424</v>
      </c>
      <c r="H173" s="71" t="s">
        <v>425</v>
      </c>
      <c r="I173" s="65" t="s">
        <v>181</v>
      </c>
      <c r="J173" s="46" t="s">
        <v>426</v>
      </c>
      <c r="K173" s="346"/>
      <c r="L173" s="27"/>
      <c r="M173" s="15"/>
      <c r="N173" s="20"/>
      <c r="O173" s="70"/>
      <c r="P173" s="15"/>
    </row>
    <row r="174" spans="1:16" ht="32.15" hidden="1" customHeight="1" x14ac:dyDescent="0.35">
      <c r="A174" s="10" t="s">
        <v>623</v>
      </c>
      <c r="B174" s="72" t="s">
        <v>427</v>
      </c>
      <c r="C174" s="72" t="s">
        <v>38</v>
      </c>
      <c r="D174" s="11">
        <v>0.15</v>
      </c>
      <c r="E174" s="12">
        <v>50183</v>
      </c>
      <c r="F174" s="12">
        <f>IFERROR(E174-E174*D174,"")</f>
        <v>42655.55</v>
      </c>
      <c r="G174" s="71" t="s">
        <v>428</v>
      </c>
      <c r="H174" s="71" t="s">
        <v>429</v>
      </c>
      <c r="I174" s="65" t="s">
        <v>181</v>
      </c>
      <c r="J174" s="46" t="s">
        <v>426</v>
      </c>
      <c r="K174" s="346"/>
      <c r="L174" s="27"/>
      <c r="M174" s="15"/>
      <c r="N174" s="20"/>
      <c r="O174" s="70"/>
      <c r="P174" s="15"/>
    </row>
    <row r="175" spans="1:16" ht="32.15" hidden="1" customHeight="1" x14ac:dyDescent="0.35">
      <c r="A175" s="10" t="s">
        <v>623</v>
      </c>
      <c r="B175" s="72" t="s">
        <v>430</v>
      </c>
      <c r="C175" s="10" t="s">
        <v>30</v>
      </c>
      <c r="D175" s="11">
        <v>0.15</v>
      </c>
      <c r="E175" s="12">
        <v>111058</v>
      </c>
      <c r="F175" s="12">
        <f t="shared" si="3"/>
        <v>94399.3</v>
      </c>
      <c r="G175" s="71" t="s">
        <v>431</v>
      </c>
      <c r="H175" s="71" t="s">
        <v>432</v>
      </c>
      <c r="I175" s="65" t="s">
        <v>181</v>
      </c>
      <c r="J175" s="46" t="s">
        <v>426</v>
      </c>
      <c r="K175" s="346"/>
      <c r="L175" s="27"/>
      <c r="M175" s="15"/>
      <c r="N175" s="20"/>
      <c r="O175" s="70"/>
      <c r="P175" s="15"/>
    </row>
    <row r="176" spans="1:16" ht="32.15" hidden="1" customHeight="1" x14ac:dyDescent="0.35">
      <c r="A176" s="10" t="s">
        <v>162</v>
      </c>
      <c r="B176" s="73" t="s">
        <v>433</v>
      </c>
      <c r="C176" s="10" t="s">
        <v>30</v>
      </c>
      <c r="D176" s="74">
        <v>0.1</v>
      </c>
      <c r="E176" s="12">
        <v>111058</v>
      </c>
      <c r="F176" s="75">
        <f t="shared" si="3"/>
        <v>99952.2</v>
      </c>
      <c r="G176" s="13" t="s">
        <v>434</v>
      </c>
      <c r="H176" s="13"/>
      <c r="I176" s="76">
        <v>0.1</v>
      </c>
      <c r="J176" s="52"/>
      <c r="K176" s="32"/>
      <c r="L176" s="77"/>
      <c r="M176" s="32" t="s">
        <v>23</v>
      </c>
      <c r="P176" s="32"/>
    </row>
    <row r="177" spans="1:16" ht="32.15" hidden="1" customHeight="1" x14ac:dyDescent="0.35">
      <c r="A177" s="10" t="s">
        <v>162</v>
      </c>
      <c r="B177" s="10" t="s">
        <v>433</v>
      </c>
      <c r="C177" s="10" t="s">
        <v>20</v>
      </c>
      <c r="D177" s="11">
        <v>0.1</v>
      </c>
      <c r="E177" s="12">
        <v>73431</v>
      </c>
      <c r="F177" s="12">
        <f t="shared" si="3"/>
        <v>66087.899999999994</v>
      </c>
      <c r="G177" s="13" t="s">
        <v>434</v>
      </c>
      <c r="H177" s="13"/>
      <c r="I177" s="19">
        <v>0.1</v>
      </c>
      <c r="J177" s="20"/>
      <c r="K177" s="15"/>
      <c r="L177" s="27"/>
      <c r="M177" s="15" t="s">
        <v>23</v>
      </c>
      <c r="P177" s="15"/>
    </row>
    <row r="178" spans="1:16" ht="32.15" hidden="1" customHeight="1" x14ac:dyDescent="0.35">
      <c r="A178" s="10" t="s">
        <v>162</v>
      </c>
      <c r="B178" s="10" t="s">
        <v>433</v>
      </c>
      <c r="C178" s="27" t="s">
        <v>142</v>
      </c>
      <c r="D178" s="11">
        <v>0.1</v>
      </c>
      <c r="E178" s="12">
        <v>55595</v>
      </c>
      <c r="F178" s="12">
        <f t="shared" si="3"/>
        <v>50035.5</v>
      </c>
      <c r="G178" s="13" t="s">
        <v>434</v>
      </c>
      <c r="H178" s="13"/>
      <c r="I178" s="19">
        <v>0.1</v>
      </c>
      <c r="J178" s="20"/>
      <c r="K178" s="15"/>
      <c r="L178" s="27"/>
      <c r="M178" s="15" t="s">
        <v>23</v>
      </c>
      <c r="P178" s="15"/>
    </row>
    <row r="179" spans="1:16" ht="32.15" hidden="1" customHeight="1" x14ac:dyDescent="0.35">
      <c r="A179" s="10" t="s">
        <v>162</v>
      </c>
      <c r="B179" s="10" t="s">
        <v>433</v>
      </c>
      <c r="C179" s="10" t="s">
        <v>38</v>
      </c>
      <c r="D179" s="11">
        <v>0.1</v>
      </c>
      <c r="E179" s="12">
        <v>50183</v>
      </c>
      <c r="F179" s="12">
        <f t="shared" si="3"/>
        <v>45164.7</v>
      </c>
      <c r="G179" s="13" t="s">
        <v>434</v>
      </c>
      <c r="H179" s="13"/>
      <c r="I179" s="19">
        <v>0.1</v>
      </c>
      <c r="J179" s="20"/>
      <c r="K179" s="15"/>
      <c r="L179" s="27"/>
      <c r="M179" s="15" t="s">
        <v>23</v>
      </c>
      <c r="P179" s="15"/>
    </row>
    <row r="180" spans="1:16" ht="32.15" hidden="1" customHeight="1" x14ac:dyDescent="0.35">
      <c r="A180" s="10" t="s">
        <v>162</v>
      </c>
      <c r="B180" s="10" t="s">
        <v>433</v>
      </c>
      <c r="C180" s="10" t="s">
        <v>168</v>
      </c>
      <c r="D180" s="11">
        <v>0.1</v>
      </c>
      <c r="E180" s="12">
        <v>46000</v>
      </c>
      <c r="F180" s="12">
        <f t="shared" si="3"/>
        <v>41400</v>
      </c>
      <c r="G180" s="13" t="s">
        <v>434</v>
      </c>
      <c r="H180" s="13"/>
      <c r="I180" s="19">
        <v>0.1</v>
      </c>
      <c r="J180" s="20"/>
      <c r="K180" s="15"/>
      <c r="L180" s="27"/>
      <c r="M180" s="15" t="s">
        <v>23</v>
      </c>
      <c r="P180" s="15"/>
    </row>
    <row r="181" spans="1:16" ht="32.15" hidden="1" customHeight="1" x14ac:dyDescent="0.35">
      <c r="A181" s="10" t="s">
        <v>162</v>
      </c>
      <c r="B181" s="10" t="s">
        <v>433</v>
      </c>
      <c r="C181" s="10" t="s">
        <v>58</v>
      </c>
      <c r="D181" s="11">
        <v>0.1</v>
      </c>
      <c r="E181" s="12">
        <v>74250</v>
      </c>
      <c r="F181" s="12">
        <v>66825</v>
      </c>
      <c r="G181" s="13" t="s">
        <v>434</v>
      </c>
      <c r="H181" s="13"/>
      <c r="I181" s="19">
        <v>0.1</v>
      </c>
      <c r="J181" s="20"/>
      <c r="K181" s="15"/>
      <c r="L181" s="27"/>
      <c r="M181" s="15" t="s">
        <v>23</v>
      </c>
      <c r="N181" s="15"/>
      <c r="P181" s="16"/>
    </row>
    <row r="182" spans="1:16" ht="32.15" hidden="1" customHeight="1" x14ac:dyDescent="0.35">
      <c r="A182" s="10" t="s">
        <v>162</v>
      </c>
      <c r="B182" s="10" t="s">
        <v>435</v>
      </c>
      <c r="C182" s="10" t="s">
        <v>30</v>
      </c>
      <c r="D182" s="11">
        <v>0.15</v>
      </c>
      <c r="E182" s="12">
        <v>111058</v>
      </c>
      <c r="F182" s="12">
        <f>IFERROR(E182-E182*D182,"")</f>
        <v>94399.3</v>
      </c>
      <c r="G182" s="13" t="s">
        <v>436</v>
      </c>
      <c r="H182" s="13"/>
      <c r="I182" s="65" t="s">
        <v>181</v>
      </c>
      <c r="J182" s="30"/>
      <c r="K182" s="15"/>
      <c r="L182" s="27"/>
      <c r="M182" s="15"/>
      <c r="N182" s="47"/>
      <c r="P182" s="16"/>
    </row>
    <row r="183" spans="1:16" ht="32.15" hidden="1" customHeight="1" x14ac:dyDescent="0.35">
      <c r="A183" s="10" t="s">
        <v>162</v>
      </c>
      <c r="B183" s="10" t="s">
        <v>435</v>
      </c>
      <c r="C183" s="10" t="s">
        <v>20</v>
      </c>
      <c r="D183" s="11">
        <v>0.15</v>
      </c>
      <c r="E183" s="12">
        <v>73431</v>
      </c>
      <c r="F183" s="12">
        <f>IFERROR(E183-E183*D183,"")</f>
        <v>62416.35</v>
      </c>
      <c r="G183" s="13"/>
      <c r="H183" s="13"/>
      <c r="I183" s="65" t="s">
        <v>181</v>
      </c>
      <c r="J183" s="30"/>
      <c r="K183" s="15"/>
      <c r="L183" s="27"/>
      <c r="M183" s="15"/>
      <c r="N183" s="47"/>
      <c r="P183" s="16"/>
    </row>
    <row r="184" spans="1:16" ht="32.15" hidden="1" customHeight="1" x14ac:dyDescent="0.35">
      <c r="A184" s="10" t="s">
        <v>162</v>
      </c>
      <c r="B184" s="10" t="s">
        <v>360</v>
      </c>
      <c r="C184" s="10" t="s">
        <v>142</v>
      </c>
      <c r="D184" s="11">
        <v>0.1</v>
      </c>
      <c r="E184" s="12">
        <v>55595</v>
      </c>
      <c r="F184" s="12">
        <f>IFERROR(E184-E184*D184,"")</f>
        <v>50035.5</v>
      </c>
      <c r="G184" s="13" t="s">
        <v>437</v>
      </c>
      <c r="H184" s="13"/>
      <c r="I184" s="19">
        <v>0.1</v>
      </c>
      <c r="J184" s="30" t="s">
        <v>177</v>
      </c>
      <c r="K184" s="15"/>
      <c r="L184" s="27"/>
      <c r="M184" s="15"/>
      <c r="N184" s="47"/>
      <c r="P184" s="16"/>
    </row>
    <row r="185" spans="1:16" ht="32.15" hidden="1" customHeight="1" x14ac:dyDescent="0.35">
      <c r="A185" s="10" t="s">
        <v>162</v>
      </c>
      <c r="B185" s="10" t="s">
        <v>380</v>
      </c>
      <c r="C185" s="10" t="s">
        <v>20</v>
      </c>
      <c r="D185" s="11">
        <v>0.12</v>
      </c>
      <c r="E185" s="12">
        <v>73431</v>
      </c>
      <c r="F185" s="12">
        <f>IFERROR(E185-E185*D185,"")</f>
        <v>64619.28</v>
      </c>
      <c r="G185" s="13" t="s">
        <v>438</v>
      </c>
      <c r="H185" s="13"/>
      <c r="I185" s="19">
        <f>D185</f>
        <v>0.12</v>
      </c>
      <c r="J185" s="30" t="s">
        <v>177</v>
      </c>
      <c r="K185" s="15"/>
      <c r="L185" s="27"/>
      <c r="M185" s="15"/>
      <c r="P185" s="15"/>
    </row>
    <row r="186" spans="1:16" ht="32.15" hidden="1" customHeight="1" x14ac:dyDescent="0.35">
      <c r="A186" s="10" t="s">
        <v>162</v>
      </c>
      <c r="B186" s="10" t="s">
        <v>364</v>
      </c>
      <c r="C186" s="10" t="s">
        <v>142</v>
      </c>
      <c r="D186" s="11">
        <v>0.12</v>
      </c>
      <c r="E186" s="12">
        <v>55595</v>
      </c>
      <c r="F186" s="12">
        <f>IFERROR(E186-E186*D186,"")</f>
        <v>48923.6</v>
      </c>
      <c r="G186" s="13" t="s">
        <v>439</v>
      </c>
      <c r="H186" s="13"/>
      <c r="I186" s="19">
        <f>D186</f>
        <v>0.12</v>
      </c>
      <c r="J186" s="30" t="s">
        <v>177</v>
      </c>
      <c r="K186" s="15"/>
      <c r="L186" s="27"/>
      <c r="M186" s="15"/>
      <c r="P186" s="15"/>
    </row>
    <row r="187" spans="1:16" ht="32.15" hidden="1" customHeight="1" x14ac:dyDescent="0.35">
      <c r="A187" s="10" t="s">
        <v>440</v>
      </c>
      <c r="B187" s="10" t="s">
        <v>441</v>
      </c>
      <c r="C187" s="10" t="s">
        <v>20</v>
      </c>
      <c r="D187" s="11">
        <v>0.1</v>
      </c>
      <c r="E187" s="12">
        <v>73431</v>
      </c>
      <c r="F187" s="12">
        <f t="shared" si="3"/>
        <v>66087.899999999994</v>
      </c>
      <c r="G187" s="13" t="s">
        <v>442</v>
      </c>
      <c r="H187" s="43" t="s">
        <v>443</v>
      </c>
      <c r="I187" s="19">
        <v>0.1</v>
      </c>
      <c r="J187" s="30"/>
      <c r="K187" s="15"/>
      <c r="L187" s="27"/>
      <c r="M187" s="15" t="s">
        <v>23</v>
      </c>
      <c r="P187" s="15"/>
    </row>
    <row r="188" spans="1:16" ht="32.15" hidden="1" customHeight="1" x14ac:dyDescent="0.35">
      <c r="A188" s="10" t="s">
        <v>440</v>
      </c>
      <c r="B188" s="10" t="s">
        <v>444</v>
      </c>
      <c r="C188" s="27" t="s">
        <v>142</v>
      </c>
      <c r="D188" s="78">
        <v>0.1</v>
      </c>
      <c r="E188" s="12">
        <v>55595</v>
      </c>
      <c r="F188" s="12">
        <f t="shared" si="3"/>
        <v>50035.5</v>
      </c>
      <c r="G188" s="79" t="s">
        <v>445</v>
      </c>
      <c r="H188" s="80" t="s">
        <v>446</v>
      </c>
      <c r="I188" s="19">
        <v>0.1</v>
      </c>
      <c r="J188" s="30"/>
      <c r="K188" s="30"/>
      <c r="L188" s="81"/>
      <c r="M188" s="15" t="s">
        <v>23</v>
      </c>
      <c r="P188" s="30"/>
    </row>
    <row r="189" spans="1:16" ht="32.15" hidden="1" customHeight="1" x14ac:dyDescent="0.35">
      <c r="A189" s="10" t="s">
        <v>440</v>
      </c>
      <c r="B189" s="10" t="s">
        <v>447</v>
      </c>
      <c r="C189" s="10" t="s">
        <v>30</v>
      </c>
      <c r="D189" s="78">
        <v>0.12</v>
      </c>
      <c r="E189" s="12">
        <v>111058</v>
      </c>
      <c r="F189" s="12">
        <f t="shared" si="3"/>
        <v>97731.040000000008</v>
      </c>
      <c r="G189" s="79" t="s">
        <v>448</v>
      </c>
      <c r="H189" s="80" t="s">
        <v>449</v>
      </c>
      <c r="I189" s="118">
        <f>D189</f>
        <v>0.12</v>
      </c>
      <c r="J189" s="30" t="s">
        <v>177</v>
      </c>
      <c r="K189" s="30"/>
      <c r="L189" s="81"/>
      <c r="M189" s="15"/>
      <c r="P189" s="30"/>
    </row>
    <row r="190" spans="1:16" ht="32.15" hidden="1" customHeight="1" x14ac:dyDescent="0.35">
      <c r="A190" s="10" t="s">
        <v>440</v>
      </c>
      <c r="B190" s="10" t="s">
        <v>450</v>
      </c>
      <c r="C190" s="10" t="s">
        <v>38</v>
      </c>
      <c r="D190" s="11">
        <v>0.1</v>
      </c>
      <c r="E190" s="12">
        <v>50183</v>
      </c>
      <c r="F190" s="12">
        <f>IFERROR(E190-E190*D190,"")</f>
        <v>45164.7</v>
      </c>
      <c r="G190" s="79" t="s">
        <v>451</v>
      </c>
      <c r="H190" s="80" t="s">
        <v>452</v>
      </c>
      <c r="I190" s="118">
        <f>D190</f>
        <v>0.1</v>
      </c>
      <c r="K190" s="30"/>
      <c r="L190" s="81"/>
      <c r="M190" s="15"/>
      <c r="P190" s="30"/>
    </row>
    <row r="191" spans="1:16" ht="32.15" hidden="1" customHeight="1" x14ac:dyDescent="0.35">
      <c r="A191" s="10" t="s">
        <v>440</v>
      </c>
      <c r="B191" s="10" t="s">
        <v>453</v>
      </c>
      <c r="C191" s="27" t="s">
        <v>117</v>
      </c>
      <c r="D191" s="63">
        <v>0.15</v>
      </c>
      <c r="E191" s="12">
        <v>107205</v>
      </c>
      <c r="F191" s="12">
        <f t="shared" si="3"/>
        <v>91124.25</v>
      </c>
      <c r="G191" s="13" t="s">
        <v>454</v>
      </c>
      <c r="H191" s="43" t="s">
        <v>455</v>
      </c>
      <c r="I191" s="82">
        <v>0.15</v>
      </c>
      <c r="J191" s="20"/>
      <c r="K191" s="15"/>
      <c r="L191" s="27"/>
      <c r="M191" s="15" t="s">
        <v>23</v>
      </c>
      <c r="N191" s="27"/>
      <c r="O191" s="27"/>
      <c r="P191" s="15"/>
    </row>
    <row r="192" spans="1:16" ht="32.15" hidden="1" customHeight="1" x14ac:dyDescent="0.35">
      <c r="A192" s="10" t="s">
        <v>440</v>
      </c>
      <c r="B192" s="10" t="s">
        <v>456</v>
      </c>
      <c r="C192" s="10" t="s">
        <v>168</v>
      </c>
      <c r="D192" s="11">
        <v>0.1</v>
      </c>
      <c r="E192" s="12">
        <v>46000</v>
      </c>
      <c r="F192" s="12">
        <f t="shared" si="3"/>
        <v>41400</v>
      </c>
      <c r="G192" s="13" t="s">
        <v>457</v>
      </c>
      <c r="H192" s="43" t="s">
        <v>458</v>
      </c>
      <c r="I192" s="19">
        <v>0.1</v>
      </c>
      <c r="J192" s="20"/>
      <c r="K192" s="15"/>
      <c r="L192" s="27"/>
      <c r="M192" s="15" t="s">
        <v>23</v>
      </c>
      <c r="N192" s="27"/>
      <c r="O192" s="27"/>
      <c r="P192" s="15"/>
    </row>
    <row r="193" spans="1:16" ht="32.15" hidden="1" customHeight="1" x14ac:dyDescent="0.35">
      <c r="A193" s="10" t="s">
        <v>440</v>
      </c>
      <c r="B193" s="10" t="s">
        <v>459</v>
      </c>
      <c r="C193" s="10" t="s">
        <v>38</v>
      </c>
      <c r="D193" s="11">
        <v>0.1</v>
      </c>
      <c r="E193" s="12">
        <v>50183</v>
      </c>
      <c r="F193" s="12">
        <f>IFERROR(E193-E193*D193,"")</f>
        <v>45164.7</v>
      </c>
      <c r="G193" s="13" t="s">
        <v>460</v>
      </c>
      <c r="H193" s="43" t="s">
        <v>461</v>
      </c>
      <c r="I193" s="19">
        <v>0.1</v>
      </c>
      <c r="J193" s="20"/>
      <c r="K193" s="15"/>
      <c r="L193" s="27"/>
      <c r="M193" s="15"/>
      <c r="N193" s="27"/>
      <c r="O193" s="27"/>
      <c r="P193" s="15"/>
    </row>
    <row r="194" spans="1:16" ht="32.15" hidden="1" customHeight="1" x14ac:dyDescent="0.35">
      <c r="A194" s="10" t="s">
        <v>440</v>
      </c>
      <c r="B194" s="131" t="s">
        <v>634</v>
      </c>
      <c r="C194" s="10" t="s">
        <v>234</v>
      </c>
      <c r="D194" s="11">
        <v>0.15</v>
      </c>
      <c r="E194" s="12">
        <v>96444</v>
      </c>
      <c r="F194" s="12">
        <f t="shared" ref="F194:F201" si="4">E194-E194*D194</f>
        <v>81977.399999999994</v>
      </c>
      <c r="G194" s="13" t="s">
        <v>781</v>
      </c>
      <c r="H194" s="13" t="s">
        <v>782</v>
      </c>
      <c r="I194" s="15" t="s">
        <v>165</v>
      </c>
      <c r="J194" s="15" t="s">
        <v>783</v>
      </c>
      <c r="K194" s="15"/>
      <c r="L194" s="27"/>
      <c r="M194" s="15"/>
      <c r="N194" s="27"/>
      <c r="O194" s="27"/>
      <c r="P194" s="15"/>
    </row>
    <row r="195" spans="1:16" ht="32.15" hidden="1" customHeight="1" x14ac:dyDescent="0.35">
      <c r="A195" s="10" t="s">
        <v>440</v>
      </c>
      <c r="B195" s="131" t="s">
        <v>634</v>
      </c>
      <c r="C195" s="10" t="s">
        <v>72</v>
      </c>
      <c r="D195" s="11">
        <v>0.12</v>
      </c>
      <c r="E195" s="12">
        <v>106750</v>
      </c>
      <c r="F195" s="12">
        <f t="shared" si="4"/>
        <v>93940</v>
      </c>
      <c r="G195" s="13" t="s">
        <v>781</v>
      </c>
      <c r="H195" s="13" t="s">
        <v>782</v>
      </c>
      <c r="I195" s="15" t="s">
        <v>165</v>
      </c>
      <c r="J195" s="15" t="s">
        <v>783</v>
      </c>
      <c r="K195" s="15"/>
      <c r="L195" s="27"/>
      <c r="M195" s="15"/>
      <c r="N195" s="27"/>
      <c r="O195" s="27"/>
      <c r="P195" s="15"/>
    </row>
    <row r="196" spans="1:16" ht="32.15" hidden="1" customHeight="1" x14ac:dyDescent="0.35">
      <c r="A196" s="10" t="s">
        <v>440</v>
      </c>
      <c r="B196" s="131" t="s">
        <v>634</v>
      </c>
      <c r="C196" s="10" t="s">
        <v>241</v>
      </c>
      <c r="D196" s="172">
        <v>0.12</v>
      </c>
      <c r="E196" s="12">
        <v>116611</v>
      </c>
      <c r="F196" s="12">
        <f t="shared" si="4"/>
        <v>102617.68</v>
      </c>
      <c r="G196" s="13" t="s">
        <v>781</v>
      </c>
      <c r="H196" s="13" t="s">
        <v>782</v>
      </c>
      <c r="I196" s="15" t="s">
        <v>165</v>
      </c>
      <c r="J196" s="15" t="s">
        <v>783</v>
      </c>
      <c r="K196" s="15"/>
      <c r="L196" s="27"/>
      <c r="M196" s="15"/>
      <c r="N196" s="27"/>
      <c r="O196" s="27"/>
      <c r="P196" s="15"/>
    </row>
    <row r="197" spans="1:16" ht="32.15" hidden="1" customHeight="1" x14ac:dyDescent="0.35">
      <c r="A197" s="10" t="s">
        <v>440</v>
      </c>
      <c r="B197" s="131" t="s">
        <v>636</v>
      </c>
      <c r="C197" s="10" t="s">
        <v>30</v>
      </c>
      <c r="D197" s="78">
        <v>0.12</v>
      </c>
      <c r="E197" s="12">
        <v>116611</v>
      </c>
      <c r="F197" s="12">
        <f t="shared" si="4"/>
        <v>102617.68</v>
      </c>
      <c r="G197" s="13" t="s">
        <v>784</v>
      </c>
      <c r="H197" s="13" t="s">
        <v>785</v>
      </c>
      <c r="I197" s="17" t="s">
        <v>165</v>
      </c>
      <c r="J197" s="15"/>
      <c r="K197" s="15"/>
      <c r="L197" s="27"/>
      <c r="M197" s="15"/>
      <c r="N197" s="27"/>
      <c r="O197" s="27"/>
      <c r="P197" s="15"/>
    </row>
    <row r="198" spans="1:16" ht="32.15" hidden="1" customHeight="1" x14ac:dyDescent="0.35">
      <c r="A198" s="10" t="s">
        <v>440</v>
      </c>
      <c r="B198" s="131" t="s">
        <v>636</v>
      </c>
      <c r="C198" s="10" t="s">
        <v>117</v>
      </c>
      <c r="D198" s="63">
        <v>0.15</v>
      </c>
      <c r="E198" s="12">
        <v>107205</v>
      </c>
      <c r="F198" s="12">
        <f t="shared" si="4"/>
        <v>91124.25</v>
      </c>
      <c r="G198" s="13" t="s">
        <v>784</v>
      </c>
      <c r="H198" s="13" t="s">
        <v>785</v>
      </c>
      <c r="I198" s="15" t="s">
        <v>165</v>
      </c>
      <c r="J198" s="15"/>
      <c r="K198" s="15"/>
      <c r="L198" s="27"/>
      <c r="M198" s="15"/>
      <c r="N198" s="27"/>
      <c r="O198" s="27"/>
      <c r="P198" s="15"/>
    </row>
    <row r="199" spans="1:16" ht="32.15" hidden="1" customHeight="1" x14ac:dyDescent="0.35">
      <c r="A199" s="10" t="s">
        <v>440</v>
      </c>
      <c r="B199" s="131" t="s">
        <v>636</v>
      </c>
      <c r="C199" s="10" t="s">
        <v>234</v>
      </c>
      <c r="D199" s="11">
        <v>0.15</v>
      </c>
      <c r="E199" s="12">
        <v>96444</v>
      </c>
      <c r="F199" s="12">
        <f t="shared" si="4"/>
        <v>81977.399999999994</v>
      </c>
      <c r="G199" s="13" t="s">
        <v>784</v>
      </c>
      <c r="H199" s="13" t="s">
        <v>785</v>
      </c>
      <c r="I199" s="15" t="s">
        <v>165</v>
      </c>
      <c r="J199" s="15" t="s">
        <v>783</v>
      </c>
      <c r="K199" s="15"/>
      <c r="L199" s="27"/>
      <c r="M199" s="15"/>
      <c r="N199" s="27"/>
      <c r="O199" s="27"/>
      <c r="P199" s="15"/>
    </row>
    <row r="200" spans="1:16" ht="32.15" hidden="1" customHeight="1" x14ac:dyDescent="0.35">
      <c r="A200" s="10" t="s">
        <v>440</v>
      </c>
      <c r="B200" s="131" t="s">
        <v>642</v>
      </c>
      <c r="C200" s="10" t="s">
        <v>72</v>
      </c>
      <c r="D200" s="11">
        <v>0.12</v>
      </c>
      <c r="E200" s="12">
        <v>106750</v>
      </c>
      <c r="F200" s="12">
        <f t="shared" si="4"/>
        <v>93940</v>
      </c>
      <c r="G200" s="13" t="s">
        <v>786</v>
      </c>
      <c r="H200" s="13" t="s">
        <v>787</v>
      </c>
      <c r="I200" s="15" t="s">
        <v>165</v>
      </c>
      <c r="J200" s="15" t="s">
        <v>783</v>
      </c>
      <c r="K200" s="15"/>
      <c r="L200" s="27"/>
      <c r="M200" s="15"/>
      <c r="N200" s="27"/>
      <c r="O200" s="27"/>
      <c r="P200" s="15"/>
    </row>
    <row r="201" spans="1:16" ht="33" hidden="1" customHeight="1" x14ac:dyDescent="0.35">
      <c r="A201" s="10" t="s">
        <v>440</v>
      </c>
      <c r="B201" s="131" t="s">
        <v>642</v>
      </c>
      <c r="C201" s="10" t="s">
        <v>241</v>
      </c>
      <c r="D201" s="172">
        <v>0.12</v>
      </c>
      <c r="E201" s="12">
        <v>116611</v>
      </c>
      <c r="F201" s="12">
        <f t="shared" si="4"/>
        <v>102617.68</v>
      </c>
      <c r="G201" s="13" t="s">
        <v>786</v>
      </c>
      <c r="H201" s="13" t="s">
        <v>787</v>
      </c>
      <c r="I201" s="15" t="s">
        <v>165</v>
      </c>
      <c r="J201" s="15"/>
      <c r="K201" s="15"/>
      <c r="L201" s="27"/>
      <c r="M201" s="15"/>
      <c r="N201" s="27"/>
      <c r="O201" s="27"/>
      <c r="P201" s="15"/>
    </row>
    <row r="202" spans="1:16" ht="32.15" hidden="1" customHeight="1" x14ac:dyDescent="0.35">
      <c r="J202" s="20"/>
      <c r="K202" s="15"/>
      <c r="L202" s="27"/>
      <c r="M202" s="15" t="s">
        <v>23</v>
      </c>
      <c r="N202" s="27"/>
      <c r="O202" s="27"/>
      <c r="P202" s="15"/>
    </row>
    <row r="203" spans="1:16" ht="32.15" hidden="1" customHeight="1" x14ac:dyDescent="0.35">
      <c r="A203" s="27" t="s">
        <v>269</v>
      </c>
      <c r="B203" s="10" t="s">
        <v>462</v>
      </c>
      <c r="C203" s="10" t="s">
        <v>58</v>
      </c>
      <c r="D203" s="11">
        <v>0.15</v>
      </c>
      <c r="E203" s="12">
        <v>74250</v>
      </c>
      <c r="F203" s="12">
        <f t="shared" si="3"/>
        <v>63112.5</v>
      </c>
      <c r="G203" s="13" t="s">
        <v>463</v>
      </c>
      <c r="H203" s="13" t="s">
        <v>464</v>
      </c>
      <c r="I203" s="19">
        <f>D203</f>
        <v>0.15</v>
      </c>
      <c r="J203" s="15"/>
      <c r="K203" s="15"/>
      <c r="L203" s="27"/>
      <c r="M203" s="15"/>
      <c r="P203" s="15"/>
    </row>
    <row r="204" spans="1:16" ht="32.15" hidden="1" customHeight="1" x14ac:dyDescent="0.35">
      <c r="A204" s="27" t="s">
        <v>269</v>
      </c>
      <c r="B204" s="27" t="s">
        <v>462</v>
      </c>
      <c r="C204" s="10" t="s">
        <v>145</v>
      </c>
      <c r="D204" s="11">
        <v>0.15</v>
      </c>
      <c r="E204" s="12">
        <v>70950</v>
      </c>
      <c r="F204" s="12">
        <f t="shared" si="3"/>
        <v>60307.5</v>
      </c>
      <c r="G204" s="13" t="s">
        <v>463</v>
      </c>
      <c r="H204" s="13" t="s">
        <v>464</v>
      </c>
      <c r="I204" s="19">
        <f t="shared" ref="I204:I267" si="5">D204</f>
        <v>0.15</v>
      </c>
      <c r="J204" s="15"/>
      <c r="K204" s="15"/>
      <c r="L204" s="27"/>
      <c r="M204" s="15"/>
      <c r="P204" s="15"/>
    </row>
    <row r="205" spans="1:16" ht="32.15" hidden="1" customHeight="1" x14ac:dyDescent="0.35">
      <c r="A205" s="27" t="s">
        <v>269</v>
      </c>
      <c r="B205" s="27" t="s">
        <v>465</v>
      </c>
      <c r="C205" s="10" t="s">
        <v>38</v>
      </c>
      <c r="D205" s="11">
        <v>0.12</v>
      </c>
      <c r="E205" s="12">
        <v>50183</v>
      </c>
      <c r="F205" s="12">
        <f t="shared" si="3"/>
        <v>44161.04</v>
      </c>
      <c r="G205" s="13" t="s">
        <v>466</v>
      </c>
      <c r="H205" s="13" t="s">
        <v>467</v>
      </c>
      <c r="I205" s="19">
        <f t="shared" si="5"/>
        <v>0.12</v>
      </c>
      <c r="J205" s="15"/>
      <c r="K205" s="15"/>
      <c r="L205" s="27"/>
      <c r="M205" s="15"/>
      <c r="P205" s="15"/>
    </row>
    <row r="206" spans="1:16" ht="32.15" hidden="1" customHeight="1" x14ac:dyDescent="0.35">
      <c r="A206" s="27" t="s">
        <v>269</v>
      </c>
      <c r="B206" s="27" t="s">
        <v>468</v>
      </c>
      <c r="C206" s="10" t="s">
        <v>145</v>
      </c>
      <c r="D206" s="11">
        <v>0.15</v>
      </c>
      <c r="E206" s="12">
        <v>70950</v>
      </c>
      <c r="F206" s="12">
        <f>IFERROR(E206-E206*D206,"")</f>
        <v>60307.5</v>
      </c>
      <c r="G206" s="13" t="s">
        <v>469</v>
      </c>
      <c r="H206" s="13" t="s">
        <v>470</v>
      </c>
      <c r="I206" s="19">
        <f t="shared" si="5"/>
        <v>0.15</v>
      </c>
      <c r="J206" s="15"/>
      <c r="K206" s="15"/>
      <c r="L206" s="27"/>
      <c r="M206" s="15"/>
      <c r="P206" s="15"/>
    </row>
    <row r="207" spans="1:16" ht="32.15" hidden="1" customHeight="1" x14ac:dyDescent="0.35">
      <c r="A207" s="27" t="s">
        <v>269</v>
      </c>
      <c r="B207" s="27" t="s">
        <v>471</v>
      </c>
      <c r="C207" s="10" t="s">
        <v>85</v>
      </c>
      <c r="D207" s="11">
        <v>0.15</v>
      </c>
      <c r="E207" s="12">
        <v>111606</v>
      </c>
      <c r="F207" s="12">
        <f t="shared" si="3"/>
        <v>94865.1</v>
      </c>
      <c r="G207" s="13" t="s">
        <v>472</v>
      </c>
      <c r="H207" s="13" t="s">
        <v>473</v>
      </c>
      <c r="I207" s="19">
        <f t="shared" si="5"/>
        <v>0.15</v>
      </c>
      <c r="J207" s="15"/>
      <c r="K207" s="15"/>
      <c r="L207" s="27"/>
      <c r="M207" s="15"/>
      <c r="P207" s="15"/>
    </row>
    <row r="208" spans="1:16" ht="32.15" hidden="1" customHeight="1" x14ac:dyDescent="0.35">
      <c r="A208" s="27" t="s">
        <v>269</v>
      </c>
      <c r="B208" s="27" t="s">
        <v>474</v>
      </c>
      <c r="C208" s="10" t="s">
        <v>30</v>
      </c>
      <c r="D208" s="11">
        <v>0.15</v>
      </c>
      <c r="E208" s="12">
        <v>116611</v>
      </c>
      <c r="F208" s="12">
        <f t="shared" si="3"/>
        <v>99119.35</v>
      </c>
      <c r="G208" s="13" t="s">
        <v>475</v>
      </c>
      <c r="H208" s="13" t="s">
        <v>476</v>
      </c>
      <c r="I208" s="19">
        <f t="shared" si="5"/>
        <v>0.15</v>
      </c>
      <c r="J208" s="15"/>
      <c r="K208" s="15"/>
      <c r="L208" s="27"/>
      <c r="M208" s="15"/>
      <c r="P208" s="15"/>
    </row>
    <row r="209" spans="1:16" ht="32.15" hidden="1" customHeight="1" x14ac:dyDescent="0.35">
      <c r="A209" s="27" t="s">
        <v>269</v>
      </c>
      <c r="B209" s="27" t="s">
        <v>477</v>
      </c>
      <c r="C209" s="24" t="s">
        <v>63</v>
      </c>
      <c r="D209" s="11">
        <v>0.18</v>
      </c>
      <c r="E209" s="12">
        <v>111606</v>
      </c>
      <c r="F209" s="12">
        <f t="shared" si="3"/>
        <v>91516.92</v>
      </c>
      <c r="G209" s="13" t="s">
        <v>478</v>
      </c>
      <c r="H209" s="13" t="s">
        <v>479</v>
      </c>
      <c r="I209" s="19">
        <f t="shared" si="5"/>
        <v>0.18</v>
      </c>
      <c r="J209" s="15"/>
      <c r="K209" s="15"/>
      <c r="L209" s="27"/>
      <c r="M209" s="15"/>
      <c r="P209" s="15"/>
    </row>
    <row r="210" spans="1:16" ht="32.15" hidden="1" customHeight="1" x14ac:dyDescent="0.35">
      <c r="A210" s="27" t="s">
        <v>169</v>
      </c>
      <c r="B210" s="27" t="s">
        <v>462</v>
      </c>
      <c r="C210" s="25" t="s">
        <v>171</v>
      </c>
      <c r="D210" s="11">
        <v>0.12</v>
      </c>
      <c r="E210" s="12">
        <v>110250</v>
      </c>
      <c r="F210" s="12">
        <f t="shared" si="3"/>
        <v>97020</v>
      </c>
      <c r="G210" s="13" t="s">
        <v>463</v>
      </c>
      <c r="H210" s="13" t="s">
        <v>464</v>
      </c>
      <c r="I210" s="19">
        <f t="shared" si="5"/>
        <v>0.12</v>
      </c>
      <c r="J210" s="15"/>
      <c r="K210" s="15"/>
      <c r="L210" s="27"/>
      <c r="M210" s="15"/>
      <c r="P210" s="15"/>
    </row>
    <row r="211" spans="1:16" ht="32.15" hidden="1" customHeight="1" x14ac:dyDescent="0.35">
      <c r="A211" s="27" t="s">
        <v>169</v>
      </c>
      <c r="B211" s="27" t="s">
        <v>465</v>
      </c>
      <c r="C211" s="25" t="s">
        <v>72</v>
      </c>
      <c r="D211" s="11">
        <v>0.12</v>
      </c>
      <c r="E211" s="12">
        <v>106050</v>
      </c>
      <c r="F211" s="12">
        <f t="shared" si="3"/>
        <v>93324</v>
      </c>
      <c r="G211" s="13" t="s">
        <v>466</v>
      </c>
      <c r="H211" s="13" t="s">
        <v>467</v>
      </c>
      <c r="I211" s="19">
        <f t="shared" si="5"/>
        <v>0.12</v>
      </c>
      <c r="J211" s="15"/>
      <c r="K211" s="15"/>
      <c r="L211" s="27"/>
      <c r="M211" s="15"/>
      <c r="P211" s="15"/>
    </row>
    <row r="212" spans="1:16" ht="32.15" hidden="1" customHeight="1" x14ac:dyDescent="0.35">
      <c r="A212" s="27" t="s">
        <v>169</v>
      </c>
      <c r="B212" s="27" t="s">
        <v>471</v>
      </c>
      <c r="C212" s="25" t="s">
        <v>72</v>
      </c>
      <c r="D212" s="11">
        <v>0.12</v>
      </c>
      <c r="E212" s="12">
        <v>106050</v>
      </c>
      <c r="F212" s="12">
        <f t="shared" si="3"/>
        <v>93324</v>
      </c>
      <c r="G212" s="13" t="s">
        <v>472</v>
      </c>
      <c r="H212" s="13" t="s">
        <v>473</v>
      </c>
      <c r="I212" s="19">
        <f t="shared" si="5"/>
        <v>0.12</v>
      </c>
      <c r="J212" s="15"/>
      <c r="K212" s="15"/>
      <c r="L212" s="27"/>
      <c r="M212" s="15"/>
      <c r="P212" s="15"/>
    </row>
    <row r="213" spans="1:16" ht="32.15" hidden="1" customHeight="1" x14ac:dyDescent="0.35">
      <c r="A213" s="27" t="s">
        <v>169</v>
      </c>
      <c r="B213" s="27" t="s">
        <v>474</v>
      </c>
      <c r="C213" s="25" t="s">
        <v>171</v>
      </c>
      <c r="D213" s="11">
        <v>0.15</v>
      </c>
      <c r="E213" s="12">
        <v>110250</v>
      </c>
      <c r="F213" s="12">
        <f t="shared" si="3"/>
        <v>93712.5</v>
      </c>
      <c r="G213" s="13" t="s">
        <v>475</v>
      </c>
      <c r="H213" s="13" t="s">
        <v>476</v>
      </c>
      <c r="I213" s="19">
        <f t="shared" si="5"/>
        <v>0.15</v>
      </c>
      <c r="J213" s="15"/>
      <c r="K213" s="15"/>
      <c r="L213" s="27"/>
      <c r="M213" s="15"/>
      <c r="P213" s="15"/>
    </row>
    <row r="214" spans="1:16" ht="32.15" hidden="1" customHeight="1" x14ac:dyDescent="0.35">
      <c r="A214" s="27" t="s">
        <v>169</v>
      </c>
      <c r="B214" s="27" t="s">
        <v>477</v>
      </c>
      <c r="C214" s="25" t="s">
        <v>72</v>
      </c>
      <c r="D214" s="11">
        <v>0.12</v>
      </c>
      <c r="E214" s="12">
        <v>106050</v>
      </c>
      <c r="F214" s="12">
        <f t="shared" si="3"/>
        <v>93324</v>
      </c>
      <c r="G214" s="13" t="s">
        <v>478</v>
      </c>
      <c r="H214" s="13" t="s">
        <v>479</v>
      </c>
      <c r="I214" s="19">
        <f t="shared" si="5"/>
        <v>0.12</v>
      </c>
      <c r="J214" s="15"/>
      <c r="K214" s="15"/>
      <c r="L214" s="27"/>
      <c r="M214" s="15"/>
      <c r="P214" s="15"/>
    </row>
    <row r="215" spans="1:16" ht="32.15" hidden="1" customHeight="1" x14ac:dyDescent="0.35">
      <c r="A215" s="27" t="s">
        <v>120</v>
      </c>
      <c r="B215" s="10">
        <v>2521</v>
      </c>
      <c r="C215" s="10" t="s">
        <v>20</v>
      </c>
      <c r="D215" s="11">
        <v>0.1</v>
      </c>
      <c r="E215" s="12">
        <v>73431</v>
      </c>
      <c r="F215" s="12">
        <f>IFERROR(E215-E215*D215,"")</f>
        <v>66087.899999999994</v>
      </c>
      <c r="G215" s="13" t="s">
        <v>195</v>
      </c>
      <c r="H215" s="43" t="s">
        <v>196</v>
      </c>
      <c r="I215" s="19">
        <f t="shared" si="5"/>
        <v>0.1</v>
      </c>
      <c r="J215" s="15" t="s">
        <v>480</v>
      </c>
      <c r="K215" s="15"/>
      <c r="L215" s="27"/>
      <c r="M215" s="15"/>
      <c r="N215" s="27"/>
      <c r="O215" s="27"/>
      <c r="P215" s="15"/>
    </row>
    <row r="216" spans="1:16" ht="32.15" hidden="1" customHeight="1" x14ac:dyDescent="0.35">
      <c r="A216" s="27" t="s">
        <v>120</v>
      </c>
      <c r="B216" s="10">
        <v>2521</v>
      </c>
      <c r="C216" s="10" t="s">
        <v>85</v>
      </c>
      <c r="D216" s="11">
        <v>0.1</v>
      </c>
      <c r="E216" s="12">
        <v>119066</v>
      </c>
      <c r="F216" s="12">
        <f t="shared" ref="F216:F223" si="6">IFERROR(E216-E216*D216,"")</f>
        <v>107159.4</v>
      </c>
      <c r="G216" s="13" t="s">
        <v>195</v>
      </c>
      <c r="H216" s="43" t="s">
        <v>196</v>
      </c>
      <c r="I216" s="19">
        <f t="shared" si="5"/>
        <v>0.1</v>
      </c>
      <c r="J216" s="15" t="s">
        <v>480</v>
      </c>
      <c r="K216" s="15"/>
      <c r="L216" s="27"/>
      <c r="M216" s="15"/>
      <c r="N216" s="27"/>
      <c r="O216" s="27"/>
      <c r="P216" s="15"/>
    </row>
    <row r="217" spans="1:16" ht="32.15" hidden="1" customHeight="1" x14ac:dyDescent="0.35">
      <c r="A217" s="27" t="s">
        <v>120</v>
      </c>
      <c r="B217" s="10">
        <v>2521</v>
      </c>
      <c r="C217" s="27" t="s">
        <v>142</v>
      </c>
      <c r="D217" s="11">
        <v>0.1</v>
      </c>
      <c r="E217" s="12">
        <v>55595</v>
      </c>
      <c r="F217" s="12">
        <f t="shared" si="6"/>
        <v>50035.5</v>
      </c>
      <c r="G217" s="13" t="s">
        <v>195</v>
      </c>
      <c r="H217" s="43" t="s">
        <v>196</v>
      </c>
      <c r="I217" s="19">
        <f t="shared" si="5"/>
        <v>0.1</v>
      </c>
      <c r="J217" s="15" t="s">
        <v>480</v>
      </c>
      <c r="K217" s="15"/>
      <c r="L217" s="27"/>
      <c r="M217" s="15"/>
      <c r="N217" s="27"/>
      <c r="O217" s="27"/>
      <c r="P217" s="15"/>
    </row>
    <row r="218" spans="1:16" ht="32.15" hidden="1" customHeight="1" x14ac:dyDescent="0.35">
      <c r="A218" s="27" t="s">
        <v>120</v>
      </c>
      <c r="B218" s="10">
        <v>2521</v>
      </c>
      <c r="C218" s="27" t="s">
        <v>117</v>
      </c>
      <c r="D218" s="11">
        <v>0.1</v>
      </c>
      <c r="E218" s="12">
        <v>107205</v>
      </c>
      <c r="F218" s="12">
        <f t="shared" si="6"/>
        <v>96484.5</v>
      </c>
      <c r="G218" s="13" t="s">
        <v>195</v>
      </c>
      <c r="H218" s="43" t="s">
        <v>196</v>
      </c>
      <c r="I218" s="19">
        <f t="shared" si="5"/>
        <v>0.1</v>
      </c>
      <c r="J218" s="15" t="s">
        <v>480</v>
      </c>
      <c r="K218" s="15"/>
      <c r="L218" s="27"/>
      <c r="M218" s="15"/>
      <c r="N218" s="27"/>
      <c r="O218" s="27"/>
      <c r="P218" s="15"/>
    </row>
    <row r="219" spans="1:16" ht="32.15" hidden="1" customHeight="1" x14ac:dyDescent="0.35">
      <c r="A219" s="27" t="s">
        <v>481</v>
      </c>
      <c r="B219" s="10">
        <v>2521</v>
      </c>
      <c r="C219" s="10" t="s">
        <v>30</v>
      </c>
      <c r="D219" s="11">
        <v>0.1</v>
      </c>
      <c r="E219" s="12">
        <v>111058</v>
      </c>
      <c r="F219" s="12">
        <f t="shared" si="6"/>
        <v>99952.2</v>
      </c>
      <c r="G219" s="13" t="s">
        <v>195</v>
      </c>
      <c r="H219" s="43" t="s">
        <v>196</v>
      </c>
      <c r="I219" s="19">
        <f t="shared" si="5"/>
        <v>0.1</v>
      </c>
      <c r="J219" s="15" t="s">
        <v>480</v>
      </c>
      <c r="K219" s="15"/>
      <c r="L219" s="27"/>
      <c r="M219" s="15"/>
      <c r="N219" s="27"/>
      <c r="O219" s="27"/>
      <c r="P219" s="15"/>
    </row>
    <row r="220" spans="1:16" ht="32.15" hidden="1" customHeight="1" x14ac:dyDescent="0.35">
      <c r="A220" s="27" t="s">
        <v>481</v>
      </c>
      <c r="B220" s="10">
        <v>2521</v>
      </c>
      <c r="C220" s="10" t="s">
        <v>38</v>
      </c>
      <c r="D220" s="11">
        <v>0.1</v>
      </c>
      <c r="E220" s="12">
        <v>50183</v>
      </c>
      <c r="F220" s="12">
        <f t="shared" si="6"/>
        <v>45164.7</v>
      </c>
      <c r="G220" s="13" t="s">
        <v>195</v>
      </c>
      <c r="H220" s="43" t="s">
        <v>196</v>
      </c>
      <c r="I220" s="19">
        <f t="shared" si="5"/>
        <v>0.1</v>
      </c>
      <c r="J220" s="15" t="s">
        <v>480</v>
      </c>
      <c r="K220" s="15"/>
      <c r="L220" s="27"/>
      <c r="M220" s="15"/>
      <c r="N220" s="27"/>
      <c r="O220" s="27"/>
      <c r="P220" s="15"/>
    </row>
    <row r="221" spans="1:16" ht="32.15" hidden="1" customHeight="1" x14ac:dyDescent="0.35">
      <c r="A221" s="27" t="s">
        <v>481</v>
      </c>
      <c r="B221" s="10">
        <v>2521</v>
      </c>
      <c r="C221" s="10" t="s">
        <v>168</v>
      </c>
      <c r="D221" s="11">
        <v>0.1</v>
      </c>
      <c r="E221" s="12">
        <v>46000</v>
      </c>
      <c r="F221" s="12">
        <f t="shared" si="6"/>
        <v>41400</v>
      </c>
      <c r="G221" s="13" t="s">
        <v>195</v>
      </c>
      <c r="H221" s="43" t="s">
        <v>196</v>
      </c>
      <c r="I221" s="19">
        <f t="shared" si="5"/>
        <v>0.1</v>
      </c>
      <c r="J221" s="15" t="s">
        <v>480</v>
      </c>
      <c r="K221" s="15"/>
      <c r="L221" s="27"/>
      <c r="M221" s="15"/>
      <c r="N221" s="27"/>
      <c r="O221" s="27"/>
      <c r="P221" s="15"/>
    </row>
    <row r="222" spans="1:16" ht="32.15" hidden="1" customHeight="1" x14ac:dyDescent="0.35">
      <c r="A222" s="27" t="s">
        <v>481</v>
      </c>
      <c r="B222" s="10">
        <v>2521</v>
      </c>
      <c r="C222" s="24" t="s">
        <v>63</v>
      </c>
      <c r="D222" s="11">
        <v>0.1</v>
      </c>
      <c r="E222" s="12">
        <v>111606</v>
      </c>
      <c r="F222" s="12">
        <f t="shared" si="6"/>
        <v>100445.4</v>
      </c>
      <c r="G222" s="13" t="s">
        <v>195</v>
      </c>
      <c r="H222" s="43" t="s">
        <v>196</v>
      </c>
      <c r="I222" s="19">
        <f t="shared" si="5"/>
        <v>0.1</v>
      </c>
      <c r="J222" s="15" t="s">
        <v>480</v>
      </c>
      <c r="K222" s="15"/>
      <c r="L222" s="27"/>
      <c r="M222" s="15"/>
      <c r="N222" s="27"/>
      <c r="O222" s="27"/>
      <c r="P222" s="15"/>
    </row>
    <row r="223" spans="1:16" ht="32.15" hidden="1" customHeight="1" x14ac:dyDescent="0.35">
      <c r="A223" s="27" t="s">
        <v>481</v>
      </c>
      <c r="B223" s="10">
        <v>2521</v>
      </c>
      <c r="C223" s="24" t="s">
        <v>190</v>
      </c>
      <c r="D223" s="11">
        <v>0.1</v>
      </c>
      <c r="E223" s="12">
        <v>92000</v>
      </c>
      <c r="F223" s="12">
        <f t="shared" si="6"/>
        <v>82800</v>
      </c>
      <c r="G223" s="13" t="s">
        <v>195</v>
      </c>
      <c r="H223" s="43" t="s">
        <v>196</v>
      </c>
      <c r="I223" s="19">
        <f t="shared" si="5"/>
        <v>0.1</v>
      </c>
      <c r="J223" s="15" t="s">
        <v>480</v>
      </c>
      <c r="K223" s="15"/>
      <c r="L223" s="27"/>
      <c r="M223" s="15"/>
      <c r="N223" s="27"/>
      <c r="O223" s="27"/>
      <c r="P223" s="15"/>
    </row>
    <row r="224" spans="1:16" ht="32.15" hidden="1" customHeight="1" x14ac:dyDescent="0.35">
      <c r="A224" s="27" t="s">
        <v>481</v>
      </c>
      <c r="B224" s="10">
        <v>2523</v>
      </c>
      <c r="C224" s="10" t="s">
        <v>20</v>
      </c>
      <c r="D224" s="11">
        <v>0.1</v>
      </c>
      <c r="E224" s="12">
        <v>73431</v>
      </c>
      <c r="F224" s="12">
        <f>IFERROR(E224-E224*D224,"")</f>
        <v>66087.899999999994</v>
      </c>
      <c r="G224" s="13" t="s">
        <v>331</v>
      </c>
      <c r="H224" s="43" t="s">
        <v>332</v>
      </c>
      <c r="I224" s="19">
        <f t="shared" si="5"/>
        <v>0.1</v>
      </c>
      <c r="J224" s="15" t="s">
        <v>480</v>
      </c>
      <c r="K224" s="15"/>
      <c r="L224" s="27"/>
      <c r="M224" s="15"/>
      <c r="N224" s="27"/>
      <c r="O224" s="27"/>
      <c r="P224" s="15"/>
    </row>
    <row r="225" spans="1:16" ht="32.15" hidden="1" customHeight="1" x14ac:dyDescent="0.35">
      <c r="A225" s="27" t="s">
        <v>481</v>
      </c>
      <c r="B225" s="10">
        <v>2523</v>
      </c>
      <c r="C225" s="10" t="s">
        <v>85</v>
      </c>
      <c r="D225" s="11">
        <v>0.1</v>
      </c>
      <c r="E225" s="12">
        <v>119066</v>
      </c>
      <c r="F225" s="12">
        <f t="shared" ref="F225:F232" si="7">IFERROR(E225-E225*D225,"")</f>
        <v>107159.4</v>
      </c>
      <c r="G225" s="13" t="s">
        <v>331</v>
      </c>
      <c r="H225" s="43" t="s">
        <v>332</v>
      </c>
      <c r="I225" s="19">
        <f t="shared" si="5"/>
        <v>0.1</v>
      </c>
      <c r="J225" s="15" t="s">
        <v>480</v>
      </c>
      <c r="K225" s="15"/>
      <c r="L225" s="27"/>
      <c r="M225" s="15"/>
      <c r="N225" s="27"/>
      <c r="O225" s="27"/>
      <c r="P225" s="15"/>
    </row>
    <row r="226" spans="1:16" ht="32.15" hidden="1" customHeight="1" x14ac:dyDescent="0.35">
      <c r="A226" s="27" t="s">
        <v>481</v>
      </c>
      <c r="B226" s="10">
        <v>2523</v>
      </c>
      <c r="C226" s="27" t="s">
        <v>142</v>
      </c>
      <c r="D226" s="11">
        <v>0.1</v>
      </c>
      <c r="E226" s="12">
        <v>55595</v>
      </c>
      <c r="F226" s="12">
        <f t="shared" si="7"/>
        <v>50035.5</v>
      </c>
      <c r="G226" s="13" t="s">
        <v>331</v>
      </c>
      <c r="H226" s="43" t="s">
        <v>332</v>
      </c>
      <c r="I226" s="19">
        <f t="shared" si="5"/>
        <v>0.1</v>
      </c>
      <c r="J226" s="15" t="s">
        <v>480</v>
      </c>
      <c r="K226" s="15"/>
      <c r="L226" s="27"/>
      <c r="M226" s="15"/>
      <c r="N226" s="27"/>
      <c r="O226" s="27"/>
      <c r="P226" s="15"/>
    </row>
    <row r="227" spans="1:16" ht="32.15" hidden="1" customHeight="1" x14ac:dyDescent="0.35">
      <c r="A227" s="27" t="s">
        <v>481</v>
      </c>
      <c r="B227" s="10">
        <v>2523</v>
      </c>
      <c r="C227" s="27" t="s">
        <v>117</v>
      </c>
      <c r="D227" s="11">
        <v>0.1</v>
      </c>
      <c r="E227" s="12">
        <v>107205</v>
      </c>
      <c r="F227" s="12">
        <f t="shared" si="7"/>
        <v>96484.5</v>
      </c>
      <c r="G227" s="13" t="s">
        <v>331</v>
      </c>
      <c r="H227" s="43" t="s">
        <v>332</v>
      </c>
      <c r="I227" s="19">
        <f t="shared" si="5"/>
        <v>0.1</v>
      </c>
      <c r="J227" s="15" t="s">
        <v>480</v>
      </c>
      <c r="K227" s="15"/>
      <c r="L227" s="27"/>
      <c r="M227" s="15"/>
      <c r="N227" s="27"/>
      <c r="O227" s="27"/>
      <c r="P227" s="15"/>
    </row>
    <row r="228" spans="1:16" ht="32.15" hidden="1" customHeight="1" x14ac:dyDescent="0.35">
      <c r="A228" s="27" t="s">
        <v>481</v>
      </c>
      <c r="B228" s="10">
        <v>2523</v>
      </c>
      <c r="C228" s="10" t="s">
        <v>30</v>
      </c>
      <c r="D228" s="11">
        <v>0.1</v>
      </c>
      <c r="E228" s="12">
        <v>111058</v>
      </c>
      <c r="F228" s="12">
        <f t="shared" si="7"/>
        <v>99952.2</v>
      </c>
      <c r="G228" s="13" t="s">
        <v>331</v>
      </c>
      <c r="H228" s="43" t="s">
        <v>332</v>
      </c>
      <c r="I228" s="19">
        <f t="shared" si="5"/>
        <v>0.1</v>
      </c>
      <c r="J228" s="15" t="s">
        <v>480</v>
      </c>
      <c r="K228" s="15"/>
      <c r="L228" s="27"/>
      <c r="M228" s="15"/>
      <c r="N228" s="27"/>
      <c r="O228" s="27"/>
      <c r="P228" s="15"/>
    </row>
    <row r="229" spans="1:16" ht="32.15" hidden="1" customHeight="1" x14ac:dyDescent="0.35">
      <c r="A229" s="27" t="s">
        <v>481</v>
      </c>
      <c r="B229" s="10">
        <v>2523</v>
      </c>
      <c r="C229" s="10" t="s">
        <v>38</v>
      </c>
      <c r="D229" s="11">
        <v>0.1</v>
      </c>
      <c r="E229" s="12">
        <v>50183</v>
      </c>
      <c r="F229" s="12">
        <f t="shared" si="7"/>
        <v>45164.7</v>
      </c>
      <c r="G229" s="13" t="s">
        <v>331</v>
      </c>
      <c r="H229" s="43" t="s">
        <v>332</v>
      </c>
      <c r="I229" s="19">
        <f t="shared" si="5"/>
        <v>0.1</v>
      </c>
      <c r="J229" s="15" t="s">
        <v>480</v>
      </c>
      <c r="K229" s="15"/>
      <c r="L229" s="27"/>
      <c r="M229" s="15"/>
      <c r="N229" s="27"/>
      <c r="O229" s="27"/>
      <c r="P229" s="15"/>
    </row>
    <row r="230" spans="1:16" ht="32.15" hidden="1" customHeight="1" x14ac:dyDescent="0.35">
      <c r="A230" s="27" t="s">
        <v>481</v>
      </c>
      <c r="B230" s="10">
        <v>2523</v>
      </c>
      <c r="C230" s="10" t="s">
        <v>168</v>
      </c>
      <c r="D230" s="11">
        <v>0.1</v>
      </c>
      <c r="E230" s="12">
        <v>46000</v>
      </c>
      <c r="F230" s="12">
        <f t="shared" si="7"/>
        <v>41400</v>
      </c>
      <c r="G230" s="13" t="s">
        <v>331</v>
      </c>
      <c r="H230" s="43" t="s">
        <v>332</v>
      </c>
      <c r="I230" s="19">
        <f t="shared" si="5"/>
        <v>0.1</v>
      </c>
      <c r="J230" s="15" t="s">
        <v>480</v>
      </c>
      <c r="K230" s="15"/>
      <c r="L230" s="27"/>
      <c r="M230" s="15"/>
      <c r="N230" s="27"/>
      <c r="O230" s="27"/>
      <c r="P230" s="15"/>
    </row>
    <row r="231" spans="1:16" ht="32.15" hidden="1" customHeight="1" x14ac:dyDescent="0.35">
      <c r="A231" s="27" t="s">
        <v>481</v>
      </c>
      <c r="B231" s="10">
        <v>2523</v>
      </c>
      <c r="C231" s="24" t="s">
        <v>63</v>
      </c>
      <c r="D231" s="11">
        <v>0.1</v>
      </c>
      <c r="E231" s="12">
        <v>111606</v>
      </c>
      <c r="F231" s="12">
        <f t="shared" si="7"/>
        <v>100445.4</v>
      </c>
      <c r="G231" s="13" t="s">
        <v>331</v>
      </c>
      <c r="H231" s="43" t="s">
        <v>332</v>
      </c>
      <c r="I231" s="19">
        <f t="shared" si="5"/>
        <v>0.1</v>
      </c>
      <c r="J231" s="15" t="s">
        <v>480</v>
      </c>
      <c r="K231" s="15"/>
      <c r="L231" s="27"/>
      <c r="M231" s="15"/>
      <c r="N231" s="27"/>
      <c r="O231" s="27"/>
      <c r="P231" s="15"/>
    </row>
    <row r="232" spans="1:16" ht="32.15" hidden="1" customHeight="1" x14ac:dyDescent="0.35">
      <c r="A232" s="27" t="s">
        <v>481</v>
      </c>
      <c r="B232" s="10">
        <v>2523</v>
      </c>
      <c r="C232" s="24" t="s">
        <v>190</v>
      </c>
      <c r="D232" s="11">
        <v>0.1</v>
      </c>
      <c r="E232" s="12">
        <v>92000</v>
      </c>
      <c r="F232" s="12">
        <f t="shared" si="7"/>
        <v>82800</v>
      </c>
      <c r="G232" s="13" t="s">
        <v>331</v>
      </c>
      <c r="H232" s="43" t="s">
        <v>332</v>
      </c>
      <c r="I232" s="19">
        <f t="shared" si="5"/>
        <v>0.1</v>
      </c>
      <c r="J232" s="15" t="s">
        <v>480</v>
      </c>
      <c r="K232" s="15"/>
      <c r="L232" s="27"/>
      <c r="M232" s="15"/>
      <c r="N232" s="27"/>
      <c r="O232" s="27"/>
      <c r="P232" s="15"/>
    </row>
    <row r="233" spans="1:16" ht="32.15" hidden="1" customHeight="1" x14ac:dyDescent="0.35">
      <c r="A233" s="27" t="s">
        <v>481</v>
      </c>
      <c r="B233" s="10" t="s">
        <v>482</v>
      </c>
      <c r="C233" s="10" t="s">
        <v>20</v>
      </c>
      <c r="D233" s="11">
        <v>0.1</v>
      </c>
      <c r="E233" s="12">
        <v>73431</v>
      </c>
      <c r="F233" s="12">
        <f>IFERROR(E233-E233*D233,"")</f>
        <v>66087.899999999994</v>
      </c>
      <c r="G233" s="13" t="s">
        <v>483</v>
      </c>
      <c r="H233" s="43" t="s">
        <v>484</v>
      </c>
      <c r="I233" s="19">
        <f t="shared" si="5"/>
        <v>0.1</v>
      </c>
      <c r="J233" s="15" t="s">
        <v>480</v>
      </c>
      <c r="K233" s="15"/>
      <c r="L233" s="27"/>
      <c r="M233" s="15"/>
      <c r="N233" s="27"/>
      <c r="O233" s="27"/>
      <c r="P233" s="15"/>
    </row>
    <row r="234" spans="1:16" ht="32.15" hidden="1" customHeight="1" x14ac:dyDescent="0.35">
      <c r="A234" s="27" t="s">
        <v>481</v>
      </c>
      <c r="B234" s="10" t="s">
        <v>482</v>
      </c>
      <c r="C234" s="10" t="s">
        <v>85</v>
      </c>
      <c r="D234" s="11">
        <v>0.1</v>
      </c>
      <c r="E234" s="12">
        <v>119066</v>
      </c>
      <c r="F234" s="12">
        <f t="shared" ref="F234:F241" si="8">IFERROR(E234-E234*D234,"")</f>
        <v>107159.4</v>
      </c>
      <c r="G234" s="13" t="s">
        <v>483</v>
      </c>
      <c r="H234" s="43" t="s">
        <v>484</v>
      </c>
      <c r="I234" s="19">
        <f t="shared" si="5"/>
        <v>0.1</v>
      </c>
      <c r="J234" s="15" t="s">
        <v>480</v>
      </c>
      <c r="K234" s="15"/>
      <c r="L234" s="27"/>
      <c r="M234" s="15"/>
      <c r="N234" s="27"/>
      <c r="O234" s="27"/>
      <c r="P234" s="15"/>
    </row>
    <row r="235" spans="1:16" ht="32.15" hidden="1" customHeight="1" x14ac:dyDescent="0.35">
      <c r="A235" s="27" t="s">
        <v>481</v>
      </c>
      <c r="B235" s="10" t="s">
        <v>482</v>
      </c>
      <c r="C235" s="27" t="s">
        <v>142</v>
      </c>
      <c r="D235" s="11">
        <v>0.1</v>
      </c>
      <c r="E235" s="12">
        <v>55595</v>
      </c>
      <c r="F235" s="12">
        <f t="shared" si="8"/>
        <v>50035.5</v>
      </c>
      <c r="G235" s="13" t="s">
        <v>483</v>
      </c>
      <c r="H235" s="43" t="s">
        <v>484</v>
      </c>
      <c r="I235" s="19">
        <f t="shared" si="5"/>
        <v>0.1</v>
      </c>
      <c r="J235" s="15" t="s">
        <v>480</v>
      </c>
      <c r="K235" s="15"/>
      <c r="L235" s="27"/>
      <c r="M235" s="15"/>
      <c r="N235" s="27"/>
      <c r="O235" s="27"/>
      <c r="P235" s="15"/>
    </row>
    <row r="236" spans="1:16" ht="32.15" hidden="1" customHeight="1" x14ac:dyDescent="0.35">
      <c r="A236" s="27" t="s">
        <v>481</v>
      </c>
      <c r="B236" s="10" t="s">
        <v>482</v>
      </c>
      <c r="C236" s="27" t="s">
        <v>117</v>
      </c>
      <c r="D236" s="11">
        <v>0.1</v>
      </c>
      <c r="E236" s="12">
        <v>107205</v>
      </c>
      <c r="F236" s="12">
        <f t="shared" si="8"/>
        <v>96484.5</v>
      </c>
      <c r="G236" s="13" t="s">
        <v>483</v>
      </c>
      <c r="H236" s="43" t="s">
        <v>484</v>
      </c>
      <c r="I236" s="19">
        <f t="shared" si="5"/>
        <v>0.1</v>
      </c>
      <c r="J236" s="15" t="s">
        <v>480</v>
      </c>
      <c r="K236" s="15"/>
      <c r="L236" s="27"/>
      <c r="M236" s="15"/>
      <c r="N236" s="27"/>
      <c r="O236" s="27"/>
      <c r="P236" s="15"/>
    </row>
    <row r="237" spans="1:16" ht="32.15" hidden="1" customHeight="1" x14ac:dyDescent="0.35">
      <c r="A237" s="27" t="s">
        <v>481</v>
      </c>
      <c r="B237" s="10" t="s">
        <v>482</v>
      </c>
      <c r="C237" s="10" t="s">
        <v>30</v>
      </c>
      <c r="D237" s="11">
        <v>0.1</v>
      </c>
      <c r="E237" s="12">
        <v>116611</v>
      </c>
      <c r="F237" s="12">
        <f t="shared" si="8"/>
        <v>104949.9</v>
      </c>
      <c r="G237" s="13" t="s">
        <v>483</v>
      </c>
      <c r="H237" s="43" t="s">
        <v>484</v>
      </c>
      <c r="I237" s="19">
        <f t="shared" si="5"/>
        <v>0.1</v>
      </c>
      <c r="J237" s="15" t="s">
        <v>480</v>
      </c>
      <c r="K237" s="15"/>
      <c r="L237" s="27"/>
      <c r="M237" s="15"/>
      <c r="N237" s="27"/>
      <c r="O237" s="27"/>
      <c r="P237" s="15"/>
    </row>
    <row r="238" spans="1:16" ht="32.15" hidden="1" customHeight="1" x14ac:dyDescent="0.35">
      <c r="A238" s="27" t="s">
        <v>481</v>
      </c>
      <c r="B238" s="10" t="s">
        <v>482</v>
      </c>
      <c r="C238" s="10" t="s">
        <v>38</v>
      </c>
      <c r="D238" s="11">
        <v>0.1</v>
      </c>
      <c r="E238" s="12">
        <v>50183</v>
      </c>
      <c r="F238" s="12">
        <f t="shared" si="8"/>
        <v>45164.7</v>
      </c>
      <c r="G238" s="13" t="s">
        <v>483</v>
      </c>
      <c r="H238" s="43" t="s">
        <v>484</v>
      </c>
      <c r="I238" s="19">
        <f t="shared" si="5"/>
        <v>0.1</v>
      </c>
      <c r="J238" s="15" t="s">
        <v>480</v>
      </c>
      <c r="K238" s="15"/>
      <c r="L238" s="27"/>
      <c r="M238" s="15"/>
      <c r="N238" s="27"/>
      <c r="O238" s="27"/>
      <c r="P238" s="15"/>
    </row>
    <row r="239" spans="1:16" ht="32.15" hidden="1" customHeight="1" x14ac:dyDescent="0.35">
      <c r="A239" s="27" t="s">
        <v>481</v>
      </c>
      <c r="B239" s="10" t="s">
        <v>482</v>
      </c>
      <c r="C239" s="10" t="s">
        <v>168</v>
      </c>
      <c r="D239" s="11">
        <v>0.1</v>
      </c>
      <c r="E239" s="12">
        <v>46000</v>
      </c>
      <c r="F239" s="12">
        <f t="shared" si="8"/>
        <v>41400</v>
      </c>
      <c r="G239" s="13" t="s">
        <v>483</v>
      </c>
      <c r="H239" s="43" t="s">
        <v>484</v>
      </c>
      <c r="I239" s="19">
        <f t="shared" si="5"/>
        <v>0.1</v>
      </c>
      <c r="J239" s="15" t="s">
        <v>480</v>
      </c>
      <c r="K239" s="15"/>
      <c r="L239" s="27"/>
      <c r="M239" s="15"/>
      <c r="N239" s="27"/>
      <c r="O239" s="27"/>
      <c r="P239" s="15"/>
    </row>
    <row r="240" spans="1:16" ht="32.15" hidden="1" customHeight="1" x14ac:dyDescent="0.35">
      <c r="A240" s="27" t="s">
        <v>481</v>
      </c>
      <c r="B240" s="10" t="s">
        <v>482</v>
      </c>
      <c r="C240" s="24" t="s">
        <v>63</v>
      </c>
      <c r="D240" s="11">
        <v>0.1</v>
      </c>
      <c r="E240" s="12">
        <v>111606</v>
      </c>
      <c r="F240" s="12">
        <f t="shared" si="8"/>
        <v>100445.4</v>
      </c>
      <c r="G240" s="13" t="s">
        <v>483</v>
      </c>
      <c r="H240" s="43" t="s">
        <v>484</v>
      </c>
      <c r="I240" s="19">
        <f t="shared" si="5"/>
        <v>0.1</v>
      </c>
      <c r="J240" s="15" t="s">
        <v>480</v>
      </c>
      <c r="K240" s="15"/>
      <c r="L240" s="27"/>
      <c r="M240" s="15"/>
      <c r="N240" s="27"/>
      <c r="O240" s="27"/>
      <c r="P240" s="15"/>
    </row>
    <row r="241" spans="1:16" ht="32.15" hidden="1" customHeight="1" x14ac:dyDescent="0.35">
      <c r="A241" s="27" t="s">
        <v>481</v>
      </c>
      <c r="B241" s="10" t="s">
        <v>482</v>
      </c>
      <c r="C241" s="24" t="s">
        <v>190</v>
      </c>
      <c r="D241" s="11">
        <v>0.1</v>
      </c>
      <c r="E241" s="12">
        <v>92000</v>
      </c>
      <c r="F241" s="12">
        <f t="shared" si="8"/>
        <v>82800</v>
      </c>
      <c r="G241" s="13" t="s">
        <v>483</v>
      </c>
      <c r="H241" s="43" t="s">
        <v>484</v>
      </c>
      <c r="I241" s="19">
        <f t="shared" si="5"/>
        <v>0.1</v>
      </c>
      <c r="J241" s="15" t="s">
        <v>480</v>
      </c>
      <c r="K241" s="15"/>
      <c r="L241" s="27"/>
      <c r="M241" s="15"/>
      <c r="N241" s="27"/>
      <c r="O241" s="27"/>
      <c r="P241" s="15"/>
    </row>
    <row r="242" spans="1:16" ht="32.15" hidden="1" customHeight="1" x14ac:dyDescent="0.35">
      <c r="A242" s="27" t="s">
        <v>481</v>
      </c>
      <c r="B242" s="10" t="s">
        <v>485</v>
      </c>
      <c r="C242" s="10" t="s">
        <v>20</v>
      </c>
      <c r="D242" s="11">
        <v>0.1</v>
      </c>
      <c r="E242" s="12">
        <v>73431</v>
      </c>
      <c r="F242" s="12">
        <f>IFERROR(E242-E242*D242,"")</f>
        <v>66087.899999999994</v>
      </c>
      <c r="G242" s="13" t="s">
        <v>486</v>
      </c>
      <c r="H242" s="43" t="s">
        <v>487</v>
      </c>
      <c r="I242" s="19">
        <f t="shared" si="5"/>
        <v>0.1</v>
      </c>
      <c r="J242" s="15" t="s">
        <v>480</v>
      </c>
      <c r="K242" s="15"/>
      <c r="L242" s="27"/>
      <c r="M242" s="15"/>
      <c r="N242" s="27"/>
      <c r="O242" s="27"/>
      <c r="P242" s="15"/>
    </row>
    <row r="243" spans="1:16" ht="32.15" hidden="1" customHeight="1" x14ac:dyDescent="0.35">
      <c r="A243" s="27" t="s">
        <v>481</v>
      </c>
      <c r="B243" s="10" t="s">
        <v>485</v>
      </c>
      <c r="C243" s="10" t="s">
        <v>85</v>
      </c>
      <c r="D243" s="11">
        <v>0.1</v>
      </c>
      <c r="E243" s="12">
        <v>119066</v>
      </c>
      <c r="F243" s="12">
        <f t="shared" ref="F243:F250" si="9">IFERROR(E243-E243*D243,"")</f>
        <v>107159.4</v>
      </c>
      <c r="G243" s="13" t="s">
        <v>486</v>
      </c>
      <c r="H243" s="43" t="s">
        <v>487</v>
      </c>
      <c r="I243" s="19">
        <f t="shared" si="5"/>
        <v>0.1</v>
      </c>
      <c r="J243" s="15" t="s">
        <v>480</v>
      </c>
      <c r="K243" s="15"/>
      <c r="L243" s="27"/>
      <c r="M243" s="15"/>
      <c r="N243" s="27"/>
      <c r="O243" s="27"/>
      <c r="P243" s="15"/>
    </row>
    <row r="244" spans="1:16" ht="32.15" hidden="1" customHeight="1" x14ac:dyDescent="0.35">
      <c r="A244" s="27" t="s">
        <v>481</v>
      </c>
      <c r="B244" s="10" t="s">
        <v>485</v>
      </c>
      <c r="C244" s="27" t="s">
        <v>142</v>
      </c>
      <c r="D244" s="11">
        <v>0.1</v>
      </c>
      <c r="E244" s="12">
        <v>55595</v>
      </c>
      <c r="F244" s="12">
        <f t="shared" si="9"/>
        <v>50035.5</v>
      </c>
      <c r="G244" s="13" t="s">
        <v>486</v>
      </c>
      <c r="H244" s="43" t="s">
        <v>487</v>
      </c>
      <c r="I244" s="19">
        <f t="shared" si="5"/>
        <v>0.1</v>
      </c>
      <c r="J244" s="15" t="s">
        <v>480</v>
      </c>
      <c r="K244" s="15"/>
      <c r="L244" s="27"/>
      <c r="M244" s="15"/>
      <c r="N244" s="27"/>
      <c r="O244" s="27"/>
      <c r="P244" s="15"/>
    </row>
    <row r="245" spans="1:16" ht="32.15" hidden="1" customHeight="1" x14ac:dyDescent="0.35">
      <c r="A245" s="27" t="s">
        <v>481</v>
      </c>
      <c r="B245" s="10" t="s">
        <v>485</v>
      </c>
      <c r="C245" s="27" t="s">
        <v>117</v>
      </c>
      <c r="D245" s="11">
        <v>0.1</v>
      </c>
      <c r="E245" s="12">
        <v>107205</v>
      </c>
      <c r="F245" s="12">
        <f t="shared" si="9"/>
        <v>96484.5</v>
      </c>
      <c r="G245" s="13" t="s">
        <v>486</v>
      </c>
      <c r="H245" s="43" t="s">
        <v>487</v>
      </c>
      <c r="I245" s="19">
        <f t="shared" si="5"/>
        <v>0.1</v>
      </c>
      <c r="J245" s="15" t="s">
        <v>480</v>
      </c>
      <c r="K245" s="15"/>
      <c r="L245" s="27"/>
      <c r="M245" s="15"/>
      <c r="N245" s="27"/>
      <c r="O245" s="27"/>
      <c r="P245" s="15"/>
    </row>
    <row r="246" spans="1:16" ht="32.15" hidden="1" customHeight="1" x14ac:dyDescent="0.35">
      <c r="A246" s="27" t="s">
        <v>481</v>
      </c>
      <c r="B246" s="10" t="s">
        <v>485</v>
      </c>
      <c r="C246" s="10" t="s">
        <v>30</v>
      </c>
      <c r="D246" s="11">
        <v>0.1</v>
      </c>
      <c r="E246" s="12">
        <v>116611</v>
      </c>
      <c r="F246" s="12">
        <f t="shared" si="9"/>
        <v>104949.9</v>
      </c>
      <c r="G246" s="13" t="s">
        <v>486</v>
      </c>
      <c r="H246" s="43" t="s">
        <v>487</v>
      </c>
      <c r="I246" s="19">
        <f t="shared" si="5"/>
        <v>0.1</v>
      </c>
      <c r="J246" s="15" t="s">
        <v>480</v>
      </c>
      <c r="K246" s="15"/>
      <c r="L246" s="27"/>
      <c r="M246" s="15"/>
      <c r="N246" s="27"/>
      <c r="O246" s="27"/>
      <c r="P246" s="15"/>
    </row>
    <row r="247" spans="1:16" ht="32.15" hidden="1" customHeight="1" x14ac:dyDescent="0.35">
      <c r="A247" s="27" t="s">
        <v>481</v>
      </c>
      <c r="B247" s="10" t="s">
        <v>485</v>
      </c>
      <c r="C247" s="10" t="s">
        <v>38</v>
      </c>
      <c r="D247" s="11">
        <v>0.1</v>
      </c>
      <c r="E247" s="12">
        <v>50183</v>
      </c>
      <c r="F247" s="12">
        <f t="shared" si="9"/>
        <v>45164.7</v>
      </c>
      <c r="G247" s="13" t="s">
        <v>486</v>
      </c>
      <c r="H247" s="43" t="s">
        <v>487</v>
      </c>
      <c r="I247" s="19">
        <f t="shared" si="5"/>
        <v>0.1</v>
      </c>
      <c r="J247" s="15" t="s">
        <v>480</v>
      </c>
      <c r="K247" s="15"/>
      <c r="L247" s="27"/>
      <c r="M247" s="15"/>
      <c r="N247" s="27"/>
      <c r="O247" s="27"/>
      <c r="P247" s="15"/>
    </row>
    <row r="248" spans="1:16" ht="32.15" hidden="1" customHeight="1" x14ac:dyDescent="0.35">
      <c r="A248" s="27" t="s">
        <v>481</v>
      </c>
      <c r="B248" s="10" t="s">
        <v>485</v>
      </c>
      <c r="C248" s="10" t="s">
        <v>168</v>
      </c>
      <c r="D248" s="11">
        <v>0.1</v>
      </c>
      <c r="E248" s="12">
        <v>46000</v>
      </c>
      <c r="F248" s="12">
        <f t="shared" si="9"/>
        <v>41400</v>
      </c>
      <c r="G248" s="13" t="s">
        <v>486</v>
      </c>
      <c r="H248" s="43" t="s">
        <v>487</v>
      </c>
      <c r="I248" s="19">
        <f t="shared" si="5"/>
        <v>0.1</v>
      </c>
      <c r="J248" s="15" t="s">
        <v>480</v>
      </c>
      <c r="K248" s="15"/>
      <c r="L248" s="27"/>
      <c r="M248" s="15"/>
      <c r="N248" s="27"/>
      <c r="O248" s="27"/>
      <c r="P248" s="15"/>
    </row>
    <row r="249" spans="1:16" ht="32.15" hidden="1" customHeight="1" x14ac:dyDescent="0.35">
      <c r="A249" s="27" t="s">
        <v>481</v>
      </c>
      <c r="B249" s="10" t="s">
        <v>485</v>
      </c>
      <c r="C249" s="24" t="s">
        <v>63</v>
      </c>
      <c r="D249" s="11">
        <v>0.1</v>
      </c>
      <c r="E249" s="12">
        <v>111606</v>
      </c>
      <c r="F249" s="12">
        <f t="shared" si="9"/>
        <v>100445.4</v>
      </c>
      <c r="G249" s="13" t="s">
        <v>486</v>
      </c>
      <c r="H249" s="43" t="s">
        <v>487</v>
      </c>
      <c r="I249" s="19">
        <f t="shared" si="5"/>
        <v>0.1</v>
      </c>
      <c r="J249" s="15" t="s">
        <v>480</v>
      </c>
      <c r="K249" s="15"/>
      <c r="L249" s="27"/>
      <c r="M249" s="15"/>
      <c r="N249" s="27"/>
      <c r="O249" s="27"/>
      <c r="P249" s="15"/>
    </row>
    <row r="250" spans="1:16" ht="32.15" hidden="1" customHeight="1" x14ac:dyDescent="0.35">
      <c r="A250" s="27" t="s">
        <v>481</v>
      </c>
      <c r="B250" s="10" t="s">
        <v>485</v>
      </c>
      <c r="C250" s="24" t="s">
        <v>190</v>
      </c>
      <c r="D250" s="11">
        <v>0.1</v>
      </c>
      <c r="E250" s="12">
        <v>92000</v>
      </c>
      <c r="F250" s="12">
        <f t="shared" si="9"/>
        <v>82800</v>
      </c>
      <c r="G250" s="13" t="s">
        <v>486</v>
      </c>
      <c r="H250" s="43" t="s">
        <v>487</v>
      </c>
      <c r="I250" s="19">
        <f t="shared" si="5"/>
        <v>0.1</v>
      </c>
      <c r="J250" s="15" t="s">
        <v>480</v>
      </c>
      <c r="K250" s="15"/>
      <c r="L250" s="27"/>
      <c r="M250" s="15"/>
      <c r="N250" s="27"/>
      <c r="O250" s="27"/>
      <c r="P250" s="15"/>
    </row>
    <row r="251" spans="1:16" ht="32.15" hidden="1" customHeight="1" x14ac:dyDescent="0.35">
      <c r="A251" s="27" t="s">
        <v>481</v>
      </c>
      <c r="B251" s="10" t="s">
        <v>488</v>
      </c>
      <c r="C251" s="10" t="s">
        <v>20</v>
      </c>
      <c r="D251" s="11">
        <v>0.1</v>
      </c>
      <c r="E251" s="12">
        <v>73431</v>
      </c>
      <c r="F251" s="12">
        <f>IFERROR(E251-E251*D251,"")</f>
        <v>66087.899999999994</v>
      </c>
      <c r="G251" s="13" t="s">
        <v>489</v>
      </c>
      <c r="H251" s="43" t="s">
        <v>490</v>
      </c>
      <c r="I251" s="19">
        <f t="shared" si="5"/>
        <v>0.1</v>
      </c>
      <c r="J251" s="15" t="s">
        <v>480</v>
      </c>
      <c r="K251" s="15"/>
      <c r="L251" s="27"/>
      <c r="M251" s="15"/>
      <c r="N251" s="27"/>
      <c r="O251" s="27"/>
      <c r="P251" s="15"/>
    </row>
    <row r="252" spans="1:16" ht="32.15" hidden="1" customHeight="1" x14ac:dyDescent="0.35">
      <c r="A252" s="27" t="s">
        <v>481</v>
      </c>
      <c r="B252" s="10" t="s">
        <v>488</v>
      </c>
      <c r="C252" s="10" t="s">
        <v>85</v>
      </c>
      <c r="D252" s="11">
        <v>0.1</v>
      </c>
      <c r="E252" s="12">
        <v>119066</v>
      </c>
      <c r="F252" s="12">
        <f t="shared" ref="F252:F260" si="10">IFERROR(E252-E252*D252,"")</f>
        <v>107159.4</v>
      </c>
      <c r="G252" s="13" t="s">
        <v>489</v>
      </c>
      <c r="H252" s="43" t="s">
        <v>490</v>
      </c>
      <c r="I252" s="19">
        <f t="shared" si="5"/>
        <v>0.1</v>
      </c>
      <c r="J252" s="15" t="s">
        <v>480</v>
      </c>
      <c r="K252" s="15"/>
      <c r="L252" s="27"/>
      <c r="M252" s="15"/>
      <c r="N252" s="27"/>
      <c r="O252" s="27"/>
      <c r="P252" s="15"/>
    </row>
    <row r="253" spans="1:16" ht="32.15" hidden="1" customHeight="1" x14ac:dyDescent="0.35">
      <c r="A253" s="27" t="s">
        <v>481</v>
      </c>
      <c r="B253" s="10" t="s">
        <v>488</v>
      </c>
      <c r="C253" s="27" t="s">
        <v>142</v>
      </c>
      <c r="D253" s="11">
        <v>0.1</v>
      </c>
      <c r="E253" s="12">
        <v>55595</v>
      </c>
      <c r="F253" s="12">
        <f t="shared" si="10"/>
        <v>50035.5</v>
      </c>
      <c r="G253" s="13" t="s">
        <v>489</v>
      </c>
      <c r="H253" s="43" t="s">
        <v>490</v>
      </c>
      <c r="I253" s="19">
        <f t="shared" si="5"/>
        <v>0.1</v>
      </c>
      <c r="J253" s="15" t="s">
        <v>480</v>
      </c>
      <c r="K253" s="15"/>
      <c r="L253" s="27"/>
      <c r="M253" s="15"/>
      <c r="N253" s="27"/>
      <c r="O253" s="27"/>
      <c r="P253" s="15"/>
    </row>
    <row r="254" spans="1:16" ht="32.15" hidden="1" customHeight="1" x14ac:dyDescent="0.35">
      <c r="A254" s="27" t="s">
        <v>481</v>
      </c>
      <c r="B254" s="10" t="s">
        <v>488</v>
      </c>
      <c r="C254" s="27" t="s">
        <v>117</v>
      </c>
      <c r="D254" s="11">
        <v>0.1</v>
      </c>
      <c r="E254" s="12">
        <v>107205</v>
      </c>
      <c r="F254" s="12">
        <f t="shared" si="10"/>
        <v>96484.5</v>
      </c>
      <c r="G254" s="13" t="s">
        <v>489</v>
      </c>
      <c r="H254" s="43" t="s">
        <v>490</v>
      </c>
      <c r="I254" s="19">
        <f t="shared" si="5"/>
        <v>0.1</v>
      </c>
      <c r="J254" s="15" t="s">
        <v>480</v>
      </c>
      <c r="K254" s="15"/>
      <c r="L254" s="27"/>
      <c r="M254" s="15"/>
      <c r="N254" s="27"/>
      <c r="O254" s="27"/>
      <c r="P254" s="15"/>
    </row>
    <row r="255" spans="1:16" ht="32.15" hidden="1" customHeight="1" x14ac:dyDescent="0.35">
      <c r="A255" s="27" t="s">
        <v>481</v>
      </c>
      <c r="B255" s="10" t="s">
        <v>488</v>
      </c>
      <c r="C255" s="10" t="s">
        <v>30</v>
      </c>
      <c r="D255" s="11">
        <v>0.1</v>
      </c>
      <c r="E255" s="12">
        <v>116611</v>
      </c>
      <c r="F255" s="12">
        <f t="shared" si="10"/>
        <v>104949.9</v>
      </c>
      <c r="G255" s="13" t="s">
        <v>489</v>
      </c>
      <c r="H255" s="43" t="s">
        <v>490</v>
      </c>
      <c r="I255" s="19">
        <f t="shared" si="5"/>
        <v>0.1</v>
      </c>
      <c r="J255" s="15" t="s">
        <v>480</v>
      </c>
      <c r="K255" s="15"/>
      <c r="L255" s="27"/>
      <c r="M255" s="15"/>
      <c r="N255" s="27"/>
      <c r="O255" s="27"/>
      <c r="P255" s="15"/>
    </row>
    <row r="256" spans="1:16" ht="32.15" hidden="1" customHeight="1" x14ac:dyDescent="0.35">
      <c r="A256" s="27" t="s">
        <v>481</v>
      </c>
      <c r="B256" s="10" t="s">
        <v>488</v>
      </c>
      <c r="C256" s="10" t="s">
        <v>38</v>
      </c>
      <c r="D256" s="11">
        <v>0.1</v>
      </c>
      <c r="E256" s="12">
        <v>50183</v>
      </c>
      <c r="F256" s="12">
        <f t="shared" si="10"/>
        <v>45164.7</v>
      </c>
      <c r="G256" s="13" t="s">
        <v>489</v>
      </c>
      <c r="H256" s="43" t="s">
        <v>490</v>
      </c>
      <c r="I256" s="19">
        <f t="shared" si="5"/>
        <v>0.1</v>
      </c>
      <c r="J256" s="15" t="s">
        <v>480</v>
      </c>
      <c r="K256" s="15"/>
      <c r="L256" s="27"/>
      <c r="M256" s="15"/>
      <c r="N256" s="27"/>
      <c r="O256" s="27"/>
      <c r="P256" s="15"/>
    </row>
    <row r="257" spans="1:16" ht="32.15" hidden="1" customHeight="1" x14ac:dyDescent="0.35">
      <c r="A257" s="27" t="s">
        <v>481</v>
      </c>
      <c r="B257" s="10" t="s">
        <v>488</v>
      </c>
      <c r="C257" s="10" t="s">
        <v>168</v>
      </c>
      <c r="D257" s="11">
        <v>0.1</v>
      </c>
      <c r="E257" s="12">
        <v>46000</v>
      </c>
      <c r="F257" s="12">
        <f t="shared" si="10"/>
        <v>41400</v>
      </c>
      <c r="G257" s="13" t="s">
        <v>489</v>
      </c>
      <c r="H257" s="43" t="s">
        <v>490</v>
      </c>
      <c r="I257" s="19">
        <f t="shared" si="5"/>
        <v>0.1</v>
      </c>
      <c r="J257" s="15" t="s">
        <v>480</v>
      </c>
      <c r="K257" s="15"/>
      <c r="L257" s="27"/>
      <c r="M257" s="15"/>
      <c r="N257" s="85"/>
      <c r="O257" s="67"/>
      <c r="P257" s="15"/>
    </row>
    <row r="258" spans="1:16" ht="32.15" hidden="1" customHeight="1" x14ac:dyDescent="0.35">
      <c r="A258" s="27" t="s">
        <v>481</v>
      </c>
      <c r="B258" s="10" t="s">
        <v>488</v>
      </c>
      <c r="C258" s="24" t="s">
        <v>63</v>
      </c>
      <c r="D258" s="11">
        <v>0.1</v>
      </c>
      <c r="E258" s="12">
        <v>111606</v>
      </c>
      <c r="F258" s="12">
        <f t="shared" si="10"/>
        <v>100445.4</v>
      </c>
      <c r="G258" s="13" t="s">
        <v>489</v>
      </c>
      <c r="H258" s="43" t="s">
        <v>490</v>
      </c>
      <c r="I258" s="19">
        <f t="shared" si="5"/>
        <v>0.1</v>
      </c>
      <c r="J258" s="15" t="s">
        <v>480</v>
      </c>
      <c r="K258" s="15"/>
      <c r="L258" s="27"/>
      <c r="M258" s="15"/>
      <c r="N258" s="85"/>
      <c r="O258" s="67"/>
      <c r="P258" s="15"/>
    </row>
    <row r="259" spans="1:16" ht="32.15" hidden="1" customHeight="1" x14ac:dyDescent="0.35">
      <c r="A259" s="27" t="s">
        <v>481</v>
      </c>
      <c r="B259" s="10" t="s">
        <v>488</v>
      </c>
      <c r="C259" s="24" t="s">
        <v>190</v>
      </c>
      <c r="D259" s="11">
        <v>0.1</v>
      </c>
      <c r="E259" s="12">
        <v>92000</v>
      </c>
      <c r="F259" s="12">
        <f t="shared" si="10"/>
        <v>82800</v>
      </c>
      <c r="G259" s="13" t="s">
        <v>489</v>
      </c>
      <c r="H259" s="43" t="s">
        <v>490</v>
      </c>
      <c r="I259" s="19">
        <f t="shared" si="5"/>
        <v>0.1</v>
      </c>
      <c r="J259" s="15" t="s">
        <v>480</v>
      </c>
      <c r="K259" s="15"/>
      <c r="L259" s="27"/>
      <c r="M259" s="15"/>
      <c r="N259" s="85"/>
      <c r="O259" s="67"/>
      <c r="P259" s="15"/>
    </row>
    <row r="260" spans="1:16" ht="32.15" hidden="1" customHeight="1" x14ac:dyDescent="0.35">
      <c r="A260" s="10" t="s">
        <v>623</v>
      </c>
      <c r="B260" s="27" t="s">
        <v>491</v>
      </c>
      <c r="C260" s="27" t="s">
        <v>38</v>
      </c>
      <c r="D260" s="11">
        <v>0.1</v>
      </c>
      <c r="E260" s="12">
        <v>50183</v>
      </c>
      <c r="F260" s="12">
        <f t="shared" si="10"/>
        <v>45164.7</v>
      </c>
      <c r="G260" s="15" t="s">
        <v>492</v>
      </c>
      <c r="H260" s="86" t="s">
        <v>493</v>
      </c>
      <c r="I260" s="19">
        <f t="shared" si="5"/>
        <v>0.1</v>
      </c>
      <c r="J260" s="32"/>
      <c r="K260" s="32"/>
      <c r="L260" s="77"/>
      <c r="M260" s="32"/>
      <c r="N260" s="27"/>
      <c r="O260" s="27"/>
      <c r="P260" s="32"/>
    </row>
    <row r="261" spans="1:16" ht="32.15" hidden="1" customHeight="1" x14ac:dyDescent="0.35">
      <c r="A261" s="10" t="s">
        <v>623</v>
      </c>
      <c r="B261" s="27" t="s">
        <v>494</v>
      </c>
      <c r="C261" s="27" t="s">
        <v>145</v>
      </c>
      <c r="D261" s="11">
        <v>0.1</v>
      </c>
      <c r="E261" s="12">
        <v>70950</v>
      </c>
      <c r="F261" s="12">
        <f>IFERROR(E261-E261*D261,"")</f>
        <v>63855</v>
      </c>
      <c r="G261" s="15" t="s">
        <v>495</v>
      </c>
      <c r="H261" s="87" t="s">
        <v>496</v>
      </c>
      <c r="I261" s="19">
        <f t="shared" si="5"/>
        <v>0.1</v>
      </c>
      <c r="J261" s="15"/>
      <c r="K261" s="15"/>
      <c r="L261" s="27"/>
      <c r="M261" s="15"/>
      <c r="N261" s="27"/>
      <c r="O261" s="27"/>
      <c r="P261" s="15"/>
    </row>
    <row r="262" spans="1:16" ht="32.15" hidden="1" customHeight="1" x14ac:dyDescent="0.35">
      <c r="A262" s="10" t="s">
        <v>623</v>
      </c>
      <c r="B262" s="27" t="s">
        <v>497</v>
      </c>
      <c r="C262" s="10" t="s">
        <v>30</v>
      </c>
      <c r="D262" s="11">
        <v>0.12</v>
      </c>
      <c r="E262" s="12">
        <v>116611</v>
      </c>
      <c r="F262" s="12">
        <f>IFERROR(E262-E262*D262,"")</f>
        <v>102617.68</v>
      </c>
      <c r="G262" s="15" t="s">
        <v>498</v>
      </c>
      <c r="H262" s="13" t="s">
        <v>499</v>
      </c>
      <c r="I262" s="19">
        <f t="shared" si="5"/>
        <v>0.12</v>
      </c>
      <c r="J262" s="15"/>
      <c r="K262" s="15"/>
      <c r="L262" s="27"/>
      <c r="M262" s="15"/>
      <c r="N262" s="27"/>
      <c r="O262" s="27"/>
      <c r="P262" s="15"/>
    </row>
    <row r="263" spans="1:16" ht="32.15" customHeight="1" x14ac:dyDescent="0.35">
      <c r="A263" s="10" t="s">
        <v>623</v>
      </c>
      <c r="B263" s="27" t="s">
        <v>500</v>
      </c>
      <c r="C263" s="27" t="s">
        <v>38</v>
      </c>
      <c r="D263" s="11">
        <v>0.1</v>
      </c>
      <c r="E263" s="12">
        <v>50183</v>
      </c>
      <c r="F263" s="12">
        <f t="shared" ref="F263:F264" si="11">IFERROR(E263-E263*D263,"")</f>
        <v>45164.7</v>
      </c>
      <c r="G263" s="15" t="s">
        <v>501</v>
      </c>
      <c r="H263" s="87" t="s">
        <v>502</v>
      </c>
      <c r="I263" s="19">
        <f t="shared" si="5"/>
        <v>0.1</v>
      </c>
      <c r="J263" s="15"/>
      <c r="K263" s="15"/>
      <c r="L263" s="27"/>
      <c r="M263" s="15"/>
      <c r="N263" s="27"/>
      <c r="O263" s="27"/>
      <c r="P263" s="15"/>
    </row>
    <row r="264" spans="1:16" ht="32.15" hidden="1" customHeight="1" x14ac:dyDescent="0.35">
      <c r="A264" s="10" t="s">
        <v>503</v>
      </c>
      <c r="B264" s="10" t="s">
        <v>92</v>
      </c>
      <c r="C264" s="62" t="s">
        <v>353</v>
      </c>
      <c r="D264" s="11">
        <v>0.2</v>
      </c>
      <c r="E264" s="12">
        <v>66500</v>
      </c>
      <c r="F264" s="12">
        <f t="shared" si="11"/>
        <v>53200</v>
      </c>
      <c r="G264" s="13" t="s">
        <v>504</v>
      </c>
      <c r="H264" s="13" t="s">
        <v>505</v>
      </c>
      <c r="I264" s="19">
        <f t="shared" si="5"/>
        <v>0.2</v>
      </c>
      <c r="K264" s="15"/>
      <c r="L264" s="27"/>
      <c r="M264" s="15"/>
      <c r="N264" s="27"/>
      <c r="O264" s="27"/>
      <c r="P264" s="15"/>
    </row>
    <row r="265" spans="1:16" ht="32.15" hidden="1" customHeight="1" x14ac:dyDescent="0.35">
      <c r="A265" s="10" t="s">
        <v>503</v>
      </c>
      <c r="B265" s="10" t="s">
        <v>95</v>
      </c>
      <c r="C265" s="10" t="s">
        <v>20</v>
      </c>
      <c r="D265" s="11">
        <v>0.12</v>
      </c>
      <c r="E265" s="12">
        <v>73431</v>
      </c>
      <c r="F265" s="12">
        <f>IFERROR(E265-E265*D265,"")</f>
        <v>64619.28</v>
      </c>
      <c r="G265" s="13" t="s">
        <v>506</v>
      </c>
      <c r="H265" s="13" t="s">
        <v>507</v>
      </c>
      <c r="I265" s="19">
        <f t="shared" si="5"/>
        <v>0.12</v>
      </c>
      <c r="J265" s="17" t="s">
        <v>508</v>
      </c>
      <c r="K265" s="15"/>
      <c r="L265" s="27"/>
      <c r="M265" s="15"/>
      <c r="N265" s="27"/>
      <c r="O265" s="27"/>
      <c r="P265" s="15"/>
    </row>
    <row r="266" spans="1:16" ht="32.15" hidden="1" customHeight="1" x14ac:dyDescent="0.35">
      <c r="A266" s="10" t="s">
        <v>503</v>
      </c>
      <c r="B266" s="10" t="s">
        <v>98</v>
      </c>
      <c r="C266" s="62" t="s">
        <v>353</v>
      </c>
      <c r="D266" s="11">
        <v>0.2</v>
      </c>
      <c r="E266" s="12">
        <v>66500</v>
      </c>
      <c r="F266" s="12">
        <f t="shared" ref="F266:F314" si="12">IFERROR(E266-E266*D266,"")</f>
        <v>53200</v>
      </c>
      <c r="G266" s="13" t="s">
        <v>509</v>
      </c>
      <c r="H266" s="13" t="s">
        <v>510</v>
      </c>
      <c r="I266" s="19">
        <f t="shared" si="5"/>
        <v>0.2</v>
      </c>
      <c r="K266" s="15"/>
      <c r="L266" s="27"/>
      <c r="M266" s="15"/>
      <c r="N266" s="27"/>
      <c r="O266" s="27"/>
      <c r="P266" s="15"/>
    </row>
    <row r="267" spans="1:16" ht="32.15" hidden="1" customHeight="1" x14ac:dyDescent="0.35">
      <c r="A267" s="10" t="s">
        <v>623</v>
      </c>
      <c r="B267" s="68" t="s">
        <v>511</v>
      </c>
      <c r="C267" s="10" t="s">
        <v>145</v>
      </c>
      <c r="D267" s="11">
        <v>0.15</v>
      </c>
      <c r="E267" s="12">
        <v>70950</v>
      </c>
      <c r="F267" s="12">
        <f t="shared" si="12"/>
        <v>60307.5</v>
      </c>
      <c r="G267" s="71" t="s">
        <v>512</v>
      </c>
      <c r="H267" s="88" t="s">
        <v>513</v>
      </c>
      <c r="I267" s="19">
        <f t="shared" si="5"/>
        <v>0.15</v>
      </c>
      <c r="J267" s="15"/>
      <c r="K267" s="15"/>
      <c r="L267" s="27"/>
      <c r="M267" s="15"/>
      <c r="P267" s="15"/>
    </row>
    <row r="268" spans="1:16" ht="32.15" hidden="1" customHeight="1" x14ac:dyDescent="0.35">
      <c r="A268" s="10" t="s">
        <v>623</v>
      </c>
      <c r="B268" s="64" t="s">
        <v>514</v>
      </c>
      <c r="C268" s="10" t="s">
        <v>30</v>
      </c>
      <c r="D268" s="11">
        <v>0.2</v>
      </c>
      <c r="E268" s="12">
        <v>116611</v>
      </c>
      <c r="F268" s="12">
        <f t="shared" si="12"/>
        <v>93288.8</v>
      </c>
      <c r="G268" s="71" t="s">
        <v>476</v>
      </c>
      <c r="H268" s="88" t="s">
        <v>515</v>
      </c>
      <c r="I268" s="19">
        <f t="shared" ref="I268" si="13">D268</f>
        <v>0.2</v>
      </c>
      <c r="J268" s="15" t="s">
        <v>734</v>
      </c>
      <c r="K268" s="15"/>
      <c r="L268" s="27"/>
      <c r="M268" s="15"/>
      <c r="P268" s="15"/>
    </row>
    <row r="269" spans="1:16" ht="32.15" hidden="1" customHeight="1" x14ac:dyDescent="0.35">
      <c r="A269" s="10" t="s">
        <v>516</v>
      </c>
      <c r="B269" s="10" t="s">
        <v>517</v>
      </c>
      <c r="C269" s="10" t="s">
        <v>308</v>
      </c>
      <c r="D269" s="11">
        <v>0.1</v>
      </c>
      <c r="E269" s="12">
        <v>24549</v>
      </c>
      <c r="F269" s="89">
        <f t="shared" si="12"/>
        <v>22094.1</v>
      </c>
      <c r="G269" s="13"/>
      <c r="H269" s="13"/>
      <c r="I269" s="14" t="s">
        <v>518</v>
      </c>
      <c r="J269" s="32" t="s">
        <v>480</v>
      </c>
      <c r="K269" s="32"/>
      <c r="L269" s="77"/>
      <c r="M269" s="32"/>
      <c r="P269" s="32"/>
    </row>
    <row r="270" spans="1:16" ht="32.15" hidden="1" customHeight="1" x14ac:dyDescent="0.35">
      <c r="A270" s="10" t="s">
        <v>516</v>
      </c>
      <c r="B270" s="10" t="s">
        <v>517</v>
      </c>
      <c r="C270" s="10" t="s">
        <v>20</v>
      </c>
      <c r="D270" s="11">
        <v>0.1</v>
      </c>
      <c r="E270" s="12">
        <v>73431</v>
      </c>
      <c r="F270" s="89">
        <f t="shared" si="12"/>
        <v>66087.899999999994</v>
      </c>
      <c r="G270" s="13"/>
      <c r="H270" s="13"/>
      <c r="I270" s="14" t="s">
        <v>518</v>
      </c>
      <c r="J270" s="15" t="s">
        <v>480</v>
      </c>
      <c r="K270" s="15"/>
      <c r="L270" s="27"/>
      <c r="M270" s="15"/>
      <c r="P270" s="15"/>
    </row>
    <row r="271" spans="1:16" ht="32.15" hidden="1" customHeight="1" x14ac:dyDescent="0.35">
      <c r="A271" s="10" t="s">
        <v>516</v>
      </c>
      <c r="B271" s="10" t="s">
        <v>517</v>
      </c>
      <c r="C271" s="10" t="s">
        <v>85</v>
      </c>
      <c r="D271" s="11">
        <v>0.1</v>
      </c>
      <c r="E271" s="12">
        <v>119066</v>
      </c>
      <c r="F271" s="89">
        <f t="shared" si="12"/>
        <v>107159.4</v>
      </c>
      <c r="G271" s="13"/>
      <c r="H271" s="13"/>
      <c r="I271" s="14" t="s">
        <v>518</v>
      </c>
      <c r="J271" s="15" t="s">
        <v>480</v>
      </c>
      <c r="K271" s="15"/>
      <c r="L271" s="27"/>
      <c r="M271" s="15"/>
      <c r="P271" s="15"/>
    </row>
    <row r="272" spans="1:16" ht="32.15" hidden="1" customHeight="1" x14ac:dyDescent="0.35">
      <c r="A272" s="10" t="s">
        <v>516</v>
      </c>
      <c r="B272" s="10" t="s">
        <v>517</v>
      </c>
      <c r="C272" s="27" t="s">
        <v>142</v>
      </c>
      <c r="D272" s="11">
        <v>0.1</v>
      </c>
      <c r="E272" s="12">
        <v>55595</v>
      </c>
      <c r="F272" s="89">
        <f t="shared" si="12"/>
        <v>50035.5</v>
      </c>
      <c r="G272" s="13"/>
      <c r="H272" s="13"/>
      <c r="I272" s="14" t="s">
        <v>518</v>
      </c>
      <c r="J272" s="15" t="s">
        <v>480</v>
      </c>
      <c r="K272" s="15"/>
      <c r="L272" s="27"/>
      <c r="M272" s="15"/>
      <c r="P272" s="15"/>
    </row>
    <row r="273" spans="1:16" ht="32.15" hidden="1" customHeight="1" x14ac:dyDescent="0.35">
      <c r="A273" s="10" t="s">
        <v>516</v>
      </c>
      <c r="B273" s="10" t="s">
        <v>517</v>
      </c>
      <c r="C273" s="27" t="s">
        <v>117</v>
      </c>
      <c r="D273" s="11">
        <v>0.1</v>
      </c>
      <c r="E273" s="12">
        <v>107205</v>
      </c>
      <c r="F273" s="89">
        <f t="shared" si="12"/>
        <v>96484.5</v>
      </c>
      <c r="G273" s="13"/>
      <c r="H273" s="13"/>
      <c r="I273" s="14" t="s">
        <v>518</v>
      </c>
      <c r="J273" s="15" t="s">
        <v>480</v>
      </c>
      <c r="K273" s="15"/>
      <c r="L273" s="27"/>
      <c r="M273" s="15"/>
      <c r="P273" s="15"/>
    </row>
    <row r="274" spans="1:16" ht="32.15" hidden="1" customHeight="1" x14ac:dyDescent="0.35">
      <c r="A274" s="10" t="s">
        <v>516</v>
      </c>
      <c r="B274" s="10" t="s">
        <v>517</v>
      </c>
      <c r="C274" s="10" t="s">
        <v>30</v>
      </c>
      <c r="D274" s="11">
        <v>0.1</v>
      </c>
      <c r="E274" s="12">
        <v>116611</v>
      </c>
      <c r="F274" s="89">
        <f t="shared" si="12"/>
        <v>104949.9</v>
      </c>
      <c r="G274" s="13"/>
      <c r="H274" s="13"/>
      <c r="I274" s="14" t="s">
        <v>518</v>
      </c>
      <c r="J274" s="15" t="s">
        <v>480</v>
      </c>
      <c r="K274" s="15"/>
      <c r="L274" s="27"/>
      <c r="M274" s="15"/>
      <c r="P274" s="15"/>
    </row>
    <row r="275" spans="1:16" ht="32.15" hidden="1" customHeight="1" x14ac:dyDescent="0.35">
      <c r="A275" s="10" t="s">
        <v>516</v>
      </c>
      <c r="B275" s="10" t="s">
        <v>517</v>
      </c>
      <c r="C275" s="62" t="s">
        <v>353</v>
      </c>
      <c r="D275" s="11">
        <v>0.1</v>
      </c>
      <c r="E275" s="12">
        <v>70000</v>
      </c>
      <c r="F275" s="89">
        <f t="shared" si="12"/>
        <v>63000</v>
      </c>
      <c r="G275" s="13"/>
      <c r="H275" s="13"/>
      <c r="I275" s="14" t="s">
        <v>518</v>
      </c>
      <c r="J275" s="15" t="s">
        <v>480</v>
      </c>
      <c r="K275" s="15"/>
      <c r="L275" s="27"/>
      <c r="M275" s="15"/>
      <c r="P275" s="15"/>
    </row>
    <row r="276" spans="1:16" ht="32.15" hidden="1" customHeight="1" x14ac:dyDescent="0.35">
      <c r="A276" s="10" t="s">
        <v>516</v>
      </c>
      <c r="B276" s="10" t="s">
        <v>517</v>
      </c>
      <c r="C276" s="24" t="s">
        <v>63</v>
      </c>
      <c r="D276" s="11">
        <v>0.1</v>
      </c>
      <c r="E276" s="12">
        <v>111606</v>
      </c>
      <c r="F276" s="89">
        <f t="shared" si="12"/>
        <v>100445.4</v>
      </c>
      <c r="G276" s="13"/>
      <c r="H276" s="13"/>
      <c r="I276" s="14" t="s">
        <v>518</v>
      </c>
      <c r="J276" s="15" t="s">
        <v>480</v>
      </c>
      <c r="K276" s="15"/>
      <c r="L276" s="27"/>
      <c r="M276" s="15"/>
      <c r="P276" s="15"/>
    </row>
    <row r="277" spans="1:16" ht="32.15" hidden="1" customHeight="1" x14ac:dyDescent="0.35">
      <c r="A277" s="10" t="s">
        <v>516</v>
      </c>
      <c r="B277" s="10" t="s">
        <v>517</v>
      </c>
      <c r="C277" s="10" t="s">
        <v>38</v>
      </c>
      <c r="D277" s="11">
        <v>0.1</v>
      </c>
      <c r="E277" s="12">
        <v>50183</v>
      </c>
      <c r="F277" s="89">
        <f t="shared" si="12"/>
        <v>45164.7</v>
      </c>
      <c r="G277" s="13"/>
      <c r="H277" s="13"/>
      <c r="I277" s="14" t="s">
        <v>518</v>
      </c>
      <c r="J277" s="15" t="s">
        <v>480</v>
      </c>
      <c r="K277" s="15"/>
      <c r="L277" s="27"/>
      <c r="M277" s="15"/>
      <c r="P277" s="15"/>
    </row>
    <row r="278" spans="1:16" ht="32.15" hidden="1" customHeight="1" x14ac:dyDescent="0.35">
      <c r="A278" s="10" t="s">
        <v>516</v>
      </c>
      <c r="B278" s="10" t="s">
        <v>517</v>
      </c>
      <c r="C278" s="24" t="s">
        <v>190</v>
      </c>
      <c r="D278" s="11">
        <v>0.1</v>
      </c>
      <c r="E278" s="12">
        <v>92000</v>
      </c>
      <c r="F278" s="89">
        <f t="shared" si="12"/>
        <v>82800</v>
      </c>
      <c r="G278" s="13"/>
      <c r="H278" s="13"/>
      <c r="I278" s="14" t="s">
        <v>518</v>
      </c>
      <c r="J278" s="15" t="s">
        <v>480</v>
      </c>
      <c r="K278" s="15"/>
      <c r="L278" s="27"/>
      <c r="M278" s="15"/>
      <c r="P278" s="15"/>
    </row>
    <row r="279" spans="1:16" ht="32.15" hidden="1" customHeight="1" x14ac:dyDescent="0.35">
      <c r="A279" s="10" t="s">
        <v>516</v>
      </c>
      <c r="B279" s="10" t="s">
        <v>517</v>
      </c>
      <c r="C279" s="10" t="s">
        <v>145</v>
      </c>
      <c r="D279" s="11">
        <v>0.1</v>
      </c>
      <c r="E279" s="12">
        <v>70950</v>
      </c>
      <c r="F279" s="89">
        <f t="shared" si="12"/>
        <v>63855</v>
      </c>
      <c r="G279" s="13"/>
      <c r="H279" s="13"/>
      <c r="I279" s="14" t="s">
        <v>518</v>
      </c>
      <c r="J279" s="15" t="s">
        <v>480</v>
      </c>
      <c r="K279" s="15"/>
      <c r="L279" s="27"/>
      <c r="M279" s="15"/>
      <c r="P279" s="15"/>
    </row>
    <row r="280" spans="1:16" ht="32.15" hidden="1" customHeight="1" x14ac:dyDescent="0.35">
      <c r="A280" s="10" t="s">
        <v>516</v>
      </c>
      <c r="B280" s="10" t="s">
        <v>517</v>
      </c>
      <c r="C280" s="10" t="s">
        <v>58</v>
      </c>
      <c r="D280" s="11">
        <v>0.1</v>
      </c>
      <c r="E280" s="12">
        <v>74250</v>
      </c>
      <c r="F280" s="89">
        <f t="shared" si="12"/>
        <v>66825</v>
      </c>
      <c r="G280" s="13"/>
      <c r="H280" s="13"/>
      <c r="I280" s="14" t="s">
        <v>518</v>
      </c>
      <c r="J280" s="15" t="s">
        <v>480</v>
      </c>
      <c r="K280" s="15"/>
      <c r="L280" s="27"/>
      <c r="M280" s="15"/>
      <c r="P280" s="15"/>
    </row>
    <row r="281" spans="1:16" ht="32.15" hidden="1" customHeight="1" x14ac:dyDescent="0.35">
      <c r="A281" s="10" t="s">
        <v>516</v>
      </c>
      <c r="B281" s="10" t="s">
        <v>517</v>
      </c>
      <c r="C281" s="90" t="s">
        <v>519</v>
      </c>
      <c r="D281" s="11">
        <v>0.1</v>
      </c>
      <c r="E281" s="12">
        <v>29700</v>
      </c>
      <c r="F281" s="89">
        <f t="shared" si="12"/>
        <v>26730</v>
      </c>
      <c r="G281" s="13"/>
      <c r="H281" s="13"/>
      <c r="I281" s="14" t="s">
        <v>518</v>
      </c>
      <c r="J281" s="15" t="s">
        <v>480</v>
      </c>
      <c r="K281" s="15"/>
      <c r="L281" s="27"/>
      <c r="M281" s="15"/>
      <c r="P281" s="15"/>
    </row>
    <row r="282" spans="1:16" ht="32.15" hidden="1" customHeight="1" x14ac:dyDescent="0.35">
      <c r="A282" s="10" t="s">
        <v>516</v>
      </c>
      <c r="B282" s="10" t="s">
        <v>517</v>
      </c>
      <c r="C282" s="10" t="s">
        <v>377</v>
      </c>
      <c r="D282" s="11">
        <v>0.1</v>
      </c>
      <c r="E282" s="12">
        <v>49500</v>
      </c>
      <c r="F282" s="89">
        <f t="shared" si="12"/>
        <v>44550</v>
      </c>
      <c r="G282" s="13"/>
      <c r="H282" s="13"/>
      <c r="I282" s="14" t="s">
        <v>518</v>
      </c>
      <c r="J282" s="15" t="s">
        <v>480</v>
      </c>
      <c r="K282" s="15"/>
      <c r="L282" s="27"/>
      <c r="M282" s="15"/>
      <c r="P282" s="15"/>
    </row>
    <row r="283" spans="1:16" ht="32.15" hidden="1" customHeight="1" x14ac:dyDescent="0.35">
      <c r="A283" s="10" t="s">
        <v>516</v>
      </c>
      <c r="B283" s="10" t="s">
        <v>517</v>
      </c>
      <c r="C283" s="90" t="s">
        <v>520</v>
      </c>
      <c r="D283" s="11">
        <v>0.1</v>
      </c>
      <c r="E283" s="12">
        <v>30240</v>
      </c>
      <c r="F283" s="89">
        <f t="shared" si="12"/>
        <v>27216</v>
      </c>
      <c r="G283" s="13"/>
      <c r="H283" s="13"/>
      <c r="I283" s="14" t="s">
        <v>518</v>
      </c>
      <c r="J283" s="15" t="s">
        <v>480</v>
      </c>
      <c r="K283" s="15"/>
      <c r="L283" s="27"/>
      <c r="M283" s="15"/>
      <c r="P283" s="15"/>
    </row>
    <row r="284" spans="1:16" ht="32.15" hidden="1" customHeight="1" x14ac:dyDescent="0.35">
      <c r="A284" s="10" t="s">
        <v>516</v>
      </c>
      <c r="B284" s="10" t="s">
        <v>517</v>
      </c>
      <c r="C284" s="10" t="s">
        <v>257</v>
      </c>
      <c r="D284" s="11">
        <v>0.1</v>
      </c>
      <c r="E284" s="12">
        <v>50400</v>
      </c>
      <c r="F284" s="89">
        <f t="shared" si="12"/>
        <v>45360</v>
      </c>
      <c r="G284" s="13"/>
      <c r="H284" s="13"/>
      <c r="I284" s="14" t="s">
        <v>518</v>
      </c>
      <c r="J284" s="15" t="s">
        <v>480</v>
      </c>
      <c r="K284" s="15"/>
      <c r="L284" s="27"/>
      <c r="M284" s="15"/>
      <c r="P284" s="15"/>
    </row>
    <row r="285" spans="1:16" ht="32.15" hidden="1" customHeight="1" x14ac:dyDescent="0.35">
      <c r="A285" s="10" t="s">
        <v>516</v>
      </c>
      <c r="B285" s="10" t="s">
        <v>517</v>
      </c>
      <c r="C285" s="10" t="s">
        <v>521</v>
      </c>
      <c r="D285" s="11">
        <v>0.1</v>
      </c>
      <c r="E285" s="12">
        <v>68568</v>
      </c>
      <c r="F285" s="89">
        <f t="shared" si="12"/>
        <v>61711.199999999997</v>
      </c>
      <c r="G285" s="13"/>
      <c r="H285" s="13"/>
      <c r="I285" s="14" t="s">
        <v>518</v>
      </c>
      <c r="J285" s="15" t="s">
        <v>480</v>
      </c>
      <c r="K285" s="15"/>
      <c r="L285" s="27"/>
      <c r="M285" s="15"/>
      <c r="P285" s="15"/>
    </row>
    <row r="286" spans="1:16" ht="32.15" hidden="1" customHeight="1" x14ac:dyDescent="0.35">
      <c r="A286" s="10" t="s">
        <v>516</v>
      </c>
      <c r="B286" s="10" t="s">
        <v>517</v>
      </c>
      <c r="C286" s="10" t="s">
        <v>522</v>
      </c>
      <c r="D286" s="11">
        <v>0.1</v>
      </c>
      <c r="E286" s="12">
        <v>130380</v>
      </c>
      <c r="F286" s="89">
        <f t="shared" si="12"/>
        <v>117342</v>
      </c>
      <c r="G286" s="13"/>
      <c r="H286" s="13"/>
      <c r="I286" s="14" t="s">
        <v>518</v>
      </c>
      <c r="J286" s="15" t="s">
        <v>480</v>
      </c>
      <c r="K286" s="15"/>
      <c r="L286" s="27"/>
      <c r="M286" s="15"/>
      <c r="P286" s="15"/>
    </row>
    <row r="287" spans="1:16" ht="32.15" hidden="1" customHeight="1" x14ac:dyDescent="0.35">
      <c r="A287" s="10" t="s">
        <v>516</v>
      </c>
      <c r="B287" s="10" t="s">
        <v>517</v>
      </c>
      <c r="C287" s="25" t="s">
        <v>523</v>
      </c>
      <c r="D287" s="11">
        <v>0.1</v>
      </c>
      <c r="E287" s="12">
        <v>41389</v>
      </c>
      <c r="F287" s="89">
        <f t="shared" si="12"/>
        <v>37250.1</v>
      </c>
      <c r="G287" s="13"/>
      <c r="H287" s="13"/>
      <c r="I287" s="14" t="s">
        <v>518</v>
      </c>
      <c r="J287" s="15" t="s">
        <v>480</v>
      </c>
      <c r="K287" s="15"/>
      <c r="L287" s="27"/>
      <c r="M287" s="15"/>
      <c r="P287" s="15"/>
    </row>
    <row r="288" spans="1:16" ht="32.15" hidden="1" customHeight="1" x14ac:dyDescent="0.35">
      <c r="A288" s="10" t="s">
        <v>516</v>
      </c>
      <c r="B288" s="10" t="s">
        <v>517</v>
      </c>
      <c r="C288" s="25" t="s">
        <v>524</v>
      </c>
      <c r="D288" s="11">
        <v>0.1</v>
      </c>
      <c r="E288" s="12">
        <v>71759</v>
      </c>
      <c r="F288" s="89">
        <f t="shared" si="12"/>
        <v>64583.1</v>
      </c>
      <c r="G288" s="13"/>
      <c r="H288" s="13"/>
      <c r="I288" s="14" t="s">
        <v>518</v>
      </c>
      <c r="J288" s="15" t="s">
        <v>480</v>
      </c>
      <c r="K288" s="15"/>
      <c r="L288" s="27"/>
      <c r="M288" s="15"/>
      <c r="P288" s="15"/>
    </row>
    <row r="289" spans="1:16" ht="32.15" hidden="1" customHeight="1" x14ac:dyDescent="0.35">
      <c r="A289" s="10" t="s">
        <v>516</v>
      </c>
      <c r="B289" s="10" t="s">
        <v>517</v>
      </c>
      <c r="C289" s="10" t="s">
        <v>197</v>
      </c>
      <c r="D289" s="11">
        <v>0.1</v>
      </c>
      <c r="E289" s="12">
        <v>37500</v>
      </c>
      <c r="F289" s="89">
        <f t="shared" si="12"/>
        <v>33750</v>
      </c>
      <c r="G289" s="13"/>
      <c r="H289" s="13"/>
      <c r="I289" s="14" t="s">
        <v>518</v>
      </c>
      <c r="J289" s="15" t="s">
        <v>480</v>
      </c>
      <c r="K289" s="15"/>
      <c r="L289" s="27"/>
      <c r="M289" s="15"/>
      <c r="P289" s="15"/>
    </row>
    <row r="290" spans="1:16" ht="32.15" hidden="1" customHeight="1" x14ac:dyDescent="0.35">
      <c r="A290" s="10" t="s">
        <v>516</v>
      </c>
      <c r="B290" s="10" t="s">
        <v>517</v>
      </c>
      <c r="C290" s="10" t="s">
        <v>197</v>
      </c>
      <c r="D290" s="11">
        <v>0.1</v>
      </c>
      <c r="E290" s="12">
        <v>72500</v>
      </c>
      <c r="F290" s="89">
        <f t="shared" si="12"/>
        <v>65250</v>
      </c>
      <c r="G290" s="13"/>
      <c r="H290" s="13"/>
      <c r="I290" s="14" t="s">
        <v>518</v>
      </c>
      <c r="J290" s="15" t="s">
        <v>480</v>
      </c>
      <c r="K290" s="15"/>
      <c r="L290" s="27"/>
      <c r="M290" s="15"/>
      <c r="P290" s="15"/>
    </row>
    <row r="291" spans="1:16" ht="32.15" hidden="1" customHeight="1" x14ac:dyDescent="0.35">
      <c r="A291" s="10" t="s">
        <v>516</v>
      </c>
      <c r="B291" s="10" t="s">
        <v>517</v>
      </c>
      <c r="C291" s="53" t="s">
        <v>375</v>
      </c>
      <c r="D291" s="11">
        <v>0.1</v>
      </c>
      <c r="E291" s="12">
        <v>36111</v>
      </c>
      <c r="F291" s="89">
        <f t="shared" si="12"/>
        <v>32499.9</v>
      </c>
      <c r="G291" s="13"/>
      <c r="H291" s="13"/>
      <c r="I291" s="14" t="s">
        <v>518</v>
      </c>
      <c r="J291" s="15" t="s">
        <v>480</v>
      </c>
      <c r="K291" s="15"/>
      <c r="L291" s="27"/>
      <c r="M291" s="15"/>
      <c r="P291" s="15"/>
    </row>
    <row r="292" spans="1:16" ht="32.15" hidden="1" customHeight="1" x14ac:dyDescent="0.35">
      <c r="A292" s="10" t="s">
        <v>516</v>
      </c>
      <c r="B292" s="10" t="s">
        <v>517</v>
      </c>
      <c r="C292" s="53" t="s">
        <v>200</v>
      </c>
      <c r="D292" s="11">
        <v>0.1</v>
      </c>
      <c r="E292" s="12">
        <v>70000</v>
      </c>
      <c r="F292" s="89">
        <f t="shared" si="12"/>
        <v>63000</v>
      </c>
      <c r="G292" s="13"/>
      <c r="H292" s="13"/>
      <c r="I292" s="14" t="s">
        <v>518</v>
      </c>
      <c r="J292" s="15" t="s">
        <v>480</v>
      </c>
      <c r="K292" s="15"/>
      <c r="L292" s="27"/>
      <c r="M292" s="15"/>
      <c r="P292" s="15"/>
    </row>
    <row r="293" spans="1:16" ht="32.15" hidden="1" customHeight="1" x14ac:dyDescent="0.35">
      <c r="A293" s="27" t="s">
        <v>269</v>
      </c>
      <c r="B293" s="27" t="s">
        <v>474</v>
      </c>
      <c r="C293" s="25" t="s">
        <v>230</v>
      </c>
      <c r="D293" s="11">
        <v>0.2</v>
      </c>
      <c r="E293" s="12">
        <v>88111</v>
      </c>
      <c r="F293" s="12">
        <f t="shared" si="12"/>
        <v>70488.800000000003</v>
      </c>
      <c r="G293" s="13" t="s">
        <v>475</v>
      </c>
      <c r="H293" s="43" t="s">
        <v>476</v>
      </c>
      <c r="I293" s="91" t="s">
        <v>48</v>
      </c>
      <c r="J293" s="15" t="s">
        <v>233</v>
      </c>
      <c r="K293" s="15"/>
      <c r="L293" s="27"/>
      <c r="M293" s="15"/>
      <c r="P293" s="15"/>
    </row>
    <row r="294" spans="1:16" ht="32.15" hidden="1" customHeight="1" x14ac:dyDescent="0.35">
      <c r="A294" s="27" t="s">
        <v>269</v>
      </c>
      <c r="B294" s="27" t="s">
        <v>474</v>
      </c>
      <c r="C294" s="25" t="s">
        <v>234</v>
      </c>
      <c r="D294" s="11">
        <v>0.15</v>
      </c>
      <c r="E294" s="12">
        <v>96444</v>
      </c>
      <c r="F294" s="12">
        <f t="shared" si="12"/>
        <v>81977.399999999994</v>
      </c>
      <c r="G294" s="13" t="s">
        <v>475</v>
      </c>
      <c r="H294" s="43" t="s">
        <v>476</v>
      </c>
      <c r="I294" s="91" t="s">
        <v>596</v>
      </c>
      <c r="J294" s="15" t="s">
        <v>233</v>
      </c>
      <c r="K294" s="15"/>
      <c r="L294" s="27"/>
      <c r="M294" s="15"/>
      <c r="P294" s="15"/>
    </row>
    <row r="295" spans="1:16" ht="32.15" hidden="1" customHeight="1" x14ac:dyDescent="0.35">
      <c r="A295" s="27" t="s">
        <v>269</v>
      </c>
      <c r="B295" s="27" t="s">
        <v>474</v>
      </c>
      <c r="C295" s="25" t="s">
        <v>236</v>
      </c>
      <c r="D295" s="11">
        <v>0.15</v>
      </c>
      <c r="E295" s="12">
        <v>81539</v>
      </c>
      <c r="F295" s="12">
        <f t="shared" si="12"/>
        <v>69308.149999999994</v>
      </c>
      <c r="G295" s="13" t="s">
        <v>475</v>
      </c>
      <c r="H295" s="43" t="s">
        <v>476</v>
      </c>
      <c r="I295" s="91" t="s">
        <v>596</v>
      </c>
      <c r="J295" s="15" t="s">
        <v>233</v>
      </c>
      <c r="K295" s="15"/>
      <c r="L295" s="27"/>
      <c r="M295" s="15"/>
      <c r="P295" s="15"/>
    </row>
    <row r="296" spans="1:16" ht="32.15" hidden="1" customHeight="1" x14ac:dyDescent="0.35">
      <c r="A296" s="27" t="s">
        <v>269</v>
      </c>
      <c r="B296" s="27" t="s">
        <v>474</v>
      </c>
      <c r="C296" s="25" t="s">
        <v>239</v>
      </c>
      <c r="D296" s="11">
        <v>0.15</v>
      </c>
      <c r="E296" s="12">
        <v>82407</v>
      </c>
      <c r="F296" s="12">
        <f t="shared" si="12"/>
        <v>70045.95</v>
      </c>
      <c r="G296" s="13" t="s">
        <v>475</v>
      </c>
      <c r="H296" s="43" t="s">
        <v>476</v>
      </c>
      <c r="I296" s="91" t="s">
        <v>596</v>
      </c>
      <c r="J296" s="15" t="s">
        <v>233</v>
      </c>
      <c r="K296" s="15"/>
      <c r="L296" s="27"/>
      <c r="M296" s="15"/>
      <c r="P296" s="15"/>
    </row>
    <row r="297" spans="1:16" ht="32.15" hidden="1" customHeight="1" x14ac:dyDescent="0.35">
      <c r="A297" s="27" t="s">
        <v>269</v>
      </c>
      <c r="B297" s="27" t="s">
        <v>477</v>
      </c>
      <c r="C297" s="25" t="s">
        <v>230</v>
      </c>
      <c r="D297" s="11">
        <v>0.2</v>
      </c>
      <c r="E297" s="12">
        <v>88111</v>
      </c>
      <c r="F297" s="12">
        <f t="shared" si="12"/>
        <v>70488.800000000003</v>
      </c>
      <c r="G297" s="13" t="s">
        <v>478</v>
      </c>
      <c r="H297" s="43" t="s">
        <v>479</v>
      </c>
      <c r="I297" s="91" t="s">
        <v>48</v>
      </c>
      <c r="J297" s="15" t="s">
        <v>233</v>
      </c>
      <c r="K297" s="15"/>
      <c r="L297" s="27"/>
      <c r="M297" s="15"/>
      <c r="N297" s="47"/>
      <c r="P297" s="27"/>
    </row>
    <row r="298" spans="1:16" ht="32.15" hidden="1" customHeight="1" x14ac:dyDescent="0.35">
      <c r="A298" s="27" t="s">
        <v>269</v>
      </c>
      <c r="B298" s="27" t="s">
        <v>477</v>
      </c>
      <c r="C298" s="25" t="s">
        <v>234</v>
      </c>
      <c r="D298" s="11">
        <v>0.15</v>
      </c>
      <c r="E298" s="12">
        <v>96444</v>
      </c>
      <c r="F298" s="12">
        <f t="shared" si="12"/>
        <v>81977.399999999994</v>
      </c>
      <c r="G298" s="13" t="s">
        <v>478</v>
      </c>
      <c r="H298" s="43" t="s">
        <v>479</v>
      </c>
      <c r="I298" s="91" t="s">
        <v>596</v>
      </c>
      <c r="J298" s="15" t="s">
        <v>233</v>
      </c>
      <c r="K298" s="15"/>
      <c r="L298" s="27"/>
      <c r="M298" s="15"/>
      <c r="P298" s="15"/>
    </row>
    <row r="299" spans="1:16" ht="34.4" hidden="1" customHeight="1" x14ac:dyDescent="0.35">
      <c r="A299" s="27" t="s">
        <v>269</v>
      </c>
      <c r="B299" s="27" t="s">
        <v>477</v>
      </c>
      <c r="C299" s="25" t="s">
        <v>236</v>
      </c>
      <c r="D299" s="11">
        <v>0.15</v>
      </c>
      <c r="E299" s="12">
        <v>81539</v>
      </c>
      <c r="F299" s="12">
        <f t="shared" si="12"/>
        <v>69308.149999999994</v>
      </c>
      <c r="G299" s="13" t="s">
        <v>478</v>
      </c>
      <c r="H299" s="43" t="s">
        <v>479</v>
      </c>
      <c r="I299" s="91" t="s">
        <v>596</v>
      </c>
      <c r="J299" s="15" t="s">
        <v>233</v>
      </c>
      <c r="K299" s="15"/>
      <c r="L299" s="27"/>
      <c r="M299" s="15"/>
      <c r="P299" s="15"/>
    </row>
    <row r="300" spans="1:16" ht="34.4" hidden="1" customHeight="1" x14ac:dyDescent="0.35">
      <c r="A300" s="27" t="s">
        <v>269</v>
      </c>
      <c r="B300" s="27" t="s">
        <v>477</v>
      </c>
      <c r="C300" s="25" t="s">
        <v>239</v>
      </c>
      <c r="D300" s="11">
        <v>0.15</v>
      </c>
      <c r="E300" s="12">
        <v>82407</v>
      </c>
      <c r="F300" s="12">
        <f t="shared" si="12"/>
        <v>70045.95</v>
      </c>
      <c r="G300" s="13" t="s">
        <v>478</v>
      </c>
      <c r="H300" s="43" t="s">
        <v>479</v>
      </c>
      <c r="I300" s="91" t="s">
        <v>596</v>
      </c>
      <c r="J300" s="15" t="s">
        <v>233</v>
      </c>
      <c r="K300" s="15"/>
      <c r="L300" s="27"/>
      <c r="M300" s="15"/>
      <c r="P300" s="15"/>
    </row>
    <row r="301" spans="1:16" ht="32.15" hidden="1" customHeight="1" x14ac:dyDescent="0.35">
      <c r="A301" s="10" t="s">
        <v>623</v>
      </c>
      <c r="B301" s="68" t="s">
        <v>511</v>
      </c>
      <c r="C301" s="25" t="s">
        <v>230</v>
      </c>
      <c r="D301" s="11">
        <v>0.2</v>
      </c>
      <c r="E301" s="12">
        <v>88111</v>
      </c>
      <c r="F301" s="12">
        <f t="shared" si="12"/>
        <v>70488.800000000003</v>
      </c>
      <c r="G301" s="71" t="s">
        <v>512</v>
      </c>
      <c r="H301" s="88" t="s">
        <v>513</v>
      </c>
      <c r="I301" s="92">
        <f>D301</f>
        <v>0.2</v>
      </c>
      <c r="J301" s="15" t="s">
        <v>734</v>
      </c>
      <c r="K301" s="15"/>
      <c r="L301" s="27"/>
      <c r="M301" s="15"/>
      <c r="P301" s="15"/>
    </row>
    <row r="302" spans="1:16" ht="32.15" hidden="1" customHeight="1" x14ac:dyDescent="0.35">
      <c r="A302" s="10" t="s">
        <v>623</v>
      </c>
      <c r="B302" s="68" t="s">
        <v>511</v>
      </c>
      <c r="C302" s="25" t="s">
        <v>234</v>
      </c>
      <c r="D302" s="11">
        <v>0.15</v>
      </c>
      <c r="E302" s="12">
        <v>96444</v>
      </c>
      <c r="F302" s="12">
        <f t="shared" si="12"/>
        <v>81977.399999999994</v>
      </c>
      <c r="G302" s="71" t="s">
        <v>512</v>
      </c>
      <c r="H302" s="88" t="s">
        <v>513</v>
      </c>
      <c r="I302" s="91" t="s">
        <v>525</v>
      </c>
      <c r="J302" s="15" t="s">
        <v>734</v>
      </c>
      <c r="K302" s="15"/>
      <c r="L302" s="27"/>
      <c r="M302" s="15"/>
      <c r="P302" s="15"/>
    </row>
    <row r="303" spans="1:16" ht="32.15" hidden="1" customHeight="1" x14ac:dyDescent="0.35">
      <c r="A303" s="10" t="s">
        <v>623</v>
      </c>
      <c r="B303" s="68" t="s">
        <v>511</v>
      </c>
      <c r="C303" s="25" t="s">
        <v>236</v>
      </c>
      <c r="D303" s="11">
        <v>0.18</v>
      </c>
      <c r="E303" s="12">
        <v>81539</v>
      </c>
      <c r="F303" s="12">
        <f t="shared" si="12"/>
        <v>66861.98</v>
      </c>
      <c r="G303" s="71" t="s">
        <v>512</v>
      </c>
      <c r="H303" s="88" t="s">
        <v>513</v>
      </c>
      <c r="I303" s="92">
        <f>D303</f>
        <v>0.18</v>
      </c>
      <c r="J303" s="15" t="s">
        <v>734</v>
      </c>
      <c r="K303" s="15"/>
      <c r="L303" s="27"/>
      <c r="M303" s="15"/>
      <c r="P303" s="15"/>
    </row>
    <row r="304" spans="1:16" ht="32.15" hidden="1" customHeight="1" x14ac:dyDescent="0.35">
      <c r="A304" s="10" t="s">
        <v>623</v>
      </c>
      <c r="B304" s="68" t="s">
        <v>511</v>
      </c>
      <c r="C304" s="25" t="s">
        <v>239</v>
      </c>
      <c r="D304" s="11">
        <v>0.18</v>
      </c>
      <c r="E304" s="12">
        <v>82407</v>
      </c>
      <c r="F304" s="12">
        <f t="shared" si="12"/>
        <v>67573.740000000005</v>
      </c>
      <c r="G304" s="71" t="s">
        <v>512</v>
      </c>
      <c r="H304" s="88" t="s">
        <v>513</v>
      </c>
      <c r="I304" s="92">
        <f>D304</f>
        <v>0.18</v>
      </c>
      <c r="J304" s="15" t="s">
        <v>734</v>
      </c>
      <c r="K304" s="15"/>
      <c r="L304" s="27"/>
      <c r="M304" s="15"/>
      <c r="P304" s="15"/>
    </row>
    <row r="305" spans="1:16" ht="32.15" hidden="1" customHeight="1" x14ac:dyDescent="0.35">
      <c r="A305" s="10" t="s">
        <v>623</v>
      </c>
      <c r="B305" s="68" t="s">
        <v>511</v>
      </c>
      <c r="C305" s="25" t="s">
        <v>72</v>
      </c>
      <c r="D305" s="11">
        <v>0.2</v>
      </c>
      <c r="E305" s="12">
        <v>106750</v>
      </c>
      <c r="F305" s="12">
        <f t="shared" si="12"/>
        <v>85400</v>
      </c>
      <c r="G305" s="71" t="s">
        <v>512</v>
      </c>
      <c r="H305" s="88" t="s">
        <v>513</v>
      </c>
      <c r="I305" s="92">
        <v>0.15</v>
      </c>
      <c r="J305" s="15" t="s">
        <v>734</v>
      </c>
      <c r="K305" s="15"/>
      <c r="L305" s="27"/>
      <c r="M305" s="15"/>
      <c r="P305" s="15"/>
    </row>
    <row r="306" spans="1:16" ht="32.15" hidden="1" customHeight="1" x14ac:dyDescent="0.35">
      <c r="A306" s="10" t="s">
        <v>623</v>
      </c>
      <c r="B306" s="68" t="s">
        <v>511</v>
      </c>
      <c r="C306" s="25" t="s">
        <v>241</v>
      </c>
      <c r="D306" s="11">
        <v>0.2</v>
      </c>
      <c r="E306" s="12">
        <v>116611</v>
      </c>
      <c r="F306" s="12">
        <f t="shared" si="12"/>
        <v>93288.8</v>
      </c>
      <c r="G306" s="71" t="s">
        <v>512</v>
      </c>
      <c r="H306" s="88" t="s">
        <v>513</v>
      </c>
      <c r="I306" s="92">
        <f>D306</f>
        <v>0.2</v>
      </c>
      <c r="J306" s="15" t="s">
        <v>734</v>
      </c>
      <c r="K306" s="15"/>
      <c r="L306" s="27"/>
      <c r="M306" s="15"/>
      <c r="P306" s="15"/>
    </row>
    <row r="307" spans="1:16" ht="32.15" hidden="1" customHeight="1" x14ac:dyDescent="0.35">
      <c r="A307" s="10" t="s">
        <v>623</v>
      </c>
      <c r="B307" s="64" t="s">
        <v>514</v>
      </c>
      <c r="C307" s="25" t="s">
        <v>230</v>
      </c>
      <c r="D307" s="11">
        <v>0.2</v>
      </c>
      <c r="E307" s="12">
        <v>88111</v>
      </c>
      <c r="F307" s="12">
        <f t="shared" si="12"/>
        <v>70488.800000000003</v>
      </c>
      <c r="G307" s="71" t="s">
        <v>476</v>
      </c>
      <c r="H307" s="88" t="s">
        <v>515</v>
      </c>
      <c r="I307" s="92">
        <f>D307</f>
        <v>0.2</v>
      </c>
      <c r="J307" s="15" t="s">
        <v>734</v>
      </c>
      <c r="K307" s="15"/>
      <c r="L307" s="27"/>
      <c r="M307" s="15"/>
      <c r="P307" s="15"/>
    </row>
    <row r="308" spans="1:16" ht="32.15" hidden="1" customHeight="1" x14ac:dyDescent="0.35">
      <c r="A308" s="10" t="s">
        <v>623</v>
      </c>
      <c r="B308" s="64" t="s">
        <v>514</v>
      </c>
      <c r="C308" s="25" t="s">
        <v>234</v>
      </c>
      <c r="D308" s="11">
        <v>0.15</v>
      </c>
      <c r="E308" s="12">
        <v>96444</v>
      </c>
      <c r="F308" s="12">
        <f t="shared" si="12"/>
        <v>81977.399999999994</v>
      </c>
      <c r="G308" s="71" t="s">
        <v>476</v>
      </c>
      <c r="H308" s="88" t="s">
        <v>515</v>
      </c>
      <c r="I308" s="91" t="s">
        <v>596</v>
      </c>
      <c r="J308" s="15" t="s">
        <v>734</v>
      </c>
      <c r="K308" s="15"/>
      <c r="L308" s="27"/>
      <c r="M308" s="15"/>
      <c r="P308" s="15"/>
    </row>
    <row r="309" spans="1:16" ht="32.15" hidden="1" customHeight="1" x14ac:dyDescent="0.35">
      <c r="A309" s="10" t="s">
        <v>623</v>
      </c>
      <c r="B309" s="64" t="s">
        <v>514</v>
      </c>
      <c r="C309" s="25" t="s">
        <v>236</v>
      </c>
      <c r="D309" s="11">
        <v>0.18</v>
      </c>
      <c r="E309" s="12">
        <v>81539</v>
      </c>
      <c r="F309" s="12">
        <f t="shared" si="12"/>
        <v>66861.98</v>
      </c>
      <c r="G309" s="71" t="s">
        <v>476</v>
      </c>
      <c r="H309" s="88" t="s">
        <v>515</v>
      </c>
      <c r="I309" s="92">
        <f>D309</f>
        <v>0.18</v>
      </c>
      <c r="J309" s="15" t="s">
        <v>734</v>
      </c>
      <c r="K309" s="15"/>
      <c r="L309" s="27"/>
      <c r="M309" s="15"/>
      <c r="P309" s="15"/>
    </row>
    <row r="310" spans="1:16" ht="32.15" hidden="1" customHeight="1" x14ac:dyDescent="0.35">
      <c r="A310" s="10" t="s">
        <v>623</v>
      </c>
      <c r="B310" s="64" t="s">
        <v>514</v>
      </c>
      <c r="C310" s="25" t="s">
        <v>239</v>
      </c>
      <c r="D310" s="11">
        <v>0.18</v>
      </c>
      <c r="E310" s="12">
        <v>82407</v>
      </c>
      <c r="F310" s="12">
        <f t="shared" si="12"/>
        <v>67573.740000000005</v>
      </c>
      <c r="G310" s="71" t="s">
        <v>476</v>
      </c>
      <c r="H310" s="88" t="s">
        <v>515</v>
      </c>
      <c r="I310" s="92">
        <f>D310</f>
        <v>0.18</v>
      </c>
      <c r="J310" s="15" t="s">
        <v>734</v>
      </c>
      <c r="K310" s="15"/>
      <c r="L310" s="27"/>
      <c r="M310" s="15"/>
      <c r="P310" s="15"/>
    </row>
    <row r="311" spans="1:16" ht="32.15" hidden="1" customHeight="1" x14ac:dyDescent="0.35">
      <c r="A311" s="10" t="s">
        <v>623</v>
      </c>
      <c r="B311" s="64" t="s">
        <v>514</v>
      </c>
      <c r="C311" s="25" t="s">
        <v>72</v>
      </c>
      <c r="D311" s="11">
        <v>0.2</v>
      </c>
      <c r="E311" s="12">
        <v>106750</v>
      </c>
      <c r="F311" s="12">
        <f t="shared" si="12"/>
        <v>85400</v>
      </c>
      <c r="G311" s="71" t="s">
        <v>476</v>
      </c>
      <c r="H311" s="88" t="s">
        <v>515</v>
      </c>
      <c r="I311" s="92">
        <v>0.15</v>
      </c>
      <c r="J311" s="15" t="s">
        <v>734</v>
      </c>
      <c r="K311" s="15"/>
      <c r="L311" s="27"/>
      <c r="M311" s="15"/>
      <c r="P311" s="15"/>
    </row>
    <row r="312" spans="1:16" ht="32.15" hidden="1" customHeight="1" x14ac:dyDescent="0.35">
      <c r="A312" s="10" t="s">
        <v>623</v>
      </c>
      <c r="B312" s="64" t="s">
        <v>514</v>
      </c>
      <c r="C312" s="25" t="s">
        <v>241</v>
      </c>
      <c r="D312" s="11">
        <v>0.2</v>
      </c>
      <c r="E312" s="12">
        <v>116611</v>
      </c>
      <c r="F312" s="12">
        <f t="shared" si="12"/>
        <v>93288.8</v>
      </c>
      <c r="G312" s="71" t="s">
        <v>476</v>
      </c>
      <c r="H312" s="88" t="s">
        <v>515</v>
      </c>
      <c r="I312" s="92">
        <f>D312</f>
        <v>0.2</v>
      </c>
      <c r="J312" s="15" t="s">
        <v>734</v>
      </c>
      <c r="K312" s="15"/>
      <c r="L312" s="27"/>
      <c r="M312" s="15"/>
      <c r="P312" s="15"/>
    </row>
    <row r="313" spans="1:16" s="187" customFormat="1" ht="39" hidden="1" customHeight="1" x14ac:dyDescent="0.35">
      <c r="A313" s="123" t="s">
        <v>597</v>
      </c>
      <c r="B313" s="247" t="s">
        <v>750</v>
      </c>
      <c r="C313" s="10" t="s">
        <v>30</v>
      </c>
      <c r="D313" s="11">
        <v>0.15</v>
      </c>
      <c r="E313" s="12">
        <v>116611</v>
      </c>
      <c r="F313" s="89">
        <f t="shared" si="12"/>
        <v>99119.35</v>
      </c>
      <c r="G313" s="15" t="s">
        <v>751</v>
      </c>
      <c r="H313" s="15" t="s">
        <v>752</v>
      </c>
      <c r="I313" s="256" t="s">
        <v>165</v>
      </c>
      <c r="J313" s="186"/>
      <c r="K313" s="186"/>
      <c r="L313" s="184"/>
      <c r="M313" s="186"/>
      <c r="N313" s="47"/>
      <c r="O313" s="16"/>
    </row>
    <row r="314" spans="1:16" s="187" customFormat="1" ht="39" hidden="1" customHeight="1" x14ac:dyDescent="0.35">
      <c r="A314" s="184" t="s">
        <v>597</v>
      </c>
      <c r="B314" s="121" t="s">
        <v>600</v>
      </c>
      <c r="C314" s="10" t="s">
        <v>38</v>
      </c>
      <c r="D314" s="11">
        <v>0.15</v>
      </c>
      <c r="E314" s="243">
        <v>50183</v>
      </c>
      <c r="F314" s="243">
        <f t="shared" si="12"/>
        <v>42655.55</v>
      </c>
      <c r="G314" s="15" t="s">
        <v>605</v>
      </c>
      <c r="H314" s="15" t="s">
        <v>606</v>
      </c>
      <c r="I314" s="171" t="s">
        <v>165</v>
      </c>
      <c r="J314" s="186"/>
      <c r="K314" s="186"/>
      <c r="L314" s="184"/>
      <c r="M314" s="186"/>
      <c r="N314" s="16"/>
      <c r="O314" s="16"/>
      <c r="P314" s="186"/>
    </row>
    <row r="315" spans="1:16" ht="32.15" hidden="1" customHeight="1" x14ac:dyDescent="0.35">
      <c r="C315" s="10"/>
      <c r="D315" s="11"/>
      <c r="G315" s="15"/>
      <c r="H315" s="15"/>
      <c r="K315" s="15"/>
      <c r="L315" s="27"/>
      <c r="M315" s="15"/>
      <c r="P315" s="15"/>
    </row>
    <row r="316" spans="1:16" ht="32.15" hidden="1" customHeight="1" x14ac:dyDescent="0.35">
      <c r="A316" s="27" t="s">
        <v>120</v>
      </c>
      <c r="B316" s="10">
        <v>2528</v>
      </c>
      <c r="C316" s="10" t="s">
        <v>230</v>
      </c>
      <c r="D316" s="11">
        <v>0.15</v>
      </c>
      <c r="E316" s="12">
        <v>88111</v>
      </c>
      <c r="F316" s="12">
        <f t="shared" ref="F316:F350" si="14">IFERROR(E316-E316*D316,"")</f>
        <v>74894.350000000006</v>
      </c>
      <c r="G316" s="15" t="s">
        <v>209</v>
      </c>
      <c r="H316" s="15" t="s">
        <v>210</v>
      </c>
      <c r="I316" s="92">
        <v>0.15</v>
      </c>
      <c r="J316" s="15" t="s">
        <v>734</v>
      </c>
      <c r="K316" s="15"/>
      <c r="L316" s="27"/>
      <c r="M316" s="15"/>
      <c r="N316" s="47"/>
      <c r="P316" s="27"/>
    </row>
    <row r="317" spans="1:16" ht="32.15" hidden="1" customHeight="1" x14ac:dyDescent="0.35">
      <c r="A317" s="27" t="s">
        <v>120</v>
      </c>
      <c r="B317" s="10">
        <v>2528</v>
      </c>
      <c r="C317" s="10" t="s">
        <v>234</v>
      </c>
      <c r="D317" s="11">
        <v>0.15</v>
      </c>
      <c r="E317" s="12">
        <v>96444</v>
      </c>
      <c r="F317" s="12">
        <f t="shared" si="14"/>
        <v>81977.399999999994</v>
      </c>
      <c r="G317" s="15" t="s">
        <v>209</v>
      </c>
      <c r="H317" s="15" t="s">
        <v>210</v>
      </c>
      <c r="I317" s="92">
        <v>0.15</v>
      </c>
      <c r="J317" s="15" t="s">
        <v>734</v>
      </c>
      <c r="K317" s="15"/>
      <c r="L317" s="27"/>
      <c r="M317" s="15"/>
      <c r="N317" s="47"/>
      <c r="P317" s="27"/>
    </row>
    <row r="318" spans="1:16" ht="32.15" hidden="1" customHeight="1" x14ac:dyDescent="0.35">
      <c r="A318" s="27" t="s">
        <v>120</v>
      </c>
      <c r="B318" s="10">
        <v>2528</v>
      </c>
      <c r="C318" s="10" t="s">
        <v>236</v>
      </c>
      <c r="D318" s="11">
        <v>0.15</v>
      </c>
      <c r="E318" s="12">
        <v>81539</v>
      </c>
      <c r="F318" s="12">
        <f t="shared" si="14"/>
        <v>69308.149999999994</v>
      </c>
      <c r="G318" s="15" t="s">
        <v>209</v>
      </c>
      <c r="H318" s="15" t="s">
        <v>210</v>
      </c>
      <c r="I318" s="92">
        <f>D318</f>
        <v>0.15</v>
      </c>
      <c r="J318" s="15" t="s">
        <v>734</v>
      </c>
      <c r="K318" s="15"/>
      <c r="L318" s="27"/>
      <c r="M318" s="15"/>
      <c r="N318" s="47"/>
      <c r="P318" s="27"/>
    </row>
    <row r="319" spans="1:16" ht="32.15" hidden="1" customHeight="1" x14ac:dyDescent="0.35">
      <c r="A319" s="27" t="s">
        <v>120</v>
      </c>
      <c r="B319" s="10">
        <v>2528</v>
      </c>
      <c r="C319" s="10" t="s">
        <v>239</v>
      </c>
      <c r="D319" s="11">
        <v>0.15</v>
      </c>
      <c r="E319" s="12">
        <v>82407</v>
      </c>
      <c r="F319" s="12">
        <f t="shared" si="14"/>
        <v>70045.95</v>
      </c>
      <c r="G319" s="15" t="s">
        <v>209</v>
      </c>
      <c r="H319" s="15" t="s">
        <v>210</v>
      </c>
      <c r="I319" s="92">
        <f>D319</f>
        <v>0.15</v>
      </c>
      <c r="J319" s="15" t="s">
        <v>734</v>
      </c>
      <c r="K319" s="15"/>
      <c r="L319" s="27"/>
      <c r="M319" s="15"/>
      <c r="N319" s="47"/>
      <c r="P319" s="27"/>
    </row>
    <row r="320" spans="1:16" ht="32.15" hidden="1" customHeight="1" x14ac:dyDescent="0.35">
      <c r="A320" s="27" t="s">
        <v>120</v>
      </c>
      <c r="B320" s="10">
        <v>2528</v>
      </c>
      <c r="C320" s="10" t="s">
        <v>72</v>
      </c>
      <c r="D320" s="11">
        <v>0.1</v>
      </c>
      <c r="E320" s="12">
        <v>106750</v>
      </c>
      <c r="F320" s="12">
        <f t="shared" si="14"/>
        <v>96075</v>
      </c>
      <c r="G320" s="15" t="s">
        <v>209</v>
      </c>
      <c r="H320" s="15" t="s">
        <v>210</v>
      </c>
      <c r="I320" s="92">
        <v>0.1</v>
      </c>
      <c r="J320" s="15" t="s">
        <v>734</v>
      </c>
      <c r="K320" s="15"/>
      <c r="L320" s="27"/>
      <c r="M320" s="15"/>
      <c r="P320" s="15"/>
    </row>
    <row r="321" spans="1:16" ht="32.15" hidden="1" customHeight="1" x14ac:dyDescent="0.35">
      <c r="A321" s="27" t="s">
        <v>120</v>
      </c>
      <c r="B321" s="10">
        <v>2528</v>
      </c>
      <c r="C321" s="10" t="s">
        <v>241</v>
      </c>
      <c r="D321" s="11">
        <v>0.15</v>
      </c>
      <c r="E321" s="12">
        <v>116611</v>
      </c>
      <c r="F321" s="12">
        <f t="shared" si="14"/>
        <v>99119.35</v>
      </c>
      <c r="G321" s="15" t="s">
        <v>209</v>
      </c>
      <c r="H321" s="15" t="s">
        <v>210</v>
      </c>
      <c r="I321" s="92">
        <v>0.15</v>
      </c>
      <c r="J321" s="15" t="s">
        <v>734</v>
      </c>
      <c r="K321" s="15"/>
      <c r="L321" s="27"/>
      <c r="M321" s="15"/>
      <c r="N321" s="47"/>
      <c r="P321" s="27"/>
    </row>
    <row r="322" spans="1:16" ht="32.15" hidden="1" customHeight="1" x14ac:dyDescent="0.35">
      <c r="A322" s="81"/>
      <c r="B322" s="10"/>
      <c r="C322" s="10"/>
      <c r="D322" s="11"/>
      <c r="E322" s="12"/>
      <c r="F322" s="93"/>
      <c r="G322" s="15"/>
      <c r="H322" s="15"/>
      <c r="I322" s="92"/>
      <c r="J322" s="30"/>
      <c r="K322" s="30"/>
      <c r="L322" s="81"/>
      <c r="M322" s="30"/>
      <c r="P322" s="30"/>
    </row>
    <row r="323" spans="1:16" s="187" customFormat="1" ht="39" hidden="1" customHeight="1" x14ac:dyDescent="0.35">
      <c r="A323" s="184" t="s">
        <v>120</v>
      </c>
      <c r="B323" s="123" t="s">
        <v>735</v>
      </c>
      <c r="C323" s="10" t="s">
        <v>30</v>
      </c>
      <c r="D323" s="11">
        <v>0.2</v>
      </c>
      <c r="E323" s="12">
        <v>116611</v>
      </c>
      <c r="F323" s="243">
        <f t="shared" ref="F323:F325" si="15">IFERROR(E323-E323*D323,"")</f>
        <v>93288.8</v>
      </c>
      <c r="G323" s="15" t="s">
        <v>607</v>
      </c>
      <c r="H323" s="15" t="s">
        <v>610</v>
      </c>
      <c r="I323" s="189" t="s">
        <v>165</v>
      </c>
      <c r="J323" s="245"/>
      <c r="K323" s="245"/>
      <c r="L323" s="246"/>
      <c r="M323" s="245"/>
      <c r="N323" s="16"/>
      <c r="O323" s="16"/>
      <c r="P323" s="245"/>
    </row>
    <row r="324" spans="1:16" s="187" customFormat="1" ht="39" hidden="1" customHeight="1" x14ac:dyDescent="0.35">
      <c r="A324" s="184" t="s">
        <v>120</v>
      </c>
      <c r="B324" s="123" t="s">
        <v>735</v>
      </c>
      <c r="C324" s="123" t="s">
        <v>85</v>
      </c>
      <c r="D324" s="11">
        <v>0.15</v>
      </c>
      <c r="E324" s="243">
        <v>119066</v>
      </c>
      <c r="F324" s="243">
        <f t="shared" si="15"/>
        <v>101206.1</v>
      </c>
      <c r="G324" s="244" t="s">
        <v>607</v>
      </c>
      <c r="H324" s="244" t="s">
        <v>610</v>
      </c>
      <c r="I324" s="189" t="s">
        <v>165</v>
      </c>
      <c r="J324" s="245"/>
      <c r="K324" s="245"/>
      <c r="L324" s="246"/>
      <c r="M324" s="245"/>
      <c r="N324" s="16"/>
      <c r="O324" s="16"/>
      <c r="P324" s="245"/>
    </row>
    <row r="325" spans="1:16" s="187" customFormat="1" ht="39" hidden="1" customHeight="1" x14ac:dyDescent="0.35">
      <c r="A325" s="184" t="s">
        <v>120</v>
      </c>
      <c r="B325" s="123">
        <v>2602</v>
      </c>
      <c r="C325" s="123" t="s">
        <v>117</v>
      </c>
      <c r="D325" s="11">
        <v>0.15</v>
      </c>
      <c r="E325" s="243">
        <v>107205</v>
      </c>
      <c r="F325" s="243">
        <f t="shared" si="15"/>
        <v>91124.25</v>
      </c>
      <c r="G325" s="244" t="s">
        <v>609</v>
      </c>
      <c r="H325" s="244" t="s">
        <v>611</v>
      </c>
      <c r="I325" s="171" t="s">
        <v>165</v>
      </c>
      <c r="J325" s="245"/>
      <c r="K325" s="245"/>
      <c r="L325" s="246"/>
      <c r="M325" s="245"/>
      <c r="N325" s="16"/>
      <c r="O325" s="16"/>
      <c r="P325" s="245"/>
    </row>
    <row r="326" spans="1:16" ht="34.4" hidden="1" customHeight="1" x14ac:dyDescent="0.35">
      <c r="A326" s="110" t="s">
        <v>56</v>
      </c>
      <c r="B326" s="111" t="s">
        <v>577</v>
      </c>
      <c r="C326" s="10" t="s">
        <v>523</v>
      </c>
      <c r="D326" s="11">
        <v>0.18</v>
      </c>
      <c r="E326" s="112">
        <v>41389</v>
      </c>
      <c r="F326" s="112">
        <f>IFERROR(E326-E326*D326,"")</f>
        <v>33938.980000000003</v>
      </c>
      <c r="G326" s="13" t="s">
        <v>579</v>
      </c>
      <c r="H326" s="13" t="s">
        <v>580</v>
      </c>
      <c r="I326" s="258">
        <f t="shared" ref="I326:I329" si="16">D326</f>
        <v>0.18</v>
      </c>
      <c r="J326" s="176"/>
      <c r="K326" s="31"/>
      <c r="L326" s="177"/>
      <c r="M326" s="31"/>
      <c r="P326" s="31"/>
    </row>
    <row r="327" spans="1:16" ht="34.4" hidden="1" customHeight="1" x14ac:dyDescent="0.35">
      <c r="A327" s="110" t="s">
        <v>56</v>
      </c>
      <c r="B327" s="111" t="s">
        <v>577</v>
      </c>
      <c r="C327" s="10" t="s">
        <v>578</v>
      </c>
      <c r="D327" s="11">
        <v>0.18</v>
      </c>
      <c r="E327" s="112">
        <v>37500</v>
      </c>
      <c r="F327" s="112">
        <f>IFERROR(E327-E327*D327,"")</f>
        <v>30750</v>
      </c>
      <c r="G327" s="13" t="s">
        <v>579</v>
      </c>
      <c r="H327" s="13" t="s">
        <v>580</v>
      </c>
      <c r="I327" s="258">
        <f t="shared" si="16"/>
        <v>0.18</v>
      </c>
      <c r="J327" s="29"/>
      <c r="K327" s="30"/>
      <c r="L327" s="81"/>
      <c r="M327" s="30"/>
      <c r="P327" s="30"/>
    </row>
    <row r="328" spans="1:16" ht="34.4" hidden="1" customHeight="1" x14ac:dyDescent="0.35">
      <c r="A328" s="110" t="s">
        <v>56</v>
      </c>
      <c r="B328" s="111" t="s">
        <v>577</v>
      </c>
      <c r="C328" s="10" t="s">
        <v>375</v>
      </c>
      <c r="D328" s="11">
        <v>0.18</v>
      </c>
      <c r="E328" s="112">
        <v>36111</v>
      </c>
      <c r="F328" s="112">
        <f>IFERROR(E328-E328*D328,"")</f>
        <v>29611.02</v>
      </c>
      <c r="G328" s="13" t="s">
        <v>579</v>
      </c>
      <c r="H328" s="13" t="s">
        <v>580</v>
      </c>
      <c r="I328" s="258">
        <f t="shared" si="16"/>
        <v>0.18</v>
      </c>
      <c r="J328" s="29"/>
      <c r="K328" s="30"/>
      <c r="L328" s="81"/>
      <c r="M328" s="30"/>
      <c r="P328" s="30"/>
    </row>
    <row r="329" spans="1:16" ht="34.4" hidden="1" customHeight="1" x14ac:dyDescent="0.35">
      <c r="A329" s="10" t="s">
        <v>56</v>
      </c>
      <c r="B329" s="94" t="s">
        <v>526</v>
      </c>
      <c r="C329" s="10" t="s">
        <v>30</v>
      </c>
      <c r="D329" s="11">
        <v>0.18</v>
      </c>
      <c r="E329" s="12">
        <v>116611</v>
      </c>
      <c r="F329" s="12">
        <f t="shared" si="14"/>
        <v>95621.02</v>
      </c>
      <c r="G329" s="13" t="s">
        <v>527</v>
      </c>
      <c r="H329" s="13" t="s">
        <v>528</v>
      </c>
      <c r="I329" s="19">
        <f t="shared" si="16"/>
        <v>0.18</v>
      </c>
      <c r="J329" s="30"/>
      <c r="K329" s="30"/>
      <c r="L329" s="81"/>
      <c r="M329" s="30"/>
      <c r="P329" s="30"/>
    </row>
    <row r="330" spans="1:16" ht="34.4" hidden="1" customHeight="1" x14ac:dyDescent="0.35">
      <c r="A330" s="10" t="s">
        <v>56</v>
      </c>
      <c r="B330" s="94" t="s">
        <v>526</v>
      </c>
      <c r="C330" s="10" t="s">
        <v>578</v>
      </c>
      <c r="D330" s="11">
        <v>0.2</v>
      </c>
      <c r="E330" s="12">
        <v>37500</v>
      </c>
      <c r="F330" s="12">
        <f t="shared" si="14"/>
        <v>30000</v>
      </c>
      <c r="G330" s="13" t="s">
        <v>527</v>
      </c>
      <c r="H330" s="13" t="s">
        <v>528</v>
      </c>
      <c r="I330" s="95">
        <v>0.2</v>
      </c>
      <c r="J330" s="29" t="s">
        <v>530</v>
      </c>
      <c r="K330" s="30"/>
      <c r="L330" s="81"/>
      <c r="M330" s="30"/>
      <c r="P330" s="30"/>
    </row>
    <row r="331" spans="1:16" ht="34.4" hidden="1" customHeight="1" x14ac:dyDescent="0.35">
      <c r="A331" s="10" t="s">
        <v>56</v>
      </c>
      <c r="B331" s="94" t="s">
        <v>531</v>
      </c>
      <c r="C331" s="10" t="s">
        <v>532</v>
      </c>
      <c r="D331" s="11">
        <v>0.2</v>
      </c>
      <c r="E331" s="12">
        <v>36111</v>
      </c>
      <c r="F331" s="12">
        <f t="shared" si="14"/>
        <v>28888.799999999999</v>
      </c>
      <c r="G331" s="13" t="s">
        <v>533</v>
      </c>
      <c r="H331" s="13" t="s">
        <v>534</v>
      </c>
      <c r="I331" s="95">
        <v>0.2</v>
      </c>
      <c r="J331" s="29" t="s">
        <v>530</v>
      </c>
      <c r="K331" s="15"/>
      <c r="L331" s="27"/>
      <c r="M331" s="15"/>
      <c r="N331" s="27"/>
      <c r="O331" s="27"/>
      <c r="P331" s="15"/>
    </row>
    <row r="332" spans="1:16" ht="34.4" hidden="1" customHeight="1" x14ac:dyDescent="0.35">
      <c r="A332" s="10" t="s">
        <v>56</v>
      </c>
      <c r="B332" s="94" t="s">
        <v>531</v>
      </c>
      <c r="C332" s="10" t="s">
        <v>145</v>
      </c>
      <c r="D332" s="11">
        <v>0.12</v>
      </c>
      <c r="E332" s="12">
        <v>70950</v>
      </c>
      <c r="F332" s="12">
        <f t="shared" si="14"/>
        <v>62436</v>
      </c>
      <c r="G332" s="13" t="s">
        <v>533</v>
      </c>
      <c r="H332" s="13" t="s">
        <v>534</v>
      </c>
      <c r="I332" s="19">
        <f>D332</f>
        <v>0.12</v>
      </c>
      <c r="J332" s="15"/>
      <c r="K332" s="15"/>
      <c r="L332" s="27"/>
      <c r="M332" s="15"/>
      <c r="N332" s="15"/>
      <c r="P332" s="16"/>
    </row>
    <row r="333" spans="1:16" ht="34.4" hidden="1" customHeight="1" x14ac:dyDescent="0.35">
      <c r="A333" s="10" t="s">
        <v>56</v>
      </c>
      <c r="B333" s="94" t="s">
        <v>531</v>
      </c>
      <c r="C333" s="10" t="s">
        <v>535</v>
      </c>
      <c r="D333" s="11">
        <v>0.2</v>
      </c>
      <c r="E333" s="12">
        <v>41389</v>
      </c>
      <c r="F333" s="12">
        <f t="shared" si="14"/>
        <v>33111.199999999997</v>
      </c>
      <c r="G333" s="13" t="s">
        <v>533</v>
      </c>
      <c r="H333" s="13" t="s">
        <v>534</v>
      </c>
      <c r="I333" s="95">
        <v>0.2</v>
      </c>
      <c r="J333" s="29" t="s">
        <v>530</v>
      </c>
      <c r="K333" s="15"/>
      <c r="L333" s="27"/>
      <c r="M333" s="15"/>
      <c r="N333" s="27"/>
      <c r="O333" s="27"/>
      <c r="P333" s="15"/>
    </row>
    <row r="334" spans="1:16" ht="62" hidden="1" x14ac:dyDescent="0.35">
      <c r="A334" s="10" t="s">
        <v>56</v>
      </c>
      <c r="B334" s="94" t="s">
        <v>536</v>
      </c>
      <c r="C334" s="10" t="s">
        <v>63</v>
      </c>
      <c r="D334" s="11">
        <v>0.15</v>
      </c>
      <c r="E334" s="12">
        <v>111606</v>
      </c>
      <c r="F334" s="12">
        <f t="shared" si="14"/>
        <v>94865.1</v>
      </c>
      <c r="G334" s="13" t="s">
        <v>537</v>
      </c>
      <c r="H334" s="13" t="s">
        <v>538</v>
      </c>
      <c r="I334" s="19">
        <f>D334</f>
        <v>0.15</v>
      </c>
      <c r="J334" s="15"/>
      <c r="K334" s="15"/>
      <c r="L334" s="27"/>
      <c r="M334" s="15"/>
      <c r="N334" s="27"/>
      <c r="O334" s="27"/>
      <c r="P334" s="15"/>
    </row>
    <row r="335" spans="1:16" ht="62" hidden="1" x14ac:dyDescent="0.35">
      <c r="A335" s="10" t="s">
        <v>56</v>
      </c>
      <c r="B335" s="94" t="s">
        <v>536</v>
      </c>
      <c r="C335" s="10" t="s">
        <v>539</v>
      </c>
      <c r="D335" s="11">
        <v>0.12</v>
      </c>
      <c r="E335" s="12">
        <v>73431</v>
      </c>
      <c r="F335" s="12">
        <f t="shared" si="14"/>
        <v>64619.28</v>
      </c>
      <c r="G335" s="13" t="s">
        <v>537</v>
      </c>
      <c r="H335" s="13" t="s">
        <v>538</v>
      </c>
      <c r="I335" s="19">
        <f t="shared" ref="I335:I337" si="17">D335</f>
        <v>0.12</v>
      </c>
      <c r="J335" s="15"/>
      <c r="K335" s="15"/>
      <c r="L335" s="27"/>
      <c r="M335" s="15"/>
      <c r="N335" s="27"/>
      <c r="O335" s="27"/>
      <c r="P335" s="15"/>
    </row>
    <row r="336" spans="1:16" ht="34.4" hidden="1" customHeight="1" x14ac:dyDescent="0.35">
      <c r="A336" s="10" t="s">
        <v>56</v>
      </c>
      <c r="B336" s="94" t="s">
        <v>540</v>
      </c>
      <c r="C336" s="10" t="s">
        <v>529</v>
      </c>
      <c r="D336" s="11">
        <v>0.12</v>
      </c>
      <c r="E336" s="12">
        <v>37500</v>
      </c>
      <c r="F336" s="12">
        <f t="shared" si="14"/>
        <v>33000</v>
      </c>
      <c r="G336" s="13" t="s">
        <v>541</v>
      </c>
      <c r="H336" s="13" t="s">
        <v>542</v>
      </c>
      <c r="I336" s="19">
        <f t="shared" si="17"/>
        <v>0.12</v>
      </c>
      <c r="J336" s="96"/>
      <c r="K336" s="15"/>
      <c r="L336" s="27"/>
      <c r="M336" s="15"/>
      <c r="N336" s="27"/>
      <c r="O336" s="27"/>
      <c r="P336" s="15"/>
    </row>
    <row r="337" spans="1:16" ht="34.4" hidden="1" customHeight="1" x14ac:dyDescent="0.35">
      <c r="A337" s="10" t="s">
        <v>56</v>
      </c>
      <c r="B337" s="94" t="s">
        <v>540</v>
      </c>
      <c r="C337" s="10" t="s">
        <v>85</v>
      </c>
      <c r="D337" s="11">
        <v>0.18</v>
      </c>
      <c r="E337" s="12">
        <v>111606</v>
      </c>
      <c r="F337" s="12">
        <f t="shared" si="14"/>
        <v>91516.92</v>
      </c>
      <c r="G337" s="13" t="s">
        <v>541</v>
      </c>
      <c r="H337" s="13" t="s">
        <v>542</v>
      </c>
      <c r="I337" s="19">
        <f t="shared" si="17"/>
        <v>0.18</v>
      </c>
      <c r="J337" s="15"/>
      <c r="K337" s="15"/>
      <c r="L337" s="27"/>
      <c r="M337" s="15"/>
      <c r="N337" s="27"/>
      <c r="O337" s="27"/>
      <c r="P337" s="15"/>
    </row>
    <row r="338" spans="1:16" ht="34.4" hidden="1" customHeight="1" x14ac:dyDescent="0.35">
      <c r="A338" s="27" t="s">
        <v>169</v>
      </c>
      <c r="B338" s="94" t="s">
        <v>526</v>
      </c>
      <c r="C338" s="10" t="s">
        <v>543</v>
      </c>
      <c r="D338" s="11">
        <v>0.15</v>
      </c>
      <c r="E338" s="12">
        <v>86111</v>
      </c>
      <c r="F338" s="12">
        <f t="shared" si="14"/>
        <v>73194.350000000006</v>
      </c>
      <c r="G338" s="13" t="s">
        <v>527</v>
      </c>
      <c r="H338" s="13" t="s">
        <v>528</v>
      </c>
      <c r="I338" s="17" t="s">
        <v>544</v>
      </c>
      <c r="J338" s="98" t="s">
        <v>545</v>
      </c>
      <c r="K338" s="15"/>
      <c r="L338" s="27"/>
      <c r="M338" s="15"/>
      <c r="N338" s="27"/>
      <c r="O338" s="27"/>
      <c r="P338" s="15"/>
    </row>
    <row r="339" spans="1:16" ht="34.4" hidden="1" customHeight="1" x14ac:dyDescent="0.35">
      <c r="A339" s="27" t="s">
        <v>169</v>
      </c>
      <c r="B339" s="94" t="s">
        <v>526</v>
      </c>
      <c r="C339" s="10" t="s">
        <v>546</v>
      </c>
      <c r="D339" s="11">
        <v>0.15</v>
      </c>
      <c r="E339" s="12">
        <v>94444</v>
      </c>
      <c r="F339" s="12">
        <f t="shared" si="14"/>
        <v>80277.399999999994</v>
      </c>
      <c r="G339" s="13" t="s">
        <v>527</v>
      </c>
      <c r="H339" s="13" t="s">
        <v>528</v>
      </c>
      <c r="I339" s="17" t="s">
        <v>544</v>
      </c>
      <c r="J339" s="98" t="s">
        <v>545</v>
      </c>
      <c r="K339" s="15"/>
      <c r="L339" s="27"/>
      <c r="M339" s="15"/>
      <c r="N339" s="27"/>
      <c r="O339" s="27"/>
      <c r="P339" s="15"/>
    </row>
    <row r="340" spans="1:16" ht="34.4" hidden="1" customHeight="1" x14ac:dyDescent="0.35">
      <c r="A340" s="27" t="s">
        <v>169</v>
      </c>
      <c r="B340" s="94" t="s">
        <v>531</v>
      </c>
      <c r="C340" s="10" t="s">
        <v>171</v>
      </c>
      <c r="D340" s="11">
        <v>0.15</v>
      </c>
      <c r="E340" s="12">
        <v>110250</v>
      </c>
      <c r="F340" s="12">
        <f t="shared" si="14"/>
        <v>93712.5</v>
      </c>
      <c r="G340" s="13" t="s">
        <v>533</v>
      </c>
      <c r="H340" s="13" t="s">
        <v>534</v>
      </c>
      <c r="I340" s="19">
        <f>D340</f>
        <v>0.15</v>
      </c>
      <c r="J340" s="15"/>
      <c r="K340" s="15"/>
      <c r="L340" s="27"/>
      <c r="M340" s="15"/>
      <c r="N340" s="27"/>
      <c r="O340" s="27"/>
      <c r="P340" s="15"/>
    </row>
    <row r="341" spans="1:16" ht="62" hidden="1" x14ac:dyDescent="0.35">
      <c r="A341" s="27" t="s">
        <v>169</v>
      </c>
      <c r="B341" s="94" t="s">
        <v>536</v>
      </c>
      <c r="C341" s="10" t="s">
        <v>543</v>
      </c>
      <c r="D341" s="11">
        <v>0.15</v>
      </c>
      <c r="E341" s="12">
        <v>86111</v>
      </c>
      <c r="F341" s="12">
        <f t="shared" si="14"/>
        <v>73194.350000000006</v>
      </c>
      <c r="G341" s="13" t="s">
        <v>537</v>
      </c>
      <c r="H341" s="13" t="s">
        <v>538</v>
      </c>
      <c r="I341" s="17" t="s">
        <v>544</v>
      </c>
      <c r="J341" s="98" t="s">
        <v>545</v>
      </c>
      <c r="K341" s="15"/>
      <c r="L341" s="27"/>
      <c r="M341" s="15"/>
      <c r="N341" s="27"/>
      <c r="O341" s="27"/>
      <c r="P341" s="15"/>
    </row>
    <row r="342" spans="1:16" ht="34.4" hidden="1" customHeight="1" x14ac:dyDescent="0.35">
      <c r="A342" s="27" t="s">
        <v>169</v>
      </c>
      <c r="B342" s="94" t="s">
        <v>540</v>
      </c>
      <c r="C342" s="10" t="s">
        <v>72</v>
      </c>
      <c r="D342" s="11">
        <v>0.12</v>
      </c>
      <c r="E342" s="12">
        <v>106050</v>
      </c>
      <c r="F342" s="12">
        <f t="shared" si="14"/>
        <v>93324</v>
      </c>
      <c r="G342" s="13" t="s">
        <v>541</v>
      </c>
      <c r="H342" s="13" t="s">
        <v>542</v>
      </c>
      <c r="I342" s="19">
        <f>D342</f>
        <v>0.12</v>
      </c>
      <c r="J342" s="15"/>
      <c r="K342" s="15"/>
      <c r="L342" s="27"/>
      <c r="M342" s="15"/>
      <c r="N342" s="27"/>
      <c r="O342" s="27"/>
      <c r="P342" s="15"/>
    </row>
    <row r="343" spans="1:16" ht="34.4" hidden="1" customHeight="1" x14ac:dyDescent="0.35">
      <c r="A343" s="27" t="s">
        <v>169</v>
      </c>
      <c r="B343" s="94" t="s">
        <v>540</v>
      </c>
      <c r="C343" s="10" t="s">
        <v>546</v>
      </c>
      <c r="D343" s="11">
        <v>0.15</v>
      </c>
      <c r="E343" s="12">
        <v>94444</v>
      </c>
      <c r="F343" s="12">
        <f t="shared" si="14"/>
        <v>80277.399999999994</v>
      </c>
      <c r="G343" s="13" t="s">
        <v>541</v>
      </c>
      <c r="H343" s="13" t="s">
        <v>542</v>
      </c>
      <c r="I343" s="17" t="s">
        <v>544</v>
      </c>
      <c r="J343" s="99" t="s">
        <v>545</v>
      </c>
      <c r="K343" s="15"/>
      <c r="L343" s="27"/>
      <c r="M343" s="15"/>
      <c r="N343" s="27"/>
      <c r="O343" s="27"/>
      <c r="P343" s="15"/>
    </row>
    <row r="344" spans="1:16" ht="34.4" hidden="1" customHeight="1" x14ac:dyDescent="0.35">
      <c r="A344" s="10"/>
      <c r="B344" s="25"/>
      <c r="C344" s="10"/>
      <c r="D344" s="11"/>
      <c r="E344" s="12"/>
      <c r="F344" s="12">
        <f t="shared" si="14"/>
        <v>0</v>
      </c>
      <c r="G344" s="13"/>
      <c r="H344" s="13"/>
      <c r="I344" s="13"/>
      <c r="J344" s="15"/>
      <c r="K344" s="15"/>
      <c r="L344" s="27"/>
      <c r="M344" s="15"/>
      <c r="N344" s="27"/>
      <c r="O344" s="27"/>
      <c r="P344" s="15"/>
    </row>
    <row r="345" spans="1:16" ht="34.4" hidden="1" customHeight="1" x14ac:dyDescent="0.35">
      <c r="A345" s="27" t="s">
        <v>18</v>
      </c>
      <c r="B345" s="10" t="s">
        <v>547</v>
      </c>
      <c r="C345" s="10" t="s">
        <v>38</v>
      </c>
      <c r="D345" s="11">
        <v>0.18</v>
      </c>
      <c r="E345" s="12">
        <v>50183</v>
      </c>
      <c r="F345" s="12">
        <f t="shared" si="14"/>
        <v>41150.06</v>
      </c>
      <c r="G345" s="13" t="s">
        <v>548</v>
      </c>
      <c r="H345" s="13" t="s">
        <v>549</v>
      </c>
      <c r="I345" s="19">
        <f>D345</f>
        <v>0.18</v>
      </c>
      <c r="J345" s="15"/>
      <c r="K345" s="15"/>
      <c r="L345" s="27"/>
      <c r="M345" s="15"/>
      <c r="N345" s="85"/>
      <c r="O345" s="67"/>
      <c r="P345" s="15"/>
    </row>
    <row r="346" spans="1:16" ht="32.15" hidden="1" customHeight="1" x14ac:dyDescent="0.35">
      <c r="A346" s="27" t="s">
        <v>18</v>
      </c>
      <c r="B346" s="10" t="s">
        <v>550</v>
      </c>
      <c r="C346" s="10" t="s">
        <v>142</v>
      </c>
      <c r="D346" s="11">
        <v>0.18</v>
      </c>
      <c r="E346" s="12">
        <v>55595</v>
      </c>
      <c r="F346" s="12">
        <f t="shared" si="14"/>
        <v>45587.9</v>
      </c>
      <c r="G346" s="13" t="s">
        <v>551</v>
      </c>
      <c r="H346" s="13" t="s">
        <v>552</v>
      </c>
      <c r="I346" s="19">
        <f t="shared" ref="I346:I353" si="18">D346</f>
        <v>0.18</v>
      </c>
      <c r="J346" s="15"/>
      <c r="K346" s="15"/>
      <c r="L346" s="27"/>
      <c r="M346" s="15"/>
      <c r="N346" s="85"/>
      <c r="O346" s="67"/>
      <c r="P346" s="15"/>
    </row>
    <row r="347" spans="1:16" ht="32.15" hidden="1" customHeight="1" x14ac:dyDescent="0.35">
      <c r="A347" s="27" t="s">
        <v>18</v>
      </c>
      <c r="B347" s="10" t="s">
        <v>553</v>
      </c>
      <c r="C347" s="10" t="s">
        <v>20</v>
      </c>
      <c r="D347" s="11">
        <v>0.15</v>
      </c>
      <c r="E347" s="12">
        <v>73431</v>
      </c>
      <c r="F347" s="12">
        <f t="shared" si="14"/>
        <v>62416.35</v>
      </c>
      <c r="G347" s="13" t="s">
        <v>554</v>
      </c>
      <c r="H347" s="13" t="s">
        <v>555</v>
      </c>
      <c r="I347" s="19">
        <f t="shared" si="18"/>
        <v>0.15</v>
      </c>
      <c r="J347" s="15"/>
      <c r="K347" s="15"/>
      <c r="L347" s="27"/>
      <c r="M347" s="15"/>
      <c r="P347" s="15"/>
    </row>
    <row r="348" spans="1:16" ht="32.15" hidden="1" customHeight="1" x14ac:dyDescent="0.35">
      <c r="A348" s="27" t="s">
        <v>18</v>
      </c>
      <c r="B348" s="10" t="s">
        <v>553</v>
      </c>
      <c r="C348" s="10" t="s">
        <v>30</v>
      </c>
      <c r="D348" s="11">
        <v>0.18</v>
      </c>
      <c r="E348" s="12">
        <v>116611</v>
      </c>
      <c r="F348" s="12">
        <f t="shared" si="14"/>
        <v>95621.02</v>
      </c>
      <c r="G348" s="13" t="s">
        <v>554</v>
      </c>
      <c r="H348" s="13" t="s">
        <v>555</v>
      </c>
      <c r="I348" s="19">
        <f t="shared" si="18"/>
        <v>0.18</v>
      </c>
      <c r="J348" s="15"/>
      <c r="K348" s="15"/>
      <c r="L348" s="27"/>
      <c r="M348" s="15"/>
      <c r="P348" s="15"/>
    </row>
    <row r="349" spans="1:16" ht="32.15" hidden="1" customHeight="1" x14ac:dyDescent="0.35">
      <c r="A349" s="27" t="s">
        <v>18</v>
      </c>
      <c r="B349" s="10" t="s">
        <v>556</v>
      </c>
      <c r="C349" s="10" t="s">
        <v>38</v>
      </c>
      <c r="D349" s="11">
        <v>0.15</v>
      </c>
      <c r="E349" s="12">
        <v>50183</v>
      </c>
      <c r="F349" s="12">
        <f t="shared" si="14"/>
        <v>42655.55</v>
      </c>
      <c r="G349" s="13" t="s">
        <v>557</v>
      </c>
      <c r="H349" s="13" t="s">
        <v>558</v>
      </c>
      <c r="I349" s="19">
        <f t="shared" si="18"/>
        <v>0.15</v>
      </c>
      <c r="J349" s="15"/>
      <c r="K349" s="15"/>
      <c r="L349" s="27"/>
      <c r="M349" s="15"/>
      <c r="P349" s="15"/>
    </row>
    <row r="350" spans="1:16" ht="32.15" hidden="1" customHeight="1" x14ac:dyDescent="0.35">
      <c r="A350" s="27" t="s">
        <v>18</v>
      </c>
      <c r="B350" s="27" t="s">
        <v>559</v>
      </c>
      <c r="C350" s="10" t="s">
        <v>142</v>
      </c>
      <c r="D350" s="11">
        <v>0.15</v>
      </c>
      <c r="E350" s="12">
        <v>55595</v>
      </c>
      <c r="F350" s="12">
        <f t="shared" si="14"/>
        <v>47255.75</v>
      </c>
      <c r="G350" s="13" t="s">
        <v>560</v>
      </c>
      <c r="H350" s="13" t="s">
        <v>561</v>
      </c>
      <c r="I350" s="19">
        <f t="shared" si="18"/>
        <v>0.15</v>
      </c>
      <c r="J350" s="15"/>
      <c r="K350" s="10"/>
      <c r="L350" s="10"/>
      <c r="M350" s="10"/>
      <c r="N350" s="10"/>
      <c r="O350" s="10"/>
      <c r="P350" s="10"/>
    </row>
    <row r="351" spans="1:16" ht="32.15" hidden="1" customHeight="1" x14ac:dyDescent="0.35">
      <c r="A351" s="113" t="s">
        <v>581</v>
      </c>
      <c r="B351" s="113" t="s">
        <v>582</v>
      </c>
      <c r="C351" s="10" t="s">
        <v>583</v>
      </c>
      <c r="D351" s="114">
        <v>0.18</v>
      </c>
      <c r="E351" s="115">
        <v>55595</v>
      </c>
      <c r="F351" s="116">
        <f>E351-E351*D351</f>
        <v>45587.9</v>
      </c>
      <c r="G351" s="13" t="s">
        <v>584</v>
      </c>
      <c r="H351" s="13" t="s">
        <v>585</v>
      </c>
      <c r="I351" s="19">
        <f t="shared" si="18"/>
        <v>0.18</v>
      </c>
      <c r="J351" s="113"/>
    </row>
    <row r="352" spans="1:16" ht="32.15" hidden="1" customHeight="1" x14ac:dyDescent="0.35">
      <c r="A352" s="113" t="s">
        <v>581</v>
      </c>
      <c r="B352" s="113" t="s">
        <v>586</v>
      </c>
      <c r="C352" s="10" t="s">
        <v>257</v>
      </c>
      <c r="D352" s="114">
        <v>0.18</v>
      </c>
      <c r="E352" s="115">
        <v>50400</v>
      </c>
      <c r="F352" s="116">
        <f t="shared" ref="F352:F355" si="19">E352-E352*D352</f>
        <v>41328</v>
      </c>
      <c r="G352" s="13" t="s">
        <v>587</v>
      </c>
      <c r="H352" s="13" t="s">
        <v>588</v>
      </c>
      <c r="I352" s="19">
        <f t="shared" si="18"/>
        <v>0.18</v>
      </c>
      <c r="J352" s="113"/>
    </row>
    <row r="353" spans="1:15" ht="32.15" hidden="1" customHeight="1" x14ac:dyDescent="0.35">
      <c r="A353" s="113" t="s">
        <v>581</v>
      </c>
      <c r="B353" s="113" t="s">
        <v>586</v>
      </c>
      <c r="C353" s="10" t="s">
        <v>30</v>
      </c>
      <c r="D353" s="114">
        <v>0.18</v>
      </c>
      <c r="E353" s="115">
        <v>116611</v>
      </c>
      <c r="F353" s="116">
        <f t="shared" si="19"/>
        <v>95621.02</v>
      </c>
      <c r="G353" s="13" t="s">
        <v>587</v>
      </c>
      <c r="H353" s="13" t="s">
        <v>588</v>
      </c>
      <c r="I353" s="19">
        <f t="shared" si="18"/>
        <v>0.18</v>
      </c>
      <c r="J353" s="113"/>
    </row>
    <row r="354" spans="1:15" ht="32.15" hidden="1" customHeight="1" x14ac:dyDescent="0.35">
      <c r="A354" s="113" t="s">
        <v>581</v>
      </c>
      <c r="B354" s="113" t="s">
        <v>589</v>
      </c>
      <c r="C354" s="10" t="s">
        <v>20</v>
      </c>
      <c r="D354" s="114">
        <v>0.18</v>
      </c>
      <c r="E354" s="115">
        <v>73431</v>
      </c>
      <c r="F354" s="116">
        <f t="shared" si="19"/>
        <v>60213.42</v>
      </c>
      <c r="G354" s="13" t="s">
        <v>590</v>
      </c>
      <c r="H354" s="13" t="s">
        <v>591</v>
      </c>
      <c r="I354" s="117">
        <v>0.15</v>
      </c>
      <c r="J354" s="113"/>
    </row>
    <row r="355" spans="1:15" ht="32.15" hidden="1" customHeight="1" x14ac:dyDescent="0.35">
      <c r="A355" s="113" t="s">
        <v>581</v>
      </c>
      <c r="B355" s="113" t="s">
        <v>589</v>
      </c>
      <c r="C355" s="10" t="s">
        <v>38</v>
      </c>
      <c r="D355" s="114">
        <v>0.18</v>
      </c>
      <c r="E355" s="115">
        <v>50183</v>
      </c>
      <c r="F355" s="116">
        <f t="shared" si="19"/>
        <v>41150.06</v>
      </c>
      <c r="G355" s="13" t="s">
        <v>590</v>
      </c>
      <c r="H355" s="13" t="s">
        <v>591</v>
      </c>
      <c r="I355" s="19">
        <f>D355</f>
        <v>0.18</v>
      </c>
      <c r="J355" s="175"/>
      <c r="L355" s="47"/>
      <c r="N355" s="47"/>
      <c r="O355" s="47"/>
    </row>
    <row r="356" spans="1:15" ht="39" customHeight="1" x14ac:dyDescent="0.35"/>
  </sheetData>
  <autoFilter ref="A3:P355" xr:uid="{00000000-0009-0000-0000-000003000000}">
    <filterColumn colId="0">
      <filters>
        <filter val="AEON"/>
      </filters>
    </filterColumn>
    <filterColumn colId="7">
      <filters>
        <filter val="01/12 - 04/01"/>
        <filter val="01/12 - 31/12"/>
        <filter val="02/12 - 15/12"/>
        <filter val="04/12 - 19/12"/>
        <filter val="07/12 - 16/12"/>
        <filter val="10/12-31/12"/>
        <filter val="11/12-24/12"/>
        <filter val="17/11 - 25/12"/>
        <filter val="17/12 - 28/12"/>
        <filter val="18/12-31/12"/>
        <filter val="20.12.25 - 31.12.25"/>
        <filter val="20/11 - 03/12"/>
        <filter val="20/11-03/12"/>
        <filter val="24/11-04/12/2025"/>
        <filter val="25/12 - 21/01/2026"/>
        <filter val="25/12-7/1/2026"/>
        <filter val="26/11 - 09/12"/>
        <filter val="26/12/-14/01/2026"/>
        <filter val="27/11 - 06/12"/>
        <filter val="27/11 - 10/12"/>
        <filter val="27/11-10/12"/>
        <filter val="4/12-17/12"/>
        <filter val="9/12 - 19/01/2026"/>
      </filters>
    </filterColumn>
    <filterColumn colId="9">
      <filters blank="1">
        <filter val="ADHOC"/>
        <filter val="adhoc : CHẠY TẶNG ĐIỂM 18% _x000a_200 ĐIỂM = 10.000VND"/>
        <filter val="ADHOC, CÔ THƠM DUYỆT"/>
        <filter val="ĐỀ XUẤT MỞ MỚI STORE + MÃ MỚI"/>
        <filter val="ĐÚNG KỲ 2524"/>
        <filter val="SIÊU THỊ QUÊN - DỜI KỲ 2523 =&gt; 2524"/>
      </filters>
    </filterColumn>
  </autoFilter>
  <mergeCells count="20">
    <mergeCell ref="K168:K175"/>
    <mergeCell ref="P2:P3"/>
    <mergeCell ref="K52:K57"/>
    <mergeCell ref="K63:K65"/>
    <mergeCell ref="K67:K76"/>
    <mergeCell ref="P79:P80"/>
    <mergeCell ref="L2:M2"/>
    <mergeCell ref="J155:J156"/>
    <mergeCell ref="K155:K156"/>
    <mergeCell ref="G2:G3"/>
    <mergeCell ref="H2:H3"/>
    <mergeCell ref="I2:I3"/>
    <mergeCell ref="J2:J3"/>
    <mergeCell ref="K2:K3"/>
    <mergeCell ref="F2:F3"/>
    <mergeCell ref="A2:A3"/>
    <mergeCell ref="B2:B3"/>
    <mergeCell ref="C2:C3"/>
    <mergeCell ref="D2:D3"/>
    <mergeCell ref="E2:E3"/>
  </mergeCells>
  <conditionalFormatting sqref="C281 C283 C285:C288">
    <cfRule type="duplicateValues" dxfId="0" priority="1"/>
  </conditionalFormatting>
  <pageMargins left="0" right="0" top="0.74803149606299202" bottom="0.55118110236220497" header="0.31496062992126" footer="0.118110236220472"/>
  <pageSetup paperSize="9" scale="41" orientation="landscape" r:id="rId1"/>
  <rowBreaks count="1" manualBreakCount="1">
    <brk id="190" max="9" man="1"/>
  </rowBreaks>
  <colBreaks count="1" manualBreakCount="1">
    <brk id="10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topLeftCell="A19" zoomScale="70" zoomScaleNormal="70" workbookViewId="0">
      <selection activeCell="S23" sqref="S23"/>
    </sheetView>
  </sheetViews>
  <sheetFormatPr defaultColWidth="9.1796875" defaultRowHeight="14.5" x14ac:dyDescent="0.35"/>
  <cols>
    <col min="1" max="1" width="6.54296875" style="124" customWidth="1"/>
    <col min="2" max="2" width="55.54296875" style="124" customWidth="1"/>
    <col min="3" max="6" width="16.54296875" style="124" customWidth="1"/>
    <col min="7" max="7" width="11.1796875" style="124" customWidth="1"/>
    <col min="8" max="8" width="14.54296875" style="124" customWidth="1"/>
    <col min="9" max="9" width="8.54296875" style="124" customWidth="1"/>
    <col min="10" max="16384" width="9.1796875" style="124"/>
  </cols>
  <sheetData>
    <row r="1" spans="1:9" ht="25" x14ac:dyDescent="0.35">
      <c r="A1" s="357" t="s">
        <v>624</v>
      </c>
      <c r="B1" s="357"/>
      <c r="C1" s="357"/>
      <c r="D1" s="357"/>
      <c r="E1" s="357"/>
      <c r="F1" s="357"/>
      <c r="G1" s="357"/>
      <c r="H1" s="357"/>
      <c r="I1" s="357"/>
    </row>
    <row r="2" spans="1:9" ht="35" x14ac:dyDescent="0.35">
      <c r="A2" s="125" t="s">
        <v>625</v>
      </c>
      <c r="B2" s="125" t="s">
        <v>626</v>
      </c>
      <c r="C2" s="126" t="s">
        <v>627</v>
      </c>
      <c r="D2" s="126" t="s">
        <v>628</v>
      </c>
      <c r="E2" s="127" t="s">
        <v>629</v>
      </c>
      <c r="F2" s="127" t="s">
        <v>630</v>
      </c>
      <c r="G2" s="128" t="s">
        <v>631</v>
      </c>
      <c r="H2" s="129" t="s">
        <v>632</v>
      </c>
      <c r="I2" s="128" t="s">
        <v>633</v>
      </c>
    </row>
    <row r="3" spans="1:9" s="134" customFormat="1" ht="18" x14ac:dyDescent="0.35">
      <c r="A3" s="130">
        <v>1</v>
      </c>
      <c r="B3" s="131" t="s">
        <v>634</v>
      </c>
      <c r="C3" s="132">
        <v>46032</v>
      </c>
      <c r="D3" s="132">
        <v>46047</v>
      </c>
      <c r="E3" s="132">
        <f>C3-10</f>
        <v>46022</v>
      </c>
      <c r="F3" s="132">
        <f>C3-30</f>
        <v>46002</v>
      </c>
      <c r="G3" s="133">
        <f t="shared" ref="G3:G9" si="0">(D3-C3)+1</f>
        <v>16</v>
      </c>
      <c r="H3" s="133" t="s">
        <v>635</v>
      </c>
      <c r="I3" s="358">
        <v>1</v>
      </c>
    </row>
    <row r="4" spans="1:9" s="134" customFormat="1" ht="18" x14ac:dyDescent="0.35">
      <c r="A4" s="130">
        <v>2</v>
      </c>
      <c r="B4" s="131" t="s">
        <v>636</v>
      </c>
      <c r="C4" s="132">
        <v>46051</v>
      </c>
      <c r="D4" s="132">
        <v>46069</v>
      </c>
      <c r="E4" s="132">
        <f t="shared" ref="E4:E17" si="1">C4-10</f>
        <v>46041</v>
      </c>
      <c r="F4" s="132">
        <f t="shared" ref="F4:F25" si="2">C4-30</f>
        <v>46021</v>
      </c>
      <c r="G4" s="133">
        <f t="shared" si="0"/>
        <v>19</v>
      </c>
      <c r="H4" s="135" t="s">
        <v>637</v>
      </c>
      <c r="I4" s="359"/>
    </row>
    <row r="5" spans="1:9" s="134" customFormat="1" ht="18" x14ac:dyDescent="0.35">
      <c r="A5" s="130">
        <v>3</v>
      </c>
      <c r="B5" s="131" t="s">
        <v>638</v>
      </c>
      <c r="C5" s="132">
        <v>46071</v>
      </c>
      <c r="D5" s="132">
        <v>46082</v>
      </c>
      <c r="E5" s="132">
        <v>46059</v>
      </c>
      <c r="F5" s="132">
        <f t="shared" si="2"/>
        <v>46041</v>
      </c>
      <c r="G5" s="133">
        <f t="shared" si="0"/>
        <v>12</v>
      </c>
      <c r="H5" s="133" t="s">
        <v>639</v>
      </c>
      <c r="I5" s="360"/>
    </row>
    <row r="6" spans="1:9" s="134" customFormat="1" ht="18" x14ac:dyDescent="0.35">
      <c r="A6" s="130">
        <v>4</v>
      </c>
      <c r="B6" s="131" t="s">
        <v>640</v>
      </c>
      <c r="C6" s="132">
        <v>46086</v>
      </c>
      <c r="D6" s="132">
        <v>46096</v>
      </c>
      <c r="E6" s="132">
        <f t="shared" si="1"/>
        <v>46076</v>
      </c>
      <c r="F6" s="132">
        <f t="shared" si="2"/>
        <v>46056</v>
      </c>
      <c r="G6" s="133">
        <f t="shared" si="0"/>
        <v>11</v>
      </c>
      <c r="H6" s="133" t="s">
        <v>641</v>
      </c>
      <c r="I6" s="133">
        <v>2</v>
      </c>
    </row>
    <row r="7" spans="1:9" s="134" customFormat="1" ht="18" x14ac:dyDescent="0.35">
      <c r="A7" s="130">
        <v>5</v>
      </c>
      <c r="B7" s="131" t="s">
        <v>642</v>
      </c>
      <c r="C7" s="132">
        <v>46100</v>
      </c>
      <c r="D7" s="132">
        <v>46117</v>
      </c>
      <c r="E7" s="132">
        <f t="shared" si="1"/>
        <v>46090</v>
      </c>
      <c r="F7" s="132">
        <f t="shared" si="2"/>
        <v>46070</v>
      </c>
      <c r="G7" s="133">
        <f t="shared" si="0"/>
        <v>18</v>
      </c>
      <c r="H7" s="133" t="s">
        <v>643</v>
      </c>
      <c r="I7" s="133"/>
    </row>
    <row r="8" spans="1:9" s="134" customFormat="1" ht="18" x14ac:dyDescent="0.35">
      <c r="A8" s="130">
        <v>6</v>
      </c>
      <c r="B8" s="136" t="s">
        <v>644</v>
      </c>
      <c r="C8" s="132">
        <v>46121</v>
      </c>
      <c r="D8" s="132">
        <v>46131</v>
      </c>
      <c r="E8" s="132">
        <f t="shared" si="1"/>
        <v>46111</v>
      </c>
      <c r="F8" s="132">
        <f t="shared" si="2"/>
        <v>46091</v>
      </c>
      <c r="G8" s="133">
        <f t="shared" si="0"/>
        <v>11</v>
      </c>
      <c r="H8" s="133" t="s">
        <v>645</v>
      </c>
      <c r="I8" s="133"/>
    </row>
    <row r="9" spans="1:9" s="134" customFormat="1" ht="18" x14ac:dyDescent="0.35">
      <c r="A9" s="130">
        <v>7</v>
      </c>
      <c r="B9" s="131" t="s">
        <v>646</v>
      </c>
      <c r="C9" s="132">
        <v>46135</v>
      </c>
      <c r="D9" s="132">
        <v>46152</v>
      </c>
      <c r="E9" s="132">
        <f t="shared" si="1"/>
        <v>46125</v>
      </c>
      <c r="F9" s="132">
        <f t="shared" si="2"/>
        <v>46105</v>
      </c>
      <c r="G9" s="133">
        <f t="shared" si="0"/>
        <v>18</v>
      </c>
      <c r="H9" s="133" t="s">
        <v>647</v>
      </c>
      <c r="I9" s="133">
        <v>3</v>
      </c>
    </row>
    <row r="10" spans="1:9" s="134" customFormat="1" ht="18" x14ac:dyDescent="0.35">
      <c r="A10" s="130">
        <v>8</v>
      </c>
      <c r="B10" s="131" t="s">
        <v>648</v>
      </c>
      <c r="C10" s="132">
        <v>45790</v>
      </c>
      <c r="D10" s="132">
        <v>46166</v>
      </c>
      <c r="E10" s="132">
        <v>46143</v>
      </c>
      <c r="F10" s="132">
        <f t="shared" si="2"/>
        <v>45760</v>
      </c>
      <c r="G10" s="133">
        <v>12</v>
      </c>
      <c r="H10" s="133" t="s">
        <v>645</v>
      </c>
      <c r="I10" s="133"/>
    </row>
    <row r="11" spans="1:9" s="134" customFormat="1" ht="18" x14ac:dyDescent="0.35">
      <c r="A11" s="130">
        <v>9</v>
      </c>
      <c r="B11" s="137" t="s">
        <v>649</v>
      </c>
      <c r="C11" s="132">
        <v>46170</v>
      </c>
      <c r="D11" s="132">
        <v>46187</v>
      </c>
      <c r="E11" s="132">
        <f t="shared" si="1"/>
        <v>46160</v>
      </c>
      <c r="F11" s="132">
        <f t="shared" si="2"/>
        <v>46140</v>
      </c>
      <c r="G11" s="133">
        <f t="shared" ref="G11:G25" si="3">(D11-C11)+1</f>
        <v>18</v>
      </c>
      <c r="H11" s="133" t="s">
        <v>650</v>
      </c>
      <c r="I11" s="133"/>
    </row>
    <row r="12" spans="1:9" s="134" customFormat="1" ht="18" x14ac:dyDescent="0.35">
      <c r="A12" s="130">
        <v>10</v>
      </c>
      <c r="B12" s="138" t="s">
        <v>651</v>
      </c>
      <c r="C12" s="139">
        <v>46190</v>
      </c>
      <c r="D12" s="139">
        <v>46201</v>
      </c>
      <c r="E12" s="132">
        <v>46178</v>
      </c>
      <c r="F12" s="132">
        <f t="shared" si="2"/>
        <v>46160</v>
      </c>
      <c r="G12" s="133">
        <f t="shared" si="3"/>
        <v>12</v>
      </c>
      <c r="H12" s="133" t="s">
        <v>643</v>
      </c>
      <c r="I12" s="358">
        <v>4</v>
      </c>
    </row>
    <row r="13" spans="1:9" s="134" customFormat="1" ht="18" x14ac:dyDescent="0.35">
      <c r="A13" s="130">
        <v>11</v>
      </c>
      <c r="B13" s="140" t="s">
        <v>652</v>
      </c>
      <c r="C13" s="139">
        <v>46204</v>
      </c>
      <c r="D13" s="139">
        <v>46215</v>
      </c>
      <c r="E13" s="132">
        <v>46192</v>
      </c>
      <c r="F13" s="132">
        <f t="shared" si="2"/>
        <v>46174</v>
      </c>
      <c r="G13" s="133">
        <f t="shared" si="3"/>
        <v>12</v>
      </c>
      <c r="H13" s="133" t="s">
        <v>641</v>
      </c>
      <c r="I13" s="359"/>
    </row>
    <row r="14" spans="1:9" s="134" customFormat="1" ht="18" x14ac:dyDescent="0.35">
      <c r="A14" s="130">
        <v>12</v>
      </c>
      <c r="B14" s="138" t="s">
        <v>653</v>
      </c>
      <c r="C14" s="132">
        <v>46218</v>
      </c>
      <c r="D14" s="132">
        <v>46229</v>
      </c>
      <c r="E14" s="132">
        <v>46206</v>
      </c>
      <c r="F14" s="132">
        <f t="shared" si="2"/>
        <v>46188</v>
      </c>
      <c r="G14" s="133">
        <f t="shared" si="3"/>
        <v>12</v>
      </c>
      <c r="H14" s="133" t="s">
        <v>645</v>
      </c>
      <c r="I14" s="359"/>
    </row>
    <row r="15" spans="1:9" s="134" customFormat="1" ht="18" x14ac:dyDescent="0.35">
      <c r="A15" s="130">
        <v>13</v>
      </c>
      <c r="B15" s="138" t="s">
        <v>654</v>
      </c>
      <c r="C15" s="139">
        <v>46232</v>
      </c>
      <c r="D15" s="139">
        <v>46243</v>
      </c>
      <c r="E15" s="132">
        <v>46222</v>
      </c>
      <c r="F15" s="132">
        <f t="shared" si="2"/>
        <v>46202</v>
      </c>
      <c r="G15" s="133">
        <f t="shared" si="3"/>
        <v>12</v>
      </c>
      <c r="H15" s="133" t="s">
        <v>645</v>
      </c>
      <c r="I15" s="359"/>
    </row>
    <row r="16" spans="1:9" s="134" customFormat="1" ht="18" x14ac:dyDescent="0.35">
      <c r="A16" s="130">
        <v>14</v>
      </c>
      <c r="B16" s="131" t="s">
        <v>655</v>
      </c>
      <c r="C16" s="132">
        <v>46246</v>
      </c>
      <c r="D16" s="132">
        <v>46257</v>
      </c>
      <c r="E16" s="132">
        <v>46234</v>
      </c>
      <c r="F16" s="132">
        <f t="shared" si="2"/>
        <v>46216</v>
      </c>
      <c r="G16" s="133">
        <f t="shared" si="3"/>
        <v>12</v>
      </c>
      <c r="H16" s="133" t="s">
        <v>641</v>
      </c>
      <c r="I16" s="360"/>
    </row>
    <row r="17" spans="1:10" s="134" customFormat="1" ht="18" x14ac:dyDescent="0.35">
      <c r="A17" s="130">
        <v>15</v>
      </c>
      <c r="B17" s="131" t="s">
        <v>656</v>
      </c>
      <c r="C17" s="132">
        <v>46261</v>
      </c>
      <c r="D17" s="132">
        <v>46278</v>
      </c>
      <c r="E17" s="132">
        <f t="shared" si="1"/>
        <v>46251</v>
      </c>
      <c r="F17" s="132">
        <f t="shared" si="2"/>
        <v>46231</v>
      </c>
      <c r="G17" s="133">
        <f t="shared" si="3"/>
        <v>18</v>
      </c>
      <c r="H17" s="133" t="s">
        <v>650</v>
      </c>
      <c r="I17" s="133">
        <v>5</v>
      </c>
    </row>
    <row r="18" spans="1:10" s="134" customFormat="1" ht="18" x14ac:dyDescent="0.35">
      <c r="A18" s="130">
        <v>16</v>
      </c>
      <c r="B18" s="131" t="s">
        <v>657</v>
      </c>
      <c r="C18" s="132">
        <v>46281</v>
      </c>
      <c r="D18" s="132">
        <v>46292</v>
      </c>
      <c r="E18" s="132">
        <v>46269</v>
      </c>
      <c r="F18" s="132">
        <f t="shared" si="2"/>
        <v>46251</v>
      </c>
      <c r="G18" s="133">
        <f t="shared" si="3"/>
        <v>12</v>
      </c>
      <c r="H18" s="133" t="s">
        <v>643</v>
      </c>
      <c r="I18" s="133"/>
    </row>
    <row r="19" spans="1:10" s="134" customFormat="1" ht="18" x14ac:dyDescent="0.35">
      <c r="A19" s="130">
        <v>17</v>
      </c>
      <c r="B19" s="131" t="s">
        <v>658</v>
      </c>
      <c r="C19" s="132">
        <v>46295</v>
      </c>
      <c r="D19" s="132">
        <v>46306</v>
      </c>
      <c r="E19" s="132">
        <v>46283</v>
      </c>
      <c r="F19" s="132">
        <f t="shared" si="2"/>
        <v>46265</v>
      </c>
      <c r="G19" s="133">
        <f t="shared" si="3"/>
        <v>12</v>
      </c>
      <c r="H19" s="133" t="s">
        <v>659</v>
      </c>
      <c r="I19" s="133"/>
    </row>
    <row r="20" spans="1:10" s="134" customFormat="1" ht="18" x14ac:dyDescent="0.35">
      <c r="A20" s="130">
        <v>18</v>
      </c>
      <c r="B20" s="131" t="s">
        <v>660</v>
      </c>
      <c r="C20" s="132">
        <v>46309</v>
      </c>
      <c r="D20" s="132">
        <v>46320</v>
      </c>
      <c r="E20" s="132">
        <v>46297</v>
      </c>
      <c r="F20" s="132">
        <f t="shared" si="2"/>
        <v>46279</v>
      </c>
      <c r="G20" s="133">
        <f t="shared" si="3"/>
        <v>12</v>
      </c>
      <c r="H20" s="133" t="s">
        <v>641</v>
      </c>
      <c r="I20" s="133"/>
    </row>
    <row r="21" spans="1:10" s="134" customFormat="1" ht="18" x14ac:dyDescent="0.35">
      <c r="A21" s="130">
        <v>19</v>
      </c>
      <c r="B21" s="131" t="s">
        <v>661</v>
      </c>
      <c r="C21" s="132">
        <v>46323</v>
      </c>
      <c r="D21" s="132">
        <v>46341</v>
      </c>
      <c r="E21" s="132">
        <v>46311</v>
      </c>
      <c r="F21" s="132">
        <f t="shared" si="2"/>
        <v>46293</v>
      </c>
      <c r="G21" s="133">
        <f t="shared" si="3"/>
        <v>19</v>
      </c>
      <c r="H21" s="133" t="s">
        <v>650</v>
      </c>
      <c r="I21" s="133">
        <v>6</v>
      </c>
    </row>
    <row r="22" spans="1:10" s="134" customFormat="1" ht="18" x14ac:dyDescent="0.35">
      <c r="A22" s="130">
        <v>20</v>
      </c>
      <c r="B22" s="138" t="s">
        <v>662</v>
      </c>
      <c r="C22" s="139">
        <v>46344</v>
      </c>
      <c r="D22" s="139">
        <v>46355</v>
      </c>
      <c r="E22" s="132">
        <v>46332</v>
      </c>
      <c r="F22" s="132">
        <f t="shared" si="2"/>
        <v>46314</v>
      </c>
      <c r="G22" s="133">
        <f t="shared" si="3"/>
        <v>12</v>
      </c>
      <c r="H22" s="133" t="s">
        <v>643</v>
      </c>
      <c r="I22" s="358">
        <v>7</v>
      </c>
    </row>
    <row r="23" spans="1:10" s="134" customFormat="1" ht="18" x14ac:dyDescent="0.35">
      <c r="A23" s="130">
        <v>21</v>
      </c>
      <c r="B23" s="138" t="s">
        <v>663</v>
      </c>
      <c r="C23" s="139">
        <v>46358</v>
      </c>
      <c r="D23" s="139">
        <v>46369</v>
      </c>
      <c r="E23" s="132">
        <v>46346</v>
      </c>
      <c r="F23" s="132">
        <f t="shared" si="2"/>
        <v>46328</v>
      </c>
      <c r="G23" s="133">
        <f t="shared" si="3"/>
        <v>12</v>
      </c>
      <c r="H23" s="133" t="s">
        <v>643</v>
      </c>
      <c r="I23" s="359"/>
    </row>
    <row r="24" spans="1:10" s="134" customFormat="1" ht="18" x14ac:dyDescent="0.35">
      <c r="A24" s="130">
        <v>22</v>
      </c>
      <c r="B24" s="138" t="s">
        <v>664</v>
      </c>
      <c r="C24" s="139">
        <v>46372</v>
      </c>
      <c r="D24" s="139">
        <v>46383</v>
      </c>
      <c r="E24" s="132">
        <v>46360</v>
      </c>
      <c r="F24" s="132">
        <f t="shared" si="2"/>
        <v>46342</v>
      </c>
      <c r="G24" s="133">
        <f t="shared" si="3"/>
        <v>12</v>
      </c>
      <c r="H24" s="133" t="s">
        <v>665</v>
      </c>
      <c r="I24" s="360"/>
    </row>
    <row r="25" spans="1:10" s="134" customFormat="1" ht="18" x14ac:dyDescent="0.35">
      <c r="A25" s="130">
        <v>23</v>
      </c>
      <c r="B25" s="138" t="s">
        <v>666</v>
      </c>
      <c r="C25" s="139">
        <v>46386</v>
      </c>
      <c r="D25" s="139">
        <v>46397</v>
      </c>
      <c r="E25" s="132">
        <v>46374</v>
      </c>
      <c r="F25" s="132">
        <f t="shared" si="2"/>
        <v>46356</v>
      </c>
      <c r="G25" s="133">
        <f t="shared" si="3"/>
        <v>12</v>
      </c>
      <c r="H25" s="133" t="s">
        <v>643</v>
      </c>
      <c r="I25" s="133"/>
    </row>
    <row r="26" spans="1:10" s="134" customFormat="1" ht="18" x14ac:dyDescent="0.35">
      <c r="A26" s="141">
        <v>24</v>
      </c>
      <c r="B26" s="142" t="s">
        <v>667</v>
      </c>
      <c r="C26" s="143"/>
      <c r="D26" s="143"/>
      <c r="E26" s="143"/>
      <c r="F26" s="143"/>
      <c r="G26" s="144"/>
      <c r="H26" s="144"/>
      <c r="I26" s="144"/>
    </row>
    <row r="27" spans="1:10" ht="16.5" x14ac:dyDescent="0.35">
      <c r="A27" s="145"/>
      <c r="B27" s="146"/>
      <c r="C27" s="146"/>
      <c r="D27" s="146"/>
      <c r="E27" s="146"/>
      <c r="F27" s="146"/>
    </row>
    <row r="28" spans="1:10" s="148" customFormat="1" ht="25" x14ac:dyDescent="0.35">
      <c r="A28" s="147"/>
      <c r="B28" s="357" t="s">
        <v>777</v>
      </c>
      <c r="C28" s="357"/>
      <c r="D28" s="357"/>
      <c r="E28" s="357"/>
      <c r="F28" s="357"/>
      <c r="G28" s="357"/>
      <c r="H28" s="357"/>
      <c r="I28" s="357"/>
      <c r="J28" s="357"/>
    </row>
    <row r="29" spans="1:10" customFormat="1" ht="55.5" x14ac:dyDescent="0.35">
      <c r="B29" s="215" t="s">
        <v>736</v>
      </c>
      <c r="C29" s="215" t="s">
        <v>737</v>
      </c>
      <c r="D29" s="215" t="s">
        <v>738</v>
      </c>
      <c r="E29" s="215" t="s">
        <v>739</v>
      </c>
      <c r="F29" s="215" t="s">
        <v>740</v>
      </c>
      <c r="G29" s="216" t="s">
        <v>741</v>
      </c>
    </row>
    <row r="30" spans="1:10" customFormat="1" ht="116" x14ac:dyDescent="0.35">
      <c r="B30" s="217" t="s">
        <v>742</v>
      </c>
      <c r="C30" s="218" t="s">
        <v>743</v>
      </c>
      <c r="D30" s="219" t="s">
        <v>744</v>
      </c>
      <c r="E30" s="220" t="s">
        <v>745</v>
      </c>
      <c r="F30" s="221" t="s">
        <v>746</v>
      </c>
      <c r="G30" s="222"/>
    </row>
    <row r="31" spans="1:10" customFormat="1" ht="101.5" x14ac:dyDescent="0.35">
      <c r="B31" s="223" t="s">
        <v>598</v>
      </c>
      <c r="C31" s="218" t="s">
        <v>601</v>
      </c>
      <c r="D31" s="224" t="s">
        <v>602</v>
      </c>
      <c r="E31" s="225" t="s">
        <v>747</v>
      </c>
      <c r="F31" s="226" t="s">
        <v>748</v>
      </c>
      <c r="G31" s="222" t="s">
        <v>749</v>
      </c>
    </row>
    <row r="32" spans="1:10" customFormat="1" ht="116" x14ac:dyDescent="0.35">
      <c r="B32" s="227" t="s">
        <v>750</v>
      </c>
      <c r="C32" s="218" t="s">
        <v>751</v>
      </c>
      <c r="D32" s="224" t="s">
        <v>752</v>
      </c>
      <c r="E32" s="220" t="s">
        <v>753</v>
      </c>
      <c r="F32" s="226" t="s">
        <v>748</v>
      </c>
      <c r="G32" s="222" t="s">
        <v>754</v>
      </c>
    </row>
    <row r="33" spans="2:7" customFormat="1" ht="116" x14ac:dyDescent="0.35">
      <c r="B33" s="217" t="s">
        <v>599</v>
      </c>
      <c r="C33" s="218" t="s">
        <v>603</v>
      </c>
      <c r="D33" s="219" t="s">
        <v>604</v>
      </c>
      <c r="E33" s="220" t="s">
        <v>745</v>
      </c>
      <c r="F33" s="221" t="s">
        <v>755</v>
      </c>
      <c r="G33" s="222"/>
    </row>
    <row r="34" spans="2:7" customFormat="1" ht="116" x14ac:dyDescent="0.35">
      <c r="B34" s="217" t="s">
        <v>600</v>
      </c>
      <c r="C34" s="218" t="s">
        <v>605</v>
      </c>
      <c r="D34" s="219" t="s">
        <v>606</v>
      </c>
      <c r="E34" s="220" t="s">
        <v>745</v>
      </c>
      <c r="F34" s="221" t="s">
        <v>756</v>
      </c>
      <c r="G34" s="222"/>
    </row>
    <row r="35" spans="2:7" customFormat="1" ht="116" x14ac:dyDescent="0.35">
      <c r="B35" s="217" t="s">
        <v>757</v>
      </c>
      <c r="C35" s="218" t="s">
        <v>758</v>
      </c>
      <c r="D35" s="219" t="s">
        <v>759</v>
      </c>
      <c r="E35" s="220" t="s">
        <v>745</v>
      </c>
      <c r="F35" s="221" t="s">
        <v>760</v>
      </c>
      <c r="G35" s="222"/>
    </row>
    <row r="36" spans="2:7" customFormat="1" ht="58" x14ac:dyDescent="0.35">
      <c r="B36" s="228" t="s">
        <v>761</v>
      </c>
      <c r="C36" s="229" t="s">
        <v>762</v>
      </c>
      <c r="D36" s="230" t="s">
        <v>763</v>
      </c>
      <c r="E36" s="228" t="s">
        <v>764</v>
      </c>
      <c r="F36" s="231" t="s">
        <v>765</v>
      </c>
      <c r="G36" s="232" t="s">
        <v>766</v>
      </c>
    </row>
    <row r="37" spans="2:7" customFormat="1" ht="29" x14ac:dyDescent="0.35">
      <c r="B37" s="233" t="s">
        <v>767</v>
      </c>
      <c r="C37" s="234" t="s">
        <v>768</v>
      </c>
      <c r="D37" s="224" t="s">
        <v>768</v>
      </c>
      <c r="E37" s="235" t="s">
        <v>769</v>
      </c>
      <c r="F37" s="236" t="s">
        <v>770</v>
      </c>
      <c r="G37" s="237"/>
    </row>
    <row r="38" spans="2:7" customFormat="1" ht="29" x14ac:dyDescent="0.35">
      <c r="B38" s="233" t="s">
        <v>771</v>
      </c>
      <c r="C38" s="234" t="s">
        <v>772</v>
      </c>
      <c r="D38" s="224" t="s">
        <v>772</v>
      </c>
      <c r="E38" s="235" t="s">
        <v>773</v>
      </c>
      <c r="F38" s="236"/>
      <c r="G38" s="237"/>
    </row>
    <row r="39" spans="2:7" customFormat="1" ht="29" x14ac:dyDescent="0.35">
      <c r="B39" s="233" t="s">
        <v>774</v>
      </c>
      <c r="C39" s="234" t="s">
        <v>775</v>
      </c>
      <c r="D39" s="224" t="s">
        <v>775</v>
      </c>
      <c r="E39" s="235" t="s">
        <v>774</v>
      </c>
      <c r="F39" s="236" t="s">
        <v>776</v>
      </c>
      <c r="G39" s="237"/>
    </row>
  </sheetData>
  <mergeCells count="5">
    <mergeCell ref="A1:I1"/>
    <mergeCell ref="I3:I5"/>
    <mergeCell ref="I12:I16"/>
    <mergeCell ref="I22:I24"/>
    <mergeCell ref="B28:J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8"/>
  <sheetViews>
    <sheetView topLeftCell="A28" workbookViewId="0">
      <selection activeCell="B35" sqref="B35:E36"/>
    </sheetView>
  </sheetViews>
  <sheetFormatPr defaultColWidth="8.81640625" defaultRowHeight="15.5" x14ac:dyDescent="0.35"/>
  <cols>
    <col min="1" max="1" width="20.1796875" style="152" customWidth="1"/>
    <col min="2" max="2" width="33.81640625" style="152" customWidth="1"/>
    <col min="3" max="4" width="8.81640625" style="152"/>
    <col min="5" max="6" width="13" style="152" customWidth="1"/>
    <col min="7" max="16384" width="8.81640625" style="152"/>
  </cols>
  <sheetData>
    <row r="1" spans="1:7" ht="45" x14ac:dyDescent="0.35">
      <c r="A1" s="149" t="s">
        <v>668</v>
      </c>
      <c r="B1" s="149" t="s">
        <v>669</v>
      </c>
      <c r="C1" s="150" t="s">
        <v>670</v>
      </c>
      <c r="D1" s="149" t="s">
        <v>671</v>
      </c>
      <c r="E1" s="151" t="s">
        <v>672</v>
      </c>
      <c r="F1" s="151" t="s">
        <v>673</v>
      </c>
      <c r="G1" s="149" t="s">
        <v>674</v>
      </c>
    </row>
    <row r="2" spans="1:7" x14ac:dyDescent="0.35">
      <c r="A2" s="153" t="s">
        <v>675</v>
      </c>
      <c r="B2" s="257" t="s">
        <v>676</v>
      </c>
      <c r="C2" s="154" t="s">
        <v>677</v>
      </c>
      <c r="D2" s="162" t="s">
        <v>717</v>
      </c>
      <c r="E2" s="151">
        <v>24549</v>
      </c>
      <c r="F2" s="155">
        <f>E2*1.08</f>
        <v>26512.920000000002</v>
      </c>
      <c r="G2" s="154" t="s">
        <v>679</v>
      </c>
    </row>
    <row r="3" spans="1:7" x14ac:dyDescent="0.35">
      <c r="A3" s="153" t="s">
        <v>680</v>
      </c>
      <c r="B3" s="257" t="s">
        <v>539</v>
      </c>
      <c r="C3" s="154" t="s">
        <v>681</v>
      </c>
      <c r="D3" s="162" t="s">
        <v>717</v>
      </c>
      <c r="E3" s="151">
        <v>73431</v>
      </c>
      <c r="F3" s="155">
        <f>E3*1.08</f>
        <v>79305.48000000001</v>
      </c>
      <c r="G3" s="154" t="s">
        <v>679</v>
      </c>
    </row>
    <row r="4" spans="1:7" x14ac:dyDescent="0.35">
      <c r="A4" s="153" t="s">
        <v>682</v>
      </c>
      <c r="B4" s="257" t="s">
        <v>683</v>
      </c>
      <c r="C4" s="154" t="s">
        <v>684</v>
      </c>
      <c r="D4" s="162" t="s">
        <v>717</v>
      </c>
      <c r="E4" s="151">
        <v>119066</v>
      </c>
      <c r="F4" s="155">
        <f t="shared" ref="F4:F14" si="0">E4*1.08</f>
        <v>128591.28000000001</v>
      </c>
      <c r="G4" s="154" t="s">
        <v>679</v>
      </c>
    </row>
    <row r="5" spans="1:7" x14ac:dyDescent="0.35">
      <c r="A5" s="153" t="s">
        <v>685</v>
      </c>
      <c r="B5" s="257" t="s">
        <v>619</v>
      </c>
      <c r="C5" s="154" t="s">
        <v>686</v>
      </c>
      <c r="D5" s="162" t="s">
        <v>717</v>
      </c>
      <c r="E5" s="151">
        <v>55595</v>
      </c>
      <c r="F5" s="155">
        <f t="shared" si="0"/>
        <v>60042.600000000006</v>
      </c>
      <c r="G5" s="154" t="s">
        <v>679</v>
      </c>
    </row>
    <row r="6" spans="1:7" x14ac:dyDescent="0.35">
      <c r="A6" s="153" t="s">
        <v>687</v>
      </c>
      <c r="B6" s="257" t="s">
        <v>608</v>
      </c>
      <c r="C6" s="154" t="s">
        <v>688</v>
      </c>
      <c r="D6" s="162" t="s">
        <v>717</v>
      </c>
      <c r="E6" s="151">
        <v>107205</v>
      </c>
      <c r="F6" s="155">
        <f t="shared" si="0"/>
        <v>115781.40000000001</v>
      </c>
      <c r="G6" s="154" t="s">
        <v>679</v>
      </c>
    </row>
    <row r="7" spans="1:7" s="261" customFormat="1" x14ac:dyDescent="0.35">
      <c r="A7" s="153" t="s">
        <v>689</v>
      </c>
      <c r="B7" s="257" t="s">
        <v>690</v>
      </c>
      <c r="C7" s="154" t="s">
        <v>684</v>
      </c>
      <c r="D7" s="162" t="s">
        <v>717</v>
      </c>
      <c r="E7" s="151">
        <v>116611</v>
      </c>
      <c r="F7" s="151">
        <f t="shared" si="0"/>
        <v>125939.88</v>
      </c>
      <c r="G7" s="149" t="s">
        <v>691</v>
      </c>
    </row>
    <row r="8" spans="1:7" x14ac:dyDescent="0.35">
      <c r="A8" s="156">
        <v>8938529045849</v>
      </c>
      <c r="B8" s="257" t="s">
        <v>692</v>
      </c>
      <c r="C8" s="15" t="s">
        <v>681</v>
      </c>
      <c r="D8" s="162" t="s">
        <v>717</v>
      </c>
      <c r="E8" s="151">
        <v>70000</v>
      </c>
      <c r="F8" s="155">
        <f t="shared" si="0"/>
        <v>75600</v>
      </c>
      <c r="G8" s="154" t="s">
        <v>693</v>
      </c>
    </row>
    <row r="9" spans="1:7" x14ac:dyDescent="0.35">
      <c r="A9" s="156">
        <v>8938529045917</v>
      </c>
      <c r="B9" s="257" t="s">
        <v>694</v>
      </c>
      <c r="C9" s="15" t="s">
        <v>684</v>
      </c>
      <c r="D9" s="162" t="s">
        <v>717</v>
      </c>
      <c r="E9" s="151">
        <v>111606</v>
      </c>
      <c r="F9" s="155">
        <f t="shared" si="0"/>
        <v>120534.48000000001</v>
      </c>
      <c r="G9" s="154" t="s">
        <v>693</v>
      </c>
    </row>
    <row r="10" spans="1:7" x14ac:dyDescent="0.35">
      <c r="A10" s="158" t="s">
        <v>695</v>
      </c>
      <c r="B10" s="257" t="s">
        <v>696</v>
      </c>
      <c r="C10" s="154" t="s">
        <v>697</v>
      </c>
      <c r="D10" s="162" t="s">
        <v>717</v>
      </c>
      <c r="E10" s="151">
        <v>50183</v>
      </c>
      <c r="F10" s="155">
        <f t="shared" si="0"/>
        <v>54197.640000000007</v>
      </c>
      <c r="G10" s="154" t="s">
        <v>693</v>
      </c>
    </row>
    <row r="11" spans="1:7" x14ac:dyDescent="0.35">
      <c r="A11" s="158" t="s">
        <v>698</v>
      </c>
      <c r="B11" s="257" t="s">
        <v>699</v>
      </c>
      <c r="C11" s="154" t="s">
        <v>697</v>
      </c>
      <c r="D11" s="162" t="s">
        <v>717</v>
      </c>
      <c r="E11" s="151">
        <v>46000</v>
      </c>
      <c r="F11" s="155">
        <f t="shared" si="0"/>
        <v>49680</v>
      </c>
      <c r="G11" s="154" t="s">
        <v>693</v>
      </c>
    </row>
    <row r="12" spans="1:7" x14ac:dyDescent="0.35">
      <c r="A12" s="159">
        <v>8938529045412</v>
      </c>
      <c r="B12" s="257" t="s">
        <v>700</v>
      </c>
      <c r="C12" s="15" t="s">
        <v>684</v>
      </c>
      <c r="D12" s="162" t="s">
        <v>717</v>
      </c>
      <c r="E12" s="160">
        <v>92000</v>
      </c>
      <c r="F12" s="155">
        <v>99360</v>
      </c>
      <c r="G12" s="154" t="s">
        <v>693</v>
      </c>
    </row>
    <row r="13" spans="1:7" x14ac:dyDescent="0.35">
      <c r="A13" s="156">
        <v>8938529045207</v>
      </c>
      <c r="B13" s="257" t="s">
        <v>702</v>
      </c>
      <c r="C13" s="15" t="s">
        <v>681</v>
      </c>
      <c r="D13" s="162" t="s">
        <v>717</v>
      </c>
      <c r="E13" s="151">
        <v>70950</v>
      </c>
      <c r="F13" s="155">
        <f t="shared" si="0"/>
        <v>76626</v>
      </c>
      <c r="G13" s="154" t="s">
        <v>693</v>
      </c>
    </row>
    <row r="14" spans="1:7" x14ac:dyDescent="0.35">
      <c r="A14" s="156">
        <v>8938529045139</v>
      </c>
      <c r="B14" s="257" t="s">
        <v>703</v>
      </c>
      <c r="C14" s="15" t="s">
        <v>681</v>
      </c>
      <c r="D14" s="162" t="s">
        <v>717</v>
      </c>
      <c r="E14" s="151">
        <v>74250</v>
      </c>
      <c r="F14" s="155">
        <f t="shared" si="0"/>
        <v>80190</v>
      </c>
      <c r="G14" s="154" t="s">
        <v>693</v>
      </c>
    </row>
    <row r="15" spans="1:7" x14ac:dyDescent="0.35">
      <c r="A15" s="161">
        <v>8938529045566</v>
      </c>
      <c r="B15" s="257" t="s">
        <v>704</v>
      </c>
      <c r="C15" s="15" t="s">
        <v>705</v>
      </c>
      <c r="D15" s="162" t="s">
        <v>717</v>
      </c>
      <c r="E15" s="160">
        <v>29700</v>
      </c>
      <c r="F15" s="83">
        <v>32076.000000000004</v>
      </c>
      <c r="G15" s="154" t="s">
        <v>693</v>
      </c>
    </row>
    <row r="16" spans="1:7" x14ac:dyDescent="0.35">
      <c r="A16" s="156">
        <v>8938529045177</v>
      </c>
      <c r="B16" s="257" t="s">
        <v>706</v>
      </c>
      <c r="C16" s="15" t="s">
        <v>697</v>
      </c>
      <c r="D16" s="162" t="s">
        <v>717</v>
      </c>
      <c r="E16" s="151">
        <v>49500</v>
      </c>
      <c r="F16" s="155">
        <f t="shared" ref="F16" si="1">E16*1.08</f>
        <v>53460</v>
      </c>
      <c r="G16" s="154" t="s">
        <v>693</v>
      </c>
    </row>
    <row r="17" spans="1:7" x14ac:dyDescent="0.35">
      <c r="A17" s="161">
        <v>8938529045559</v>
      </c>
      <c r="B17" s="257" t="s">
        <v>707</v>
      </c>
      <c r="C17" s="15" t="s">
        <v>705</v>
      </c>
      <c r="D17" s="162" t="s">
        <v>717</v>
      </c>
      <c r="E17" s="160">
        <v>30240</v>
      </c>
      <c r="F17" s="83">
        <v>32659.200000000001</v>
      </c>
      <c r="G17" s="154" t="s">
        <v>693</v>
      </c>
    </row>
    <row r="18" spans="1:7" x14ac:dyDescent="0.35">
      <c r="A18" s="156">
        <v>8938529045191</v>
      </c>
      <c r="B18" s="257" t="s">
        <v>708</v>
      </c>
      <c r="C18" s="15" t="s">
        <v>697</v>
      </c>
      <c r="D18" s="162" t="s">
        <v>717</v>
      </c>
      <c r="E18" s="151">
        <v>50400</v>
      </c>
      <c r="F18" s="155">
        <f t="shared" ref="F18" si="2">E18*1.08</f>
        <v>54432</v>
      </c>
      <c r="G18" s="154" t="s">
        <v>693</v>
      </c>
    </row>
    <row r="19" spans="1:7" x14ac:dyDescent="0.35">
      <c r="A19" s="162" t="s">
        <v>709</v>
      </c>
      <c r="B19" s="257" t="s">
        <v>710</v>
      </c>
      <c r="C19" s="15" t="s">
        <v>705</v>
      </c>
      <c r="D19" s="162" t="s">
        <v>717</v>
      </c>
      <c r="E19" s="160">
        <v>42581</v>
      </c>
      <c r="F19" s="83">
        <f>E19+E19*8%</f>
        <v>45987.48</v>
      </c>
      <c r="G19" s="154" t="s">
        <v>679</v>
      </c>
    </row>
    <row r="20" spans="1:7" x14ac:dyDescent="0.35">
      <c r="A20" s="162" t="s">
        <v>711</v>
      </c>
      <c r="B20" s="257" t="s">
        <v>712</v>
      </c>
      <c r="C20" s="15" t="s">
        <v>697</v>
      </c>
      <c r="D20" s="157" t="s">
        <v>701</v>
      </c>
      <c r="E20" s="160">
        <v>68568</v>
      </c>
      <c r="F20" s="83">
        <f>E20+E20*8%</f>
        <v>74053.440000000002</v>
      </c>
      <c r="G20" s="154" t="s">
        <v>679</v>
      </c>
    </row>
    <row r="21" spans="1:7" x14ac:dyDescent="0.35">
      <c r="A21" s="163" t="s">
        <v>713</v>
      </c>
      <c r="B21" s="257" t="s">
        <v>714</v>
      </c>
      <c r="C21" s="15" t="s">
        <v>684</v>
      </c>
      <c r="D21" s="157" t="s">
        <v>701</v>
      </c>
      <c r="E21" s="160">
        <v>130380</v>
      </c>
      <c r="F21" s="83">
        <f t="shared" ref="F21:F23" si="3">E21+E21*8%</f>
        <v>140810.4</v>
      </c>
      <c r="G21" s="154" t="s">
        <v>679</v>
      </c>
    </row>
    <row r="22" spans="1:7" x14ac:dyDescent="0.35">
      <c r="A22" s="163" t="s">
        <v>715</v>
      </c>
      <c r="B22" s="257" t="s">
        <v>716</v>
      </c>
      <c r="C22" s="46" t="s">
        <v>705</v>
      </c>
      <c r="D22" s="46" t="s">
        <v>717</v>
      </c>
      <c r="E22" s="160">
        <v>25926</v>
      </c>
      <c r="F22" s="83">
        <f t="shared" si="3"/>
        <v>28000.080000000002</v>
      </c>
      <c r="G22" s="15" t="s">
        <v>718</v>
      </c>
    </row>
    <row r="23" spans="1:7" x14ac:dyDescent="0.35">
      <c r="A23" s="163" t="s">
        <v>719</v>
      </c>
      <c r="B23" s="257" t="s">
        <v>535</v>
      </c>
      <c r="C23" s="46" t="s">
        <v>697</v>
      </c>
      <c r="D23" s="46" t="s">
        <v>720</v>
      </c>
      <c r="E23" s="160">
        <v>41389</v>
      </c>
      <c r="F23" s="83">
        <f t="shared" si="3"/>
        <v>44700.12</v>
      </c>
      <c r="G23" s="15" t="s">
        <v>718</v>
      </c>
    </row>
    <row r="24" spans="1:7" x14ac:dyDescent="0.35">
      <c r="A24" s="163" t="s">
        <v>721</v>
      </c>
      <c r="B24" s="257" t="s">
        <v>722</v>
      </c>
      <c r="C24" s="46" t="s">
        <v>684</v>
      </c>
      <c r="D24" s="46" t="s">
        <v>720</v>
      </c>
      <c r="E24" s="160">
        <v>71759</v>
      </c>
      <c r="F24" s="83">
        <f>E24+E24*8%</f>
        <v>77499.72</v>
      </c>
      <c r="G24" s="15" t="s">
        <v>718</v>
      </c>
    </row>
    <row r="25" spans="1:7" x14ac:dyDescent="0.35">
      <c r="A25" s="159">
        <v>8938529045788</v>
      </c>
      <c r="B25" s="257" t="s">
        <v>723</v>
      </c>
      <c r="C25" s="15" t="s">
        <v>705</v>
      </c>
      <c r="D25" s="157" t="s">
        <v>678</v>
      </c>
      <c r="E25" s="160">
        <v>22500</v>
      </c>
      <c r="F25" s="155">
        <v>24456.521739130432</v>
      </c>
      <c r="G25" s="154" t="s">
        <v>724</v>
      </c>
    </row>
    <row r="26" spans="1:7" x14ac:dyDescent="0.35">
      <c r="A26" s="156">
        <v>8938529045443</v>
      </c>
      <c r="B26" s="257" t="s">
        <v>529</v>
      </c>
      <c r="C26" s="15" t="s">
        <v>697</v>
      </c>
      <c r="D26" s="157" t="s">
        <v>701</v>
      </c>
      <c r="E26" s="151">
        <v>37500</v>
      </c>
      <c r="F26" s="155">
        <f t="shared" ref="F26:F27" si="4">E26*1.08</f>
        <v>40500</v>
      </c>
      <c r="G26" s="154" t="s">
        <v>724</v>
      </c>
    </row>
    <row r="27" spans="1:7" x14ac:dyDescent="0.35">
      <c r="A27" s="164">
        <v>8938529045580</v>
      </c>
      <c r="B27" s="257" t="s">
        <v>725</v>
      </c>
      <c r="C27" s="15" t="s">
        <v>684</v>
      </c>
      <c r="D27" s="157" t="s">
        <v>701</v>
      </c>
      <c r="E27" s="151">
        <v>72500</v>
      </c>
      <c r="F27" s="155">
        <f t="shared" si="4"/>
        <v>78300</v>
      </c>
      <c r="G27" s="154" t="s">
        <v>724</v>
      </c>
    </row>
    <row r="28" spans="1:7" x14ac:dyDescent="0.35">
      <c r="A28" s="159">
        <v>8938529045702</v>
      </c>
      <c r="B28" s="257" t="s">
        <v>726</v>
      </c>
      <c r="C28" s="15" t="s">
        <v>705</v>
      </c>
      <c r="D28" s="157" t="s">
        <v>678</v>
      </c>
      <c r="E28" s="160">
        <v>21666.6</v>
      </c>
      <c r="F28" s="155">
        <v>23550.65217391304</v>
      </c>
      <c r="G28" s="154" t="s">
        <v>724</v>
      </c>
    </row>
    <row r="29" spans="1:7" x14ac:dyDescent="0.35">
      <c r="A29" s="156">
        <v>8938529045467</v>
      </c>
      <c r="B29" s="257" t="s">
        <v>532</v>
      </c>
      <c r="C29" s="15" t="s">
        <v>697</v>
      </c>
      <c r="D29" s="157" t="s">
        <v>701</v>
      </c>
      <c r="E29" s="151">
        <v>36111</v>
      </c>
      <c r="F29" s="155">
        <f t="shared" ref="F29:F30" si="5">E29*1.08</f>
        <v>38999.880000000005</v>
      </c>
      <c r="G29" s="154" t="s">
        <v>724</v>
      </c>
    </row>
    <row r="30" spans="1:7" x14ac:dyDescent="0.35">
      <c r="A30" s="164">
        <v>8938529045597</v>
      </c>
      <c r="B30" s="257" t="s">
        <v>727</v>
      </c>
      <c r="C30" s="15" t="s">
        <v>684</v>
      </c>
      <c r="D30" s="157" t="s">
        <v>701</v>
      </c>
      <c r="E30" s="151">
        <v>70000</v>
      </c>
      <c r="F30" s="155">
        <f t="shared" si="5"/>
        <v>75600</v>
      </c>
      <c r="G30" s="154" t="s">
        <v>724</v>
      </c>
    </row>
    <row r="31" spans="1:7" x14ac:dyDescent="0.35">
      <c r="A31" s="165">
        <v>8938529045382</v>
      </c>
      <c r="B31" s="257" t="s">
        <v>543</v>
      </c>
      <c r="C31" s="162" t="s">
        <v>684</v>
      </c>
      <c r="D31" s="162" t="s">
        <v>717</v>
      </c>
      <c r="E31" s="166">
        <v>86111</v>
      </c>
      <c r="F31" s="84">
        <f>E31+E31*8%</f>
        <v>92999.88</v>
      </c>
      <c r="G31" s="162" t="s">
        <v>728</v>
      </c>
    </row>
    <row r="32" spans="1:7" x14ac:dyDescent="0.35">
      <c r="A32" s="165">
        <v>8938529045757</v>
      </c>
      <c r="B32" s="257" t="s">
        <v>729</v>
      </c>
      <c r="C32" s="162" t="s">
        <v>730</v>
      </c>
      <c r="D32" s="162" t="s">
        <v>717</v>
      </c>
      <c r="E32" s="166">
        <f>E31*2</f>
        <v>172222</v>
      </c>
      <c r="F32" s="84">
        <f t="shared" ref="F32:F38" si="6">E32+E32*8%</f>
        <v>185999.76</v>
      </c>
      <c r="G32" s="162" t="s">
        <v>728</v>
      </c>
    </row>
    <row r="33" spans="1:7" x14ac:dyDescent="0.35">
      <c r="A33" s="165">
        <v>8938529045979</v>
      </c>
      <c r="B33" s="257" t="s">
        <v>546</v>
      </c>
      <c r="C33" s="162" t="s">
        <v>684</v>
      </c>
      <c r="D33" s="162" t="s">
        <v>717</v>
      </c>
      <c r="E33" s="166">
        <v>94444</v>
      </c>
      <c r="F33" s="84">
        <f t="shared" si="6"/>
        <v>101999.52</v>
      </c>
      <c r="G33" s="162" t="s">
        <v>728</v>
      </c>
    </row>
    <row r="34" spans="1:7" x14ac:dyDescent="0.35">
      <c r="A34" s="165">
        <v>8938529045351</v>
      </c>
      <c r="B34" s="257" t="s">
        <v>731</v>
      </c>
      <c r="C34" s="162" t="s">
        <v>730</v>
      </c>
      <c r="D34" s="162" t="s">
        <v>717</v>
      </c>
      <c r="E34" s="166">
        <f>E33*2</f>
        <v>188888</v>
      </c>
      <c r="F34" s="84">
        <f t="shared" si="6"/>
        <v>203999.04</v>
      </c>
      <c r="G34" s="162" t="s">
        <v>728</v>
      </c>
    </row>
    <row r="35" spans="1:7" x14ac:dyDescent="0.35">
      <c r="A35" s="167" t="s">
        <v>732</v>
      </c>
      <c r="B35" s="257" t="s">
        <v>241</v>
      </c>
      <c r="C35" s="162" t="s">
        <v>684</v>
      </c>
      <c r="D35" s="162" t="s">
        <v>717</v>
      </c>
      <c r="E35" s="169">
        <v>116611</v>
      </c>
      <c r="F35" s="84">
        <f t="shared" si="6"/>
        <v>125939.88</v>
      </c>
      <c r="G35" s="162" t="s">
        <v>728</v>
      </c>
    </row>
    <row r="36" spans="1:7" x14ac:dyDescent="0.35">
      <c r="A36" s="170">
        <v>8938529045344</v>
      </c>
      <c r="B36" s="257" t="s">
        <v>72</v>
      </c>
      <c r="C36" s="162" t="s">
        <v>733</v>
      </c>
      <c r="D36" s="162" t="s">
        <v>717</v>
      </c>
      <c r="E36" s="169">
        <v>106750</v>
      </c>
      <c r="F36" s="84">
        <f t="shared" si="6"/>
        <v>115290</v>
      </c>
      <c r="G36" s="162" t="s">
        <v>728</v>
      </c>
    </row>
    <row r="37" spans="1:7" x14ac:dyDescent="0.35">
      <c r="A37" s="241">
        <v>8938529045719</v>
      </c>
      <c r="B37" s="257" t="s">
        <v>779</v>
      </c>
      <c r="C37" s="162" t="s">
        <v>684</v>
      </c>
      <c r="D37" s="162" t="s">
        <v>717</v>
      </c>
      <c r="E37" s="240">
        <v>81539</v>
      </c>
      <c r="F37" s="84">
        <f t="shared" si="6"/>
        <v>88062.12</v>
      </c>
      <c r="G37" s="154" t="s">
        <v>693</v>
      </c>
    </row>
    <row r="38" spans="1:7" x14ac:dyDescent="0.35">
      <c r="A38" s="241">
        <v>8938529045771</v>
      </c>
      <c r="B38" s="239" t="s">
        <v>780</v>
      </c>
      <c r="C38" s="162" t="s">
        <v>684</v>
      </c>
      <c r="D38" s="162" t="s">
        <v>717</v>
      </c>
      <c r="E38" s="240">
        <v>82407</v>
      </c>
      <c r="F38" s="84">
        <f t="shared" si="6"/>
        <v>88999.56</v>
      </c>
      <c r="G38" s="154" t="s">
        <v>693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30"/>
  <sheetViews>
    <sheetView zoomScaleNormal="100" workbookViewId="0">
      <selection activeCell="F8" sqref="F8"/>
    </sheetView>
  </sheetViews>
  <sheetFormatPr defaultColWidth="8.81640625" defaultRowHeight="14" x14ac:dyDescent="0.3"/>
  <cols>
    <col min="1" max="1" width="16.26953125" style="309" bestFit="1" customWidth="1"/>
    <col min="2" max="2" width="28.26953125" style="102" bestFit="1" customWidth="1"/>
    <col min="3" max="3" width="10.1796875" style="102" customWidth="1"/>
    <col min="4" max="4" width="16" style="102" customWidth="1"/>
    <col min="5" max="5" width="16.81640625" style="102" customWidth="1"/>
    <col min="6" max="7" width="15.1796875" style="102" customWidth="1"/>
    <col min="8" max="8" width="14.54296875" style="102" customWidth="1"/>
    <col min="9" max="9" width="15.453125" style="102" customWidth="1"/>
    <col min="10" max="16384" width="8.81640625" style="102"/>
  </cols>
  <sheetData>
    <row r="2" spans="1:8" ht="14.5" customHeight="1" x14ac:dyDescent="0.3">
      <c r="A2" s="361" t="s">
        <v>879</v>
      </c>
      <c r="B2" s="361"/>
      <c r="C2" s="361"/>
      <c r="D2" s="361"/>
      <c r="E2" s="361"/>
      <c r="F2" s="361"/>
      <c r="G2" s="361"/>
      <c r="H2" s="361"/>
    </row>
    <row r="3" spans="1:8" ht="17.5" customHeight="1" x14ac:dyDescent="0.3">
      <c r="A3" s="362"/>
      <c r="B3" s="362"/>
      <c r="C3" s="362"/>
      <c r="D3" s="362"/>
      <c r="E3" s="362"/>
      <c r="F3" s="362"/>
      <c r="G3" s="362"/>
      <c r="H3" s="362"/>
    </row>
    <row r="4" spans="1:8" x14ac:dyDescent="0.3">
      <c r="A4" s="103" t="s">
        <v>1</v>
      </c>
      <c r="B4" s="103" t="s">
        <v>3</v>
      </c>
      <c r="C4" s="104" t="s">
        <v>562</v>
      </c>
      <c r="D4" s="104" t="s">
        <v>5</v>
      </c>
      <c r="E4" s="104" t="s">
        <v>563</v>
      </c>
      <c r="F4" s="104" t="s">
        <v>7</v>
      </c>
      <c r="G4" s="104" t="s">
        <v>8</v>
      </c>
    </row>
    <row r="5" spans="1:8" x14ac:dyDescent="0.3">
      <c r="A5" s="325" t="s">
        <v>564</v>
      </c>
      <c r="B5" s="105" t="s">
        <v>241</v>
      </c>
      <c r="C5" s="106">
        <v>0.2</v>
      </c>
      <c r="D5" s="306">
        <v>116611</v>
      </c>
      <c r="E5" s="307">
        <f t="shared" ref="E5:E15" si="0">IFERROR(D5-D5*C5,"")</f>
        <v>93288.8</v>
      </c>
      <c r="F5" s="107" t="s">
        <v>876</v>
      </c>
      <c r="G5" s="108" t="s">
        <v>877</v>
      </c>
      <c r="H5" s="109" t="s">
        <v>208</v>
      </c>
    </row>
    <row r="6" spans="1:8" x14ac:dyDescent="0.3">
      <c r="A6" s="325" t="s">
        <v>564</v>
      </c>
      <c r="B6" s="105" t="s">
        <v>872</v>
      </c>
      <c r="C6" s="106">
        <v>0.1</v>
      </c>
      <c r="D6" s="306">
        <v>106750</v>
      </c>
      <c r="E6" s="307">
        <f t="shared" si="0"/>
        <v>96075</v>
      </c>
      <c r="F6" s="107" t="s">
        <v>876</v>
      </c>
      <c r="G6" s="108" t="s">
        <v>877</v>
      </c>
      <c r="H6" s="109" t="s">
        <v>208</v>
      </c>
    </row>
    <row r="7" spans="1:8" x14ac:dyDescent="0.3">
      <c r="A7" s="325" t="s">
        <v>564</v>
      </c>
      <c r="B7" s="105" t="s">
        <v>375</v>
      </c>
      <c r="C7" s="106">
        <v>0.1</v>
      </c>
      <c r="D7" s="306">
        <v>36111</v>
      </c>
      <c r="E7" s="307">
        <f t="shared" si="0"/>
        <v>32499.9</v>
      </c>
      <c r="F7" s="107" t="s">
        <v>876</v>
      </c>
      <c r="G7" s="108" t="s">
        <v>877</v>
      </c>
      <c r="H7" s="109" t="s">
        <v>208</v>
      </c>
    </row>
    <row r="8" spans="1:8" x14ac:dyDescent="0.3">
      <c r="A8" s="325" t="s">
        <v>564</v>
      </c>
      <c r="B8" s="105" t="s">
        <v>578</v>
      </c>
      <c r="C8" s="106">
        <v>0.1</v>
      </c>
      <c r="D8" s="306">
        <v>37500</v>
      </c>
      <c r="E8" s="307">
        <f t="shared" si="0"/>
        <v>33750</v>
      </c>
      <c r="F8" s="107" t="s">
        <v>876</v>
      </c>
      <c r="G8" s="108" t="s">
        <v>877</v>
      </c>
      <c r="H8" s="109" t="s">
        <v>208</v>
      </c>
    </row>
    <row r="9" spans="1:8" ht="14.5" customHeight="1" x14ac:dyDescent="0.3">
      <c r="A9" s="325" t="s">
        <v>564</v>
      </c>
      <c r="B9" s="105" t="s">
        <v>234</v>
      </c>
      <c r="C9" s="106">
        <v>0.1</v>
      </c>
      <c r="D9" s="306">
        <v>96444</v>
      </c>
      <c r="E9" s="307">
        <f t="shared" si="0"/>
        <v>86799.6</v>
      </c>
      <c r="F9" s="107" t="s">
        <v>876</v>
      </c>
      <c r="G9" s="108" t="s">
        <v>877</v>
      </c>
      <c r="H9" s="109" t="s">
        <v>208</v>
      </c>
    </row>
    <row r="10" spans="1:8" ht="14.5" customHeight="1" x14ac:dyDescent="0.3">
      <c r="A10" s="325" t="s">
        <v>875</v>
      </c>
      <c r="B10" s="105" t="s">
        <v>241</v>
      </c>
      <c r="C10" s="106">
        <v>0.2</v>
      </c>
      <c r="D10" s="306">
        <v>116611</v>
      </c>
      <c r="E10" s="307">
        <f t="shared" si="0"/>
        <v>93288.8</v>
      </c>
      <c r="F10" s="107" t="s">
        <v>876</v>
      </c>
      <c r="G10" s="108" t="s">
        <v>878</v>
      </c>
      <c r="H10" s="109" t="s">
        <v>208</v>
      </c>
    </row>
    <row r="11" spans="1:8" ht="14.5" customHeight="1" x14ac:dyDescent="0.3">
      <c r="A11" s="325" t="s">
        <v>875</v>
      </c>
      <c r="B11" s="105" t="s">
        <v>872</v>
      </c>
      <c r="C11" s="106">
        <v>0.15</v>
      </c>
      <c r="D11" s="306">
        <v>106750</v>
      </c>
      <c r="E11" s="307">
        <f t="shared" si="0"/>
        <v>90737.5</v>
      </c>
      <c r="F11" s="107" t="s">
        <v>876</v>
      </c>
      <c r="G11" s="108" t="s">
        <v>878</v>
      </c>
      <c r="H11" s="109" t="s">
        <v>208</v>
      </c>
    </row>
    <row r="12" spans="1:8" x14ac:dyDescent="0.3">
      <c r="A12" s="325" t="s">
        <v>874</v>
      </c>
      <c r="B12" s="105" t="s">
        <v>241</v>
      </c>
      <c r="C12" s="106">
        <v>0.2</v>
      </c>
      <c r="D12" s="306">
        <v>116611</v>
      </c>
      <c r="E12" s="307">
        <f t="shared" si="0"/>
        <v>93288.8</v>
      </c>
      <c r="F12" s="107" t="s">
        <v>876</v>
      </c>
      <c r="G12" s="108" t="s">
        <v>878</v>
      </c>
      <c r="H12" s="109" t="s">
        <v>208</v>
      </c>
    </row>
    <row r="13" spans="1:8" x14ac:dyDescent="0.3">
      <c r="A13" s="325" t="s">
        <v>874</v>
      </c>
      <c r="B13" s="105" t="s">
        <v>872</v>
      </c>
      <c r="C13" s="106">
        <v>0.15</v>
      </c>
      <c r="D13" s="306">
        <v>106750</v>
      </c>
      <c r="E13" s="307">
        <f t="shared" si="0"/>
        <v>90737.5</v>
      </c>
      <c r="F13" s="107" t="s">
        <v>876</v>
      </c>
      <c r="G13" s="108" t="s">
        <v>878</v>
      </c>
      <c r="H13" s="109" t="s">
        <v>208</v>
      </c>
    </row>
    <row r="14" spans="1:8" x14ac:dyDescent="0.3">
      <c r="A14" s="325" t="s">
        <v>873</v>
      </c>
      <c r="B14" s="105" t="s">
        <v>241</v>
      </c>
      <c r="C14" s="106">
        <v>0.2</v>
      </c>
      <c r="D14" s="306">
        <v>116611</v>
      </c>
      <c r="E14" s="307">
        <f t="shared" si="0"/>
        <v>93288.8</v>
      </c>
      <c r="F14" s="107" t="s">
        <v>876</v>
      </c>
      <c r="G14" s="108" t="s">
        <v>877</v>
      </c>
      <c r="H14" s="109" t="s">
        <v>208</v>
      </c>
    </row>
    <row r="15" spans="1:8" x14ac:dyDescent="0.3">
      <c r="A15" s="325" t="s">
        <v>873</v>
      </c>
      <c r="B15" s="105" t="s">
        <v>872</v>
      </c>
      <c r="C15" s="106">
        <v>0.1</v>
      </c>
      <c r="D15" s="306">
        <v>106750</v>
      </c>
      <c r="E15" s="307">
        <f t="shared" si="0"/>
        <v>96075</v>
      </c>
      <c r="F15" s="107" t="s">
        <v>876</v>
      </c>
      <c r="G15" s="108" t="s">
        <v>877</v>
      </c>
      <c r="H15" s="109" t="s">
        <v>208</v>
      </c>
    </row>
    <row r="16" spans="1:8" x14ac:dyDescent="0.3">
      <c r="A16" s="325"/>
      <c r="B16" s="105"/>
      <c r="C16" s="106"/>
      <c r="D16" s="306"/>
      <c r="E16" s="307"/>
      <c r="F16" s="107"/>
      <c r="G16" s="108"/>
      <c r="H16" s="109"/>
    </row>
    <row r="17" spans="1:8" x14ac:dyDescent="0.3">
      <c r="A17" s="263" t="s">
        <v>564</v>
      </c>
      <c r="B17" s="327" t="s">
        <v>566</v>
      </c>
      <c r="C17" s="328">
        <v>0.1</v>
      </c>
      <c r="D17" s="329">
        <v>73431</v>
      </c>
      <c r="E17" s="330">
        <f t="shared" ref="E17:E30" si="1">IFERROR(D17-D17*C17,"")</f>
        <v>66087.899999999994</v>
      </c>
      <c r="F17" s="326" t="s">
        <v>571</v>
      </c>
      <c r="G17" s="326" t="s">
        <v>572</v>
      </c>
      <c r="H17" s="109" t="s">
        <v>208</v>
      </c>
    </row>
    <row r="18" spans="1:8" x14ac:dyDescent="0.3">
      <c r="A18" s="263" t="s">
        <v>564</v>
      </c>
      <c r="B18" s="327" t="s">
        <v>565</v>
      </c>
      <c r="C18" s="328">
        <v>0.1</v>
      </c>
      <c r="D18" s="331">
        <v>116611</v>
      </c>
      <c r="E18" s="330">
        <f t="shared" si="1"/>
        <v>104949.9</v>
      </c>
      <c r="F18" s="326" t="s">
        <v>573</v>
      </c>
      <c r="G18" s="326" t="s">
        <v>574</v>
      </c>
      <c r="H18" s="109" t="s">
        <v>208</v>
      </c>
    </row>
    <row r="19" spans="1:8" x14ac:dyDescent="0.3">
      <c r="A19" s="263" t="s">
        <v>568</v>
      </c>
      <c r="B19" s="327" t="s">
        <v>30</v>
      </c>
      <c r="C19" s="328">
        <v>0.1</v>
      </c>
      <c r="D19" s="331">
        <v>116611</v>
      </c>
      <c r="E19" s="330">
        <f>IFERROR(D19-D19*C19,"")</f>
        <v>104949.9</v>
      </c>
      <c r="F19" s="326" t="s">
        <v>571</v>
      </c>
      <c r="G19" s="326" t="s">
        <v>572</v>
      </c>
      <c r="H19" s="109" t="s">
        <v>208</v>
      </c>
    </row>
    <row r="20" spans="1:8" x14ac:dyDescent="0.3">
      <c r="A20" s="263" t="s">
        <v>568</v>
      </c>
      <c r="B20" s="327" t="s">
        <v>566</v>
      </c>
      <c r="C20" s="328">
        <v>0.1</v>
      </c>
      <c r="D20" s="331">
        <v>73431</v>
      </c>
      <c r="E20" s="330">
        <f>IFERROR(D20-D20*C20,"")</f>
        <v>66087.899999999994</v>
      </c>
      <c r="F20" s="326" t="s">
        <v>573</v>
      </c>
      <c r="G20" s="326" t="s">
        <v>574</v>
      </c>
      <c r="H20" s="109" t="s">
        <v>208</v>
      </c>
    </row>
    <row r="21" spans="1:8" x14ac:dyDescent="0.3">
      <c r="A21" s="263" t="s">
        <v>569</v>
      </c>
      <c r="B21" s="327" t="s">
        <v>30</v>
      </c>
      <c r="C21" s="328">
        <v>0.1</v>
      </c>
      <c r="D21" s="331">
        <v>116611</v>
      </c>
      <c r="E21" s="330">
        <f t="shared" si="1"/>
        <v>104949.9</v>
      </c>
      <c r="F21" s="326" t="s">
        <v>571</v>
      </c>
      <c r="G21" s="326" t="s">
        <v>572</v>
      </c>
      <c r="H21" s="109" t="s">
        <v>208</v>
      </c>
    </row>
    <row r="22" spans="1:8" x14ac:dyDescent="0.3">
      <c r="A22" s="263" t="s">
        <v>569</v>
      </c>
      <c r="B22" s="327" t="s">
        <v>566</v>
      </c>
      <c r="C22" s="328">
        <v>0.1</v>
      </c>
      <c r="D22" s="331">
        <v>73431</v>
      </c>
      <c r="E22" s="330">
        <f t="shared" si="1"/>
        <v>66087.899999999994</v>
      </c>
      <c r="F22" s="326" t="s">
        <v>573</v>
      </c>
      <c r="G22" s="326" t="s">
        <v>574</v>
      </c>
      <c r="H22" s="109" t="s">
        <v>208</v>
      </c>
    </row>
    <row r="23" spans="1:8" x14ac:dyDescent="0.3">
      <c r="A23" s="263" t="s">
        <v>570</v>
      </c>
      <c r="B23" s="327" t="s">
        <v>30</v>
      </c>
      <c r="C23" s="328">
        <v>0.1</v>
      </c>
      <c r="D23" s="331">
        <v>116611</v>
      </c>
      <c r="E23" s="330">
        <f t="shared" si="1"/>
        <v>104949.9</v>
      </c>
      <c r="F23" s="326" t="s">
        <v>571</v>
      </c>
      <c r="G23" s="326" t="s">
        <v>572</v>
      </c>
      <c r="H23" s="109" t="s">
        <v>208</v>
      </c>
    </row>
    <row r="24" spans="1:8" x14ac:dyDescent="0.3">
      <c r="A24" s="263" t="s">
        <v>570</v>
      </c>
      <c r="B24" s="327" t="s">
        <v>566</v>
      </c>
      <c r="C24" s="328">
        <v>0.1</v>
      </c>
      <c r="D24" s="331">
        <v>73431</v>
      </c>
      <c r="E24" s="330">
        <f t="shared" si="1"/>
        <v>66087.899999999994</v>
      </c>
      <c r="F24" s="326" t="s">
        <v>573</v>
      </c>
      <c r="G24" s="326" t="s">
        <v>574</v>
      </c>
      <c r="H24" s="109" t="s">
        <v>208</v>
      </c>
    </row>
    <row r="25" spans="1:8" x14ac:dyDescent="0.3">
      <c r="A25" s="263" t="s">
        <v>575</v>
      </c>
      <c r="B25" s="327" t="s">
        <v>566</v>
      </c>
      <c r="C25" s="328">
        <v>0.1</v>
      </c>
      <c r="D25" s="331">
        <v>73431</v>
      </c>
      <c r="E25" s="330">
        <f t="shared" si="1"/>
        <v>66087.899999999994</v>
      </c>
      <c r="F25" s="326" t="s">
        <v>571</v>
      </c>
      <c r="G25" s="326" t="s">
        <v>572</v>
      </c>
      <c r="H25" s="109" t="s">
        <v>208</v>
      </c>
    </row>
    <row r="26" spans="1:8" x14ac:dyDescent="0.3">
      <c r="A26" s="263" t="s">
        <v>575</v>
      </c>
      <c r="B26" s="327" t="s">
        <v>30</v>
      </c>
      <c r="C26" s="328">
        <v>0.1</v>
      </c>
      <c r="D26" s="331">
        <v>116611</v>
      </c>
      <c r="E26" s="330">
        <f t="shared" si="1"/>
        <v>104949.9</v>
      </c>
      <c r="F26" s="326" t="s">
        <v>573</v>
      </c>
      <c r="G26" s="326" t="s">
        <v>574</v>
      </c>
      <c r="H26" s="109" t="s">
        <v>208</v>
      </c>
    </row>
    <row r="27" spans="1:8" ht="15.5" x14ac:dyDescent="0.3">
      <c r="A27" s="308" t="s">
        <v>567</v>
      </c>
      <c r="B27" s="327" t="s">
        <v>30</v>
      </c>
      <c r="C27" s="328">
        <v>0.1</v>
      </c>
      <c r="D27" s="331">
        <v>116611</v>
      </c>
      <c r="E27" s="330">
        <f t="shared" si="1"/>
        <v>104949.9</v>
      </c>
      <c r="F27" s="326" t="s">
        <v>571</v>
      </c>
      <c r="G27" s="326" t="s">
        <v>572</v>
      </c>
      <c r="H27" s="109" t="s">
        <v>208</v>
      </c>
    </row>
    <row r="28" spans="1:8" ht="15.5" x14ac:dyDescent="0.3">
      <c r="A28" s="308" t="s">
        <v>567</v>
      </c>
      <c r="B28" s="327" t="s">
        <v>566</v>
      </c>
      <c r="C28" s="328">
        <v>0.1</v>
      </c>
      <c r="D28" s="331">
        <v>73431</v>
      </c>
      <c r="E28" s="330">
        <f t="shared" si="1"/>
        <v>66087.899999999994</v>
      </c>
      <c r="F28" s="326" t="s">
        <v>573</v>
      </c>
      <c r="G28" s="326" t="s">
        <v>574</v>
      </c>
      <c r="H28" s="109" t="s">
        <v>208</v>
      </c>
    </row>
    <row r="29" spans="1:8" ht="15.5" x14ac:dyDescent="0.3">
      <c r="A29" s="308" t="s">
        <v>576</v>
      </c>
      <c r="B29" s="327" t="s">
        <v>566</v>
      </c>
      <c r="C29" s="328">
        <v>0.1</v>
      </c>
      <c r="D29" s="331">
        <v>73431</v>
      </c>
      <c r="E29" s="330">
        <f t="shared" si="1"/>
        <v>66087.899999999994</v>
      </c>
      <c r="F29" s="326" t="s">
        <v>571</v>
      </c>
      <c r="G29" s="326" t="s">
        <v>572</v>
      </c>
      <c r="H29" s="109" t="s">
        <v>208</v>
      </c>
    </row>
    <row r="30" spans="1:8" ht="15.5" x14ac:dyDescent="0.3">
      <c r="A30" s="308" t="s">
        <v>576</v>
      </c>
      <c r="B30" s="327" t="s">
        <v>566</v>
      </c>
      <c r="C30" s="328">
        <v>0.1</v>
      </c>
      <c r="D30" s="331">
        <v>73431</v>
      </c>
      <c r="E30" s="330">
        <f t="shared" si="1"/>
        <v>66087.899999999994</v>
      </c>
      <c r="F30" s="326" t="s">
        <v>573</v>
      </c>
      <c r="G30" s="326" t="s">
        <v>574</v>
      </c>
      <c r="H30" s="109" t="s">
        <v>208</v>
      </c>
    </row>
  </sheetData>
  <mergeCells count="1">
    <mergeCell ref="A2:H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CTKM 2026 (TỔNG DAILY + TẾT)</vt:lpstr>
      <vt:lpstr>CTKM 2025 (TẾT -5 mã)</vt:lpstr>
      <vt:lpstr>CTKM 2025 (DAILY)</vt:lpstr>
      <vt:lpstr>CTKM T12.2025</vt:lpstr>
      <vt:lpstr>timeline</vt:lpstr>
      <vt:lpstr>giá</vt:lpstr>
      <vt:lpstr>Miền Bắc</vt:lpstr>
      <vt:lpstr>'CTKM 2025 (DAILY)'!Print_Area</vt:lpstr>
      <vt:lpstr>'CTKM T12.2025'!Print_Area</vt:lpstr>
      <vt:lpstr>'CTKM 2025 (DAILY)'!Print_Titles</vt:lpstr>
      <vt:lpstr>'CTKM T12.2025'!Print_Titles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Tram Tran</dc:creator>
  <cp:lastModifiedBy>Tram Tran</cp:lastModifiedBy>
  <cp:lastPrinted>2025-12-04T03:51:44Z</cp:lastPrinted>
  <dcterms:created xsi:type="dcterms:W3CDTF">2025-11-08T03:18:29Z</dcterms:created>
  <dcterms:modified xsi:type="dcterms:W3CDTF">2025-12-31T06:28:40Z</dcterms:modified>
</cp:coreProperties>
</file>