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HƯƠNG TRÌNH KHUYẾN MÃI\"/>
    </mc:Choice>
  </mc:AlternateContent>
  <bookViews>
    <workbookView xWindow="0" yWindow="0" windowWidth="19200" windowHeight="69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<sst xmlns="http://schemas.openxmlformats.org/spreadsheetml/2006/main" count="166" uniqueCount="94">
  <si>
    <t>HỆ THỐNG</t>
  </si>
  <si>
    <t>CHƯƠNG TRÌNH</t>
  </si>
  <si>
    <t>SẢN PHẨM</t>
  </si>
  <si>
    <t>BARCODE</t>
  </si>
  <si>
    <t>GIÁ ( -VAT )</t>
  </si>
  <si>
    <t>MỨC CK</t>
  </si>
  <si>
    <t>GIÁ SAU KM ( - VAT )</t>
  </si>
  <si>
    <t>ÁP DỤNG ST</t>
  </si>
  <si>
    <t xml:space="preserve"> ÁP DỤNG NTD</t>
  </si>
  <si>
    <t>HÌNH THỨC KM</t>
  </si>
  <si>
    <t>TÌNH TRẠNG</t>
  </si>
  <si>
    <t>gà muối 500g</t>
  </si>
  <si>
    <t>onpost</t>
  </si>
  <si>
    <t>BigC</t>
  </si>
  <si>
    <t>giò tai lưỡi xào 250g</t>
  </si>
  <si>
    <t>Coop</t>
  </si>
  <si>
    <t>chân gà sốt cay 400g</t>
  </si>
  <si>
    <t>Lotte</t>
  </si>
  <si>
    <t>WCM</t>
  </si>
  <si>
    <t>chân giò heo muối 300g</t>
  </si>
  <si>
    <t>8938508668014</t>
  </si>
  <si>
    <t>giò lụa cây 250g</t>
  </si>
  <si>
    <t>Nova</t>
  </si>
  <si>
    <t>7-eleven</t>
  </si>
  <si>
    <t>chân giò heo muối 500g</t>
  </si>
  <si>
    <t>8938508668007</t>
  </si>
  <si>
    <t>8938529045047</t>
  </si>
  <si>
    <t>8938508668212</t>
  </si>
  <si>
    <t>đang chạy km</t>
  </si>
  <si>
    <t>bắp bò muối 300g</t>
  </si>
  <si>
    <t>8938508668120</t>
  </si>
  <si>
    <t>chạy xét duyệt</t>
  </si>
  <si>
    <t>giò tai nấm hương 500g</t>
  </si>
  <si>
    <t>8938529045023</t>
  </si>
  <si>
    <t>40+41</t>
  </si>
  <si>
    <t>15/9_12/11</t>
  </si>
  <si>
    <t>29/9_12/11</t>
  </si>
  <si>
    <t>44+45</t>
  </si>
  <si>
    <t>13/10-9/11</t>
  </si>
  <si>
    <t>27/10-9/11</t>
  </si>
  <si>
    <t>post 2222</t>
  </si>
  <si>
    <t>30/10_30/11</t>
  </si>
  <si>
    <t>17/11_30/11</t>
  </si>
  <si>
    <t>mọc nấm hương 250g</t>
  </si>
  <si>
    <t>WCM MB</t>
  </si>
  <si>
    <t>chả cốm 300g</t>
  </si>
  <si>
    <t>post 2422</t>
  </si>
  <si>
    <t>30/11_31/12</t>
  </si>
  <si>
    <t>15/12_31/12</t>
  </si>
  <si>
    <t>C221</t>
  </si>
  <si>
    <t>8938529045030</t>
  </si>
  <si>
    <t>17/10-21/11</t>
  </si>
  <si>
    <t>3/11-21/11</t>
  </si>
  <si>
    <t>10/11-6/12</t>
  </si>
  <si>
    <t>23/11-6/12</t>
  </si>
  <si>
    <t>sinh nhật Lotte</t>
  </si>
  <si>
    <t>st đã ok</t>
  </si>
  <si>
    <t>8/12-3/1</t>
  </si>
  <si>
    <t>21/12-3/1</t>
  </si>
  <si>
    <t>giáng sinh + tết Tây</t>
  </si>
  <si>
    <t>coop</t>
  </si>
  <si>
    <t>52 + 01</t>
  </si>
  <si>
    <t>8/12-4/1</t>
  </si>
  <si>
    <t>22/12-4/1</t>
  </si>
  <si>
    <t>chờ st xác nhận</t>
  </si>
  <si>
    <t>02 + 03</t>
  </si>
  <si>
    <t>22/12-21/1</t>
  </si>
  <si>
    <t>5/1-21/1</t>
  </si>
  <si>
    <t>TẾT 2023</t>
  </si>
  <si>
    <t>46 + 47</t>
  </si>
  <si>
    <t>27/10-24/11</t>
  </si>
  <si>
    <t>10/11-24/11</t>
  </si>
  <si>
    <t>post 16</t>
  </si>
  <si>
    <t>6/10-2/11</t>
  </si>
  <si>
    <t>20/10-2/11</t>
  </si>
  <si>
    <t>coopfood</t>
  </si>
  <si>
    <t>44+ 45</t>
  </si>
  <si>
    <t>đơn hàng phủ</t>
  </si>
  <si>
    <t>kỳ 2 Tết</t>
  </si>
  <si>
    <t>18/12-21/1</t>
  </si>
  <si>
    <t>3/1-21/1</t>
  </si>
  <si>
    <t>giò lụa 500g</t>
  </si>
  <si>
    <t>8938529045016</t>
  </si>
  <si>
    <t>28/11-31/12</t>
  </si>
  <si>
    <t>1/12-31/12</t>
  </si>
  <si>
    <t>48+49</t>
  </si>
  <si>
    <t>10/11-7/12</t>
  </si>
  <si>
    <t>24/11-7/12</t>
  </si>
  <si>
    <t>52+01</t>
  </si>
  <si>
    <t>8/12-04/01</t>
  </si>
  <si>
    <t>22/12-04/01</t>
  </si>
  <si>
    <t>02+03</t>
  </si>
  <si>
    <t>22/12-21/01</t>
  </si>
  <si>
    <t>05/01-21/01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</si>
</sst>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9" fontId="3" fillId="0" borderId="1" xfId="2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/>
    <xf numFmtId="9" fontId="3" fillId="0" borderId="1" xfId="0" applyNumberFormat="1" applyFont="1" applyBorder="1"/>
    <xf numFmtId="16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pane ySplit="1" topLeftCell="A2" activePane="bottomLeft" state="frozen"/>
      <selection pane="bottomLeft" activeCell="N10" sqref="N10"/>
    </sheetView>
  </sheetViews>
  <sheetFormatPr defaultRowHeight="16.5" x14ac:dyDescent="0.25"/>
  <cols>
    <col min="1" max="1" width="12.5703125" style="4" bestFit="1" customWidth="1"/>
    <col min="2" max="2" width="18.7109375" style="4" hidden="1" customWidth="1"/>
    <col min="3" max="3" width="30.5703125" style="4" bestFit="1" customWidth="1"/>
    <col min="4" max="4" width="18.28515625" style="4" hidden="1" customWidth="1"/>
    <col min="5" max="5" width="15.7109375" style="4" customWidth="1"/>
    <col min="6" max="6" width="12.140625" style="4" customWidth="1"/>
    <col min="7" max="7" width="15.140625" style="4" customWidth="1"/>
    <col min="8" max="8" width="25" style="4" customWidth="1"/>
    <col min="9" max="9" width="16.140625" style="4" hidden="1" customWidth="1"/>
    <col min="10" max="10" width="16.7109375" style="4" hidden="1" customWidth="1"/>
    <col min="11" max="11" width="36.5703125" style="4" bestFit="1" customWidth="1"/>
    <col min="12" max="16384" width="9.140625" style="4"/>
  </cols>
  <sheetData>
    <row r="1" spans="1:11" ht="63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2" t="s">
        <v>10</v>
      </c>
    </row>
    <row r="2" spans="1:11" ht="21.75" customHeight="1" x14ac:dyDescent="0.25">
      <c r="A2" s="5" t="s">
        <v>15</v>
      </c>
      <c r="B2" s="5" t="s">
        <v>34</v>
      </c>
      <c r="C2" s="22" t="s">
        <v>24</v>
      </c>
      <c r="D2" s="7" t="s">
        <v>25</v>
      </c>
      <c r="E2" s="8">
        <v>119066</v>
      </c>
      <c r="F2" s="9">
        <v>0.15</v>
      </c>
      <c r="G2" s="10">
        <f t="shared" ref="G2" si="0">E2-E2*F2</f>
        <v>101206.1</v>
      </c>
      <c r="H2" s="5" t="s">
        <v>35</v>
      </c>
      <c r="I2" s="5" t="s">
        <v>36</v>
      </c>
      <c r="J2" s="11" t="s">
        <v>31</v>
      </c>
      <c r="K2" s="6" t="s">
        <v>28</v>
      </c>
    </row>
    <row r="3" spans="1:11" ht="21.75" customHeight="1" x14ac:dyDescent="0.25">
      <c r="A3" s="5" t="s">
        <v>15</v>
      </c>
      <c r="B3" s="5" t="s">
        <v>37</v>
      </c>
      <c r="C3" s="22" t="s">
        <v>24</v>
      </c>
      <c r="D3" s="7" t="s">
        <v>25</v>
      </c>
      <c r="E3" s="8">
        <v>119066</v>
      </c>
      <c r="F3" s="9">
        <v>0.15</v>
      </c>
      <c r="G3" s="10">
        <f>E3-E3*F3</f>
        <v>101206.1</v>
      </c>
      <c r="H3" s="5" t="s">
        <v>38</v>
      </c>
      <c r="I3" s="5" t="s">
        <v>39</v>
      </c>
      <c r="J3" s="11" t="s">
        <v>31</v>
      </c>
      <c r="K3" s="6" t="s">
        <v>28</v>
      </c>
    </row>
    <row r="4" spans="1:11" ht="21.75" customHeight="1" x14ac:dyDescent="0.25">
      <c r="A4" s="12" t="s">
        <v>18</v>
      </c>
      <c r="B4" s="12" t="s">
        <v>40</v>
      </c>
      <c r="C4" s="23" t="s">
        <v>43</v>
      </c>
      <c r="D4" s="14" t="s">
        <v>26</v>
      </c>
      <c r="E4" s="15">
        <v>46000</v>
      </c>
      <c r="F4" s="16">
        <v>0.2</v>
      </c>
      <c r="G4" s="17">
        <f t="shared" ref="G4:G23" si="1">E4-E4*F4</f>
        <v>36800</v>
      </c>
      <c r="H4" s="12" t="s">
        <v>41</v>
      </c>
      <c r="I4" s="12" t="s">
        <v>42</v>
      </c>
      <c r="J4" s="12" t="s">
        <v>12</v>
      </c>
      <c r="K4" s="18"/>
    </row>
    <row r="5" spans="1:11" ht="21.75" customHeight="1" x14ac:dyDescent="0.25">
      <c r="A5" s="12" t="s">
        <v>44</v>
      </c>
      <c r="B5" s="12" t="s">
        <v>40</v>
      </c>
      <c r="C5" s="23" t="s">
        <v>45</v>
      </c>
      <c r="D5" s="19">
        <v>8938529045139</v>
      </c>
      <c r="E5" s="15">
        <v>74250</v>
      </c>
      <c r="F5" s="16">
        <v>0.2</v>
      </c>
      <c r="G5" s="17">
        <f t="shared" si="1"/>
        <v>59400</v>
      </c>
      <c r="H5" s="12" t="s">
        <v>41</v>
      </c>
      <c r="I5" s="12" t="s">
        <v>42</v>
      </c>
      <c r="J5" s="12"/>
      <c r="K5" s="18"/>
    </row>
    <row r="6" spans="1:11" ht="21.75" hidden="1" customHeight="1" x14ac:dyDescent="0.25">
      <c r="A6" s="12" t="s">
        <v>18</v>
      </c>
      <c r="B6" s="12" t="s">
        <v>46</v>
      </c>
      <c r="C6" s="23" t="s">
        <v>11</v>
      </c>
      <c r="D6" s="12" t="s">
        <v>27</v>
      </c>
      <c r="E6" s="17">
        <v>111058</v>
      </c>
      <c r="F6" s="16">
        <v>0.15</v>
      </c>
      <c r="G6" s="17">
        <f t="shared" si="1"/>
        <v>94399.3</v>
      </c>
      <c r="H6" s="12" t="s">
        <v>47</v>
      </c>
      <c r="I6" s="12" t="s">
        <v>48</v>
      </c>
      <c r="J6" s="12"/>
      <c r="K6" s="18" t="s">
        <v>64</v>
      </c>
    </row>
    <row r="7" spans="1:11" s="28" customFormat="1" ht="21.75" customHeight="1" x14ac:dyDescent="0.25">
      <c r="A7" s="11" t="s">
        <v>13</v>
      </c>
      <c r="B7" s="6" t="s">
        <v>49</v>
      </c>
      <c r="C7" s="24" t="s">
        <v>14</v>
      </c>
      <c r="D7" s="7" t="s">
        <v>50</v>
      </c>
      <c r="E7" s="10">
        <v>50183</v>
      </c>
      <c r="F7" s="25">
        <v>0.1</v>
      </c>
      <c r="G7" s="10">
        <f>E7-E7*F7</f>
        <v>45164.7</v>
      </c>
      <c r="H7" s="26" t="s">
        <v>51</v>
      </c>
      <c r="I7" s="26" t="s">
        <v>52</v>
      </c>
      <c r="J7" s="11"/>
      <c r="K7" s="27" t="s">
        <v>28</v>
      </c>
    </row>
    <row r="8" spans="1:11" s="28" customFormat="1" ht="21.75" customHeight="1" x14ac:dyDescent="0.25">
      <c r="A8" s="11" t="s">
        <v>17</v>
      </c>
      <c r="B8" s="11">
        <v>2224</v>
      </c>
      <c r="C8" s="22" t="s">
        <v>11</v>
      </c>
      <c r="D8" s="11" t="s">
        <v>27</v>
      </c>
      <c r="E8" s="10">
        <v>111058</v>
      </c>
      <c r="F8" s="29">
        <v>0.15</v>
      </c>
      <c r="G8" s="10">
        <f t="shared" si="1"/>
        <v>94399.3</v>
      </c>
      <c r="H8" s="11" t="s">
        <v>53</v>
      </c>
      <c r="I8" s="11" t="s">
        <v>54</v>
      </c>
      <c r="J8" s="30" t="s">
        <v>55</v>
      </c>
      <c r="K8" s="27" t="s">
        <v>56</v>
      </c>
    </row>
    <row r="9" spans="1:11" s="28" customFormat="1" ht="21.75" customHeight="1" x14ac:dyDescent="0.25">
      <c r="A9" s="11" t="s">
        <v>17</v>
      </c>
      <c r="B9" s="11">
        <v>2226</v>
      </c>
      <c r="C9" s="22" t="s">
        <v>24</v>
      </c>
      <c r="D9" s="6" t="s">
        <v>25</v>
      </c>
      <c r="E9" s="8">
        <v>119066</v>
      </c>
      <c r="F9" s="29">
        <v>0.15</v>
      </c>
      <c r="G9" s="10">
        <f t="shared" si="1"/>
        <v>101206.1</v>
      </c>
      <c r="H9" s="11" t="s">
        <v>57</v>
      </c>
      <c r="I9" s="11" t="s">
        <v>58</v>
      </c>
      <c r="J9" s="30" t="s">
        <v>59</v>
      </c>
      <c r="K9" s="27" t="s">
        <v>56</v>
      </c>
    </row>
    <row r="10" spans="1:11" s="28" customFormat="1" ht="21.75" customHeight="1" x14ac:dyDescent="0.25">
      <c r="A10" s="11" t="s">
        <v>17</v>
      </c>
      <c r="B10" s="11">
        <v>2226</v>
      </c>
      <c r="C10" s="22" t="s">
        <v>29</v>
      </c>
      <c r="D10" s="6" t="s">
        <v>30</v>
      </c>
      <c r="E10" s="8">
        <v>130922</v>
      </c>
      <c r="F10" s="29">
        <v>0.15</v>
      </c>
      <c r="G10" s="10">
        <f t="shared" si="1"/>
        <v>111283.7</v>
      </c>
      <c r="H10" s="11" t="s">
        <v>57</v>
      </c>
      <c r="I10" s="11" t="s">
        <v>58</v>
      </c>
      <c r="J10" s="30" t="s">
        <v>59</v>
      </c>
      <c r="K10" s="27" t="s">
        <v>56</v>
      </c>
    </row>
    <row r="11" spans="1:11" s="28" customFormat="1" ht="21.75" hidden="1" customHeight="1" x14ac:dyDescent="0.25">
      <c r="A11" s="11" t="s">
        <v>60</v>
      </c>
      <c r="B11" s="11" t="s">
        <v>61</v>
      </c>
      <c r="C11" s="22" t="s">
        <v>24</v>
      </c>
      <c r="D11" s="7" t="s">
        <v>25</v>
      </c>
      <c r="E11" s="8">
        <v>119066</v>
      </c>
      <c r="F11" s="29">
        <v>0.15</v>
      </c>
      <c r="G11" s="10">
        <f t="shared" si="1"/>
        <v>101206.1</v>
      </c>
      <c r="H11" s="11" t="s">
        <v>62</v>
      </c>
      <c r="I11" s="11" t="s">
        <v>63</v>
      </c>
      <c r="J11" s="30" t="s">
        <v>59</v>
      </c>
      <c r="K11" s="27" t="s">
        <v>64</v>
      </c>
    </row>
    <row r="12" spans="1:11" s="28" customFormat="1" ht="21.75" hidden="1" customHeight="1" x14ac:dyDescent="0.25">
      <c r="A12" s="11" t="s">
        <v>60</v>
      </c>
      <c r="B12" s="11" t="s">
        <v>65</v>
      </c>
      <c r="C12" s="22" t="s">
        <v>11</v>
      </c>
      <c r="D12" s="11" t="s">
        <v>27</v>
      </c>
      <c r="E12" s="10">
        <v>111058</v>
      </c>
      <c r="F12" s="29">
        <v>0.15</v>
      </c>
      <c r="G12" s="10">
        <f t="shared" si="1"/>
        <v>94399.3</v>
      </c>
      <c r="H12" s="11" t="s">
        <v>66</v>
      </c>
      <c r="I12" s="11" t="s">
        <v>67</v>
      </c>
      <c r="J12" s="31" t="s">
        <v>68</v>
      </c>
      <c r="K12" s="27" t="s">
        <v>64</v>
      </c>
    </row>
    <row r="13" spans="1:11" s="28" customFormat="1" ht="21.75" hidden="1" customHeight="1" x14ac:dyDescent="0.25">
      <c r="A13" s="11" t="s">
        <v>60</v>
      </c>
      <c r="B13" s="11" t="s">
        <v>65</v>
      </c>
      <c r="C13" s="22" t="s">
        <v>32</v>
      </c>
      <c r="D13" s="11" t="s">
        <v>33</v>
      </c>
      <c r="E13" s="10">
        <v>101989</v>
      </c>
      <c r="F13" s="29">
        <v>0.15</v>
      </c>
      <c r="G13" s="10">
        <f t="shared" si="1"/>
        <v>86690.65</v>
      </c>
      <c r="H13" s="11" t="s">
        <v>66</v>
      </c>
      <c r="I13" s="11" t="s">
        <v>67</v>
      </c>
      <c r="J13" s="31" t="s">
        <v>68</v>
      </c>
      <c r="K13" s="27" t="s">
        <v>64</v>
      </c>
    </row>
    <row r="14" spans="1:11" s="28" customFormat="1" ht="21.75" customHeight="1" x14ac:dyDescent="0.25">
      <c r="A14" s="11" t="s">
        <v>60</v>
      </c>
      <c r="B14" s="11" t="s">
        <v>69</v>
      </c>
      <c r="C14" s="22" t="s">
        <v>16</v>
      </c>
      <c r="D14" s="32">
        <v>8938529045221</v>
      </c>
      <c r="E14" s="8">
        <v>90750</v>
      </c>
      <c r="F14" s="29">
        <v>0.2</v>
      </c>
      <c r="G14" s="10">
        <f t="shared" si="1"/>
        <v>72600</v>
      </c>
      <c r="H14" s="11" t="s">
        <v>70</v>
      </c>
      <c r="I14" s="11" t="s">
        <v>71</v>
      </c>
      <c r="J14" s="31"/>
      <c r="K14" s="27" t="s">
        <v>28</v>
      </c>
    </row>
    <row r="15" spans="1:11" s="28" customFormat="1" ht="21.75" customHeight="1" x14ac:dyDescent="0.25">
      <c r="A15" s="11" t="s">
        <v>22</v>
      </c>
      <c r="B15" s="11" t="s">
        <v>72</v>
      </c>
      <c r="C15" s="22" t="s">
        <v>11</v>
      </c>
      <c r="D15" s="11" t="s">
        <v>27</v>
      </c>
      <c r="E15" s="10">
        <v>111058</v>
      </c>
      <c r="F15" s="33">
        <v>0.2</v>
      </c>
      <c r="G15" s="10">
        <f t="shared" si="1"/>
        <v>88846.399999999994</v>
      </c>
      <c r="H15" s="11" t="s">
        <v>73</v>
      </c>
      <c r="I15" s="11" t="s">
        <v>74</v>
      </c>
      <c r="J15" s="11"/>
      <c r="K15" s="27" t="s">
        <v>28</v>
      </c>
    </row>
    <row r="16" spans="1:11" s="28" customFormat="1" ht="21.75" customHeight="1" x14ac:dyDescent="0.25">
      <c r="A16" s="11" t="s">
        <v>75</v>
      </c>
      <c r="B16" s="11" t="s">
        <v>76</v>
      </c>
      <c r="C16" s="22" t="s">
        <v>11</v>
      </c>
      <c r="D16" s="11" t="s">
        <v>27</v>
      </c>
      <c r="E16" s="10">
        <v>111058</v>
      </c>
      <c r="F16" s="33">
        <v>0.3</v>
      </c>
      <c r="G16" s="10">
        <f t="shared" si="1"/>
        <v>77740.600000000006</v>
      </c>
      <c r="H16" s="11" t="s">
        <v>38</v>
      </c>
      <c r="I16" s="11" t="s">
        <v>39</v>
      </c>
      <c r="J16" s="11" t="s">
        <v>77</v>
      </c>
      <c r="K16" s="27" t="s">
        <v>28</v>
      </c>
    </row>
    <row r="17" spans="1:11" s="28" customFormat="1" ht="21.75" hidden="1" customHeight="1" x14ac:dyDescent="0.25">
      <c r="A17" s="11" t="s">
        <v>18</v>
      </c>
      <c r="B17" s="11" t="s">
        <v>78</v>
      </c>
      <c r="C17" s="22" t="s">
        <v>19</v>
      </c>
      <c r="D17" s="6" t="s">
        <v>20</v>
      </c>
      <c r="E17" s="8">
        <v>73431</v>
      </c>
      <c r="F17" s="34">
        <v>0.15</v>
      </c>
      <c r="G17" s="10">
        <f t="shared" si="1"/>
        <v>62416.35</v>
      </c>
      <c r="H17" s="11" t="s">
        <v>79</v>
      </c>
      <c r="I17" s="11" t="s">
        <v>80</v>
      </c>
      <c r="J17" s="27"/>
      <c r="K17" s="27" t="s">
        <v>64</v>
      </c>
    </row>
    <row r="18" spans="1:11" s="28" customFormat="1" ht="21.75" hidden="1" customHeight="1" x14ac:dyDescent="0.25">
      <c r="A18" s="11" t="s">
        <v>18</v>
      </c>
      <c r="B18" s="11" t="s">
        <v>78</v>
      </c>
      <c r="C18" s="22" t="s">
        <v>81</v>
      </c>
      <c r="D18" s="6" t="s">
        <v>82</v>
      </c>
      <c r="E18" s="8">
        <v>94012.5</v>
      </c>
      <c r="F18" s="34">
        <v>0.15</v>
      </c>
      <c r="G18" s="10">
        <f t="shared" si="1"/>
        <v>79910.625</v>
      </c>
      <c r="H18" s="11" t="s">
        <v>79</v>
      </c>
      <c r="I18" s="11" t="s">
        <v>80</v>
      </c>
      <c r="J18" s="27"/>
      <c r="K18" s="27" t="s">
        <v>64</v>
      </c>
    </row>
    <row r="19" spans="1:11" ht="21.75" hidden="1" customHeight="1" x14ac:dyDescent="0.25">
      <c r="A19" s="11" t="s">
        <v>18</v>
      </c>
      <c r="B19" s="11" t="s">
        <v>78</v>
      </c>
      <c r="C19" s="23" t="s">
        <v>32</v>
      </c>
      <c r="D19" s="13" t="s">
        <v>33</v>
      </c>
      <c r="E19" s="15">
        <v>101989</v>
      </c>
      <c r="F19" s="20">
        <v>0.15</v>
      </c>
      <c r="G19" s="10">
        <f t="shared" si="1"/>
        <v>86690.65</v>
      </c>
      <c r="H19" s="11" t="s">
        <v>79</v>
      </c>
      <c r="I19" s="11" t="s">
        <v>80</v>
      </c>
      <c r="J19" s="18"/>
      <c r="K19" s="18" t="s">
        <v>64</v>
      </c>
    </row>
    <row r="20" spans="1:11" ht="21.75" customHeight="1" x14ac:dyDescent="0.25">
      <c r="A20" s="12" t="s">
        <v>23</v>
      </c>
      <c r="B20" s="12"/>
      <c r="C20" s="23" t="s">
        <v>16</v>
      </c>
      <c r="D20" s="14">
        <v>8938529045221</v>
      </c>
      <c r="E20" s="15">
        <v>90750</v>
      </c>
      <c r="F20" s="20">
        <v>0.2</v>
      </c>
      <c r="G20" s="10">
        <f t="shared" si="1"/>
        <v>72600</v>
      </c>
      <c r="H20" s="12" t="s">
        <v>83</v>
      </c>
      <c r="I20" s="12" t="s">
        <v>84</v>
      </c>
      <c r="J20" s="18"/>
      <c r="K20" s="18" t="s">
        <v>56</v>
      </c>
    </row>
    <row r="21" spans="1:11" ht="21.75" customHeight="1" x14ac:dyDescent="0.25">
      <c r="A21" s="12" t="s">
        <v>60</v>
      </c>
      <c r="B21" s="12" t="s">
        <v>85</v>
      </c>
      <c r="C21" s="23" t="s">
        <v>21</v>
      </c>
      <c r="D21" s="14">
        <v>8938529045177</v>
      </c>
      <c r="E21" s="15">
        <v>59400</v>
      </c>
      <c r="F21" s="20">
        <v>0.2</v>
      </c>
      <c r="G21" s="10">
        <f t="shared" si="1"/>
        <v>47520</v>
      </c>
      <c r="H21" s="13" t="s">
        <v>86</v>
      </c>
      <c r="I21" s="13" t="s">
        <v>87</v>
      </c>
      <c r="J21" s="13" t="s">
        <v>31</v>
      </c>
      <c r="K21" s="18" t="s">
        <v>56</v>
      </c>
    </row>
    <row r="22" spans="1:11" ht="21.75" customHeight="1" x14ac:dyDescent="0.25">
      <c r="A22" s="12" t="s">
        <v>60</v>
      </c>
      <c r="B22" s="12" t="s">
        <v>88</v>
      </c>
      <c r="C22" s="23" t="s">
        <v>21</v>
      </c>
      <c r="D22" s="14">
        <v>8938529045177</v>
      </c>
      <c r="E22" s="15">
        <v>59400</v>
      </c>
      <c r="F22" s="20">
        <v>0.2</v>
      </c>
      <c r="G22" s="10">
        <f t="shared" si="1"/>
        <v>47520</v>
      </c>
      <c r="H22" s="13" t="s">
        <v>89</v>
      </c>
      <c r="I22" s="21" t="s">
        <v>90</v>
      </c>
      <c r="J22" s="13" t="s">
        <v>31</v>
      </c>
      <c r="K22" s="18" t="s">
        <v>56</v>
      </c>
    </row>
    <row r="23" spans="1:11" ht="21.75" customHeight="1" x14ac:dyDescent="0.25">
      <c r="A23" s="12" t="s">
        <v>60</v>
      </c>
      <c r="B23" s="12" t="s">
        <v>91</v>
      </c>
      <c r="C23" s="23" t="s">
        <v>21</v>
      </c>
      <c r="D23" s="14">
        <v>8938529045177</v>
      </c>
      <c r="E23" s="15">
        <v>59400</v>
      </c>
      <c r="F23" s="20">
        <v>0.2</v>
      </c>
      <c r="G23" s="10">
        <f t="shared" si="1"/>
        <v>47520</v>
      </c>
      <c r="H23" s="13" t="s">
        <v>92</v>
      </c>
      <c r="I23" s="13" t="s">
        <v>93</v>
      </c>
      <c r="J23" s="13" t="s">
        <v>31</v>
      </c>
      <c r="K23" s="18" t="s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2022-10-27T11:27:17Z</dcterms:created>
  <dcterms:modified xsi:type="dcterms:W3CDTF">2022-11-11T02:47:09Z</dcterms:modified>
</cp:coreProperties>
</file>