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Satra\Bảng kê bán ra\"/>
    </mc:Choice>
  </mc:AlternateContent>
  <xr:revisionPtr revIDLastSave="0" documentId="13_ncr:1_{61A087B7-A9B8-482E-9A29-A0AF03817AB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áo cáo" sheetId="1" r:id="rId1"/>
  </sheets>
  <calcPr calcId="191029" concurrentManualCount="8"/>
</workbook>
</file>

<file path=xl/calcChain.xml><?xml version="1.0" encoding="utf-8"?>
<calcChain xmlns="http://schemas.openxmlformats.org/spreadsheetml/2006/main">
  <c r="G4" i="1" l="1"/>
  <c r="E4" i="1"/>
</calcChain>
</file>

<file path=xl/sharedStrings.xml><?xml version="1.0" encoding="utf-8"?>
<sst xmlns="http://schemas.openxmlformats.org/spreadsheetml/2006/main" count="496" uniqueCount="214">
  <si>
    <t>Số hóa đơn</t>
  </si>
  <si>
    <t>00010483</t>
  </si>
  <si>
    <t>00007080</t>
  </si>
  <si>
    <t>00008141</t>
  </si>
  <si>
    <t>00009893</t>
  </si>
  <si>
    <t>00009164</t>
  </si>
  <si>
    <t>00005433</t>
  </si>
  <si>
    <t>Bán hàng TRUNG TÂM ĐIỀU HÀNH SatraFoods theo hóa đơn 00010444</t>
  </si>
  <si>
    <t>0300100037-020</t>
  </si>
  <si>
    <t>00010482</t>
  </si>
  <si>
    <t>Bán hàng TRUNG TÂM ĐIỀU HÀNH SatraFoods theo hóa đơn 00007809</t>
  </si>
  <si>
    <t>Thuế suất</t>
  </si>
  <si>
    <t>Bán hàng TRUNG TÂM ĐIỀU HÀNH SatraFoods theo hóa đơn 00009050</t>
  </si>
  <si>
    <t>Bán hàng Trung Tâm Thương Mại Satra Củ Chi theo hóa đơn 00007314</t>
  </si>
  <si>
    <t>00008783</t>
  </si>
  <si>
    <t>00007804</t>
  </si>
  <si>
    <t>00006014</t>
  </si>
  <si>
    <t>Bán hàng TRUNG TÂM ĐIỀU HÀNH SatraFoods theo hóa đơn 00006238</t>
  </si>
  <si>
    <t>Bán hàng TRUNG TÂM ĐIỀU HÀNH SatraFoods theo hóa đơn 00005299</t>
  </si>
  <si>
    <t>TRUNG TÂM ĐIỀU HÀNH SatraFoods</t>
  </si>
  <si>
    <t>Bán hàng Trung Tâm Thương Mại Satra Củ Chi theo hóa đơn 00009243</t>
  </si>
  <si>
    <t>Bán hàng TRUNG TÂM ĐIỀU HÀNH SatraFoods theo hóa đơn 00010418</t>
  </si>
  <si>
    <t>Bán hàng TRUNG TÂM ĐIỀU HÀNH SatraFoods theo hóa đơn 00010083</t>
  </si>
  <si>
    <t>Bán hàng TRUNG TÂM ĐIỀU HÀNH SatraFoods theo hóa đơn 00010443</t>
  </si>
  <si>
    <t>Bán hàng TRUNG TÂM ĐIỀU HÀNH SatraFoods theo hóa đơn 00007473</t>
  </si>
  <si>
    <t>Bán hàng TRUNG TÂM ĐIỀU HÀNH SatraFoods theo hóa đơn 00006231</t>
  </si>
  <si>
    <t>Ngày hóa đơn</t>
  </si>
  <si>
    <t>00008745</t>
  </si>
  <si>
    <t>8%</t>
  </si>
  <si>
    <t>0300100037-025</t>
  </si>
  <si>
    <t>00007314</t>
  </si>
  <si>
    <t>00009171</t>
  </si>
  <si>
    <t>00007319</t>
  </si>
  <si>
    <t>00005090</t>
  </si>
  <si>
    <t>Bán hàng TRUNG TÂM ĐIỀU HÀNH SatraFoods theo hóa đơn 00009273</t>
  </si>
  <si>
    <t>00006238</t>
  </si>
  <si>
    <t>Bán hàng TRUNG TÂM ĐIỀU HÀNH SatraFoods theo hóa đơn 00009354</t>
  </si>
  <si>
    <t>00005428</t>
  </si>
  <si>
    <t>Bán hàng TRUNG TÂM ĐIỀU HÀNH SatraFoods theo hóa đơn 00009164</t>
  </si>
  <si>
    <t>Bán hàng TRUNG TÂM ĐIỀU HÀNH SatraFoods theo hóa đơn 00008745</t>
  </si>
  <si>
    <t>Bán hàng TRUNG TÂM ĐIỀU HÀNH SatraFoods theo hóa đơn 00010086</t>
  </si>
  <si>
    <t>00007846</t>
  </si>
  <si>
    <t>00007812</t>
  </si>
  <si>
    <t>Bán hàng TRUNG TÂM ĐIỀU HÀNH SatraFoods theo hóa đơn 00006750</t>
  </si>
  <si>
    <t>Bán hàng TRUNG TÂM ĐIỀU HÀNH SatraFoods theo hóa đơn 00007804</t>
  </si>
  <si>
    <t>00009274</t>
  </si>
  <si>
    <t>Bán hàng TRUNG TÂM ĐIỀU HÀNH SatraFoods theo hóa đơn 00007810</t>
  </si>
  <si>
    <t>Bán hàng Trung Tâm Thương Mại Satra Củ Chi theo hóa đơn 00009768</t>
  </si>
  <si>
    <t>Mã số thuế người mua</t>
  </si>
  <si>
    <t>Bán hàng TTTM Satra Đường Phạm Hùng theo hóa đơn 00010494</t>
  </si>
  <si>
    <t>Bán hàng TRUNG TÂM ĐIỀU HÀNH SatraFoods theo hóa đơn 00008141</t>
  </si>
  <si>
    <t>Bán hàng TRUNG TÂM ĐIỀU HÀNH SatraFoods theo hóa đơn 00007475</t>
  </si>
  <si>
    <t>Tháng 4 năm 2022</t>
  </si>
  <si>
    <t>Bán hàng TTTM Satra Đường Phạm Hùng theo hóa đơn 00009893</t>
  </si>
  <si>
    <t>00008438</t>
  </si>
  <si>
    <t>Bán hàng TRUNG TÂM ĐIỀU HÀNH SatraFoods theo hóa đơn 00008133</t>
  </si>
  <si>
    <t>CN TCT TM SÀI GÒN -TNHH MTV-SIÊU THỊ SÀI GÒN</t>
  </si>
  <si>
    <t>00008474</t>
  </si>
  <si>
    <t>00007078</t>
  </si>
  <si>
    <t>00006230</t>
  </si>
  <si>
    <t>Bán hàng TRUNG TÂM ĐIỀU HÀNH SatraFoods theo hóa đơn 00010483</t>
  </si>
  <si>
    <t>Bán hàng TRUNG TÂM ĐIỀU HÀNH SatraFoods theo hóa đơn 00007846</t>
  </si>
  <si>
    <t>00005299</t>
  </si>
  <si>
    <t>Bán hàng TRUNG TÂM ĐIỀU HÀNH SatraFoods theo hóa đơn 00010516</t>
  </si>
  <si>
    <t>00007422</t>
  </si>
  <si>
    <t>00006242</t>
  </si>
  <si>
    <t>Bán hàng TRUNG TÂM ĐIỀU HÀNH SatraFoods theo hóa đơn 00005083</t>
  </si>
  <si>
    <t>00006229</t>
  </si>
  <si>
    <t>00007328</t>
  </si>
  <si>
    <t>Doanh số bán chưa có thuế GTGT</t>
  </si>
  <si>
    <t>Bán hàng TRUNG TÂM ĐIỀU HÀNH SatraFoods theo hóa đơn 00007312</t>
  </si>
  <si>
    <t>00005562</t>
  </si>
  <si>
    <t>Bán hàng TRUNG TÂM ĐIỀU HÀNH SatraFoods theo hóa đơn 00007813</t>
  </si>
  <si>
    <t>00006231</t>
  </si>
  <si>
    <t>00005585</t>
  </si>
  <si>
    <t>00010426</t>
  </si>
  <si>
    <t>Bán hàng TRUNG TÂM ĐIỀU HÀNH SatraFoods theo hóa đơn 00008224</t>
  </si>
  <si>
    <t>0300100037-027</t>
  </si>
  <si>
    <t>00010443</t>
  </si>
  <si>
    <t>00006267</t>
  </si>
  <si>
    <t>Bán hàng TRUNG TÂM ĐIỀU HÀNH SatraFoods theo hóa đơn 00007812</t>
  </si>
  <si>
    <t>00005297</t>
  </si>
  <si>
    <t>Bán hàng TRUNG TÂM ĐIỀU HÀNH SatraFoods theo hóa đơn 00005433</t>
  </si>
  <si>
    <t>00007813</t>
  </si>
  <si>
    <t>00010516</t>
  </si>
  <si>
    <t>Bán hàng TRUNG TÂM ĐIỀU HÀNH SatraFoods theo hóa đơn 00010441</t>
  </si>
  <si>
    <t>Bán hàng TRUNG TÂM ĐIỀU HÀNH SatraFoods theo hóa đơn 00009166</t>
  </si>
  <si>
    <t>00009243</t>
  </si>
  <si>
    <t>00005100</t>
  </si>
  <si>
    <t>00009765</t>
  </si>
  <si>
    <t>00007809</t>
  </si>
  <si>
    <t>00010430</t>
  </si>
  <si>
    <t>00009354</t>
  </si>
  <si>
    <t>00009905</t>
  </si>
  <si>
    <t>00008813</t>
  </si>
  <si>
    <t>Bán hàng CN TCT TM SÀI GÒN -TNHH MTV-SIÊU THỊ SÀI GÒN theo hóa đơn 00009279</t>
  </si>
  <si>
    <t>Bán hàng TRUNG TÂM ĐIỀU HÀNH SatraFoods theo hóa đơn 00009765</t>
  </si>
  <si>
    <t>00009050</t>
  </si>
  <si>
    <t>00005409</t>
  </si>
  <si>
    <t>Bán hàng TRUNG TÂM ĐIỀU HÀNH SatraFoods theo hóa đơn 00010430</t>
  </si>
  <si>
    <t>00004778</t>
  </si>
  <si>
    <t>00007327</t>
  </si>
  <si>
    <t>00007474</t>
  </si>
  <si>
    <t>Bán hàng TRUNG TÂM ĐIỀU HÀNH SatraFoods theo hóa đơn 00007440</t>
  </si>
  <si>
    <t>Bán hàng TRUNG TÂM ĐIỀU HÀNH SatraFoods theo hóa đơn 00005428</t>
  </si>
  <si>
    <t>Bán hàng TRUNG TÂM ĐIỀU HÀNH SatraFoods theo hóa đơn 00006229</t>
  </si>
  <si>
    <t>Bán hàng TRUNG TÂM ĐIỀU HÀNH SatraFoods theo hóa đơn 00007328</t>
  </si>
  <si>
    <t>00008150</t>
  </si>
  <si>
    <t>00009768</t>
  </si>
  <si>
    <t>00006019</t>
  </si>
  <si>
    <t>00006263</t>
  </si>
  <si>
    <t>Bán hàng TRUNG TÂM ĐIỀU HÀNH SatraFoods theo hóa đơn 00006263</t>
  </si>
  <si>
    <t>Tên người mua</t>
  </si>
  <si>
    <t>00007072</t>
  </si>
  <si>
    <t>00005420</t>
  </si>
  <si>
    <t>00006237</t>
  </si>
  <si>
    <t>00005083</t>
  </si>
  <si>
    <t>00006252</t>
  </si>
  <si>
    <t>Bán hàng TRUNG TÂM ĐIỀU HÀNH SatraFoods theo hóa đơn 00005420</t>
  </si>
  <si>
    <t>Bán hàng TRUNG TÂM ĐIỀU HÀNH SatraFoods theo hóa đơn 00008438</t>
  </si>
  <si>
    <t>00010084</t>
  </si>
  <si>
    <t>00010418</t>
  </si>
  <si>
    <t>Bán hàng TRUNG TÂM ĐIỀU HÀNH SatraFoods theo hóa đơn 00010084</t>
  </si>
  <si>
    <t>00008485</t>
  </si>
  <si>
    <t>Bán hàng TRUNG TÂM ĐIỀU HÀNH SatraFoods theo hóa đơn 00006242</t>
  </si>
  <si>
    <t>Bán hàng CN TCT TM SÀI GÒN -TNHH MTV-SIÊU THỊ SÀI GÒN theo hóa đơn 00010493</t>
  </si>
  <si>
    <t>Bán hàng TRUNG TÂM ĐIỀU HÀNH SatraFoods theo hóa đơn 00007075</t>
  </si>
  <si>
    <t>Bán hàng TRUNG TÂM ĐIỀU HÀNH SatraFoods theo hóa đơn 00007325</t>
  </si>
  <si>
    <t>00009766</t>
  </si>
  <si>
    <t>00007312</t>
  </si>
  <si>
    <t>Bán hàng TRUNG TÂM ĐIỀU HÀNH SatraFoods theo hóa đơn 00006212</t>
  </si>
  <si>
    <t>Bán hàng TRUNG TÂM ĐIỀU HÀNH SatraFoods theo hóa đơn 00010537</t>
  </si>
  <si>
    <t>00007473</t>
  </si>
  <si>
    <t>Bán hàng TRUNG TÂM ĐIỀU HÀNH SatraFoods theo hóa đơn 00005562</t>
  </si>
  <si>
    <t>Bán hàng TRUNG TÂM ĐIỀU HÀNH SatraFoods theo hóa đơn 00005100</t>
  </si>
  <si>
    <t>00007310</t>
  </si>
  <si>
    <t>00010493</t>
  </si>
  <si>
    <t>00007075</t>
  </si>
  <si>
    <t>Bán hàng TRUNG TÂM ĐIỀU HÀNH SatraFoods theo hóa đơn 00010426</t>
  </si>
  <si>
    <t>00010083</t>
  </si>
  <si>
    <t>Diễn giải</t>
  </si>
  <si>
    <t>Bán hàng CN TCT TM SÀI GÒN -TNHH MTV-SIÊU THỊ SÀI GÒN theo hóa đơn 00005664</t>
  </si>
  <si>
    <t>Bán hàng TRUNG TÂM ĐIỀU HÀNH SatraFoods theo hóa đơn 00007322</t>
  </si>
  <si>
    <t>Bán hàng TRUNG TÂM ĐIỀU HÀNH SatraFoods theo hóa đơn 00005409</t>
  </si>
  <si>
    <t>00005664</t>
  </si>
  <si>
    <t>00008133</t>
  </si>
  <si>
    <t>00010537</t>
  </si>
  <si>
    <t>00007440</t>
  </si>
  <si>
    <t>00006021</t>
  </si>
  <si>
    <t>Bán hàng TTTM Satra Đường Phạm Hùng theo hóa đơn 00008485</t>
  </si>
  <si>
    <t>Bán hàng TRUNG TÂM ĐIỀU HÀNH SatraFoods theo hóa đơn 00009171</t>
  </si>
  <si>
    <t>Bán hàng TRUNG TÂM ĐIỀU HÀNH SatraFoods theo hóa đơn 00006252</t>
  </si>
  <si>
    <t>Bán hàng TRUNG TÂM ĐIỀU HÀNH SatraFoods theo hóa đơn 00008150</t>
  </si>
  <si>
    <t>Thuế GTGT</t>
  </si>
  <si>
    <t>Bán hàng TRUNG TÂM ĐIỀU HÀNH SatraFoods theo hóa đơn 00007474</t>
  </si>
  <si>
    <t>Bán hàng TRUNG TÂM ĐIỀU HÀNH SatraFoods theo hóa đơn 00007080</t>
  </si>
  <si>
    <t>Bán hàng TRUNG TÂM ĐIỀU HÀNH SatraFoods theo hóa đơn 00007826</t>
  </si>
  <si>
    <t>Bán hàng TRUNG TÂM ĐIỀU HÀNH SatraFoods theo hóa đơn 00009766</t>
  </si>
  <si>
    <t>Bán hàng Trung Tâm Thương Mại Satra Củ Chi theo hóa đơn 00005564</t>
  </si>
  <si>
    <t>Bán hàng TRUNG TÂM ĐIỀU HÀNH SatraFoods theo hóa đơn 00009262</t>
  </si>
  <si>
    <t>Bán hàng TRUNG TÂM ĐIỀU HÀNH SatraFoods theo hóa đơn 00010482</t>
  </si>
  <si>
    <t>Bán hàng TRUNG TÂM ĐIỀU HÀNH SatraFoods theo hóa đơn 00007319</t>
  </si>
  <si>
    <t>BẢNG KÊ HÓA ĐƠN, CHỨNG TỪ HÀNG HÓA, DỊCH VỤ BÁN RA (MẪU QUẢN TRỊ)</t>
  </si>
  <si>
    <t>Bán hàng TRUNG TÂM ĐIỀU HÀNH SatraFoods theo hóa đơn 00004778</t>
  </si>
  <si>
    <t>Bán hàng TRUNG TÂM ĐIỀU HÀNH SatraFoods theo hóa đơn 00005090</t>
  </si>
  <si>
    <t>Bán hàng TRUNG TÂM ĐIỀU HÀNH SatraFoods theo hóa đơn 00006237</t>
  </si>
  <si>
    <t>00008224</t>
  </si>
  <si>
    <t>Bán hàng TRUNG TÂM ĐIỀU HÀNH SatraFoods theo hóa đơn 00006019</t>
  </si>
  <si>
    <t>00010444</t>
  </si>
  <si>
    <t>00006268</t>
  </si>
  <si>
    <t>00007810</t>
  </si>
  <si>
    <t>00009279</t>
  </si>
  <si>
    <t>Bán hàng TRUNG TÂM ĐIỀU HÀNH SatraFoods theo hóa đơn 00007310</t>
  </si>
  <si>
    <t>Bán hàng TRUNG TÂM ĐIỀU HÀNH SatraFoods theo hóa đơn 00009274</t>
  </si>
  <si>
    <t>Bán hàng TRUNG TÂM ĐIỀU HÀNH SatraFoods theo hóa đơn 00005585</t>
  </si>
  <si>
    <t>TTTM Satra Đường Phạm Hùng</t>
  </si>
  <si>
    <t>Bán hàng TRUNG TÂM ĐIỀU HÀNH SatraFoods theo hóa đơn 00006230</t>
  </si>
  <si>
    <t>Bán hàng TRUNG TÂM ĐIỀU HÀNH SatraFoods theo hóa đơn 00008783</t>
  </si>
  <si>
    <t>Bán hàng TRUNG TÂM ĐIỀU HÀNH SatraFoods theo hóa đơn 00006267</t>
  </si>
  <si>
    <t>Bán hàng TRUNG TÂM ĐIỀU HÀNH SatraFoods theo hóa đơn 00008474</t>
  </si>
  <si>
    <t>00009273</t>
  </si>
  <si>
    <t>Trung Tâm Thương Mại Satra Củ Chi</t>
  </si>
  <si>
    <t>Bán hàng TRUNG TÂM ĐIỀU HÀNH SatraFoods theo hóa đơn 00007078</t>
  </si>
  <si>
    <t>00009262</t>
  </si>
  <si>
    <t>Bán hàng TRUNG TÂM ĐIỀU HÀNH SatraFoods theo hóa đơn 00007072</t>
  </si>
  <si>
    <t>00007475</t>
  </si>
  <si>
    <t>Bán hàng TRUNG TÂM ĐIỀU HÀNH SatraFoods theo hóa đơn 00005297</t>
  </si>
  <si>
    <t>00010441</t>
  </si>
  <si>
    <t>00006750</t>
  </si>
  <si>
    <t>Bán hàng TRUNG TÂM ĐIỀU HÀNH SatraFoods theo hóa đơn 00007326</t>
  </si>
  <si>
    <t>00007826</t>
  </si>
  <si>
    <t>00006212</t>
  </si>
  <si>
    <t>Bán hàng TRUNG TÂM ĐIỀU HÀNH SatraFoods theo hóa đơn 00006021</t>
  </si>
  <si>
    <t>00010494</t>
  </si>
  <si>
    <t>00008140</t>
  </si>
  <si>
    <t>00006736</t>
  </si>
  <si>
    <t>00007322</t>
  </si>
  <si>
    <t>0300100037-004</t>
  </si>
  <si>
    <t>Bán hàng TRUNG TÂM ĐIỀU HÀNH SatraFoods theo hóa đơn 00008813</t>
  </si>
  <si>
    <t>00008791</t>
  </si>
  <si>
    <t>Bán hàng TRUNG TÂM ĐIỀU HÀNH SatraFoods theo hóa đơn 00007422</t>
  </si>
  <si>
    <t>Bán hàng TRUNG TÂM ĐIỀU HÀNH SatraFoods theo hóa đơn 00008140</t>
  </si>
  <si>
    <t>Bán hàng TRUNG TÂM ĐIỀU HÀNH SatraFoods theo hóa đơn 00009905</t>
  </si>
  <si>
    <t>Bán hàng TRUNG TÂM ĐIỀU HÀNH SatraFoods theo hóa đơn 00007327</t>
  </si>
  <si>
    <t>00007325</t>
  </si>
  <si>
    <t>00005564</t>
  </si>
  <si>
    <t>Bán hàng TRUNG TÂM ĐIỀU HÀNH SatraFoods theo hóa đơn 00006268</t>
  </si>
  <si>
    <t>Bán hàng TRUNG TÂM ĐIỀU HÀNH SatraFoods theo hóa đơn 00008791</t>
  </si>
  <si>
    <t>Bán hàng TTTM Satra Đường Phạm Hùng theo hóa đơn 00006736</t>
  </si>
  <si>
    <t>Nhóm HHDV : 4. Hàng hóa, dịch vụ chịu thuế suất thuế GTGT 10% (101 )</t>
  </si>
  <si>
    <t>Bán hàng TRUNG TÂM ĐIỀU HÀNH SatraFoods theo hóa đơn 00006014</t>
  </si>
  <si>
    <t>00010086</t>
  </si>
  <si>
    <t>00007326</t>
  </si>
  <si>
    <t>00009166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</si>
</sst>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7">
    <xf numFmtId="0" fontId="0" fillId="0" borderId="0" xfId="0"/>
    <xf numFmtId="38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38" fontId="4" fillId="0" borderId="3" xfId="0" applyNumberFormat="1" applyFont="1" applyBorder="1" applyAlignment="1">
      <alignment horizontal="right" vertical="center"/>
    </xf>
    <xf numFmtId="0" fontId="5" fillId="3" borderId="2" xfId="0" applyFont="1" applyFill="1" applyBorder="1" applyAlignment="1">
      <alignment horizontal="left" vertical="center"/>
    </xf>
    <xf numFmtId="38" fontId="4" fillId="3" borderId="3" xfId="0" applyNumberFormat="1" applyFont="1" applyFill="1" applyBorder="1" applyAlignment="1">
      <alignment horizontal="right" vertical="center"/>
    </xf>
    <xf numFmtId="164" fontId="0" fillId="0" borderId="0" xfId="0" applyNumberFormat="1"/>
    <xf numFmtId="38" fontId="0" fillId="0" borderId="0" xfId="0" applyNumberFormat="1"/>
    <xf numFmtId="0" fontId="4" fillId="0" borderId="3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8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I101"/>
  <sheetViews>
    <sheetView tabSelected="1" zoomScaleNormal="100" workbookViewId="0">
      <selection activeCell="H4" sqref="H4"/>
    </sheetView>
  </sheetViews>
  <sheetFormatPr defaultColWidth="9.140625" defaultRowHeight="15" outlineLevelRow="1" x14ac:dyDescent="0.25"/>
  <cols>
    <col min="1" max="1" width="1.42578125" customWidth="1"/>
    <col min="2" max="2" width="12.5703125" style="9" customWidth="1"/>
    <col min="3" max="3" width="9.5703125" customWidth="1"/>
    <col min="4" max="4" width="29.42578125" style="12" customWidth="1"/>
    <col min="5" max="5" width="12" style="10" customWidth="1"/>
    <col min="6" max="6" width="5.5703125" customWidth="1"/>
    <col min="7" max="7" width="10.7109375" style="10" customWidth="1"/>
    <col min="8" max="8" width="27.28515625" style="12" customWidth="1"/>
    <col min="9" max="9" width="13.42578125" customWidth="1"/>
  </cols>
  <sheetData>
    <row r="1" spans="1:9" ht="18.75" x14ac:dyDescent="0.3">
      <c r="A1" s="14" t="s">
        <v>162</v>
      </c>
      <c r="B1" s="14"/>
      <c r="C1" s="14"/>
      <c r="D1" s="14"/>
      <c r="E1" s="14"/>
      <c r="F1" s="14"/>
      <c r="G1" s="14"/>
      <c r="H1" s="14"/>
    </row>
    <row r="2" spans="1:9" x14ac:dyDescent="0.25">
      <c r="A2" s="15" t="s">
        <v>52</v>
      </c>
      <c r="B2" s="15"/>
      <c r="C2" s="15"/>
      <c r="D2" s="15"/>
      <c r="E2" s="15"/>
      <c r="F2" s="15"/>
      <c r="G2" s="15"/>
      <c r="H2" s="15"/>
    </row>
    <row r="3" spans="1:9" ht="24.75" customHeight="1" x14ac:dyDescent="0.25">
      <c r="B3" s="5" t="s">
        <v>26</v>
      </c>
      <c r="C3" s="2" t="s">
        <v>0</v>
      </c>
      <c r="D3" s="2" t="s">
        <v>140</v>
      </c>
      <c r="E3" s="1" t="s">
        <v>69</v>
      </c>
      <c r="F3" s="2" t="s">
        <v>11</v>
      </c>
      <c r="G3" s="1" t="s">
        <v>153</v>
      </c>
      <c r="H3" s="2" t="s">
        <v>112</v>
      </c>
      <c r="I3" s="2" t="s">
        <v>48</v>
      </c>
    </row>
    <row r="4" spans="1:9" x14ac:dyDescent="0.25">
      <c r="A4" s="7" t="s">
        <v>209</v>
      </c>
      <c r="E4" s="8">
        <f>+SUM(E5:E101)</f>
        <v>100949024</v>
      </c>
      <c r="G4" s="8">
        <f>+SUM(G5:G101)</f>
        <v>8075920</v>
      </c>
      <c r="H4" s="16">
        <v>109024944</v>
      </c>
    </row>
    <row r="5" spans="1:9" ht="21" outlineLevel="1" x14ac:dyDescent="0.25">
      <c r="B5" s="3">
        <v>44652</v>
      </c>
      <c r="C5" s="11" t="s">
        <v>100</v>
      </c>
      <c r="D5" s="13" t="s">
        <v>163</v>
      </c>
      <c r="E5" s="6">
        <v>1013082</v>
      </c>
      <c r="F5" s="4" t="s">
        <v>28</v>
      </c>
      <c r="G5" s="6">
        <v>81047</v>
      </c>
      <c r="H5" s="13" t="s">
        <v>19</v>
      </c>
      <c r="I5" s="11" t="s">
        <v>29</v>
      </c>
    </row>
    <row r="6" spans="1:9" ht="21" outlineLevel="1" x14ac:dyDescent="0.25">
      <c r="B6" s="3">
        <v>44653</v>
      </c>
      <c r="C6" s="11" t="s">
        <v>116</v>
      </c>
      <c r="D6" s="13" t="s">
        <v>66</v>
      </c>
      <c r="E6" s="6">
        <v>463265</v>
      </c>
      <c r="F6" s="4" t="s">
        <v>28</v>
      </c>
      <c r="G6" s="6">
        <v>37061</v>
      </c>
      <c r="H6" s="13" t="s">
        <v>19</v>
      </c>
      <c r="I6" s="11" t="s">
        <v>29</v>
      </c>
    </row>
    <row r="7" spans="1:9" ht="21" outlineLevel="1" x14ac:dyDescent="0.25">
      <c r="B7" s="3">
        <v>44653</v>
      </c>
      <c r="C7" s="11" t="s">
        <v>33</v>
      </c>
      <c r="D7" s="13" t="s">
        <v>164</v>
      </c>
      <c r="E7" s="6">
        <v>942368</v>
      </c>
      <c r="F7" s="4" t="s">
        <v>28</v>
      </c>
      <c r="G7" s="6">
        <v>75389</v>
      </c>
      <c r="H7" s="13" t="s">
        <v>19</v>
      </c>
      <c r="I7" s="11" t="s">
        <v>29</v>
      </c>
    </row>
    <row r="8" spans="1:9" ht="21" outlineLevel="1" x14ac:dyDescent="0.25">
      <c r="B8" s="3">
        <v>44653</v>
      </c>
      <c r="C8" s="11" t="s">
        <v>88</v>
      </c>
      <c r="D8" s="13" t="s">
        <v>134</v>
      </c>
      <c r="E8" s="6">
        <v>615213</v>
      </c>
      <c r="F8" s="4" t="s">
        <v>28</v>
      </c>
      <c r="G8" s="6">
        <v>49217</v>
      </c>
      <c r="H8" s="13" t="s">
        <v>19</v>
      </c>
      <c r="I8" s="11" t="s">
        <v>29</v>
      </c>
    </row>
    <row r="9" spans="1:9" ht="21" outlineLevel="1" x14ac:dyDescent="0.25">
      <c r="B9" s="3">
        <v>44655</v>
      </c>
      <c r="C9" s="11" t="s">
        <v>81</v>
      </c>
      <c r="D9" s="13" t="s">
        <v>186</v>
      </c>
      <c r="E9" s="6">
        <v>3981310</v>
      </c>
      <c r="F9" s="4" t="s">
        <v>28</v>
      </c>
      <c r="G9" s="6">
        <v>318505</v>
      </c>
      <c r="H9" s="13" t="s">
        <v>19</v>
      </c>
      <c r="I9" s="11" t="s">
        <v>29</v>
      </c>
    </row>
    <row r="10" spans="1:9" ht="21" outlineLevel="1" x14ac:dyDescent="0.25">
      <c r="B10" s="3">
        <v>44655</v>
      </c>
      <c r="C10" s="11" t="s">
        <v>62</v>
      </c>
      <c r="D10" s="13" t="s">
        <v>18</v>
      </c>
      <c r="E10" s="6">
        <v>367155</v>
      </c>
      <c r="F10" s="4" t="s">
        <v>28</v>
      </c>
      <c r="G10" s="6">
        <v>29372</v>
      </c>
      <c r="H10" s="13" t="s">
        <v>19</v>
      </c>
      <c r="I10" s="11" t="s">
        <v>29</v>
      </c>
    </row>
    <row r="11" spans="1:9" ht="21" outlineLevel="1" x14ac:dyDescent="0.25">
      <c r="B11" s="3">
        <v>44656</v>
      </c>
      <c r="C11" s="11" t="s">
        <v>98</v>
      </c>
      <c r="D11" s="13" t="s">
        <v>143</v>
      </c>
      <c r="E11" s="6">
        <v>1750164</v>
      </c>
      <c r="F11" s="4" t="s">
        <v>28</v>
      </c>
      <c r="G11" s="6">
        <v>140013</v>
      </c>
      <c r="H11" s="13" t="s">
        <v>19</v>
      </c>
      <c r="I11" s="11" t="s">
        <v>29</v>
      </c>
    </row>
    <row r="12" spans="1:9" ht="21" outlineLevel="1" x14ac:dyDescent="0.25">
      <c r="B12" s="3">
        <v>44656</v>
      </c>
      <c r="C12" s="11" t="s">
        <v>114</v>
      </c>
      <c r="D12" s="13" t="s">
        <v>118</v>
      </c>
      <c r="E12" s="6">
        <v>609194</v>
      </c>
      <c r="F12" s="4" t="s">
        <v>28</v>
      </c>
      <c r="G12" s="6">
        <v>48736</v>
      </c>
      <c r="H12" s="13" t="s">
        <v>19</v>
      </c>
      <c r="I12" s="11" t="s">
        <v>29</v>
      </c>
    </row>
    <row r="13" spans="1:9" ht="21" outlineLevel="1" x14ac:dyDescent="0.25">
      <c r="B13" s="3">
        <v>44656</v>
      </c>
      <c r="C13" s="11" t="s">
        <v>37</v>
      </c>
      <c r="D13" s="13" t="s">
        <v>104</v>
      </c>
      <c r="E13" s="6">
        <v>293724</v>
      </c>
      <c r="F13" s="4" t="s">
        <v>28</v>
      </c>
      <c r="G13" s="6">
        <v>23498</v>
      </c>
      <c r="H13" s="13" t="s">
        <v>19</v>
      </c>
      <c r="I13" s="11" t="s">
        <v>29</v>
      </c>
    </row>
    <row r="14" spans="1:9" ht="21" outlineLevel="1" x14ac:dyDescent="0.25">
      <c r="B14" s="3">
        <v>44656</v>
      </c>
      <c r="C14" s="11" t="s">
        <v>6</v>
      </c>
      <c r="D14" s="13" t="s">
        <v>82</v>
      </c>
      <c r="E14" s="6">
        <v>968905</v>
      </c>
      <c r="F14" s="4" t="s">
        <v>28</v>
      </c>
      <c r="G14" s="6">
        <v>77512</v>
      </c>
      <c r="H14" s="13" t="s">
        <v>19</v>
      </c>
      <c r="I14" s="11" t="s">
        <v>29</v>
      </c>
    </row>
    <row r="15" spans="1:9" ht="21" outlineLevel="1" x14ac:dyDescent="0.25">
      <c r="B15" s="3">
        <v>44657</v>
      </c>
      <c r="C15" s="11" t="s">
        <v>71</v>
      </c>
      <c r="D15" s="13" t="s">
        <v>133</v>
      </c>
      <c r="E15" s="6">
        <v>1160809</v>
      </c>
      <c r="F15" s="4" t="s">
        <v>28</v>
      </c>
      <c r="G15" s="6">
        <v>92865</v>
      </c>
      <c r="H15" s="13" t="s">
        <v>19</v>
      </c>
      <c r="I15" s="11" t="s">
        <v>29</v>
      </c>
    </row>
    <row r="16" spans="1:9" ht="21" outlineLevel="1" x14ac:dyDescent="0.25">
      <c r="B16" s="3">
        <v>44657</v>
      </c>
      <c r="C16" s="11" t="s">
        <v>205</v>
      </c>
      <c r="D16" s="13" t="s">
        <v>158</v>
      </c>
      <c r="E16" s="6">
        <v>2757185</v>
      </c>
      <c r="F16" s="4" t="s">
        <v>28</v>
      </c>
      <c r="G16" s="6">
        <v>220575</v>
      </c>
      <c r="H16" s="13" t="s">
        <v>181</v>
      </c>
      <c r="I16" s="11" t="s">
        <v>77</v>
      </c>
    </row>
    <row r="17" spans="2:9" ht="21" outlineLevel="1" x14ac:dyDescent="0.25">
      <c r="B17" s="3">
        <v>44657</v>
      </c>
      <c r="C17" s="11" t="s">
        <v>74</v>
      </c>
      <c r="D17" s="13" t="s">
        <v>174</v>
      </c>
      <c r="E17" s="6">
        <v>627030</v>
      </c>
      <c r="F17" s="4" t="s">
        <v>28</v>
      </c>
      <c r="G17" s="6">
        <v>50162</v>
      </c>
      <c r="H17" s="13" t="s">
        <v>19</v>
      </c>
      <c r="I17" s="11" t="s">
        <v>29</v>
      </c>
    </row>
    <row r="18" spans="2:9" ht="31.5" outlineLevel="1" x14ac:dyDescent="0.25">
      <c r="B18" s="3">
        <v>44658</v>
      </c>
      <c r="C18" s="11" t="s">
        <v>144</v>
      </c>
      <c r="D18" s="13" t="s">
        <v>141</v>
      </c>
      <c r="E18" s="6">
        <v>2839775</v>
      </c>
      <c r="F18" s="4" t="s">
        <v>28</v>
      </c>
      <c r="G18" s="6">
        <v>227182</v>
      </c>
      <c r="H18" s="13" t="s">
        <v>56</v>
      </c>
      <c r="I18" s="11" t="s">
        <v>197</v>
      </c>
    </row>
    <row r="19" spans="2:9" ht="21" outlineLevel="1" x14ac:dyDescent="0.25">
      <c r="B19" s="3">
        <v>44659</v>
      </c>
      <c r="C19" s="11" t="s">
        <v>16</v>
      </c>
      <c r="D19" s="13" t="s">
        <v>210</v>
      </c>
      <c r="E19" s="6">
        <v>791196</v>
      </c>
      <c r="F19" s="4" t="s">
        <v>28</v>
      </c>
      <c r="G19" s="6">
        <v>63296</v>
      </c>
      <c r="H19" s="13" t="s">
        <v>19</v>
      </c>
      <c r="I19" s="11" t="s">
        <v>29</v>
      </c>
    </row>
    <row r="20" spans="2:9" ht="21" outlineLevel="1" x14ac:dyDescent="0.25">
      <c r="B20" s="3">
        <v>44659</v>
      </c>
      <c r="C20" s="11" t="s">
        <v>109</v>
      </c>
      <c r="D20" s="13" t="s">
        <v>167</v>
      </c>
      <c r="E20" s="6">
        <v>1982890</v>
      </c>
      <c r="F20" s="4" t="s">
        <v>28</v>
      </c>
      <c r="G20" s="6">
        <v>158631</v>
      </c>
      <c r="H20" s="13" t="s">
        <v>19</v>
      </c>
      <c r="I20" s="11" t="s">
        <v>29</v>
      </c>
    </row>
    <row r="21" spans="2:9" ht="21" outlineLevel="1" x14ac:dyDescent="0.25">
      <c r="B21" s="3">
        <v>44659</v>
      </c>
      <c r="C21" s="11" t="s">
        <v>148</v>
      </c>
      <c r="D21" s="13" t="s">
        <v>192</v>
      </c>
      <c r="E21" s="6">
        <v>444232</v>
      </c>
      <c r="F21" s="4" t="s">
        <v>28</v>
      </c>
      <c r="G21" s="6">
        <v>35539</v>
      </c>
      <c r="H21" s="13" t="s">
        <v>19</v>
      </c>
      <c r="I21" s="11" t="s">
        <v>29</v>
      </c>
    </row>
    <row r="22" spans="2:9" ht="21" outlineLevel="1" x14ac:dyDescent="0.25">
      <c r="B22" s="3">
        <v>44660</v>
      </c>
      <c r="C22" s="11" t="s">
        <v>191</v>
      </c>
      <c r="D22" s="13" t="s">
        <v>130</v>
      </c>
      <c r="E22" s="6">
        <v>655701</v>
      </c>
      <c r="F22" s="4" t="s">
        <v>28</v>
      </c>
      <c r="G22" s="6">
        <v>52456</v>
      </c>
      <c r="H22" s="13" t="s">
        <v>19</v>
      </c>
      <c r="I22" s="11" t="s">
        <v>29</v>
      </c>
    </row>
    <row r="23" spans="2:9" ht="21" outlineLevel="1" x14ac:dyDescent="0.25">
      <c r="B23" s="3">
        <v>44660</v>
      </c>
      <c r="C23" s="11" t="s">
        <v>67</v>
      </c>
      <c r="D23" s="13" t="s">
        <v>105</v>
      </c>
      <c r="E23" s="6">
        <v>827403</v>
      </c>
      <c r="F23" s="4" t="s">
        <v>28</v>
      </c>
      <c r="G23" s="6">
        <v>66192</v>
      </c>
      <c r="H23" s="13" t="s">
        <v>19</v>
      </c>
      <c r="I23" s="11" t="s">
        <v>29</v>
      </c>
    </row>
    <row r="24" spans="2:9" ht="21" outlineLevel="1" x14ac:dyDescent="0.25">
      <c r="B24" s="3">
        <v>44660</v>
      </c>
      <c r="C24" s="11" t="s">
        <v>59</v>
      </c>
      <c r="D24" s="13" t="s">
        <v>176</v>
      </c>
      <c r="E24" s="6">
        <v>1110580</v>
      </c>
      <c r="F24" s="4" t="s">
        <v>28</v>
      </c>
      <c r="G24" s="6">
        <v>88846</v>
      </c>
      <c r="H24" s="13" t="s">
        <v>19</v>
      </c>
      <c r="I24" s="11" t="s">
        <v>29</v>
      </c>
    </row>
    <row r="25" spans="2:9" ht="21" outlineLevel="1" x14ac:dyDescent="0.25">
      <c r="B25" s="3">
        <v>44660</v>
      </c>
      <c r="C25" s="11" t="s">
        <v>73</v>
      </c>
      <c r="D25" s="13" t="s">
        <v>25</v>
      </c>
      <c r="E25" s="6">
        <v>1110580</v>
      </c>
      <c r="F25" s="4" t="s">
        <v>28</v>
      </c>
      <c r="G25" s="6">
        <v>88846</v>
      </c>
      <c r="H25" s="13" t="s">
        <v>19</v>
      </c>
      <c r="I25" s="11" t="s">
        <v>29</v>
      </c>
    </row>
    <row r="26" spans="2:9" ht="21" outlineLevel="1" x14ac:dyDescent="0.25">
      <c r="B26" s="3">
        <v>44660</v>
      </c>
      <c r="C26" s="11" t="s">
        <v>115</v>
      </c>
      <c r="D26" s="13" t="s">
        <v>165</v>
      </c>
      <c r="E26" s="6">
        <v>738220</v>
      </c>
      <c r="F26" s="4" t="s">
        <v>28</v>
      </c>
      <c r="G26" s="6">
        <v>59058</v>
      </c>
      <c r="H26" s="13" t="s">
        <v>19</v>
      </c>
      <c r="I26" s="11" t="s">
        <v>29</v>
      </c>
    </row>
    <row r="27" spans="2:9" ht="21" outlineLevel="1" x14ac:dyDescent="0.25">
      <c r="B27" s="3">
        <v>44660</v>
      </c>
      <c r="C27" s="11" t="s">
        <v>35</v>
      </c>
      <c r="D27" s="13" t="s">
        <v>17</v>
      </c>
      <c r="E27" s="6">
        <v>1065169</v>
      </c>
      <c r="F27" s="4" t="s">
        <v>28</v>
      </c>
      <c r="G27" s="6">
        <v>85214</v>
      </c>
      <c r="H27" s="13" t="s">
        <v>19</v>
      </c>
      <c r="I27" s="11" t="s">
        <v>29</v>
      </c>
    </row>
    <row r="28" spans="2:9" ht="21" outlineLevel="1" x14ac:dyDescent="0.25">
      <c r="B28" s="3">
        <v>44660</v>
      </c>
      <c r="C28" s="11" t="s">
        <v>65</v>
      </c>
      <c r="D28" s="13" t="s">
        <v>124</v>
      </c>
      <c r="E28" s="6">
        <v>444232</v>
      </c>
      <c r="F28" s="4" t="s">
        <v>28</v>
      </c>
      <c r="G28" s="6">
        <v>35539</v>
      </c>
      <c r="H28" s="13" t="s">
        <v>19</v>
      </c>
      <c r="I28" s="11" t="s">
        <v>29</v>
      </c>
    </row>
    <row r="29" spans="2:9" ht="21" outlineLevel="1" x14ac:dyDescent="0.25">
      <c r="B29" s="3">
        <v>44660</v>
      </c>
      <c r="C29" s="11" t="s">
        <v>117</v>
      </c>
      <c r="D29" s="13" t="s">
        <v>151</v>
      </c>
      <c r="E29" s="6">
        <v>1452851</v>
      </c>
      <c r="F29" s="4" t="s">
        <v>28</v>
      </c>
      <c r="G29" s="6">
        <v>116228</v>
      </c>
      <c r="H29" s="13" t="s">
        <v>19</v>
      </c>
      <c r="I29" s="11" t="s">
        <v>29</v>
      </c>
    </row>
    <row r="30" spans="2:9" ht="21" outlineLevel="1" x14ac:dyDescent="0.25">
      <c r="B30" s="3">
        <v>44660</v>
      </c>
      <c r="C30" s="11" t="s">
        <v>110</v>
      </c>
      <c r="D30" s="13" t="s">
        <v>111</v>
      </c>
      <c r="E30" s="6">
        <v>729959</v>
      </c>
      <c r="F30" s="4" t="s">
        <v>28</v>
      </c>
      <c r="G30" s="6">
        <v>58397</v>
      </c>
      <c r="H30" s="13" t="s">
        <v>19</v>
      </c>
      <c r="I30" s="11" t="s">
        <v>29</v>
      </c>
    </row>
    <row r="31" spans="2:9" ht="21" outlineLevel="1" x14ac:dyDescent="0.25">
      <c r="B31" s="3">
        <v>44660</v>
      </c>
      <c r="C31" s="11" t="s">
        <v>79</v>
      </c>
      <c r="D31" s="13" t="s">
        <v>178</v>
      </c>
      <c r="E31" s="6">
        <v>1110580</v>
      </c>
      <c r="F31" s="4" t="s">
        <v>28</v>
      </c>
      <c r="G31" s="6">
        <v>88846</v>
      </c>
      <c r="H31" s="13" t="s">
        <v>19</v>
      </c>
      <c r="I31" s="11" t="s">
        <v>29</v>
      </c>
    </row>
    <row r="32" spans="2:9" ht="21" outlineLevel="1" x14ac:dyDescent="0.25">
      <c r="B32" s="3">
        <v>44660</v>
      </c>
      <c r="C32" s="11" t="s">
        <v>169</v>
      </c>
      <c r="D32" s="13" t="s">
        <v>206</v>
      </c>
      <c r="E32" s="6">
        <v>553467</v>
      </c>
      <c r="F32" s="4" t="s">
        <v>28</v>
      </c>
      <c r="G32" s="6">
        <v>44277</v>
      </c>
      <c r="H32" s="13" t="s">
        <v>19</v>
      </c>
      <c r="I32" s="11" t="s">
        <v>29</v>
      </c>
    </row>
    <row r="33" spans="2:9" ht="21" outlineLevel="1" x14ac:dyDescent="0.25">
      <c r="B33" s="3">
        <v>44663</v>
      </c>
      <c r="C33" s="11" t="s">
        <v>195</v>
      </c>
      <c r="D33" s="13" t="s">
        <v>208</v>
      </c>
      <c r="E33" s="6">
        <v>1110580</v>
      </c>
      <c r="F33" s="4" t="s">
        <v>28</v>
      </c>
      <c r="G33" s="6">
        <v>88846</v>
      </c>
      <c r="H33" s="13" t="s">
        <v>175</v>
      </c>
      <c r="I33" s="11" t="s">
        <v>8</v>
      </c>
    </row>
    <row r="34" spans="2:9" ht="21" outlineLevel="1" x14ac:dyDescent="0.25">
      <c r="B34" s="3">
        <v>44663</v>
      </c>
      <c r="C34" s="11" t="s">
        <v>188</v>
      </c>
      <c r="D34" s="13" t="s">
        <v>43</v>
      </c>
      <c r="E34" s="6">
        <v>737956</v>
      </c>
      <c r="F34" s="4" t="s">
        <v>28</v>
      </c>
      <c r="G34" s="6">
        <v>59036</v>
      </c>
      <c r="H34" s="13" t="s">
        <v>19</v>
      </c>
      <c r="I34" s="11" t="s">
        <v>29</v>
      </c>
    </row>
    <row r="35" spans="2:9" ht="21" outlineLevel="1" x14ac:dyDescent="0.25">
      <c r="B35" s="3">
        <v>44664</v>
      </c>
      <c r="C35" s="11" t="s">
        <v>113</v>
      </c>
      <c r="D35" s="13" t="s">
        <v>184</v>
      </c>
      <c r="E35" s="6">
        <v>956910</v>
      </c>
      <c r="F35" s="4" t="s">
        <v>28</v>
      </c>
      <c r="G35" s="6">
        <v>76553</v>
      </c>
      <c r="H35" s="13" t="s">
        <v>19</v>
      </c>
      <c r="I35" s="11" t="s">
        <v>29</v>
      </c>
    </row>
    <row r="36" spans="2:9" ht="21" outlineLevel="1" x14ac:dyDescent="0.25">
      <c r="B36" s="3">
        <v>44664</v>
      </c>
      <c r="C36" s="11" t="s">
        <v>137</v>
      </c>
      <c r="D36" s="13" t="s">
        <v>126</v>
      </c>
      <c r="E36" s="6">
        <v>299856</v>
      </c>
      <c r="F36" s="4" t="s">
        <v>28</v>
      </c>
      <c r="G36" s="6">
        <v>23988</v>
      </c>
      <c r="H36" s="13" t="s">
        <v>19</v>
      </c>
      <c r="I36" s="11" t="s">
        <v>29</v>
      </c>
    </row>
    <row r="37" spans="2:9" ht="21" outlineLevel="1" x14ac:dyDescent="0.25">
      <c r="B37" s="3">
        <v>44664</v>
      </c>
      <c r="C37" s="11" t="s">
        <v>58</v>
      </c>
      <c r="D37" s="13" t="s">
        <v>182</v>
      </c>
      <c r="E37" s="6">
        <v>700329</v>
      </c>
      <c r="F37" s="4" t="s">
        <v>28</v>
      </c>
      <c r="G37" s="6">
        <v>56026</v>
      </c>
      <c r="H37" s="13" t="s">
        <v>19</v>
      </c>
      <c r="I37" s="11" t="s">
        <v>29</v>
      </c>
    </row>
    <row r="38" spans="2:9" ht="21" outlineLevel="1" x14ac:dyDescent="0.25">
      <c r="B38" s="3">
        <v>44664</v>
      </c>
      <c r="C38" s="11" t="s">
        <v>2</v>
      </c>
      <c r="D38" s="13" t="s">
        <v>155</v>
      </c>
      <c r="E38" s="6">
        <v>815071</v>
      </c>
      <c r="F38" s="4" t="s">
        <v>28</v>
      </c>
      <c r="G38" s="6">
        <v>65206</v>
      </c>
      <c r="H38" s="13" t="s">
        <v>19</v>
      </c>
      <c r="I38" s="11" t="s">
        <v>29</v>
      </c>
    </row>
    <row r="39" spans="2:9" ht="21" outlineLevel="1" x14ac:dyDescent="0.25">
      <c r="B39" s="3">
        <v>44665</v>
      </c>
      <c r="C39" s="11" t="s">
        <v>135</v>
      </c>
      <c r="D39" s="13" t="s">
        <v>172</v>
      </c>
      <c r="E39" s="6">
        <v>1185806</v>
      </c>
      <c r="F39" s="4" t="s">
        <v>28</v>
      </c>
      <c r="G39" s="6">
        <v>94864</v>
      </c>
      <c r="H39" s="13" t="s">
        <v>19</v>
      </c>
      <c r="I39" s="11" t="s">
        <v>29</v>
      </c>
    </row>
    <row r="40" spans="2:9" ht="21" outlineLevel="1" x14ac:dyDescent="0.25">
      <c r="B40" s="3">
        <v>44665</v>
      </c>
      <c r="C40" s="11" t="s">
        <v>129</v>
      </c>
      <c r="D40" s="13" t="s">
        <v>70</v>
      </c>
      <c r="E40" s="6">
        <v>1014202</v>
      </c>
      <c r="F40" s="4" t="s">
        <v>28</v>
      </c>
      <c r="G40" s="6">
        <v>81136</v>
      </c>
      <c r="H40" s="13" t="s">
        <v>19</v>
      </c>
      <c r="I40" s="11" t="s">
        <v>29</v>
      </c>
    </row>
    <row r="41" spans="2:9" ht="21" outlineLevel="1" x14ac:dyDescent="0.25">
      <c r="B41" s="3">
        <v>44665</v>
      </c>
      <c r="C41" s="11" t="s">
        <v>30</v>
      </c>
      <c r="D41" s="13" t="s">
        <v>13</v>
      </c>
      <c r="E41" s="6">
        <v>2619900</v>
      </c>
      <c r="F41" s="4" t="s">
        <v>28</v>
      </c>
      <c r="G41" s="6">
        <v>209592</v>
      </c>
      <c r="H41" s="13" t="s">
        <v>181</v>
      </c>
      <c r="I41" s="11" t="s">
        <v>77</v>
      </c>
    </row>
    <row r="42" spans="2:9" ht="21" outlineLevel="1" x14ac:dyDescent="0.25">
      <c r="B42" s="3">
        <v>44665</v>
      </c>
      <c r="C42" s="11" t="s">
        <v>32</v>
      </c>
      <c r="D42" s="13" t="s">
        <v>161</v>
      </c>
      <c r="E42" s="6">
        <v>741963</v>
      </c>
      <c r="F42" s="4" t="s">
        <v>28</v>
      </c>
      <c r="G42" s="6">
        <v>59357</v>
      </c>
      <c r="H42" s="13" t="s">
        <v>19</v>
      </c>
      <c r="I42" s="11" t="s">
        <v>29</v>
      </c>
    </row>
    <row r="43" spans="2:9" ht="21" outlineLevel="1" x14ac:dyDescent="0.25">
      <c r="B43" s="3">
        <v>44665</v>
      </c>
      <c r="C43" s="11" t="s">
        <v>196</v>
      </c>
      <c r="D43" s="13" t="s">
        <v>142</v>
      </c>
      <c r="E43" s="6">
        <v>610870</v>
      </c>
      <c r="F43" s="4" t="s">
        <v>28</v>
      </c>
      <c r="G43" s="6">
        <v>48870</v>
      </c>
      <c r="H43" s="13" t="s">
        <v>19</v>
      </c>
      <c r="I43" s="11" t="s">
        <v>29</v>
      </c>
    </row>
    <row r="44" spans="2:9" ht="21" outlineLevel="1" x14ac:dyDescent="0.25">
      <c r="B44" s="3">
        <v>44665</v>
      </c>
      <c r="C44" s="11" t="s">
        <v>204</v>
      </c>
      <c r="D44" s="13" t="s">
        <v>127</v>
      </c>
      <c r="E44" s="6">
        <v>1750164</v>
      </c>
      <c r="F44" s="4" t="s">
        <v>28</v>
      </c>
      <c r="G44" s="6">
        <v>140013</v>
      </c>
      <c r="H44" s="13" t="s">
        <v>19</v>
      </c>
      <c r="I44" s="11" t="s">
        <v>29</v>
      </c>
    </row>
    <row r="45" spans="2:9" ht="21" outlineLevel="1" x14ac:dyDescent="0.25">
      <c r="B45" s="3">
        <v>44665</v>
      </c>
      <c r="C45" s="11" t="s">
        <v>212</v>
      </c>
      <c r="D45" s="13" t="s">
        <v>189</v>
      </c>
      <c r="E45" s="6">
        <v>414011</v>
      </c>
      <c r="F45" s="4" t="s">
        <v>28</v>
      </c>
      <c r="G45" s="6">
        <v>33121</v>
      </c>
      <c r="H45" s="13" t="s">
        <v>19</v>
      </c>
      <c r="I45" s="11" t="s">
        <v>29</v>
      </c>
    </row>
    <row r="46" spans="2:9" ht="21" outlineLevel="1" x14ac:dyDescent="0.25">
      <c r="B46" s="3">
        <v>44665</v>
      </c>
      <c r="C46" s="11" t="s">
        <v>101</v>
      </c>
      <c r="D46" s="13" t="s">
        <v>203</v>
      </c>
      <c r="E46" s="6">
        <v>645130</v>
      </c>
      <c r="F46" s="4" t="s">
        <v>28</v>
      </c>
      <c r="G46" s="6">
        <v>51610</v>
      </c>
      <c r="H46" s="13" t="s">
        <v>19</v>
      </c>
      <c r="I46" s="11" t="s">
        <v>29</v>
      </c>
    </row>
    <row r="47" spans="2:9" ht="21" outlineLevel="1" x14ac:dyDescent="0.25">
      <c r="B47" s="3">
        <v>44665</v>
      </c>
      <c r="C47" s="11" t="s">
        <v>68</v>
      </c>
      <c r="D47" s="13" t="s">
        <v>106</v>
      </c>
      <c r="E47" s="6">
        <v>756018</v>
      </c>
      <c r="F47" s="4" t="s">
        <v>28</v>
      </c>
      <c r="G47" s="6">
        <v>60481</v>
      </c>
      <c r="H47" s="13" t="s">
        <v>19</v>
      </c>
      <c r="I47" s="11" t="s">
        <v>29</v>
      </c>
    </row>
    <row r="48" spans="2:9" ht="21" outlineLevel="1" x14ac:dyDescent="0.25">
      <c r="B48" s="3">
        <v>44665</v>
      </c>
      <c r="C48" s="11" t="s">
        <v>64</v>
      </c>
      <c r="D48" s="13" t="s">
        <v>200</v>
      </c>
      <c r="E48" s="6">
        <v>1053558</v>
      </c>
      <c r="F48" s="4" t="s">
        <v>28</v>
      </c>
      <c r="G48" s="6">
        <v>84285</v>
      </c>
      <c r="H48" s="13" t="s">
        <v>19</v>
      </c>
      <c r="I48" s="11" t="s">
        <v>29</v>
      </c>
    </row>
    <row r="49" spans="2:9" ht="21" outlineLevel="1" x14ac:dyDescent="0.25">
      <c r="B49" s="3">
        <v>44665</v>
      </c>
      <c r="C49" s="11" t="s">
        <v>147</v>
      </c>
      <c r="D49" s="13" t="s">
        <v>103</v>
      </c>
      <c r="E49" s="6">
        <v>666480</v>
      </c>
      <c r="F49" s="4" t="s">
        <v>28</v>
      </c>
      <c r="G49" s="6">
        <v>53318</v>
      </c>
      <c r="H49" s="13" t="s">
        <v>19</v>
      </c>
      <c r="I49" s="11" t="s">
        <v>29</v>
      </c>
    </row>
    <row r="50" spans="2:9" ht="21" outlineLevel="1" x14ac:dyDescent="0.25">
      <c r="B50" s="3">
        <v>44666</v>
      </c>
      <c r="C50" s="11" t="s">
        <v>132</v>
      </c>
      <c r="D50" s="13" t="s">
        <v>24</v>
      </c>
      <c r="E50" s="6">
        <v>650439</v>
      </c>
      <c r="F50" s="4" t="s">
        <v>28</v>
      </c>
      <c r="G50" s="6">
        <v>52035</v>
      </c>
      <c r="H50" s="13" t="s">
        <v>19</v>
      </c>
      <c r="I50" s="11" t="s">
        <v>29</v>
      </c>
    </row>
    <row r="51" spans="2:9" ht="21" outlineLevel="1" x14ac:dyDescent="0.25">
      <c r="B51" s="3">
        <v>44666</v>
      </c>
      <c r="C51" s="11" t="s">
        <v>102</v>
      </c>
      <c r="D51" s="13" t="s">
        <v>154</v>
      </c>
      <c r="E51" s="6">
        <v>516104</v>
      </c>
      <c r="F51" s="4" t="s">
        <v>28</v>
      </c>
      <c r="G51" s="6">
        <v>41288</v>
      </c>
      <c r="H51" s="13" t="s">
        <v>19</v>
      </c>
      <c r="I51" s="11" t="s">
        <v>29</v>
      </c>
    </row>
    <row r="52" spans="2:9" ht="21" outlineLevel="1" x14ac:dyDescent="0.25">
      <c r="B52" s="3">
        <v>44666</v>
      </c>
      <c r="C52" s="11" t="s">
        <v>185</v>
      </c>
      <c r="D52" s="13" t="s">
        <v>51</v>
      </c>
      <c r="E52" s="6">
        <v>368978</v>
      </c>
      <c r="F52" s="4" t="s">
        <v>28</v>
      </c>
      <c r="G52" s="6">
        <v>29518</v>
      </c>
      <c r="H52" s="13" t="s">
        <v>19</v>
      </c>
      <c r="I52" s="11" t="s">
        <v>29</v>
      </c>
    </row>
    <row r="53" spans="2:9" ht="21" outlineLevel="1" x14ac:dyDescent="0.25">
      <c r="B53" s="3">
        <v>44667</v>
      </c>
      <c r="C53" s="11" t="s">
        <v>15</v>
      </c>
      <c r="D53" s="13" t="s">
        <v>44</v>
      </c>
      <c r="E53" s="6">
        <v>1110580</v>
      </c>
      <c r="F53" s="4" t="s">
        <v>28</v>
      </c>
      <c r="G53" s="6">
        <v>88846</v>
      </c>
      <c r="H53" s="13" t="s">
        <v>19</v>
      </c>
      <c r="I53" s="11" t="s">
        <v>29</v>
      </c>
    </row>
    <row r="54" spans="2:9" ht="21" outlineLevel="1" x14ac:dyDescent="0.25">
      <c r="B54" s="3">
        <v>44667</v>
      </c>
      <c r="C54" s="11" t="s">
        <v>90</v>
      </c>
      <c r="D54" s="13" t="s">
        <v>10</v>
      </c>
      <c r="E54" s="6">
        <v>672400</v>
      </c>
      <c r="F54" s="4" t="s">
        <v>28</v>
      </c>
      <c r="G54" s="6">
        <v>53792</v>
      </c>
      <c r="H54" s="13" t="s">
        <v>19</v>
      </c>
      <c r="I54" s="11" t="s">
        <v>29</v>
      </c>
    </row>
    <row r="55" spans="2:9" ht="21" outlineLevel="1" x14ac:dyDescent="0.25">
      <c r="B55" s="3">
        <v>44667</v>
      </c>
      <c r="C55" s="11" t="s">
        <v>170</v>
      </c>
      <c r="D55" s="13" t="s">
        <v>46</v>
      </c>
      <c r="E55" s="6">
        <v>942368</v>
      </c>
      <c r="F55" s="4" t="s">
        <v>28</v>
      </c>
      <c r="G55" s="6">
        <v>75389</v>
      </c>
      <c r="H55" s="13" t="s">
        <v>19</v>
      </c>
      <c r="I55" s="11" t="s">
        <v>29</v>
      </c>
    </row>
    <row r="56" spans="2:9" ht="21" outlineLevel="1" x14ac:dyDescent="0.25">
      <c r="B56" s="3">
        <v>44667</v>
      </c>
      <c r="C56" s="11" t="s">
        <v>42</v>
      </c>
      <c r="D56" s="13" t="s">
        <v>80</v>
      </c>
      <c r="E56" s="6">
        <v>444232</v>
      </c>
      <c r="F56" s="4" t="s">
        <v>28</v>
      </c>
      <c r="G56" s="6">
        <v>35539</v>
      </c>
      <c r="H56" s="13" t="s">
        <v>19</v>
      </c>
      <c r="I56" s="11" t="s">
        <v>29</v>
      </c>
    </row>
    <row r="57" spans="2:9" ht="21" outlineLevel="1" x14ac:dyDescent="0.25">
      <c r="B57" s="3">
        <v>44667</v>
      </c>
      <c r="C57" s="11" t="s">
        <v>83</v>
      </c>
      <c r="D57" s="13" t="s">
        <v>72</v>
      </c>
      <c r="E57" s="6">
        <v>1315840</v>
      </c>
      <c r="F57" s="4" t="s">
        <v>28</v>
      </c>
      <c r="G57" s="6">
        <v>105267</v>
      </c>
      <c r="H57" s="13" t="s">
        <v>19</v>
      </c>
      <c r="I57" s="11" t="s">
        <v>29</v>
      </c>
    </row>
    <row r="58" spans="2:9" ht="21" outlineLevel="1" x14ac:dyDescent="0.25">
      <c r="B58" s="3">
        <v>44667</v>
      </c>
      <c r="C58" s="11" t="s">
        <v>190</v>
      </c>
      <c r="D58" s="13" t="s">
        <v>156</v>
      </c>
      <c r="E58" s="6">
        <v>555290</v>
      </c>
      <c r="F58" s="4" t="s">
        <v>28</v>
      </c>
      <c r="G58" s="6">
        <v>44423</v>
      </c>
      <c r="H58" s="13" t="s">
        <v>19</v>
      </c>
      <c r="I58" s="11" t="s">
        <v>29</v>
      </c>
    </row>
    <row r="59" spans="2:9" ht="21" outlineLevel="1" x14ac:dyDescent="0.25">
      <c r="B59" s="3">
        <v>44667</v>
      </c>
      <c r="C59" s="11" t="s">
        <v>41</v>
      </c>
      <c r="D59" s="13" t="s">
        <v>61</v>
      </c>
      <c r="E59" s="6">
        <v>333174</v>
      </c>
      <c r="F59" s="4" t="s">
        <v>28</v>
      </c>
      <c r="G59" s="6">
        <v>26654</v>
      </c>
      <c r="H59" s="13" t="s">
        <v>19</v>
      </c>
      <c r="I59" s="11" t="s">
        <v>29</v>
      </c>
    </row>
    <row r="60" spans="2:9" ht="21" outlineLevel="1" x14ac:dyDescent="0.25">
      <c r="B60" s="3">
        <v>44669</v>
      </c>
      <c r="C60" s="11" t="s">
        <v>145</v>
      </c>
      <c r="D60" s="13" t="s">
        <v>55</v>
      </c>
      <c r="E60" s="6">
        <v>220293</v>
      </c>
      <c r="F60" s="4" t="s">
        <v>28</v>
      </c>
      <c r="G60" s="6">
        <v>17623</v>
      </c>
      <c r="H60" s="13" t="s">
        <v>19</v>
      </c>
      <c r="I60" s="11" t="s">
        <v>29</v>
      </c>
    </row>
    <row r="61" spans="2:9" ht="21" outlineLevel="1" x14ac:dyDescent="0.25">
      <c r="B61" s="3">
        <v>44669</v>
      </c>
      <c r="C61" s="11" t="s">
        <v>194</v>
      </c>
      <c r="D61" s="13" t="s">
        <v>201</v>
      </c>
      <c r="E61" s="6">
        <v>500091</v>
      </c>
      <c r="F61" s="4" t="s">
        <v>28</v>
      </c>
      <c r="G61" s="6">
        <v>40007</v>
      </c>
      <c r="H61" s="13" t="s">
        <v>19</v>
      </c>
      <c r="I61" s="11" t="s">
        <v>29</v>
      </c>
    </row>
    <row r="62" spans="2:9" ht="21" outlineLevel="1" x14ac:dyDescent="0.25">
      <c r="B62" s="3">
        <v>44669</v>
      </c>
      <c r="C62" s="11" t="s">
        <v>3</v>
      </c>
      <c r="D62" s="13" t="s">
        <v>50</v>
      </c>
      <c r="E62" s="6">
        <v>1212695</v>
      </c>
      <c r="F62" s="4" t="s">
        <v>28</v>
      </c>
      <c r="G62" s="6">
        <v>97016</v>
      </c>
      <c r="H62" s="13" t="s">
        <v>19</v>
      </c>
      <c r="I62" s="11" t="s">
        <v>29</v>
      </c>
    </row>
    <row r="63" spans="2:9" ht="21" outlineLevel="1" x14ac:dyDescent="0.25">
      <c r="B63" s="3">
        <v>44669</v>
      </c>
      <c r="C63" s="11" t="s">
        <v>107</v>
      </c>
      <c r="D63" s="13" t="s">
        <v>152</v>
      </c>
      <c r="E63" s="6">
        <v>1369374</v>
      </c>
      <c r="F63" s="4" t="s">
        <v>28</v>
      </c>
      <c r="G63" s="6">
        <v>109550</v>
      </c>
      <c r="H63" s="13" t="s">
        <v>19</v>
      </c>
      <c r="I63" s="11" t="s">
        <v>29</v>
      </c>
    </row>
    <row r="64" spans="2:9" ht="21" outlineLevel="1" x14ac:dyDescent="0.25">
      <c r="B64" s="3">
        <v>44669</v>
      </c>
      <c r="C64" s="11" t="s">
        <v>166</v>
      </c>
      <c r="D64" s="13" t="s">
        <v>76</v>
      </c>
      <c r="E64" s="6">
        <v>745840</v>
      </c>
      <c r="F64" s="4" t="s">
        <v>28</v>
      </c>
      <c r="G64" s="6">
        <v>59667</v>
      </c>
      <c r="H64" s="13" t="s">
        <v>19</v>
      </c>
      <c r="I64" s="11" t="s">
        <v>29</v>
      </c>
    </row>
    <row r="65" spans="2:9" ht="21" outlineLevel="1" x14ac:dyDescent="0.25">
      <c r="B65" s="3">
        <v>44670</v>
      </c>
      <c r="C65" s="11" t="s">
        <v>54</v>
      </c>
      <c r="D65" s="13" t="s">
        <v>119</v>
      </c>
      <c r="E65" s="6">
        <v>1170394</v>
      </c>
      <c r="F65" s="4" t="s">
        <v>28</v>
      </c>
      <c r="G65" s="6">
        <v>93632</v>
      </c>
      <c r="H65" s="13" t="s">
        <v>19</v>
      </c>
      <c r="I65" s="11" t="s">
        <v>29</v>
      </c>
    </row>
    <row r="66" spans="2:9" ht="21" outlineLevel="1" x14ac:dyDescent="0.25">
      <c r="B66" s="3">
        <v>44670</v>
      </c>
      <c r="C66" s="11" t="s">
        <v>57</v>
      </c>
      <c r="D66" s="13" t="s">
        <v>179</v>
      </c>
      <c r="E66" s="6">
        <v>555290</v>
      </c>
      <c r="F66" s="4" t="s">
        <v>28</v>
      </c>
      <c r="G66" s="6">
        <v>44423</v>
      </c>
      <c r="H66" s="13" t="s">
        <v>19</v>
      </c>
      <c r="I66" s="11" t="s">
        <v>29</v>
      </c>
    </row>
    <row r="67" spans="2:9" ht="21" outlineLevel="1" x14ac:dyDescent="0.25">
      <c r="B67" s="3">
        <v>44670</v>
      </c>
      <c r="C67" s="11" t="s">
        <v>123</v>
      </c>
      <c r="D67" s="13" t="s">
        <v>149</v>
      </c>
      <c r="E67" s="6">
        <v>1101465</v>
      </c>
      <c r="F67" s="4" t="s">
        <v>28</v>
      </c>
      <c r="G67" s="6">
        <v>88117</v>
      </c>
      <c r="H67" s="13" t="s">
        <v>175</v>
      </c>
      <c r="I67" s="11" t="s">
        <v>8</v>
      </c>
    </row>
    <row r="68" spans="2:9" ht="21" outlineLevel="1" x14ac:dyDescent="0.25">
      <c r="B68" s="3">
        <v>44671</v>
      </c>
      <c r="C68" s="11" t="s">
        <v>27</v>
      </c>
      <c r="D68" s="13" t="s">
        <v>39</v>
      </c>
      <c r="E68" s="6">
        <v>720252</v>
      </c>
      <c r="F68" s="4" t="s">
        <v>28</v>
      </c>
      <c r="G68" s="6">
        <v>57620</v>
      </c>
      <c r="H68" s="13" t="s">
        <v>19</v>
      </c>
      <c r="I68" s="11" t="s">
        <v>29</v>
      </c>
    </row>
    <row r="69" spans="2:9" ht="21" outlineLevel="1" x14ac:dyDescent="0.25">
      <c r="B69" s="3">
        <v>44671</v>
      </c>
      <c r="C69" s="11" t="s">
        <v>14</v>
      </c>
      <c r="D69" s="13" t="s">
        <v>177</v>
      </c>
      <c r="E69" s="6">
        <v>875082</v>
      </c>
      <c r="F69" s="4" t="s">
        <v>28</v>
      </c>
      <c r="G69" s="6">
        <v>70007</v>
      </c>
      <c r="H69" s="13" t="s">
        <v>19</v>
      </c>
      <c r="I69" s="11" t="s">
        <v>29</v>
      </c>
    </row>
    <row r="70" spans="2:9" ht="21" outlineLevel="1" x14ac:dyDescent="0.25">
      <c r="B70" s="3">
        <v>44671</v>
      </c>
      <c r="C70" s="11" t="s">
        <v>199</v>
      </c>
      <c r="D70" s="13" t="s">
        <v>207</v>
      </c>
      <c r="E70" s="6">
        <v>645130</v>
      </c>
      <c r="F70" s="4" t="s">
        <v>28</v>
      </c>
      <c r="G70" s="6">
        <v>51610</v>
      </c>
      <c r="H70" s="13" t="s">
        <v>19</v>
      </c>
      <c r="I70" s="11" t="s">
        <v>29</v>
      </c>
    </row>
    <row r="71" spans="2:9" ht="21" outlineLevel="1" x14ac:dyDescent="0.25">
      <c r="B71" s="3">
        <v>44671</v>
      </c>
      <c r="C71" s="11" t="s">
        <v>94</v>
      </c>
      <c r="D71" s="13" t="s">
        <v>198</v>
      </c>
      <c r="E71" s="6">
        <v>591094</v>
      </c>
      <c r="F71" s="4" t="s">
        <v>28</v>
      </c>
      <c r="G71" s="6">
        <v>47288</v>
      </c>
      <c r="H71" s="13" t="s">
        <v>19</v>
      </c>
      <c r="I71" s="11" t="s">
        <v>29</v>
      </c>
    </row>
    <row r="72" spans="2:9" ht="21" outlineLevel="1" x14ac:dyDescent="0.25">
      <c r="B72" s="3">
        <v>44672</v>
      </c>
      <c r="C72" s="11" t="s">
        <v>97</v>
      </c>
      <c r="D72" s="13" t="s">
        <v>12</v>
      </c>
      <c r="E72" s="6">
        <v>702152</v>
      </c>
      <c r="F72" s="4" t="s">
        <v>28</v>
      </c>
      <c r="G72" s="6">
        <v>56172</v>
      </c>
      <c r="H72" s="13" t="s">
        <v>19</v>
      </c>
      <c r="I72" s="11" t="s">
        <v>29</v>
      </c>
    </row>
    <row r="73" spans="2:9" ht="21" outlineLevel="1" x14ac:dyDescent="0.25">
      <c r="B73" s="3">
        <v>44672</v>
      </c>
      <c r="C73" s="11" t="s">
        <v>5</v>
      </c>
      <c r="D73" s="13" t="s">
        <v>38</v>
      </c>
      <c r="E73" s="6">
        <v>1005583</v>
      </c>
      <c r="F73" s="4" t="s">
        <v>28</v>
      </c>
      <c r="G73" s="6">
        <v>80447</v>
      </c>
      <c r="H73" s="13" t="s">
        <v>19</v>
      </c>
      <c r="I73" s="11" t="s">
        <v>29</v>
      </c>
    </row>
    <row r="74" spans="2:9" ht="21" outlineLevel="1" x14ac:dyDescent="0.25">
      <c r="B74" s="3">
        <v>44672</v>
      </c>
      <c r="C74" s="11" t="s">
        <v>213</v>
      </c>
      <c r="D74" s="13" t="s">
        <v>86</v>
      </c>
      <c r="E74" s="6">
        <v>1085639</v>
      </c>
      <c r="F74" s="4" t="s">
        <v>28</v>
      </c>
      <c r="G74" s="6">
        <v>86851</v>
      </c>
      <c r="H74" s="13" t="s">
        <v>19</v>
      </c>
      <c r="I74" s="11" t="s">
        <v>29</v>
      </c>
    </row>
    <row r="75" spans="2:9" ht="21" outlineLevel="1" x14ac:dyDescent="0.25">
      <c r="B75" s="3">
        <v>44672</v>
      </c>
      <c r="C75" s="11" t="s">
        <v>31</v>
      </c>
      <c r="D75" s="13" t="s">
        <v>150</v>
      </c>
      <c r="E75" s="6">
        <v>555290</v>
      </c>
      <c r="F75" s="4" t="s">
        <v>28</v>
      </c>
      <c r="G75" s="6">
        <v>44423</v>
      </c>
      <c r="H75" s="13" t="s">
        <v>19</v>
      </c>
      <c r="I75" s="11" t="s">
        <v>29</v>
      </c>
    </row>
    <row r="76" spans="2:9" ht="21" outlineLevel="1" x14ac:dyDescent="0.25">
      <c r="B76" s="3">
        <v>44673</v>
      </c>
      <c r="C76" s="11" t="s">
        <v>87</v>
      </c>
      <c r="D76" s="13" t="s">
        <v>20</v>
      </c>
      <c r="E76" s="6">
        <v>2221160</v>
      </c>
      <c r="F76" s="4" t="s">
        <v>28</v>
      </c>
      <c r="G76" s="6">
        <v>177693</v>
      </c>
      <c r="H76" s="13" t="s">
        <v>181</v>
      </c>
      <c r="I76" s="11" t="s">
        <v>77</v>
      </c>
    </row>
    <row r="77" spans="2:9" ht="21" outlineLevel="1" x14ac:dyDescent="0.25">
      <c r="B77" s="3">
        <v>44673</v>
      </c>
      <c r="C77" s="11" t="s">
        <v>183</v>
      </c>
      <c r="D77" s="13" t="s">
        <v>159</v>
      </c>
      <c r="E77" s="6">
        <v>975238</v>
      </c>
      <c r="F77" s="4" t="s">
        <v>28</v>
      </c>
      <c r="G77" s="6">
        <v>78019</v>
      </c>
      <c r="H77" s="13" t="s">
        <v>19</v>
      </c>
      <c r="I77" s="11" t="s">
        <v>29</v>
      </c>
    </row>
    <row r="78" spans="2:9" ht="21" outlineLevel="1" x14ac:dyDescent="0.25">
      <c r="B78" s="3">
        <v>44673</v>
      </c>
      <c r="C78" s="11" t="s">
        <v>180</v>
      </c>
      <c r="D78" s="13" t="s">
        <v>34</v>
      </c>
      <c r="E78" s="6">
        <v>810122</v>
      </c>
      <c r="F78" s="4" t="s">
        <v>28</v>
      </c>
      <c r="G78" s="6">
        <v>64810</v>
      </c>
      <c r="H78" s="13" t="s">
        <v>19</v>
      </c>
      <c r="I78" s="11" t="s">
        <v>29</v>
      </c>
    </row>
    <row r="79" spans="2:9" ht="21" outlineLevel="1" x14ac:dyDescent="0.25">
      <c r="B79" s="3">
        <v>44673</v>
      </c>
      <c r="C79" s="11" t="s">
        <v>45</v>
      </c>
      <c r="D79" s="13" t="s">
        <v>173</v>
      </c>
      <c r="E79" s="6">
        <v>829414</v>
      </c>
      <c r="F79" s="4" t="s">
        <v>28</v>
      </c>
      <c r="G79" s="6">
        <v>66353</v>
      </c>
      <c r="H79" s="13" t="s">
        <v>19</v>
      </c>
      <c r="I79" s="11" t="s">
        <v>29</v>
      </c>
    </row>
    <row r="80" spans="2:9" ht="31.5" outlineLevel="1" x14ac:dyDescent="0.25">
      <c r="B80" s="3">
        <v>44673</v>
      </c>
      <c r="C80" s="11" t="s">
        <v>171</v>
      </c>
      <c r="D80" s="13" t="s">
        <v>95</v>
      </c>
      <c r="E80" s="6">
        <v>2261200</v>
      </c>
      <c r="F80" s="4" t="s">
        <v>28</v>
      </c>
      <c r="G80" s="6">
        <v>180896</v>
      </c>
      <c r="H80" s="13" t="s">
        <v>56</v>
      </c>
      <c r="I80" s="11" t="s">
        <v>197</v>
      </c>
    </row>
    <row r="81" spans="2:9" ht="21" outlineLevel="1" x14ac:dyDescent="0.25">
      <c r="B81" s="3">
        <v>44673</v>
      </c>
      <c r="C81" s="11" t="s">
        <v>92</v>
      </c>
      <c r="D81" s="13" t="s">
        <v>36</v>
      </c>
      <c r="E81" s="6">
        <v>166785</v>
      </c>
      <c r="F81" s="4" t="s">
        <v>28</v>
      </c>
      <c r="G81" s="6">
        <v>13343</v>
      </c>
      <c r="H81" s="13" t="s">
        <v>19</v>
      </c>
      <c r="I81" s="11" t="s">
        <v>29</v>
      </c>
    </row>
    <row r="82" spans="2:9" ht="21" outlineLevel="1" x14ac:dyDescent="0.25">
      <c r="B82" s="3">
        <v>44677</v>
      </c>
      <c r="C82" s="11" t="s">
        <v>89</v>
      </c>
      <c r="D82" s="13" t="s">
        <v>96</v>
      </c>
      <c r="E82" s="6">
        <v>2231015</v>
      </c>
      <c r="F82" s="4" t="s">
        <v>28</v>
      </c>
      <c r="G82" s="6">
        <v>178481</v>
      </c>
      <c r="H82" s="13" t="s">
        <v>19</v>
      </c>
      <c r="I82" s="11" t="s">
        <v>29</v>
      </c>
    </row>
    <row r="83" spans="2:9" ht="21" outlineLevel="1" x14ac:dyDescent="0.25">
      <c r="B83" s="3">
        <v>44677</v>
      </c>
      <c r="C83" s="11" t="s">
        <v>128</v>
      </c>
      <c r="D83" s="13" t="s">
        <v>157</v>
      </c>
      <c r="E83" s="6">
        <v>1477735</v>
      </c>
      <c r="F83" s="4" t="s">
        <v>28</v>
      </c>
      <c r="G83" s="6">
        <v>118219</v>
      </c>
      <c r="H83" s="13" t="s">
        <v>19</v>
      </c>
      <c r="I83" s="11" t="s">
        <v>29</v>
      </c>
    </row>
    <row r="84" spans="2:9" ht="21" outlineLevel="1" x14ac:dyDescent="0.25">
      <c r="B84" s="3">
        <v>44677</v>
      </c>
      <c r="C84" s="11" t="s">
        <v>108</v>
      </c>
      <c r="D84" s="13" t="s">
        <v>47</v>
      </c>
      <c r="E84" s="6">
        <v>4096975</v>
      </c>
      <c r="F84" s="4" t="s">
        <v>28</v>
      </c>
      <c r="G84" s="6">
        <v>327758</v>
      </c>
      <c r="H84" s="13" t="s">
        <v>181</v>
      </c>
      <c r="I84" s="11" t="s">
        <v>77</v>
      </c>
    </row>
    <row r="85" spans="2:9" ht="21" outlineLevel="1" x14ac:dyDescent="0.25">
      <c r="B85" s="3">
        <v>44677</v>
      </c>
      <c r="C85" s="11" t="s">
        <v>4</v>
      </c>
      <c r="D85" s="13" t="s">
        <v>53</v>
      </c>
      <c r="E85" s="6">
        <v>1785990</v>
      </c>
      <c r="F85" s="4" t="s">
        <v>28</v>
      </c>
      <c r="G85" s="6">
        <v>142879</v>
      </c>
      <c r="H85" s="13" t="s">
        <v>175</v>
      </c>
      <c r="I85" s="11" t="s">
        <v>8</v>
      </c>
    </row>
    <row r="86" spans="2:9" ht="21" outlineLevel="1" x14ac:dyDescent="0.25">
      <c r="B86" s="3">
        <v>44677</v>
      </c>
      <c r="C86" s="11" t="s">
        <v>93</v>
      </c>
      <c r="D86" s="13" t="s">
        <v>202</v>
      </c>
      <c r="E86" s="6">
        <v>1245176</v>
      </c>
      <c r="F86" s="4" t="s">
        <v>28</v>
      </c>
      <c r="G86" s="6">
        <v>99614</v>
      </c>
      <c r="H86" s="13" t="s">
        <v>19</v>
      </c>
      <c r="I86" s="11" t="s">
        <v>29</v>
      </c>
    </row>
    <row r="87" spans="2:9" ht="21" outlineLevel="1" x14ac:dyDescent="0.25">
      <c r="B87" s="3">
        <v>44678</v>
      </c>
      <c r="C87" s="11" t="s">
        <v>139</v>
      </c>
      <c r="D87" s="13" t="s">
        <v>22</v>
      </c>
      <c r="E87" s="6">
        <v>222116</v>
      </c>
      <c r="F87" s="4" t="s">
        <v>28</v>
      </c>
      <c r="G87" s="6">
        <v>17769</v>
      </c>
      <c r="H87" s="13" t="s">
        <v>19</v>
      </c>
      <c r="I87" s="11" t="s">
        <v>29</v>
      </c>
    </row>
    <row r="88" spans="2:9" ht="21" outlineLevel="1" x14ac:dyDescent="0.25">
      <c r="B88" s="3">
        <v>44678</v>
      </c>
      <c r="C88" s="11" t="s">
        <v>120</v>
      </c>
      <c r="D88" s="13" t="s">
        <v>122</v>
      </c>
      <c r="E88" s="6">
        <v>442409</v>
      </c>
      <c r="F88" s="4" t="s">
        <v>28</v>
      </c>
      <c r="G88" s="6">
        <v>35393</v>
      </c>
      <c r="H88" s="13" t="s">
        <v>19</v>
      </c>
      <c r="I88" s="11" t="s">
        <v>29</v>
      </c>
    </row>
    <row r="89" spans="2:9" ht="21" outlineLevel="1" x14ac:dyDescent="0.25">
      <c r="B89" s="3">
        <v>44678</v>
      </c>
      <c r="C89" s="11" t="s">
        <v>211</v>
      </c>
      <c r="D89" s="13" t="s">
        <v>40</v>
      </c>
      <c r="E89" s="6">
        <v>537624</v>
      </c>
      <c r="F89" s="4" t="s">
        <v>28</v>
      </c>
      <c r="G89" s="6">
        <v>43010</v>
      </c>
      <c r="H89" s="13" t="s">
        <v>19</v>
      </c>
      <c r="I89" s="11" t="s">
        <v>29</v>
      </c>
    </row>
    <row r="90" spans="2:9" ht="21" outlineLevel="1" x14ac:dyDescent="0.25">
      <c r="B90" s="3">
        <v>44679</v>
      </c>
      <c r="C90" s="11" t="s">
        <v>121</v>
      </c>
      <c r="D90" s="13" t="s">
        <v>21</v>
      </c>
      <c r="E90" s="6">
        <v>762940</v>
      </c>
      <c r="F90" s="4" t="s">
        <v>28</v>
      </c>
      <c r="G90" s="6">
        <v>61035</v>
      </c>
      <c r="H90" s="13" t="s">
        <v>19</v>
      </c>
      <c r="I90" s="11" t="s">
        <v>29</v>
      </c>
    </row>
    <row r="91" spans="2:9" ht="21" outlineLevel="1" x14ac:dyDescent="0.25">
      <c r="B91" s="3">
        <v>44679</v>
      </c>
      <c r="C91" s="11" t="s">
        <v>75</v>
      </c>
      <c r="D91" s="13" t="s">
        <v>138</v>
      </c>
      <c r="E91" s="6">
        <v>2212045</v>
      </c>
      <c r="F91" s="4" t="s">
        <v>28</v>
      </c>
      <c r="G91" s="6">
        <v>176964</v>
      </c>
      <c r="H91" s="13" t="s">
        <v>19</v>
      </c>
      <c r="I91" s="11" t="s">
        <v>29</v>
      </c>
    </row>
    <row r="92" spans="2:9" ht="21" outlineLevel="1" x14ac:dyDescent="0.25">
      <c r="B92" s="3">
        <v>44679</v>
      </c>
      <c r="C92" s="11" t="s">
        <v>91</v>
      </c>
      <c r="D92" s="13" t="s">
        <v>99</v>
      </c>
      <c r="E92" s="6">
        <v>666348</v>
      </c>
      <c r="F92" s="4" t="s">
        <v>28</v>
      </c>
      <c r="G92" s="6">
        <v>53308</v>
      </c>
      <c r="H92" s="13" t="s">
        <v>19</v>
      </c>
      <c r="I92" s="11" t="s">
        <v>29</v>
      </c>
    </row>
    <row r="93" spans="2:9" ht="21" outlineLevel="1" x14ac:dyDescent="0.25">
      <c r="B93" s="3">
        <v>44679</v>
      </c>
      <c r="C93" s="11" t="s">
        <v>187</v>
      </c>
      <c r="D93" s="13" t="s">
        <v>85</v>
      </c>
      <c r="E93" s="6">
        <v>906762</v>
      </c>
      <c r="F93" s="4" t="s">
        <v>28</v>
      </c>
      <c r="G93" s="6">
        <v>72541</v>
      </c>
      <c r="H93" s="13" t="s">
        <v>19</v>
      </c>
      <c r="I93" s="11" t="s">
        <v>29</v>
      </c>
    </row>
    <row r="94" spans="2:9" ht="21" outlineLevel="1" x14ac:dyDescent="0.25">
      <c r="B94" s="3">
        <v>44679</v>
      </c>
      <c r="C94" s="11" t="s">
        <v>78</v>
      </c>
      <c r="D94" s="13" t="s">
        <v>23</v>
      </c>
      <c r="E94" s="6">
        <v>1038944</v>
      </c>
      <c r="F94" s="4" t="s">
        <v>28</v>
      </c>
      <c r="G94" s="6">
        <v>83116</v>
      </c>
      <c r="H94" s="13" t="s">
        <v>19</v>
      </c>
      <c r="I94" s="11" t="s">
        <v>29</v>
      </c>
    </row>
    <row r="95" spans="2:9" ht="21" outlineLevel="1" x14ac:dyDescent="0.25">
      <c r="B95" s="3">
        <v>44679</v>
      </c>
      <c r="C95" s="11" t="s">
        <v>168</v>
      </c>
      <c r="D95" s="13" t="s">
        <v>7</v>
      </c>
      <c r="E95" s="6">
        <v>1655871</v>
      </c>
      <c r="F95" s="4" t="s">
        <v>28</v>
      </c>
      <c r="G95" s="6">
        <v>132470</v>
      </c>
      <c r="H95" s="13" t="s">
        <v>19</v>
      </c>
      <c r="I95" s="11" t="s">
        <v>29</v>
      </c>
    </row>
    <row r="96" spans="2:9" ht="21" outlineLevel="1" x14ac:dyDescent="0.25">
      <c r="B96" s="3">
        <v>44680</v>
      </c>
      <c r="C96" s="11" t="s">
        <v>9</v>
      </c>
      <c r="D96" s="13" t="s">
        <v>160</v>
      </c>
      <c r="E96" s="6">
        <v>1410845</v>
      </c>
      <c r="F96" s="4" t="s">
        <v>28</v>
      </c>
      <c r="G96" s="6">
        <v>112868</v>
      </c>
      <c r="H96" s="13" t="s">
        <v>19</v>
      </c>
      <c r="I96" s="11" t="s">
        <v>29</v>
      </c>
    </row>
    <row r="97" spans="2:9" ht="21" outlineLevel="1" x14ac:dyDescent="0.25">
      <c r="B97" s="3">
        <v>44680</v>
      </c>
      <c r="C97" s="11" t="s">
        <v>1</v>
      </c>
      <c r="D97" s="13" t="s">
        <v>60</v>
      </c>
      <c r="E97" s="6">
        <v>555290</v>
      </c>
      <c r="F97" s="4" t="s">
        <v>28</v>
      </c>
      <c r="G97" s="6">
        <v>44423</v>
      </c>
      <c r="H97" s="13" t="s">
        <v>19</v>
      </c>
      <c r="I97" s="11" t="s">
        <v>29</v>
      </c>
    </row>
    <row r="98" spans="2:9" ht="31.5" outlineLevel="1" x14ac:dyDescent="0.25">
      <c r="B98" s="3">
        <v>44680</v>
      </c>
      <c r="C98" s="11" t="s">
        <v>136</v>
      </c>
      <c r="D98" s="13" t="s">
        <v>125</v>
      </c>
      <c r="E98" s="6">
        <v>1844890</v>
      </c>
      <c r="F98" s="4" t="s">
        <v>28</v>
      </c>
      <c r="G98" s="6">
        <v>147591</v>
      </c>
      <c r="H98" s="13" t="s">
        <v>56</v>
      </c>
      <c r="I98" s="11" t="s">
        <v>197</v>
      </c>
    </row>
    <row r="99" spans="2:9" ht="21" outlineLevel="1" x14ac:dyDescent="0.25">
      <c r="B99" s="3">
        <v>44680</v>
      </c>
      <c r="C99" s="11" t="s">
        <v>193</v>
      </c>
      <c r="D99" s="13" t="s">
        <v>49</v>
      </c>
      <c r="E99" s="6">
        <v>1844890</v>
      </c>
      <c r="F99" s="4" t="s">
        <v>28</v>
      </c>
      <c r="G99" s="6">
        <v>147591</v>
      </c>
      <c r="H99" s="13" t="s">
        <v>175</v>
      </c>
      <c r="I99" s="11" t="s">
        <v>8</v>
      </c>
    </row>
    <row r="100" spans="2:9" ht="21" outlineLevel="1" x14ac:dyDescent="0.25">
      <c r="B100" s="3">
        <v>44680</v>
      </c>
      <c r="C100" s="11" t="s">
        <v>84</v>
      </c>
      <c r="D100" s="13" t="s">
        <v>63</v>
      </c>
      <c r="E100" s="6">
        <v>679145</v>
      </c>
      <c r="F100" s="4" t="s">
        <v>28</v>
      </c>
      <c r="G100" s="6">
        <v>54332</v>
      </c>
      <c r="H100" s="13" t="s">
        <v>19</v>
      </c>
      <c r="I100" s="11" t="s">
        <v>29</v>
      </c>
    </row>
    <row r="101" spans="2:9" ht="21" outlineLevel="1" x14ac:dyDescent="0.25">
      <c r="B101" s="3">
        <v>44680</v>
      </c>
      <c r="C101" s="11" t="s">
        <v>146</v>
      </c>
      <c r="D101" s="13" t="s">
        <v>131</v>
      </c>
      <c r="E101" s="6">
        <v>617983</v>
      </c>
      <c r="F101" s="4" t="s">
        <v>28</v>
      </c>
      <c r="G101" s="6">
        <v>49439</v>
      </c>
      <c r="H101" s="13" t="s">
        <v>19</v>
      </c>
      <c r="I101" s="11" t="s">
        <v>29</v>
      </c>
    </row>
  </sheetData>
  <mergeCells count="2">
    <mergeCell ref="A1:H1"/>
    <mergeCell ref="A2:H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2023-02-20T07:46:06Z</cp:lastPrinted>
  <dcterms:created xsi:type="dcterms:W3CDTF">2023-02-20T07:19:19Z</dcterms:created>
  <dcterms:modified xsi:type="dcterms:W3CDTF">2023-02-20T09:11:31Z</dcterms:modified>
</cp:coreProperties>
</file>