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026"/>
  <workbookPr/>
  <mc:AlternateContent xmlns:mc="http://schemas.openxmlformats.org/markup-compatibility/2006">
    <mc:Choice Requires="x15">
      <x15ac:absPath xmlns:x15ac="http://schemas.microsoft.com/office/spreadsheetml/2010/11/ac" url="C:\Users\Admin\Desktop\Thanh\2022\Satra\Bảng kê bán ra\"/>
    </mc:Choice>
  </mc:AlternateContent>
  <xr:revisionPtr revIDLastSave="0" documentId="13_ncr:1_{85CD0CE4-FF11-46FD-8CC2-EF9CDE107024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Báo cáo" sheetId="1" r:id="rId1"/>
  </sheets>
  <calcPr calcId="191029" concurrentManualCount="8"/>
</workbook>
</file>

<file path=xl/calcChain.xml><?xml version="1.0" encoding="utf-8"?>
<calcChain xmlns="http://schemas.openxmlformats.org/spreadsheetml/2006/main">
  <c r="G4" i="1" l="1"/>
  <c r="E4" i="1"/>
  <c r="G108" i="1"/>
  <c r="E108" i="1"/>
</calcChain>
</file>

<file path=xl/sharedStrings.xml><?xml version="1.0" encoding="utf-8"?>
<sst xmlns="http://schemas.openxmlformats.org/spreadsheetml/2006/main" count="527" uniqueCount="228">
  <si>
    <t>Số hóa đơn</t>
  </si>
  <si>
    <t>00003836</t>
  </si>
  <si>
    <t>00001863</t>
  </si>
  <si>
    <t>00004494</t>
  </si>
  <si>
    <t>Bán hàng TRUNG TÂM ĐIỀU HÀNH SatraFoods theo hóa đơn 00003034</t>
  </si>
  <si>
    <t>Bán hàng TRUNG TÂM ĐIỀU HÀNH SatraFoods theo hóa đơn 00001159</t>
  </si>
  <si>
    <t>00003246</t>
  </si>
  <si>
    <t>0300100037-020</t>
  </si>
  <si>
    <t>00004482</t>
  </si>
  <si>
    <t>Thuế suất</t>
  </si>
  <si>
    <t>Bán hàng TRUNG TÂM ĐIỀU HÀNH SatraFoods theo hóa đơn 00004739</t>
  </si>
  <si>
    <t>Bán hàng TTTM Satra Đường Phạm Hùng theo hóa đơn 00003246</t>
  </si>
  <si>
    <t>00000471</t>
  </si>
  <si>
    <t>00001697</t>
  </si>
  <si>
    <t>Bán hàng TRUNG TÂM ĐIỀU HÀNH SatraFoods theo hóa đơn 00002160</t>
  </si>
  <si>
    <t>00003432</t>
  </si>
  <si>
    <t>TRUNG TÂM ĐIỀU HÀNH SatraFoods</t>
  </si>
  <si>
    <t>Bán hàng TRUNG TÂM ĐIỀU HÀNH SatraFoods theo hóa đơn 00002407</t>
  </si>
  <si>
    <t>Bán hàng TRUNG TÂM ĐIỀU HÀNH SatraFoods theo hóa đơn 00000249</t>
  </si>
  <si>
    <t>00001832</t>
  </si>
  <si>
    <t>00000923</t>
  </si>
  <si>
    <t>Bán hàng TRUNG TÂM ĐIỀU HÀNH SatraFoods theo hóa đơn 0014896</t>
  </si>
  <si>
    <t>00001174</t>
  </si>
  <si>
    <t>00001825</t>
  </si>
  <si>
    <t>00002796</t>
  </si>
  <si>
    <t>Ngày hóa đơn</t>
  </si>
  <si>
    <t>8%</t>
  </si>
  <si>
    <t>0300100037-025</t>
  </si>
  <si>
    <t>00004489</t>
  </si>
  <si>
    <t>00002812</t>
  </si>
  <si>
    <t>00001163</t>
  </si>
  <si>
    <t>Bán hàng TRUNG TÂM ĐIỀU HÀNH SatraFoods theo hóa đơn 00000923</t>
  </si>
  <si>
    <t>Bán hàng TRUNG TÂM ĐIỀU HÀNH SatraFoods theo hóa đơn 00001706</t>
  </si>
  <si>
    <t>00004670</t>
  </si>
  <si>
    <t>Bán hàng TRUNG TÂM ĐIỀU HÀNH SatraFoods theo hóa đơn 00003834</t>
  </si>
  <si>
    <t>00001787</t>
  </si>
  <si>
    <t>Bán hàng TRUNG TÂM ĐIỀU HÀNH SatraFoods theo hóa đơn 0014915</t>
  </si>
  <si>
    <t>00003863</t>
  </si>
  <si>
    <t>00000001</t>
  </si>
  <si>
    <t>00000673</t>
  </si>
  <si>
    <t>Bán hàng CN TCT TM SÀI GÒN -TNHH MTV-SIÊU THỊ SÀI GÒN theo hóa đơn 00001699</t>
  </si>
  <si>
    <t>Bán hàng TRUNG TÂM ĐIỀU HÀNH SatraFoods theo hóa đơn 00001787</t>
  </si>
  <si>
    <t>Bán hàng TRUNG TÂM ĐIỀU HÀNH SatraFoods theo hóa đơn 00000001</t>
  </si>
  <si>
    <t>Bán hàng TRUNG TÂM ĐIỀU HÀNH SatraFoods theo hóa đơn 00003854</t>
  </si>
  <si>
    <t>00004102</t>
  </si>
  <si>
    <t>00003027</t>
  </si>
  <si>
    <t>00000896</t>
  </si>
  <si>
    <t>00004357</t>
  </si>
  <si>
    <t>Bán hàng TRUNG TÂM ĐIỀU HÀNH SatraFoods theo hóa đơn 00004445</t>
  </si>
  <si>
    <t>00002160</t>
  </si>
  <si>
    <t>0014915</t>
  </si>
  <si>
    <t>00003249</t>
  </si>
  <si>
    <t>Bán hàng TRUNG TÂM ĐIỀU HÀNH SatraFoods theo hóa đơn 00001456</t>
  </si>
  <si>
    <t>Bán hàng TRUNG TÂM ĐIỀU HÀNH SatraFoods theo hóa đơn 00001825</t>
  </si>
  <si>
    <t>Bán hàng TRUNG TÂM ĐIỀU HÀNH SatraFoods theo hóa đơn 00002395</t>
  </si>
  <si>
    <t>00001164</t>
  </si>
  <si>
    <t>00003252</t>
  </si>
  <si>
    <t>00000249</t>
  </si>
  <si>
    <t>Bán hàng TRUNG TÂM ĐIỀU HÀNH SatraFoods theo hóa đơn 00000260</t>
  </si>
  <si>
    <t>Bán hàng TRUNG TÂM ĐIỀU HÀNH SatraFoods theo hóa đơn 00002812</t>
  </si>
  <si>
    <t>Mã số thuế người mua</t>
  </si>
  <si>
    <t>Bán hàng TRUNG TÂM ĐIỀU HÀNH SatraFoods theo hóa đơn 00000903</t>
  </si>
  <si>
    <t>Bán hàng TRUNG TÂM ĐIỀU HÀNH SatraFoods theo hóa đơn 00001171</t>
  </si>
  <si>
    <t>Bán hàng TRUNG TÂM ĐIỀU HÀNH SatraFoods theo hóa đơn 0014946</t>
  </si>
  <si>
    <t>Bán hàng TRUNG TÂM ĐIỀU HÀNH SatraFoods theo hóa đơn 00003836</t>
  </si>
  <si>
    <t>CN TCT TM SÀI GÒN -TNHH MTV-SIÊU THỊ SÀI GÒN</t>
  </si>
  <si>
    <t>0014984</t>
  </si>
  <si>
    <t>00003010</t>
  </si>
  <si>
    <t>Bán hàng TRUNG TÂM ĐIỀU HÀNH SatraFoods theo hóa đơn 00000669</t>
  </si>
  <si>
    <t>00001159</t>
  </si>
  <si>
    <t>Bán hàng TRUNG TÂM ĐIỀU HÀNH SatraFoods theo hóa đơn 00000673</t>
  </si>
  <si>
    <t>Bán hàng TRUNG TÂM ĐIỀU HÀNH SatraFoods theo hóa đơn 00004366</t>
  </si>
  <si>
    <t>00003855</t>
  </si>
  <si>
    <t>00004680</t>
  </si>
  <si>
    <t>Bán hàng TRUNG TÂM ĐIỀU HÀNH SatraFoods theo hóa đơn 00003056</t>
  </si>
  <si>
    <t>00001699</t>
  </si>
  <si>
    <t>Bán hàng TRUNG TÂM ĐIỀU HÀNH SatraFoods theo hóa đơn 00003855</t>
  </si>
  <si>
    <t>00002395</t>
  </si>
  <si>
    <t>Bán hàng TRUNG TÂM ĐIỀU HÀNH SatraFoods theo hóa đơn 00001856</t>
  </si>
  <si>
    <t>Doanh số bán chưa có thuế GTGT</t>
  </si>
  <si>
    <t>Bán hàng TRUNG TÂM ĐIỀU HÀNH SatraFoods theo hóa đơn 00003252</t>
  </si>
  <si>
    <t>Bán hàng TRUNG TÂM ĐIỀU HÀNH SatraFoods theo hóa đơn 00003243</t>
  </si>
  <si>
    <t>00001456</t>
  </si>
  <si>
    <t>0014896</t>
  </si>
  <si>
    <t>00003858</t>
  </si>
  <si>
    <t>00000913</t>
  </si>
  <si>
    <t>00001706</t>
  </si>
  <si>
    <t>00003034</t>
  </si>
  <si>
    <t>Bán hàng TRUNG TÂM ĐIỀU HÀNH SatraFoods theo hóa đơn 00001163</t>
  </si>
  <si>
    <t>Bán hàng TRUNG TÂM ĐIỀU HÀNH SatraFoods theo hóa đơn 00004356</t>
  </si>
  <si>
    <t>0300100037-027</t>
  </si>
  <si>
    <t>00003854</t>
  </si>
  <si>
    <t>Bán hàng TRUNG TÂM ĐIỀU HÀNH SatraFoods theo hóa đơn 00002668</t>
  </si>
  <si>
    <t>00001845</t>
  </si>
  <si>
    <t>Bán hàng TRUNG TÂM ĐIỀU HÀNH SatraFoods theo hóa đơn 00004745</t>
  </si>
  <si>
    <t>00000669</t>
  </si>
  <si>
    <t>00001840</t>
  </si>
  <si>
    <t>00001856</t>
  </si>
  <si>
    <t>Bán hàng TRUNG TÂM ĐIỀU HÀNH SatraFoods theo hóa đơn 00003009</t>
  </si>
  <si>
    <t>Bán hàng TRUNG TÂM ĐIỀU HÀNH SatraFoods theo hóa đơn 00004373</t>
  </si>
  <si>
    <t>Bán hàng TRUNG TÂM ĐIỀU HÀNH SatraFoods theo hóa đơn 00003019</t>
  </si>
  <si>
    <t>00001860</t>
  </si>
  <si>
    <t>00003834</t>
  </si>
  <si>
    <t>00004361</t>
  </si>
  <si>
    <t>00004739</t>
  </si>
  <si>
    <t>Bán hàng TRUNG TÂM ĐIỀU HÀNH SatraFoods theo hóa đơn 00001724</t>
  </si>
  <si>
    <t>Bán hàng TTTM Satra Đường Phạm Hùng theo hóa đơn 00000913</t>
  </si>
  <si>
    <t>00000260</t>
  </si>
  <si>
    <t>00001166</t>
  </si>
  <si>
    <t>Bán hàng TRUNG TÂM ĐIỀU HÀNH SatraFoods theo hóa đơn 00001122</t>
  </si>
  <si>
    <t>Bán hàng TRUNG TÂM ĐIỀU HÀNH SatraFoods theo hóa đơn 00004361</t>
  </si>
  <si>
    <t>00001724</t>
  </si>
  <si>
    <t>Bán hàng TRUNG TÂM ĐIỀU HÀNH SatraFoods theo hóa đơn 00002159</t>
  </si>
  <si>
    <t>Bán hàng TRUNG TÂM ĐIỀU HÀNH SatraFoods theo hóa đơn 00000038</t>
  </si>
  <si>
    <t>Bán hàng TRUNG TÂM ĐIỀU HÀNH SatraFoods theo hóa đơn 00001858</t>
  </si>
  <si>
    <t>Bán hàng TRUNG TÂM ĐIỀU HÀNH SatraFoods theo hóa đơn 00000053</t>
  </si>
  <si>
    <t>Bán hàng TRUNG TÂM ĐIỀU HÀNH SatraFoods theo hóa đơn 00000668</t>
  </si>
  <si>
    <t>Bán hàng TRUNG TÂM ĐIỀU HÀNH SatraFoods theo hóa đơn 00004103</t>
  </si>
  <si>
    <t>Tên người mua</t>
  </si>
  <si>
    <t>00000053</t>
  </si>
  <si>
    <t>00001954</t>
  </si>
  <si>
    <t>Bán hàng TRUNG TÂM ĐIỀU HÀNH SatraFoods theo hóa đơn 00004760</t>
  </si>
  <si>
    <t>Bán hàng TRUNG TÂM ĐIỀU HÀNH SatraFoods theo hóa đơn 00001166</t>
  </si>
  <si>
    <t>Bán hàng TRUNG TÂM ĐIỀU HÀNH SatraFoods theo hóa đơn 00001168</t>
  </si>
  <si>
    <t>Bán hàng TRUNG TÂM ĐIỀU HÀNH SatraFoods theo hóa đơn 00000471</t>
  </si>
  <si>
    <t>Bán hàng TRUNG TÂM ĐIỀU HÀNH SatraFoods theo hóa đơn 00001707</t>
  </si>
  <si>
    <t>Bán hàng TRUNG TÂM ĐIỀU HÀNH SatraFoods theo hóa đơn 00001863</t>
  </si>
  <si>
    <t>Bán hàng TRUNG TÂM ĐIỀU HÀNH SatraFoods theo hóa đơn 0014882</t>
  </si>
  <si>
    <t>Bán hàng TRUNG TÂM ĐIỀU HÀNH SatraFoods theo hóa đơn 00004374</t>
  </si>
  <si>
    <t>Bán hàng TRUNG TÂM ĐIỀU HÀNH SatraFoods theo hóa đơn 00000666</t>
  </si>
  <si>
    <t>00000463</t>
  </si>
  <si>
    <t>00003019</t>
  </si>
  <si>
    <t>00003009</t>
  </si>
  <si>
    <t>00000666</t>
  </si>
  <si>
    <t>Bán hàng TRUNG TÂM ĐIỀU HÀNH SatraFoods theo hóa đơn 00001832</t>
  </si>
  <si>
    <t>0014882</t>
  </si>
  <si>
    <t>00000927</t>
  </si>
  <si>
    <t>00000903</t>
  </si>
  <si>
    <t>00003059</t>
  </si>
  <si>
    <t>Bán hàng TRUNG TÂM ĐIỀU HÀNH SatraFoods theo hóa đơn 00000896</t>
  </si>
  <si>
    <t>Bán hàng TRUNG TÂM ĐIỀU HÀNH SatraFoods theo hóa đơn 0014984</t>
  </si>
  <si>
    <t>Bán hàng TRUNG TÂM ĐIỀU HÀNH SatraFoods theo hóa đơn 00000927</t>
  </si>
  <si>
    <t>Bán hàng TRUNG TÂM ĐIỀU HÀNH SatraFoods theo hóa đơn 00003858</t>
  </si>
  <si>
    <t>Diễn giải</t>
  </si>
  <si>
    <t>Bán hàng Trung Tâm Thương Mại Satra Củ Chi theo hóa đơn 00001954</t>
  </si>
  <si>
    <t>00004103</t>
  </si>
  <si>
    <t>Bán hàng CN TCT TM SÀI GÒN -TNHH MTV-SIÊU THỊ SÀI GÒN theo hóa đơn 00001119</t>
  </si>
  <si>
    <t>00003028</t>
  </si>
  <si>
    <t>00004356</t>
  </si>
  <si>
    <t>00000668</t>
  </si>
  <si>
    <t>Bán hàng TRUNG TÂM ĐIỀU HÀNH SatraFoods theo hóa đơn 00001164</t>
  </si>
  <si>
    <t>Bán hàng TRUNG TÂM ĐIỀU HÀNH SatraFoods theo hóa đơn 00003428</t>
  </si>
  <si>
    <t>Bán hàng TRUNG TÂM ĐIỀU HÀNH SatraFoods theo hóa đơn 00004357</t>
  </si>
  <si>
    <t>Bán hàng TRUNG TÂM ĐIỀU HÀNH SatraFoods theo hóa đơn 00004494</t>
  </si>
  <si>
    <t>Bán hàng TRUNG TÂM ĐIỀU HÀNH SatraFoods theo hóa đơn 00001845</t>
  </si>
  <si>
    <t>00003243</t>
  </si>
  <si>
    <t>00001171</t>
  </si>
  <si>
    <t>Bán hàng TRUNG TÂM ĐIỀU HÀNH SatraFoods theo hóa đơn 00002796</t>
  </si>
  <si>
    <t>Tháng 3 năm 2022</t>
  </si>
  <si>
    <t>00001468</t>
  </si>
  <si>
    <t>00003428</t>
  </si>
  <si>
    <t>0014630</t>
  </si>
  <si>
    <t>Bán hàng TRUNG TÂM ĐIỀU HÀNH SatraFoods theo hóa đơn 00003059</t>
  </si>
  <si>
    <t>00003866</t>
  </si>
  <si>
    <t>00001707</t>
  </si>
  <si>
    <t>Bán hàng TRUNG TÂM ĐIỀU HÀNH SatraFoods theo hóa đơn 00001697</t>
  </si>
  <si>
    <t>Thuế GTGT</t>
  </si>
  <si>
    <t>Bán hàng TRUNG TÂM ĐIỀU HÀNH SatraFoods theo hóa đơn 00003432</t>
  </si>
  <si>
    <t>00001122</t>
  </si>
  <si>
    <t>Bán hàng TRUNG TÂM ĐIỀU HÀNH SatraFoods theo hóa đơn 00002406</t>
  </si>
  <si>
    <t>00002159</t>
  </si>
  <si>
    <t>00004760</t>
  </si>
  <si>
    <t>Nhóm HHDV : 4. Hàng hóa, dịch vụ chịu thuế suất thuế GTGT 10% (111 )</t>
  </si>
  <si>
    <t>00002407</t>
  </si>
  <si>
    <t>00004654</t>
  </si>
  <si>
    <t>BẢNG KÊ HÓA ĐƠN, CHỨNG TỪ HÀNG HÓA, DỊCH VỤ BÁN RA (MẪU QUẢN TRỊ)</t>
  </si>
  <si>
    <t>Bán hàng TRUNG TÂM ĐIỀU HÀNH SatraFoods theo hóa đơn 00004489</t>
  </si>
  <si>
    <t>Bán hàng TRUNG TÂM ĐIỀU HÀNH SatraFoods theo hóa đơn 00000247</t>
  </si>
  <si>
    <t>00004480</t>
  </si>
  <si>
    <t>00004745</t>
  </si>
  <si>
    <t>Bán hàng TRUNG TÂM ĐIỀU HÀNH SatraFoods theo hóa đơn 00004102</t>
  </si>
  <si>
    <t>Bán hàng TRUNG TÂM ĐIỀU HÀNH SatraFoods theo hóa đơn 00001465</t>
  </si>
  <si>
    <t>Bán hàng TRUNG TÂM ĐIỀU HÀNH SatraFoods theo hóa đơn 00004654</t>
  </si>
  <si>
    <t>Bán hàng TRUNG TÂM ĐIỀU HÀNH SatraFoods theo hóa đơn 00004670</t>
  </si>
  <si>
    <t>Bán hàng TRUNG TÂM ĐIỀU HÀNH SatraFoods theo hóa đơn 00004758</t>
  </si>
  <si>
    <t>00004758</t>
  </si>
  <si>
    <t>0014946</t>
  </si>
  <si>
    <t>TTTM Satra Đường Phạm Hùng</t>
  </si>
  <si>
    <t>Bán hàng TRUNG TÂM ĐIỀU HÀNH SatraFoods theo hóa đơn 00001351</t>
  </si>
  <si>
    <t>00001351</t>
  </si>
  <si>
    <t>Trung Tâm Thương Mại Satra Củ Chi</t>
  </si>
  <si>
    <t>Bán hàng TRUNG TÂM ĐIỀU HÀNH SatraFoods theo hóa đơn 00003027</t>
  </si>
  <si>
    <t>00001465</t>
  </si>
  <si>
    <t>Bán hàng TRUNG TÂM ĐIỀU HÀNH SatraFoods theo hóa đơn 00004480</t>
  </si>
  <si>
    <t>Bán hàng TRUNG TÂM ĐIỀU HÀNH SatraFoods theo hóa đơn 00001840</t>
  </si>
  <si>
    <t>Bán hàng CN TCT TM SÀI GÒN -TNHH MTV-SIÊU THỊ SÀI GÒN theo hóa đơn 00003863</t>
  </si>
  <si>
    <t>00003056</t>
  </si>
  <si>
    <t>Bán hàng Trung Tâm Thương Mại Satra Củ Chi theo hóa đơn 00000463</t>
  </si>
  <si>
    <t>00000898</t>
  </si>
  <si>
    <t>Bán hàng TRUNG TÂM ĐIỀU HÀNH SatraFoods theo hóa đơn 00003010</t>
  </si>
  <si>
    <t>Bán hàng TRUNG TÂM ĐIỀU HÀNH SatraFoods theo hóa đơn 00001468</t>
  </si>
  <si>
    <t>Bán hàng TRUNG TÂM ĐIỀU HÀNH SatraFoods theo hóa đơn 00000898</t>
  </si>
  <si>
    <t>00004373</t>
  </si>
  <si>
    <t>Bán hàng TRUNG TÂM ĐIỀU HÀNH SatraFoods theo hóa đơn 00001860</t>
  </si>
  <si>
    <t>0300100037-004</t>
  </si>
  <si>
    <t>Bán hàng CN TCT TM SÀI GÒN -TNHH MTV-SIÊU THỊ SÀI GÒN theo hóa đơn 0014630</t>
  </si>
  <si>
    <t>00002406</t>
  </si>
  <si>
    <t>Bán hàng Trung Tâm Thương Mại Satra Củ Chi theo hóa đơn 00004482</t>
  </si>
  <si>
    <t>00001858</t>
  </si>
  <si>
    <t>Bán hàng TRUNG TÂM ĐIỀU HÀNH SatraFoods theo hóa đơn 0014943</t>
  </si>
  <si>
    <t>00004374</t>
  </si>
  <si>
    <t>00000926</t>
  </si>
  <si>
    <t>Bán hàng TRUNG TÂM ĐIỀU HÀNH SatraFoods theo hóa đơn 00003028</t>
  </si>
  <si>
    <t>Bán hàng TRUNG TÂM ĐIỀU HÀNH SatraFoods theo hóa đơn 00003866</t>
  </si>
  <si>
    <t>Bán hàng TRUNG TÂM ĐIỀU HÀNH SatraFoods theo hóa đơn 00000926</t>
  </si>
  <si>
    <t>Bán hàng TRUNG TÂM ĐIỀU HÀNH SatraFoods theo hóa đơn 00003249</t>
  </si>
  <si>
    <t>00000038</t>
  </si>
  <si>
    <t>Bán hàng TRUNG TÂM ĐIỀU HÀNH SatraFoods theo hóa đơn 00004680</t>
  </si>
  <si>
    <t>00002668</t>
  </si>
  <si>
    <t>00001119</t>
  </si>
  <si>
    <t>Số dòng = 111</t>
  </si>
  <si>
    <t>0300100037004</t>
  </si>
  <si>
    <t>00004445</t>
  </si>
  <si>
    <t>00004366</t>
  </si>
  <si>
    <t>00000247</t>
  </si>
  <si>
    <t>0014943</t>
  </si>
  <si>
    <t>Bán hàng TRUNG TÂM ĐIỀU HÀNH SatraFoods theo hóa đơn 00001174</t>
  </si>
  <si>
    <t>00001168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</si>
</sst>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"/>
  </numFmts>
  <fonts count="6" x14ac:knownFonts="1"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</font>
    <font>
      <b/>
      <sz val="11"/>
      <color theme="1"/>
      <name val="Times New Roman"/>
      <family val="1"/>
    </font>
    <font>
      <sz val="8"/>
      <name val="Microsoft Sans Serif"/>
      <family val="2"/>
    </font>
    <font>
      <sz val="8"/>
      <color rgb="FF000000"/>
      <name val="Microsoft Sans Serif"/>
      <family val="2"/>
    </font>
    <font>
      <b/>
      <sz val="8"/>
      <name val="Microsoft Sans Serif"/>
      <family val="2"/>
    </font>
  </fonts>
  <fills count="4">
    <fill>
      <patternFill patternType="none"/>
    </fill>
    <fill>
      <patternFill patternType="gray125"/>
    </fill>
    <fill>
      <patternFill patternType="solid">
        <fgColor rgb="FFF0F0F0"/>
        <bgColor indexed="64"/>
      </patternFill>
    </fill>
    <fill>
      <patternFill patternType="solid">
        <fgColor rgb="FFC2CFF8"/>
        <bgColor indexed="64"/>
      </patternFill>
    </fill>
  </fills>
  <borders count="4">
    <border>
      <left/>
      <right/>
      <top/>
      <bottom/>
      <diagonal/>
    </border>
    <border>
      <left style="thin">
        <color rgb="FFE3E3E3"/>
      </left>
      <right style="thin">
        <color rgb="FFE3E3E3"/>
      </right>
      <top style="thin">
        <color rgb="FFE3E3E3"/>
      </top>
      <bottom style="thin">
        <color rgb="FFE3E3E3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/>
      <diagonal/>
    </border>
    <border>
      <left style="thin">
        <color rgb="FF8DA1DE"/>
      </left>
      <right style="thin">
        <color rgb="FF8DA1DE"/>
      </right>
      <top style="thin">
        <color rgb="FF8DA1DE"/>
      </top>
      <bottom style="thin">
        <color rgb="FF8DA1DE"/>
      </bottom>
      <diagonal/>
    </border>
  </borders>
  <cellStyleXfs count="1">
    <xf numFmtId="0" fontId="0" fillId="0" borderId="0"/>
  </cellStyleXfs>
  <cellXfs count="20">
    <xf numFmtId="0" fontId="0" fillId="0" borderId="0" xfId="0"/>
    <xf numFmtId="38" fontId="3" fillId="2" borderId="1" xfId="0" applyNumberFormat="1" applyFont="1" applyFill="1" applyBorder="1" applyAlignment="1">
      <alignment horizontal="right" vertical="center"/>
    </xf>
    <xf numFmtId="0" fontId="3" fillId="0" borderId="1" xfId="0" applyFont="1" applyBorder="1" applyAlignment="1">
      <alignment horizontal="right" vertical="center"/>
    </xf>
    <xf numFmtId="164" fontId="3" fillId="0" borderId="1" xfId="0" applyNumberFormat="1" applyFont="1" applyBorder="1" applyAlignment="1">
      <alignment horizontal="center" vertical="center"/>
    </xf>
    <xf numFmtId="38" fontId="4" fillId="3" borderId="2" xfId="0" applyNumberFormat="1" applyFont="1" applyFill="1" applyBorder="1" applyAlignment="1">
      <alignment horizontal="center" vertical="center" wrapText="1"/>
    </xf>
    <xf numFmtId="164" fontId="3" fillId="2" borderId="1" xfId="0" applyNumberFormat="1" applyFont="1" applyFill="1" applyBorder="1" applyAlignment="1">
      <alignment horizontal="left" vertical="center"/>
    </xf>
    <xf numFmtId="0" fontId="5" fillId="2" borderId="3" xfId="0" applyFont="1" applyFill="1" applyBorder="1" applyAlignment="1">
      <alignment horizontal="left" vertical="center"/>
    </xf>
    <xf numFmtId="164" fontId="0" fillId="0" borderId="0" xfId="0" applyNumberFormat="1"/>
    <xf numFmtId="38" fontId="0" fillId="0" borderId="0" xfId="0" applyNumberFormat="1"/>
    <xf numFmtId="0" fontId="3" fillId="0" borderId="1" xfId="0" applyFont="1" applyBorder="1" applyAlignment="1">
      <alignment horizontal="left" vertical="center"/>
    </xf>
    <xf numFmtId="164" fontId="4" fillId="3" borderId="3" xfId="0" applyNumberFormat="1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38" fontId="3" fillId="0" borderId="1" xfId="0" applyNumberFormat="1" applyFont="1" applyBorder="1" applyAlignment="1">
      <alignment horizontal="right" vertical="center"/>
    </xf>
    <xf numFmtId="0" fontId="0" fillId="0" borderId="0" xfId="0" applyAlignment="1">
      <alignment wrapText="1"/>
    </xf>
    <xf numFmtId="0" fontId="3" fillId="0" borderId="1" xfId="0" applyFont="1" applyBorder="1" applyAlignment="1">
      <alignment horizontal="left" vertical="center" wrapText="1"/>
    </xf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wrapText="1"/>
    </xf>
    <xf numFmtId="0" fontId="2" fillId="0" borderId="0" xfId="0" applyFont="1" applyAlignment="1">
      <alignment wrapText="1"/>
    </xf>
    <xf numFmtId="38" fontId="0" fillId="0" borderId="0" xfId="0" applyNumberFormat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</sheetPr>
  <dimension ref="A1:I108"/>
  <sheetViews>
    <sheetView tabSelected="1" zoomScaleNormal="100"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L10" sqref="L10"/>
    </sheetView>
  </sheetViews>
  <sheetFormatPr defaultColWidth="9.140625" defaultRowHeight="15" outlineLevelRow="1" x14ac:dyDescent="0.25"/>
  <cols>
    <col min="1" max="1" width="1.42578125" customWidth="1"/>
    <col min="2" max="2" width="12.5703125" style="7" customWidth="1"/>
    <col min="3" max="3" width="9" customWidth="1"/>
    <col min="4" max="4" width="38" style="13" customWidth="1"/>
    <col min="5" max="5" width="11.28515625" style="8" customWidth="1"/>
    <col min="6" max="6" width="5.5703125" customWidth="1"/>
    <col min="7" max="7" width="9.85546875" style="8" customWidth="1"/>
    <col min="8" max="8" width="28.85546875" style="13" customWidth="1"/>
    <col min="9" max="9" width="14.42578125" customWidth="1"/>
  </cols>
  <sheetData>
    <row r="1" spans="1:9" ht="18.75" x14ac:dyDescent="0.3">
      <c r="A1" s="15" t="s">
        <v>175</v>
      </c>
      <c r="B1" s="15"/>
      <c r="C1" s="15"/>
      <c r="D1" s="15"/>
      <c r="E1" s="15"/>
      <c r="F1" s="15"/>
      <c r="G1" s="15"/>
      <c r="H1" s="17"/>
    </row>
    <row r="2" spans="1:9" x14ac:dyDescent="0.25">
      <c r="A2" s="16" t="s">
        <v>158</v>
      </c>
      <c r="B2" s="16"/>
      <c r="C2" s="16"/>
      <c r="D2" s="16"/>
      <c r="E2" s="16"/>
      <c r="F2" s="16"/>
      <c r="G2" s="16"/>
      <c r="H2" s="18"/>
    </row>
    <row r="3" spans="1:9" ht="24.75" customHeight="1" x14ac:dyDescent="0.25">
      <c r="B3" s="10" t="s">
        <v>25</v>
      </c>
      <c r="C3" s="11" t="s">
        <v>0</v>
      </c>
      <c r="D3" s="11" t="s">
        <v>143</v>
      </c>
      <c r="E3" s="4" t="s">
        <v>79</v>
      </c>
      <c r="F3" s="11" t="s">
        <v>9</v>
      </c>
      <c r="G3" s="4" t="s">
        <v>166</v>
      </c>
      <c r="H3" s="11" t="s">
        <v>118</v>
      </c>
      <c r="I3" s="11" t="s">
        <v>60</v>
      </c>
    </row>
    <row r="4" spans="1:9" x14ac:dyDescent="0.25">
      <c r="A4" s="6" t="s">
        <v>172</v>
      </c>
      <c r="E4" s="1">
        <f>SUM(E5:E107)</f>
        <v>104292481</v>
      </c>
      <c r="G4" s="1">
        <f>SUM(G5:G107)</f>
        <v>8343399</v>
      </c>
      <c r="H4" s="19">
        <v>112635880</v>
      </c>
    </row>
    <row r="5" spans="1:9" ht="21" outlineLevel="1" x14ac:dyDescent="0.25">
      <c r="B5" s="3">
        <v>44621</v>
      </c>
      <c r="C5" s="9" t="s">
        <v>161</v>
      </c>
      <c r="D5" s="14" t="s">
        <v>205</v>
      </c>
      <c r="E5" s="12">
        <v>4993715</v>
      </c>
      <c r="F5" s="2" t="s">
        <v>26</v>
      </c>
      <c r="G5" s="12">
        <v>399497</v>
      </c>
      <c r="H5" s="14" t="s">
        <v>65</v>
      </c>
      <c r="I5" s="9" t="s">
        <v>221</v>
      </c>
    </row>
    <row r="6" spans="1:9" ht="21" outlineLevel="1" x14ac:dyDescent="0.25">
      <c r="B6" s="3">
        <v>44621</v>
      </c>
      <c r="C6" s="9" t="s">
        <v>135</v>
      </c>
      <c r="D6" s="14" t="s">
        <v>127</v>
      </c>
      <c r="E6" s="12">
        <v>828401</v>
      </c>
      <c r="F6" s="2" t="s">
        <v>26</v>
      </c>
      <c r="G6" s="12">
        <v>66272</v>
      </c>
      <c r="H6" s="14" t="s">
        <v>16</v>
      </c>
      <c r="I6" s="9" t="s">
        <v>27</v>
      </c>
    </row>
    <row r="7" spans="1:9" ht="21" outlineLevel="1" x14ac:dyDescent="0.25">
      <c r="B7" s="3">
        <v>44621</v>
      </c>
      <c r="C7" s="9" t="s">
        <v>83</v>
      </c>
      <c r="D7" s="14" t="s">
        <v>21</v>
      </c>
      <c r="E7" s="12">
        <v>567059</v>
      </c>
      <c r="F7" s="2" t="s">
        <v>26</v>
      </c>
      <c r="G7" s="12">
        <v>45365</v>
      </c>
      <c r="H7" s="14" t="s">
        <v>16</v>
      </c>
      <c r="I7" s="9" t="s">
        <v>27</v>
      </c>
    </row>
    <row r="8" spans="1:9" ht="21" outlineLevel="1" x14ac:dyDescent="0.25">
      <c r="B8" s="3">
        <v>44621</v>
      </c>
      <c r="C8" s="9" t="s">
        <v>50</v>
      </c>
      <c r="D8" s="14" t="s">
        <v>36</v>
      </c>
      <c r="E8" s="12">
        <v>1514866</v>
      </c>
      <c r="F8" s="2" t="s">
        <v>26</v>
      </c>
      <c r="G8" s="12">
        <v>121189</v>
      </c>
      <c r="H8" s="14" t="s">
        <v>16</v>
      </c>
      <c r="I8" s="9" t="s">
        <v>27</v>
      </c>
    </row>
    <row r="9" spans="1:9" ht="21" outlineLevel="1" x14ac:dyDescent="0.25">
      <c r="B9" s="3">
        <v>44621</v>
      </c>
      <c r="C9" s="9" t="s">
        <v>225</v>
      </c>
      <c r="D9" s="14" t="s">
        <v>209</v>
      </c>
      <c r="E9" s="12">
        <v>686934</v>
      </c>
      <c r="F9" s="2" t="s">
        <v>26</v>
      </c>
      <c r="G9" s="12">
        <v>54955</v>
      </c>
      <c r="H9" s="14" t="s">
        <v>16</v>
      </c>
      <c r="I9" s="9" t="s">
        <v>27</v>
      </c>
    </row>
    <row r="10" spans="1:9" ht="21" outlineLevel="1" x14ac:dyDescent="0.25">
      <c r="B10" s="3">
        <v>44621</v>
      </c>
      <c r="C10" s="9" t="s">
        <v>186</v>
      </c>
      <c r="D10" s="14" t="s">
        <v>63</v>
      </c>
      <c r="E10" s="12">
        <v>422284</v>
      </c>
      <c r="F10" s="2" t="s">
        <v>26</v>
      </c>
      <c r="G10" s="12">
        <v>33783</v>
      </c>
      <c r="H10" s="14" t="s">
        <v>16</v>
      </c>
      <c r="I10" s="9" t="s">
        <v>27</v>
      </c>
    </row>
    <row r="11" spans="1:9" ht="21" outlineLevel="1" x14ac:dyDescent="0.25">
      <c r="B11" s="3">
        <v>44622</v>
      </c>
      <c r="C11" s="9" t="s">
        <v>66</v>
      </c>
      <c r="D11" s="14" t="s">
        <v>140</v>
      </c>
      <c r="E11" s="12">
        <v>457956</v>
      </c>
      <c r="F11" s="2" t="s">
        <v>26</v>
      </c>
      <c r="G11" s="12">
        <v>36636</v>
      </c>
      <c r="H11" s="14" t="s">
        <v>16</v>
      </c>
      <c r="I11" s="9" t="s">
        <v>27</v>
      </c>
    </row>
    <row r="12" spans="1:9" ht="21" outlineLevel="1" x14ac:dyDescent="0.25">
      <c r="B12" s="3">
        <v>44623</v>
      </c>
      <c r="C12" s="9" t="s">
        <v>38</v>
      </c>
      <c r="D12" s="14" t="s">
        <v>42</v>
      </c>
      <c r="E12" s="12">
        <v>693532</v>
      </c>
      <c r="F12" s="2" t="s">
        <v>26</v>
      </c>
      <c r="G12" s="12">
        <v>55483</v>
      </c>
      <c r="H12" s="14" t="s">
        <v>16</v>
      </c>
      <c r="I12" s="9" t="s">
        <v>27</v>
      </c>
    </row>
    <row r="13" spans="1:9" ht="21" outlineLevel="1" x14ac:dyDescent="0.25">
      <c r="B13" s="3">
        <v>44624</v>
      </c>
      <c r="C13" s="9" t="s">
        <v>216</v>
      </c>
      <c r="D13" s="14" t="s">
        <v>113</v>
      </c>
      <c r="E13" s="12">
        <v>796150</v>
      </c>
      <c r="F13" s="2" t="s">
        <v>26</v>
      </c>
      <c r="G13" s="12">
        <v>63692</v>
      </c>
      <c r="H13" s="14" t="s">
        <v>16</v>
      </c>
      <c r="I13" s="9" t="s">
        <v>27</v>
      </c>
    </row>
    <row r="14" spans="1:9" ht="21" outlineLevel="1" x14ac:dyDescent="0.25">
      <c r="B14" s="3">
        <v>44624</v>
      </c>
      <c r="C14" s="9" t="s">
        <v>119</v>
      </c>
      <c r="D14" s="14" t="s">
        <v>115</v>
      </c>
      <c r="E14" s="12">
        <v>516104</v>
      </c>
      <c r="F14" s="2" t="s">
        <v>26</v>
      </c>
      <c r="G14" s="12">
        <v>41288</v>
      </c>
      <c r="H14" s="14" t="s">
        <v>16</v>
      </c>
      <c r="I14" s="9" t="s">
        <v>27</v>
      </c>
    </row>
    <row r="15" spans="1:9" ht="21" outlineLevel="1" x14ac:dyDescent="0.25">
      <c r="B15" s="3">
        <v>44625</v>
      </c>
      <c r="C15" s="9" t="s">
        <v>224</v>
      </c>
      <c r="D15" s="14" t="s">
        <v>177</v>
      </c>
      <c r="E15" s="12">
        <v>999520</v>
      </c>
      <c r="F15" s="2" t="s">
        <v>26</v>
      </c>
      <c r="G15" s="12">
        <v>79962</v>
      </c>
      <c r="H15" s="14" t="s">
        <v>16</v>
      </c>
      <c r="I15" s="9" t="s">
        <v>27</v>
      </c>
    </row>
    <row r="16" spans="1:9" ht="21" outlineLevel="1" x14ac:dyDescent="0.25">
      <c r="B16" s="3">
        <v>44625</v>
      </c>
      <c r="C16" s="9" t="s">
        <v>57</v>
      </c>
      <c r="D16" s="14" t="s">
        <v>18</v>
      </c>
      <c r="E16" s="12">
        <v>672366</v>
      </c>
      <c r="F16" s="2" t="s">
        <v>26</v>
      </c>
      <c r="G16" s="12">
        <v>53789</v>
      </c>
      <c r="H16" s="14" t="s">
        <v>16</v>
      </c>
      <c r="I16" s="9" t="s">
        <v>27</v>
      </c>
    </row>
    <row r="17" spans="2:9" ht="21" outlineLevel="1" x14ac:dyDescent="0.25">
      <c r="B17" s="3">
        <v>44625</v>
      </c>
      <c r="C17" s="9" t="s">
        <v>107</v>
      </c>
      <c r="D17" s="14" t="s">
        <v>58</v>
      </c>
      <c r="E17" s="12">
        <v>1326338</v>
      </c>
      <c r="F17" s="2" t="s">
        <v>26</v>
      </c>
      <c r="G17" s="12">
        <v>106107</v>
      </c>
      <c r="H17" s="14" t="s">
        <v>16</v>
      </c>
      <c r="I17" s="9" t="s">
        <v>27</v>
      </c>
    </row>
    <row r="18" spans="2:9" ht="21" outlineLevel="1" x14ac:dyDescent="0.25">
      <c r="B18" s="3">
        <v>44627</v>
      </c>
      <c r="C18" s="9" t="s">
        <v>130</v>
      </c>
      <c r="D18" s="14" t="s">
        <v>197</v>
      </c>
      <c r="E18" s="12">
        <v>2998560</v>
      </c>
      <c r="F18" s="2" t="s">
        <v>26</v>
      </c>
      <c r="G18" s="12">
        <v>239885</v>
      </c>
      <c r="H18" s="14" t="s">
        <v>190</v>
      </c>
      <c r="I18" s="9" t="s">
        <v>90</v>
      </c>
    </row>
    <row r="19" spans="2:9" ht="21" outlineLevel="1" x14ac:dyDescent="0.25">
      <c r="B19" s="3">
        <v>44627</v>
      </c>
      <c r="C19" s="9" t="s">
        <v>12</v>
      </c>
      <c r="D19" s="14" t="s">
        <v>124</v>
      </c>
      <c r="E19" s="12">
        <v>1050812</v>
      </c>
      <c r="F19" s="2" t="s">
        <v>26</v>
      </c>
      <c r="G19" s="12">
        <v>84065</v>
      </c>
      <c r="H19" s="14" t="s">
        <v>16</v>
      </c>
      <c r="I19" s="9" t="s">
        <v>27</v>
      </c>
    </row>
    <row r="20" spans="2:9" ht="21" outlineLevel="1" x14ac:dyDescent="0.25">
      <c r="B20" s="3">
        <v>44628</v>
      </c>
      <c r="C20" s="9" t="s">
        <v>133</v>
      </c>
      <c r="D20" s="14" t="s">
        <v>129</v>
      </c>
      <c r="E20" s="12">
        <v>686934</v>
      </c>
      <c r="F20" s="2" t="s">
        <v>26</v>
      </c>
      <c r="G20" s="12">
        <v>54955</v>
      </c>
      <c r="H20" s="14" t="s">
        <v>16</v>
      </c>
      <c r="I20" s="9" t="s">
        <v>27</v>
      </c>
    </row>
    <row r="21" spans="2:9" ht="21" outlineLevel="1" x14ac:dyDescent="0.25">
      <c r="B21" s="3">
        <v>44628</v>
      </c>
      <c r="C21" s="9" t="s">
        <v>149</v>
      </c>
      <c r="D21" s="14" t="s">
        <v>116</v>
      </c>
      <c r="E21" s="12">
        <v>944986</v>
      </c>
      <c r="F21" s="2" t="s">
        <v>26</v>
      </c>
      <c r="G21" s="12">
        <v>75599</v>
      </c>
      <c r="H21" s="14" t="s">
        <v>16</v>
      </c>
      <c r="I21" s="9" t="s">
        <v>27</v>
      </c>
    </row>
    <row r="22" spans="2:9" ht="21" outlineLevel="1" x14ac:dyDescent="0.25">
      <c r="B22" s="3">
        <v>44628</v>
      </c>
      <c r="C22" s="9" t="s">
        <v>95</v>
      </c>
      <c r="D22" s="14" t="s">
        <v>68</v>
      </c>
      <c r="E22" s="12">
        <v>467519</v>
      </c>
      <c r="F22" s="2" t="s">
        <v>26</v>
      </c>
      <c r="G22" s="12">
        <v>37402</v>
      </c>
      <c r="H22" s="14" t="s">
        <v>16</v>
      </c>
      <c r="I22" s="9" t="s">
        <v>27</v>
      </c>
    </row>
    <row r="23" spans="2:9" ht="21" outlineLevel="1" x14ac:dyDescent="0.25">
      <c r="B23" s="3">
        <v>44628</v>
      </c>
      <c r="C23" s="9" t="s">
        <v>39</v>
      </c>
      <c r="D23" s="14" t="s">
        <v>70</v>
      </c>
      <c r="E23" s="12">
        <v>628724</v>
      </c>
      <c r="F23" s="2" t="s">
        <v>26</v>
      </c>
      <c r="G23" s="12">
        <v>50298</v>
      </c>
      <c r="H23" s="14" t="s">
        <v>16</v>
      </c>
      <c r="I23" s="9" t="s">
        <v>27</v>
      </c>
    </row>
    <row r="24" spans="2:9" ht="21" outlineLevel="1" x14ac:dyDescent="0.25">
      <c r="B24" s="3">
        <v>44629</v>
      </c>
      <c r="C24" s="9" t="s">
        <v>46</v>
      </c>
      <c r="D24" s="14" t="s">
        <v>139</v>
      </c>
      <c r="E24" s="12">
        <v>866915</v>
      </c>
      <c r="F24" s="2" t="s">
        <v>26</v>
      </c>
      <c r="G24" s="12">
        <v>69353</v>
      </c>
      <c r="H24" s="14" t="s">
        <v>16</v>
      </c>
      <c r="I24" s="9" t="s">
        <v>27</v>
      </c>
    </row>
    <row r="25" spans="2:9" ht="21" outlineLevel="1" x14ac:dyDescent="0.25">
      <c r="B25" s="3">
        <v>44629</v>
      </c>
      <c r="C25" s="9" t="s">
        <v>198</v>
      </c>
      <c r="D25" s="14" t="s">
        <v>201</v>
      </c>
      <c r="E25" s="12">
        <v>551776</v>
      </c>
      <c r="F25" s="2" t="s">
        <v>26</v>
      </c>
      <c r="G25" s="12">
        <v>44142</v>
      </c>
      <c r="H25" s="14" t="s">
        <v>16</v>
      </c>
      <c r="I25" s="9" t="s">
        <v>27</v>
      </c>
    </row>
    <row r="26" spans="2:9" ht="21" outlineLevel="1" x14ac:dyDescent="0.25">
      <c r="B26" s="3">
        <v>44629</v>
      </c>
      <c r="C26" s="9" t="s">
        <v>137</v>
      </c>
      <c r="D26" s="14" t="s">
        <v>61</v>
      </c>
      <c r="E26" s="12">
        <v>660187</v>
      </c>
      <c r="F26" s="2" t="s">
        <v>26</v>
      </c>
      <c r="G26" s="12">
        <v>52815</v>
      </c>
      <c r="H26" s="14" t="s">
        <v>16</v>
      </c>
      <c r="I26" s="9" t="s">
        <v>27</v>
      </c>
    </row>
    <row r="27" spans="2:9" ht="21" outlineLevel="1" x14ac:dyDescent="0.25">
      <c r="B27" s="3">
        <v>44629</v>
      </c>
      <c r="C27" s="9" t="s">
        <v>85</v>
      </c>
      <c r="D27" s="14" t="s">
        <v>106</v>
      </c>
      <c r="E27" s="12">
        <v>999520</v>
      </c>
      <c r="F27" s="2" t="s">
        <v>26</v>
      </c>
      <c r="G27" s="12">
        <v>79962</v>
      </c>
      <c r="H27" s="14" t="s">
        <v>187</v>
      </c>
      <c r="I27" s="9" t="s">
        <v>7</v>
      </c>
    </row>
    <row r="28" spans="2:9" ht="21" outlineLevel="1" x14ac:dyDescent="0.25">
      <c r="B28" s="3">
        <v>44629</v>
      </c>
      <c r="C28" s="9" t="s">
        <v>20</v>
      </c>
      <c r="D28" s="14" t="s">
        <v>31</v>
      </c>
      <c r="E28" s="12">
        <v>520149</v>
      </c>
      <c r="F28" s="2" t="s">
        <v>26</v>
      </c>
      <c r="G28" s="12">
        <v>41612</v>
      </c>
      <c r="H28" s="14" t="s">
        <v>16</v>
      </c>
      <c r="I28" s="9" t="s">
        <v>27</v>
      </c>
    </row>
    <row r="29" spans="2:9" ht="21" outlineLevel="1" x14ac:dyDescent="0.25">
      <c r="B29" s="3">
        <v>44629</v>
      </c>
      <c r="C29" s="9" t="s">
        <v>211</v>
      </c>
      <c r="D29" s="14" t="s">
        <v>214</v>
      </c>
      <c r="E29" s="12">
        <v>299856</v>
      </c>
      <c r="F29" s="2" t="s">
        <v>26</v>
      </c>
      <c r="G29" s="12">
        <v>23988</v>
      </c>
      <c r="H29" s="14" t="s">
        <v>16</v>
      </c>
      <c r="I29" s="9" t="s">
        <v>27</v>
      </c>
    </row>
    <row r="30" spans="2:9" ht="21" outlineLevel="1" x14ac:dyDescent="0.25">
      <c r="B30" s="3">
        <v>44629</v>
      </c>
      <c r="C30" s="9" t="s">
        <v>136</v>
      </c>
      <c r="D30" s="14" t="s">
        <v>141</v>
      </c>
      <c r="E30" s="12">
        <v>450293</v>
      </c>
      <c r="F30" s="2" t="s">
        <v>26</v>
      </c>
      <c r="G30" s="12">
        <v>36023</v>
      </c>
      <c r="H30" s="14" t="s">
        <v>16</v>
      </c>
      <c r="I30" s="9" t="s">
        <v>27</v>
      </c>
    </row>
    <row r="31" spans="2:9" ht="21" outlineLevel="1" x14ac:dyDescent="0.25">
      <c r="B31" s="3">
        <v>44630</v>
      </c>
      <c r="C31" s="9" t="s">
        <v>219</v>
      </c>
      <c r="D31" s="14" t="s">
        <v>146</v>
      </c>
      <c r="E31" s="12">
        <v>2292125</v>
      </c>
      <c r="F31" s="2" t="s">
        <v>26</v>
      </c>
      <c r="G31" s="12">
        <v>183370</v>
      </c>
      <c r="H31" s="14" t="s">
        <v>65</v>
      </c>
      <c r="I31" s="9" t="s">
        <v>204</v>
      </c>
    </row>
    <row r="32" spans="2:9" ht="21" outlineLevel="1" x14ac:dyDescent="0.25">
      <c r="B32" s="3">
        <v>44630</v>
      </c>
      <c r="C32" s="9" t="s">
        <v>168</v>
      </c>
      <c r="D32" s="14" t="s">
        <v>109</v>
      </c>
      <c r="E32" s="12">
        <v>446718</v>
      </c>
      <c r="F32" s="2" t="s">
        <v>26</v>
      </c>
      <c r="G32" s="12">
        <v>35737</v>
      </c>
      <c r="H32" s="14" t="s">
        <v>16</v>
      </c>
      <c r="I32" s="9" t="s">
        <v>27</v>
      </c>
    </row>
    <row r="33" spans="2:9" ht="21" outlineLevel="1" x14ac:dyDescent="0.25">
      <c r="B33" s="3">
        <v>44630</v>
      </c>
      <c r="C33" s="9" t="s">
        <v>69</v>
      </c>
      <c r="D33" s="14" t="s">
        <v>5</v>
      </c>
      <c r="E33" s="12">
        <v>576766</v>
      </c>
      <c r="F33" s="2" t="s">
        <v>26</v>
      </c>
      <c r="G33" s="12">
        <v>46141</v>
      </c>
      <c r="H33" s="14" t="s">
        <v>16</v>
      </c>
      <c r="I33" s="9" t="s">
        <v>27</v>
      </c>
    </row>
    <row r="34" spans="2:9" ht="21" outlineLevel="1" x14ac:dyDescent="0.25">
      <c r="B34" s="3">
        <v>44630</v>
      </c>
      <c r="C34" s="9" t="s">
        <v>30</v>
      </c>
      <c r="D34" s="14" t="s">
        <v>88</v>
      </c>
      <c r="E34" s="12">
        <v>805011</v>
      </c>
      <c r="F34" s="2" t="s">
        <v>26</v>
      </c>
      <c r="G34" s="12">
        <v>64401</v>
      </c>
      <c r="H34" s="14" t="s">
        <v>16</v>
      </c>
      <c r="I34" s="9" t="s">
        <v>27</v>
      </c>
    </row>
    <row r="35" spans="2:9" ht="21" outlineLevel="1" x14ac:dyDescent="0.25">
      <c r="B35" s="3">
        <v>44630</v>
      </c>
      <c r="C35" s="9" t="s">
        <v>55</v>
      </c>
      <c r="D35" s="14" t="s">
        <v>150</v>
      </c>
      <c r="E35" s="12">
        <v>999520</v>
      </c>
      <c r="F35" s="2" t="s">
        <v>26</v>
      </c>
      <c r="G35" s="12">
        <v>79962</v>
      </c>
      <c r="H35" s="14" t="s">
        <v>16</v>
      </c>
      <c r="I35" s="9" t="s">
        <v>27</v>
      </c>
    </row>
    <row r="36" spans="2:9" ht="21" outlineLevel="1" x14ac:dyDescent="0.25">
      <c r="B36" s="3">
        <v>44630</v>
      </c>
      <c r="C36" s="9" t="s">
        <v>108</v>
      </c>
      <c r="D36" s="14" t="s">
        <v>122</v>
      </c>
      <c r="E36" s="12">
        <v>800852</v>
      </c>
      <c r="F36" s="2" t="s">
        <v>26</v>
      </c>
      <c r="G36" s="12">
        <v>64068</v>
      </c>
      <c r="H36" s="14" t="s">
        <v>16</v>
      </c>
      <c r="I36" s="9" t="s">
        <v>27</v>
      </c>
    </row>
    <row r="37" spans="2:9" ht="21" outlineLevel="1" x14ac:dyDescent="0.25">
      <c r="B37" s="3">
        <v>44630</v>
      </c>
      <c r="C37" s="9" t="s">
        <v>227</v>
      </c>
      <c r="D37" s="14" t="s">
        <v>123</v>
      </c>
      <c r="E37" s="12">
        <v>870599</v>
      </c>
      <c r="F37" s="2" t="s">
        <v>26</v>
      </c>
      <c r="G37" s="12">
        <v>69648</v>
      </c>
      <c r="H37" s="14" t="s">
        <v>16</v>
      </c>
      <c r="I37" s="9" t="s">
        <v>27</v>
      </c>
    </row>
    <row r="38" spans="2:9" ht="21" outlineLevel="1" x14ac:dyDescent="0.25">
      <c r="B38" s="3">
        <v>44630</v>
      </c>
      <c r="C38" s="9" t="s">
        <v>156</v>
      </c>
      <c r="D38" s="14" t="s">
        <v>62</v>
      </c>
      <c r="E38" s="12">
        <v>716008</v>
      </c>
      <c r="F38" s="2" t="s">
        <v>26</v>
      </c>
      <c r="G38" s="12">
        <v>57281</v>
      </c>
      <c r="H38" s="14" t="s">
        <v>16</v>
      </c>
      <c r="I38" s="9" t="s">
        <v>27</v>
      </c>
    </row>
    <row r="39" spans="2:9" ht="21" outlineLevel="1" x14ac:dyDescent="0.25">
      <c r="B39" s="3">
        <v>44630</v>
      </c>
      <c r="C39" s="9" t="s">
        <v>22</v>
      </c>
      <c r="D39" s="14" t="s">
        <v>226</v>
      </c>
      <c r="E39" s="12">
        <v>712185</v>
      </c>
      <c r="F39" s="2" t="s">
        <v>26</v>
      </c>
      <c r="G39" s="12">
        <v>56975</v>
      </c>
      <c r="H39" s="14" t="s">
        <v>16</v>
      </c>
      <c r="I39" s="9" t="s">
        <v>27</v>
      </c>
    </row>
    <row r="40" spans="2:9" ht="21" outlineLevel="1" x14ac:dyDescent="0.25">
      <c r="B40" s="3">
        <v>44631</v>
      </c>
      <c r="C40" s="9" t="s">
        <v>189</v>
      </c>
      <c r="D40" s="14" t="s">
        <v>188</v>
      </c>
      <c r="E40" s="12">
        <v>589888</v>
      </c>
      <c r="F40" s="2" t="s">
        <v>26</v>
      </c>
      <c r="G40" s="12">
        <v>47191</v>
      </c>
      <c r="H40" s="14" t="s">
        <v>16</v>
      </c>
      <c r="I40" s="9" t="s">
        <v>27</v>
      </c>
    </row>
    <row r="41" spans="2:9" ht="21" outlineLevel="1" x14ac:dyDescent="0.25">
      <c r="B41" s="3">
        <v>44631</v>
      </c>
      <c r="C41" s="9" t="s">
        <v>82</v>
      </c>
      <c r="D41" s="14" t="s">
        <v>52</v>
      </c>
      <c r="E41" s="12">
        <v>866915</v>
      </c>
      <c r="F41" s="2" t="s">
        <v>26</v>
      </c>
      <c r="G41" s="12">
        <v>69353</v>
      </c>
      <c r="H41" s="14" t="s">
        <v>16</v>
      </c>
      <c r="I41" s="9" t="s">
        <v>27</v>
      </c>
    </row>
    <row r="42" spans="2:9" ht="21" outlineLevel="1" x14ac:dyDescent="0.25">
      <c r="B42" s="3">
        <v>44631</v>
      </c>
      <c r="C42" s="9" t="s">
        <v>192</v>
      </c>
      <c r="D42" s="14" t="s">
        <v>181</v>
      </c>
      <c r="E42" s="12">
        <v>799616</v>
      </c>
      <c r="F42" s="2" t="s">
        <v>26</v>
      </c>
      <c r="G42" s="12">
        <v>63969</v>
      </c>
      <c r="H42" s="14" t="s">
        <v>16</v>
      </c>
      <c r="I42" s="9" t="s">
        <v>27</v>
      </c>
    </row>
    <row r="43" spans="2:9" ht="21" outlineLevel="1" x14ac:dyDescent="0.25">
      <c r="B43" s="3">
        <v>44631</v>
      </c>
      <c r="C43" s="9" t="s">
        <v>159</v>
      </c>
      <c r="D43" s="14" t="s">
        <v>200</v>
      </c>
      <c r="E43" s="12">
        <v>567059</v>
      </c>
      <c r="F43" s="2" t="s">
        <v>26</v>
      </c>
      <c r="G43" s="12">
        <v>45365</v>
      </c>
      <c r="H43" s="14" t="s">
        <v>16</v>
      </c>
      <c r="I43" s="9" t="s">
        <v>27</v>
      </c>
    </row>
    <row r="44" spans="2:9" ht="21" outlineLevel="1" x14ac:dyDescent="0.25">
      <c r="B44" s="3">
        <v>44632</v>
      </c>
      <c r="C44" s="9" t="s">
        <v>13</v>
      </c>
      <c r="D44" s="14" t="s">
        <v>165</v>
      </c>
      <c r="E44" s="12">
        <v>499760</v>
      </c>
      <c r="F44" s="2" t="s">
        <v>26</v>
      </c>
      <c r="G44" s="12">
        <v>39981</v>
      </c>
      <c r="H44" s="14" t="s">
        <v>16</v>
      </c>
      <c r="I44" s="9" t="s">
        <v>27</v>
      </c>
    </row>
    <row r="45" spans="2:9" ht="21" outlineLevel="1" x14ac:dyDescent="0.25">
      <c r="B45" s="3">
        <v>44632</v>
      </c>
      <c r="C45" s="9" t="s">
        <v>75</v>
      </c>
      <c r="D45" s="14" t="s">
        <v>40</v>
      </c>
      <c r="E45" s="12">
        <v>1999040</v>
      </c>
      <c r="F45" s="2" t="s">
        <v>26</v>
      </c>
      <c r="G45" s="12">
        <v>159923</v>
      </c>
      <c r="H45" s="14" t="s">
        <v>65</v>
      </c>
      <c r="I45" s="9" t="s">
        <v>204</v>
      </c>
    </row>
    <row r="46" spans="2:9" ht="21" outlineLevel="1" x14ac:dyDescent="0.25">
      <c r="B46" s="3">
        <v>44632</v>
      </c>
      <c r="C46" s="9" t="s">
        <v>86</v>
      </c>
      <c r="D46" s="14" t="s">
        <v>32</v>
      </c>
      <c r="E46" s="12">
        <v>646622</v>
      </c>
      <c r="F46" s="2" t="s">
        <v>26</v>
      </c>
      <c r="G46" s="12">
        <v>51730</v>
      </c>
      <c r="H46" s="14" t="s">
        <v>16</v>
      </c>
      <c r="I46" s="9" t="s">
        <v>27</v>
      </c>
    </row>
    <row r="47" spans="2:9" ht="21" outlineLevel="1" x14ac:dyDescent="0.25">
      <c r="B47" s="3">
        <v>44632</v>
      </c>
      <c r="C47" s="9" t="s">
        <v>164</v>
      </c>
      <c r="D47" s="14" t="s">
        <v>125</v>
      </c>
      <c r="E47" s="12">
        <v>1313610</v>
      </c>
      <c r="F47" s="2" t="s">
        <v>26</v>
      </c>
      <c r="G47" s="12">
        <v>105089</v>
      </c>
      <c r="H47" s="14" t="s">
        <v>16</v>
      </c>
      <c r="I47" s="9" t="s">
        <v>27</v>
      </c>
    </row>
    <row r="48" spans="2:9" ht="21" outlineLevel="1" x14ac:dyDescent="0.25">
      <c r="B48" s="3">
        <v>44632</v>
      </c>
      <c r="C48" s="9" t="s">
        <v>111</v>
      </c>
      <c r="D48" s="14" t="s">
        <v>105</v>
      </c>
      <c r="E48" s="12">
        <v>669098</v>
      </c>
      <c r="F48" s="2" t="s">
        <v>26</v>
      </c>
      <c r="G48" s="12">
        <v>53528</v>
      </c>
      <c r="H48" s="14" t="s">
        <v>16</v>
      </c>
      <c r="I48" s="9" t="s">
        <v>27</v>
      </c>
    </row>
    <row r="49" spans="2:9" ht="21" outlineLevel="1" x14ac:dyDescent="0.25">
      <c r="B49" s="3">
        <v>44634</v>
      </c>
      <c r="C49" s="9" t="s">
        <v>35</v>
      </c>
      <c r="D49" s="14" t="s">
        <v>41</v>
      </c>
      <c r="E49" s="12">
        <v>721808</v>
      </c>
      <c r="F49" s="2" t="s">
        <v>26</v>
      </c>
      <c r="G49" s="12">
        <v>57745</v>
      </c>
      <c r="H49" s="14" t="s">
        <v>16</v>
      </c>
      <c r="I49" s="9" t="s">
        <v>27</v>
      </c>
    </row>
    <row r="50" spans="2:9" ht="21" outlineLevel="1" x14ac:dyDescent="0.25">
      <c r="B50" s="3">
        <v>44635</v>
      </c>
      <c r="C50" s="9" t="s">
        <v>23</v>
      </c>
      <c r="D50" s="14" t="s">
        <v>53</v>
      </c>
      <c r="E50" s="12">
        <v>222380</v>
      </c>
      <c r="F50" s="2" t="s">
        <v>26</v>
      </c>
      <c r="G50" s="12">
        <v>17790</v>
      </c>
      <c r="H50" s="14" t="s">
        <v>16</v>
      </c>
      <c r="I50" s="9" t="s">
        <v>27</v>
      </c>
    </row>
    <row r="51" spans="2:9" ht="21" outlineLevel="1" x14ac:dyDescent="0.25">
      <c r="B51" s="3">
        <v>44635</v>
      </c>
      <c r="C51" s="9" t="s">
        <v>19</v>
      </c>
      <c r="D51" s="14" t="s">
        <v>134</v>
      </c>
      <c r="E51" s="12">
        <v>422284</v>
      </c>
      <c r="F51" s="2" t="s">
        <v>26</v>
      </c>
      <c r="G51" s="12">
        <v>33783</v>
      </c>
      <c r="H51" s="14" t="s">
        <v>16</v>
      </c>
      <c r="I51" s="9" t="s">
        <v>27</v>
      </c>
    </row>
    <row r="52" spans="2:9" ht="21" outlineLevel="1" x14ac:dyDescent="0.25">
      <c r="B52" s="3">
        <v>44635</v>
      </c>
      <c r="C52" s="9" t="s">
        <v>96</v>
      </c>
      <c r="D52" s="14" t="s">
        <v>194</v>
      </c>
      <c r="E52" s="12">
        <v>686934</v>
      </c>
      <c r="F52" s="2" t="s">
        <v>26</v>
      </c>
      <c r="G52" s="12">
        <v>54955</v>
      </c>
      <c r="H52" s="14" t="s">
        <v>16</v>
      </c>
      <c r="I52" s="9" t="s">
        <v>27</v>
      </c>
    </row>
    <row r="53" spans="2:9" ht="21" outlineLevel="1" x14ac:dyDescent="0.25">
      <c r="B53" s="3">
        <v>44635</v>
      </c>
      <c r="C53" s="9" t="s">
        <v>93</v>
      </c>
      <c r="D53" s="14" t="s">
        <v>154</v>
      </c>
      <c r="E53" s="12">
        <v>466641</v>
      </c>
      <c r="F53" s="2" t="s">
        <v>26</v>
      </c>
      <c r="G53" s="12">
        <v>37331</v>
      </c>
      <c r="H53" s="14" t="s">
        <v>16</v>
      </c>
      <c r="I53" s="9" t="s">
        <v>27</v>
      </c>
    </row>
    <row r="54" spans="2:9" ht="21" outlineLevel="1" x14ac:dyDescent="0.25">
      <c r="B54" s="3">
        <v>44635</v>
      </c>
      <c r="C54" s="9" t="s">
        <v>97</v>
      </c>
      <c r="D54" s="14" t="s">
        <v>78</v>
      </c>
      <c r="E54" s="12">
        <v>1144890</v>
      </c>
      <c r="F54" s="2" t="s">
        <v>26</v>
      </c>
      <c r="G54" s="12">
        <v>91591</v>
      </c>
      <c r="H54" s="14" t="s">
        <v>16</v>
      </c>
      <c r="I54" s="9" t="s">
        <v>27</v>
      </c>
    </row>
    <row r="55" spans="2:9" ht="21" outlineLevel="1" x14ac:dyDescent="0.25">
      <c r="B55" s="3">
        <v>44635</v>
      </c>
      <c r="C55" s="9" t="s">
        <v>208</v>
      </c>
      <c r="D55" s="14" t="s">
        <v>114</v>
      </c>
      <c r="E55" s="12">
        <v>499760</v>
      </c>
      <c r="F55" s="2" t="s">
        <v>26</v>
      </c>
      <c r="G55" s="12">
        <v>39981</v>
      </c>
      <c r="H55" s="14" t="s">
        <v>16</v>
      </c>
      <c r="I55" s="9" t="s">
        <v>27</v>
      </c>
    </row>
    <row r="56" spans="2:9" ht="21" outlineLevel="1" x14ac:dyDescent="0.25">
      <c r="B56" s="3">
        <v>44635</v>
      </c>
      <c r="C56" s="9" t="s">
        <v>101</v>
      </c>
      <c r="D56" s="14" t="s">
        <v>203</v>
      </c>
      <c r="E56" s="12">
        <v>514266</v>
      </c>
      <c r="F56" s="2" t="s">
        <v>26</v>
      </c>
      <c r="G56" s="12">
        <v>41141</v>
      </c>
      <c r="H56" s="14" t="s">
        <v>16</v>
      </c>
      <c r="I56" s="9" t="s">
        <v>27</v>
      </c>
    </row>
    <row r="57" spans="2:9" ht="21" outlineLevel="1" x14ac:dyDescent="0.25">
      <c r="B57" s="3">
        <v>44635</v>
      </c>
      <c r="C57" s="9" t="s">
        <v>2</v>
      </c>
      <c r="D57" s="14" t="s">
        <v>126</v>
      </c>
      <c r="E57" s="12">
        <v>591760</v>
      </c>
      <c r="F57" s="2" t="s">
        <v>26</v>
      </c>
      <c r="G57" s="12">
        <v>47341</v>
      </c>
      <c r="H57" s="14" t="s">
        <v>16</v>
      </c>
      <c r="I57" s="9" t="s">
        <v>27</v>
      </c>
    </row>
    <row r="58" spans="2:9" ht="21" outlineLevel="1" x14ac:dyDescent="0.25">
      <c r="B58" s="3">
        <v>44636</v>
      </c>
      <c r="C58" s="9" t="s">
        <v>120</v>
      </c>
      <c r="D58" s="14" t="s">
        <v>144</v>
      </c>
      <c r="E58" s="12">
        <v>5750295</v>
      </c>
      <c r="F58" s="2" t="s">
        <v>26</v>
      </c>
      <c r="G58" s="12">
        <v>460024</v>
      </c>
      <c r="H58" s="14" t="s">
        <v>190</v>
      </c>
      <c r="I58" s="9" t="s">
        <v>90</v>
      </c>
    </row>
    <row r="59" spans="2:9" ht="21" outlineLevel="1" x14ac:dyDescent="0.25">
      <c r="B59" s="3">
        <v>44636</v>
      </c>
      <c r="C59" s="9" t="s">
        <v>170</v>
      </c>
      <c r="D59" s="14" t="s">
        <v>112</v>
      </c>
      <c r="E59" s="12">
        <v>1142795</v>
      </c>
      <c r="F59" s="2" t="s">
        <v>26</v>
      </c>
      <c r="G59" s="12">
        <v>91424</v>
      </c>
      <c r="H59" s="14" t="s">
        <v>16</v>
      </c>
      <c r="I59" s="9" t="s">
        <v>27</v>
      </c>
    </row>
    <row r="60" spans="2:9" ht="21" outlineLevel="1" x14ac:dyDescent="0.25">
      <c r="B60" s="3">
        <v>44636</v>
      </c>
      <c r="C60" s="9" t="s">
        <v>49</v>
      </c>
      <c r="D60" s="14" t="s">
        <v>14</v>
      </c>
      <c r="E60" s="12">
        <v>1265453</v>
      </c>
      <c r="F60" s="2" t="s">
        <v>26</v>
      </c>
      <c r="G60" s="12">
        <v>101236</v>
      </c>
      <c r="H60" s="14" t="s">
        <v>16</v>
      </c>
      <c r="I60" s="9" t="s">
        <v>27</v>
      </c>
    </row>
    <row r="61" spans="2:9" ht="21" outlineLevel="1" x14ac:dyDescent="0.25">
      <c r="B61" s="3">
        <v>44637</v>
      </c>
      <c r="C61" s="9" t="s">
        <v>77</v>
      </c>
      <c r="D61" s="14" t="s">
        <v>54</v>
      </c>
      <c r="E61" s="12">
        <v>747398</v>
      </c>
      <c r="F61" s="2" t="s">
        <v>26</v>
      </c>
      <c r="G61" s="12">
        <v>59792</v>
      </c>
      <c r="H61" s="14" t="s">
        <v>16</v>
      </c>
      <c r="I61" s="9" t="s">
        <v>27</v>
      </c>
    </row>
    <row r="62" spans="2:9" ht="21" outlineLevel="1" x14ac:dyDescent="0.25">
      <c r="B62" s="3">
        <v>44637</v>
      </c>
      <c r="C62" s="9" t="s">
        <v>206</v>
      </c>
      <c r="D62" s="14" t="s">
        <v>169</v>
      </c>
      <c r="E62" s="12">
        <v>514017</v>
      </c>
      <c r="F62" s="2" t="s">
        <v>26</v>
      </c>
      <c r="G62" s="12">
        <v>41121</v>
      </c>
      <c r="H62" s="14" t="s">
        <v>16</v>
      </c>
      <c r="I62" s="9" t="s">
        <v>27</v>
      </c>
    </row>
    <row r="63" spans="2:9" ht="21" outlineLevel="1" x14ac:dyDescent="0.25">
      <c r="B63" s="3">
        <v>44637</v>
      </c>
      <c r="C63" s="9" t="s">
        <v>173</v>
      </c>
      <c r="D63" s="14" t="s">
        <v>17</v>
      </c>
      <c r="E63" s="12">
        <v>1833202</v>
      </c>
      <c r="F63" s="2" t="s">
        <v>26</v>
      </c>
      <c r="G63" s="12">
        <v>146656</v>
      </c>
      <c r="H63" s="14" t="s">
        <v>16</v>
      </c>
      <c r="I63" s="9" t="s">
        <v>27</v>
      </c>
    </row>
    <row r="64" spans="2:9" ht="21" outlineLevel="1" x14ac:dyDescent="0.25">
      <c r="B64" s="3">
        <v>44637</v>
      </c>
      <c r="C64" s="9" t="s">
        <v>218</v>
      </c>
      <c r="D64" s="14" t="s">
        <v>92</v>
      </c>
      <c r="E64" s="12">
        <v>645130</v>
      </c>
      <c r="F64" s="2" t="s">
        <v>26</v>
      </c>
      <c r="G64" s="12">
        <v>51610</v>
      </c>
      <c r="H64" s="14" t="s">
        <v>16</v>
      </c>
      <c r="I64" s="9" t="s">
        <v>27</v>
      </c>
    </row>
    <row r="65" spans="2:9" ht="21" outlineLevel="1" x14ac:dyDescent="0.25">
      <c r="B65" s="3">
        <v>44638</v>
      </c>
      <c r="C65" s="9" t="s">
        <v>24</v>
      </c>
      <c r="D65" s="14" t="s">
        <v>157</v>
      </c>
      <c r="E65" s="12">
        <v>766497</v>
      </c>
      <c r="F65" s="2" t="s">
        <v>26</v>
      </c>
      <c r="G65" s="12">
        <v>61320</v>
      </c>
      <c r="H65" s="14" t="s">
        <v>16</v>
      </c>
      <c r="I65" s="9" t="s">
        <v>27</v>
      </c>
    </row>
    <row r="66" spans="2:9" ht="21" outlineLevel="1" x14ac:dyDescent="0.25">
      <c r="B66" s="3">
        <v>44638</v>
      </c>
      <c r="C66" s="9" t="s">
        <v>29</v>
      </c>
      <c r="D66" s="14" t="s">
        <v>59</v>
      </c>
      <c r="E66" s="12">
        <v>2235650</v>
      </c>
      <c r="F66" s="2" t="s">
        <v>26</v>
      </c>
      <c r="G66" s="12">
        <v>178852</v>
      </c>
      <c r="H66" s="14" t="s">
        <v>16</v>
      </c>
      <c r="I66" s="9" t="s">
        <v>27</v>
      </c>
    </row>
    <row r="67" spans="2:9" ht="21" outlineLevel="1" x14ac:dyDescent="0.25">
      <c r="B67" s="3">
        <v>44639</v>
      </c>
      <c r="C67" s="9" t="s">
        <v>132</v>
      </c>
      <c r="D67" s="14" t="s">
        <v>98</v>
      </c>
      <c r="E67" s="12">
        <v>1062774</v>
      </c>
      <c r="F67" s="2" t="s">
        <v>26</v>
      </c>
      <c r="G67" s="12">
        <v>85022</v>
      </c>
      <c r="H67" s="14" t="s">
        <v>16</v>
      </c>
      <c r="I67" s="9" t="s">
        <v>27</v>
      </c>
    </row>
    <row r="68" spans="2:9" ht="21" outlineLevel="1" x14ac:dyDescent="0.25">
      <c r="B68" s="3">
        <v>44639</v>
      </c>
      <c r="C68" s="9" t="s">
        <v>67</v>
      </c>
      <c r="D68" s="14" t="s">
        <v>199</v>
      </c>
      <c r="E68" s="12">
        <v>775583</v>
      </c>
      <c r="F68" s="2" t="s">
        <v>26</v>
      </c>
      <c r="G68" s="12">
        <v>62047</v>
      </c>
      <c r="H68" s="14" t="s">
        <v>16</v>
      </c>
      <c r="I68" s="9" t="s">
        <v>27</v>
      </c>
    </row>
    <row r="69" spans="2:9" ht="21" outlineLevel="1" x14ac:dyDescent="0.25">
      <c r="B69" s="3">
        <v>44639</v>
      </c>
      <c r="C69" s="9" t="s">
        <v>131</v>
      </c>
      <c r="D69" s="14" t="s">
        <v>100</v>
      </c>
      <c r="E69" s="12">
        <v>630905</v>
      </c>
      <c r="F69" s="2" t="s">
        <v>26</v>
      </c>
      <c r="G69" s="12">
        <v>50472</v>
      </c>
      <c r="H69" s="14" t="s">
        <v>16</v>
      </c>
      <c r="I69" s="9" t="s">
        <v>27</v>
      </c>
    </row>
    <row r="70" spans="2:9" ht="21" outlineLevel="1" x14ac:dyDescent="0.25">
      <c r="B70" s="3">
        <v>44639</v>
      </c>
      <c r="C70" s="9" t="s">
        <v>45</v>
      </c>
      <c r="D70" s="14" t="s">
        <v>191</v>
      </c>
      <c r="E70" s="12">
        <v>1998685</v>
      </c>
      <c r="F70" s="2" t="s">
        <v>26</v>
      </c>
      <c r="G70" s="12">
        <v>159895</v>
      </c>
      <c r="H70" s="14" t="s">
        <v>16</v>
      </c>
      <c r="I70" s="9" t="s">
        <v>27</v>
      </c>
    </row>
    <row r="71" spans="2:9" ht="21" outlineLevel="1" x14ac:dyDescent="0.25">
      <c r="B71" s="3">
        <v>44639</v>
      </c>
      <c r="C71" s="9" t="s">
        <v>147</v>
      </c>
      <c r="D71" s="14" t="s">
        <v>212</v>
      </c>
      <c r="E71" s="12">
        <v>2568191</v>
      </c>
      <c r="F71" s="2" t="s">
        <v>26</v>
      </c>
      <c r="G71" s="12">
        <v>205455</v>
      </c>
      <c r="H71" s="14" t="s">
        <v>16</v>
      </c>
      <c r="I71" s="9" t="s">
        <v>27</v>
      </c>
    </row>
    <row r="72" spans="2:9" ht="21" outlineLevel="1" x14ac:dyDescent="0.25">
      <c r="B72" s="3">
        <v>44639</v>
      </c>
      <c r="C72" s="9" t="s">
        <v>87</v>
      </c>
      <c r="D72" s="14" t="s">
        <v>4</v>
      </c>
      <c r="E72" s="12">
        <v>700329</v>
      </c>
      <c r="F72" s="2" t="s">
        <v>26</v>
      </c>
      <c r="G72" s="12">
        <v>56026</v>
      </c>
      <c r="H72" s="14" t="s">
        <v>16</v>
      </c>
      <c r="I72" s="9" t="s">
        <v>27</v>
      </c>
    </row>
    <row r="73" spans="2:9" ht="21" outlineLevel="1" x14ac:dyDescent="0.25">
      <c r="B73" s="3">
        <v>44641</v>
      </c>
      <c r="C73" s="9" t="s">
        <v>196</v>
      </c>
      <c r="D73" s="14" t="s">
        <v>74</v>
      </c>
      <c r="E73" s="12">
        <v>1203909</v>
      </c>
      <c r="F73" s="2" t="s">
        <v>26</v>
      </c>
      <c r="G73" s="12">
        <v>96313</v>
      </c>
      <c r="H73" s="14" t="s">
        <v>16</v>
      </c>
      <c r="I73" s="9" t="s">
        <v>27</v>
      </c>
    </row>
    <row r="74" spans="2:9" ht="21" outlineLevel="1" x14ac:dyDescent="0.25">
      <c r="B74" s="3">
        <v>44641</v>
      </c>
      <c r="C74" s="9" t="s">
        <v>138</v>
      </c>
      <c r="D74" s="14" t="s">
        <v>162</v>
      </c>
      <c r="E74" s="12">
        <v>512961</v>
      </c>
      <c r="F74" s="2" t="s">
        <v>26</v>
      </c>
      <c r="G74" s="12">
        <v>41037</v>
      </c>
      <c r="H74" s="14" t="s">
        <v>16</v>
      </c>
      <c r="I74" s="9" t="s">
        <v>27</v>
      </c>
    </row>
    <row r="75" spans="2:9" ht="21" outlineLevel="1" x14ac:dyDescent="0.25">
      <c r="B75" s="3">
        <v>44642</v>
      </c>
      <c r="C75" s="9" t="s">
        <v>155</v>
      </c>
      <c r="D75" s="14" t="s">
        <v>81</v>
      </c>
      <c r="E75" s="12">
        <v>895186</v>
      </c>
      <c r="F75" s="2" t="s">
        <v>26</v>
      </c>
      <c r="G75" s="12">
        <v>71615</v>
      </c>
      <c r="H75" s="14" t="s">
        <v>16</v>
      </c>
      <c r="I75" s="9" t="s">
        <v>27</v>
      </c>
    </row>
    <row r="76" spans="2:9" ht="21" outlineLevel="1" x14ac:dyDescent="0.25">
      <c r="B76" s="3">
        <v>44642</v>
      </c>
      <c r="C76" s="9" t="s">
        <v>6</v>
      </c>
      <c r="D76" s="14" t="s">
        <v>11</v>
      </c>
      <c r="E76" s="12">
        <v>2212045</v>
      </c>
      <c r="F76" s="2" t="s">
        <v>26</v>
      </c>
      <c r="G76" s="12">
        <v>176964</v>
      </c>
      <c r="H76" s="14" t="s">
        <v>187</v>
      </c>
      <c r="I76" s="9" t="s">
        <v>7</v>
      </c>
    </row>
    <row r="77" spans="2:9" ht="21" outlineLevel="1" x14ac:dyDescent="0.25">
      <c r="B77" s="3">
        <v>44642</v>
      </c>
      <c r="C77" s="9" t="s">
        <v>51</v>
      </c>
      <c r="D77" s="14" t="s">
        <v>215</v>
      </c>
      <c r="E77" s="12">
        <v>788505</v>
      </c>
      <c r="F77" s="2" t="s">
        <v>26</v>
      </c>
      <c r="G77" s="12">
        <v>63080</v>
      </c>
      <c r="H77" s="14" t="s">
        <v>16</v>
      </c>
      <c r="I77" s="9" t="s">
        <v>27</v>
      </c>
    </row>
    <row r="78" spans="2:9" ht="21" outlineLevel="1" x14ac:dyDescent="0.25">
      <c r="B78" s="3">
        <v>44642</v>
      </c>
      <c r="C78" s="9" t="s">
        <v>56</v>
      </c>
      <c r="D78" s="14" t="s">
        <v>80</v>
      </c>
      <c r="E78" s="12">
        <v>1019181</v>
      </c>
      <c r="F78" s="2" t="s">
        <v>26</v>
      </c>
      <c r="G78" s="12">
        <v>81534</v>
      </c>
      <c r="H78" s="14" t="s">
        <v>16</v>
      </c>
      <c r="I78" s="9" t="s">
        <v>27</v>
      </c>
    </row>
    <row r="79" spans="2:9" ht="21" outlineLevel="1" x14ac:dyDescent="0.25">
      <c r="B79" s="3">
        <v>44643</v>
      </c>
      <c r="C79" s="9" t="s">
        <v>160</v>
      </c>
      <c r="D79" s="14" t="s">
        <v>151</v>
      </c>
      <c r="E79" s="12">
        <v>1300021</v>
      </c>
      <c r="F79" s="2" t="s">
        <v>26</v>
      </c>
      <c r="G79" s="12">
        <v>104002</v>
      </c>
      <c r="H79" s="14" t="s">
        <v>16</v>
      </c>
      <c r="I79" s="9" t="s">
        <v>27</v>
      </c>
    </row>
    <row r="80" spans="2:9" ht="21" outlineLevel="1" x14ac:dyDescent="0.25">
      <c r="B80" s="3">
        <v>44643</v>
      </c>
      <c r="C80" s="9" t="s">
        <v>15</v>
      </c>
      <c r="D80" s="14" t="s">
        <v>167</v>
      </c>
      <c r="E80" s="12">
        <v>700329</v>
      </c>
      <c r="F80" s="2" t="s">
        <v>26</v>
      </c>
      <c r="G80" s="12">
        <v>56026</v>
      </c>
      <c r="H80" s="14" t="s">
        <v>16</v>
      </c>
      <c r="I80" s="9" t="s">
        <v>27</v>
      </c>
    </row>
    <row r="81" spans="2:9" ht="21" outlineLevel="1" x14ac:dyDescent="0.25">
      <c r="B81" s="3">
        <v>44645</v>
      </c>
      <c r="C81" s="9" t="s">
        <v>102</v>
      </c>
      <c r="D81" s="14" t="s">
        <v>34</v>
      </c>
      <c r="E81" s="12">
        <v>804722</v>
      </c>
      <c r="F81" s="2" t="s">
        <v>26</v>
      </c>
      <c r="G81" s="12">
        <v>64378</v>
      </c>
      <c r="H81" s="14" t="s">
        <v>16</v>
      </c>
      <c r="I81" s="9" t="s">
        <v>27</v>
      </c>
    </row>
    <row r="82" spans="2:9" ht="21" outlineLevel="1" x14ac:dyDescent="0.25">
      <c r="B82" s="3">
        <v>44645</v>
      </c>
      <c r="C82" s="9" t="s">
        <v>1</v>
      </c>
      <c r="D82" s="14" t="s">
        <v>64</v>
      </c>
      <c r="E82" s="12">
        <v>1422865</v>
      </c>
      <c r="F82" s="2" t="s">
        <v>26</v>
      </c>
      <c r="G82" s="12">
        <v>113829</v>
      </c>
      <c r="H82" s="14" t="s">
        <v>16</v>
      </c>
      <c r="I82" s="9" t="s">
        <v>27</v>
      </c>
    </row>
    <row r="83" spans="2:9" ht="21" outlineLevel="1" x14ac:dyDescent="0.25">
      <c r="B83" s="3">
        <v>44645</v>
      </c>
      <c r="C83" s="9" t="s">
        <v>91</v>
      </c>
      <c r="D83" s="14" t="s">
        <v>43</v>
      </c>
      <c r="E83" s="12">
        <v>320657</v>
      </c>
      <c r="F83" s="2" t="s">
        <v>26</v>
      </c>
      <c r="G83" s="12">
        <v>25653</v>
      </c>
      <c r="H83" s="14" t="s">
        <v>16</v>
      </c>
      <c r="I83" s="9" t="s">
        <v>27</v>
      </c>
    </row>
    <row r="84" spans="2:9" ht="21" outlineLevel="1" x14ac:dyDescent="0.25">
      <c r="B84" s="3">
        <v>44645</v>
      </c>
      <c r="C84" s="9" t="s">
        <v>72</v>
      </c>
      <c r="D84" s="14" t="s">
        <v>76</v>
      </c>
      <c r="E84" s="12">
        <v>515840</v>
      </c>
      <c r="F84" s="2" t="s">
        <v>26</v>
      </c>
      <c r="G84" s="12">
        <v>41267</v>
      </c>
      <c r="H84" s="14" t="s">
        <v>16</v>
      </c>
      <c r="I84" s="9" t="s">
        <v>27</v>
      </c>
    </row>
    <row r="85" spans="2:9" ht="21" outlineLevel="1" x14ac:dyDescent="0.25">
      <c r="B85" s="3">
        <v>44645</v>
      </c>
      <c r="C85" s="9" t="s">
        <v>84</v>
      </c>
      <c r="D85" s="14" t="s">
        <v>142</v>
      </c>
      <c r="E85" s="12">
        <v>1040298</v>
      </c>
      <c r="F85" s="2" t="s">
        <v>26</v>
      </c>
      <c r="G85" s="12">
        <v>83224</v>
      </c>
      <c r="H85" s="14" t="s">
        <v>16</v>
      </c>
      <c r="I85" s="9" t="s">
        <v>27</v>
      </c>
    </row>
    <row r="86" spans="2:9" ht="21" outlineLevel="1" x14ac:dyDescent="0.25">
      <c r="B86" s="3">
        <v>44645</v>
      </c>
      <c r="C86" s="9" t="s">
        <v>37</v>
      </c>
      <c r="D86" s="14" t="s">
        <v>195</v>
      </c>
      <c r="E86" s="12">
        <v>1549515</v>
      </c>
      <c r="F86" s="2" t="s">
        <v>26</v>
      </c>
      <c r="G86" s="12">
        <v>123961</v>
      </c>
      <c r="H86" s="14" t="s">
        <v>65</v>
      </c>
      <c r="I86" s="9" t="s">
        <v>204</v>
      </c>
    </row>
    <row r="87" spans="2:9" ht="21" outlineLevel="1" x14ac:dyDescent="0.25">
      <c r="B87" s="3">
        <v>44645</v>
      </c>
      <c r="C87" s="9" t="s">
        <v>163</v>
      </c>
      <c r="D87" s="14" t="s">
        <v>213</v>
      </c>
      <c r="E87" s="12">
        <v>934056</v>
      </c>
      <c r="F87" s="2" t="s">
        <v>26</v>
      </c>
      <c r="G87" s="12">
        <v>74724</v>
      </c>
      <c r="H87" s="14" t="s">
        <v>16</v>
      </c>
      <c r="I87" s="9" t="s">
        <v>27</v>
      </c>
    </row>
    <row r="88" spans="2:9" ht="21" outlineLevel="1" x14ac:dyDescent="0.25">
      <c r="B88" s="3">
        <v>44646</v>
      </c>
      <c r="C88" s="9" t="s">
        <v>44</v>
      </c>
      <c r="D88" s="14" t="s">
        <v>180</v>
      </c>
      <c r="E88" s="12">
        <v>515840</v>
      </c>
      <c r="F88" s="2" t="s">
        <v>26</v>
      </c>
      <c r="G88" s="12">
        <v>41267</v>
      </c>
      <c r="H88" s="14" t="s">
        <v>16</v>
      </c>
      <c r="I88" s="9" t="s">
        <v>27</v>
      </c>
    </row>
    <row r="89" spans="2:9" ht="21" outlineLevel="1" x14ac:dyDescent="0.25">
      <c r="B89" s="3">
        <v>44646</v>
      </c>
      <c r="C89" s="9" t="s">
        <v>145</v>
      </c>
      <c r="D89" s="14" t="s">
        <v>117</v>
      </c>
      <c r="E89" s="12">
        <v>664525</v>
      </c>
      <c r="F89" s="2" t="s">
        <v>26</v>
      </c>
      <c r="G89" s="12">
        <v>53162</v>
      </c>
      <c r="H89" s="14" t="s">
        <v>16</v>
      </c>
      <c r="I89" s="9" t="s">
        <v>27</v>
      </c>
    </row>
    <row r="90" spans="2:9" ht="21" outlineLevel="1" x14ac:dyDescent="0.25">
      <c r="B90" s="3">
        <v>44648</v>
      </c>
      <c r="C90" s="9" t="s">
        <v>148</v>
      </c>
      <c r="D90" s="14" t="s">
        <v>89</v>
      </c>
      <c r="E90" s="12">
        <v>555290</v>
      </c>
      <c r="F90" s="2" t="s">
        <v>26</v>
      </c>
      <c r="G90" s="12">
        <v>44423</v>
      </c>
      <c r="H90" s="14" t="s">
        <v>16</v>
      </c>
      <c r="I90" s="9" t="s">
        <v>27</v>
      </c>
    </row>
    <row r="91" spans="2:9" ht="21" outlineLevel="1" x14ac:dyDescent="0.25">
      <c r="B91" s="3">
        <v>44648</v>
      </c>
      <c r="C91" s="9" t="s">
        <v>47</v>
      </c>
      <c r="D91" s="14" t="s">
        <v>152</v>
      </c>
      <c r="E91" s="12">
        <v>575654</v>
      </c>
      <c r="F91" s="2" t="s">
        <v>26</v>
      </c>
      <c r="G91" s="12">
        <v>46052</v>
      </c>
      <c r="H91" s="14" t="s">
        <v>16</v>
      </c>
      <c r="I91" s="9" t="s">
        <v>27</v>
      </c>
    </row>
    <row r="92" spans="2:9" ht="21" outlineLevel="1" x14ac:dyDescent="0.25">
      <c r="B92" s="3">
        <v>44648</v>
      </c>
      <c r="C92" s="9" t="s">
        <v>103</v>
      </c>
      <c r="D92" s="14" t="s">
        <v>110</v>
      </c>
      <c r="E92" s="12">
        <v>1009244</v>
      </c>
      <c r="F92" s="2" t="s">
        <v>26</v>
      </c>
      <c r="G92" s="12">
        <v>80740</v>
      </c>
      <c r="H92" s="14" t="s">
        <v>16</v>
      </c>
      <c r="I92" s="9" t="s">
        <v>27</v>
      </c>
    </row>
    <row r="93" spans="2:9" ht="21" outlineLevel="1" x14ac:dyDescent="0.25">
      <c r="B93" s="3">
        <v>44648</v>
      </c>
      <c r="C93" s="9" t="s">
        <v>223</v>
      </c>
      <c r="D93" s="14" t="s">
        <v>71</v>
      </c>
      <c r="E93" s="12">
        <v>333174</v>
      </c>
      <c r="F93" s="2" t="s">
        <v>26</v>
      </c>
      <c r="G93" s="12">
        <v>26654</v>
      </c>
      <c r="H93" s="14" t="s">
        <v>16</v>
      </c>
      <c r="I93" s="9" t="s">
        <v>27</v>
      </c>
    </row>
    <row r="94" spans="2:9" ht="21" outlineLevel="1" x14ac:dyDescent="0.25">
      <c r="B94" s="3">
        <v>44648</v>
      </c>
      <c r="C94" s="9" t="s">
        <v>202</v>
      </c>
      <c r="D94" s="14" t="s">
        <v>99</v>
      </c>
      <c r="E94" s="12">
        <v>1214600</v>
      </c>
      <c r="F94" s="2" t="s">
        <v>26</v>
      </c>
      <c r="G94" s="12">
        <v>97168</v>
      </c>
      <c r="H94" s="14" t="s">
        <v>16</v>
      </c>
      <c r="I94" s="9" t="s">
        <v>27</v>
      </c>
    </row>
    <row r="95" spans="2:9" ht="21" outlineLevel="1" x14ac:dyDescent="0.25">
      <c r="B95" s="3">
        <v>44648</v>
      </c>
      <c r="C95" s="9" t="s">
        <v>210</v>
      </c>
      <c r="D95" s="14" t="s">
        <v>128</v>
      </c>
      <c r="E95" s="12">
        <v>1236354</v>
      </c>
      <c r="F95" s="2" t="s">
        <v>26</v>
      </c>
      <c r="G95" s="12">
        <v>98908</v>
      </c>
      <c r="H95" s="14" t="s">
        <v>16</v>
      </c>
      <c r="I95" s="9" t="s">
        <v>27</v>
      </c>
    </row>
    <row r="96" spans="2:9" ht="21" outlineLevel="1" x14ac:dyDescent="0.25">
      <c r="B96" s="3">
        <v>44648</v>
      </c>
      <c r="C96" s="9" t="s">
        <v>222</v>
      </c>
      <c r="D96" s="14" t="s">
        <v>48</v>
      </c>
      <c r="E96" s="12">
        <v>1422542</v>
      </c>
      <c r="F96" s="2" t="s">
        <v>26</v>
      </c>
      <c r="G96" s="12">
        <v>113803</v>
      </c>
      <c r="H96" s="14" t="s">
        <v>16</v>
      </c>
      <c r="I96" s="9" t="s">
        <v>27</v>
      </c>
    </row>
    <row r="97" spans="2:9" ht="21" outlineLevel="1" x14ac:dyDescent="0.25">
      <c r="B97" s="3">
        <v>44649</v>
      </c>
      <c r="C97" s="9" t="s">
        <v>178</v>
      </c>
      <c r="D97" s="14" t="s">
        <v>193</v>
      </c>
      <c r="E97" s="12">
        <v>589271</v>
      </c>
      <c r="F97" s="2" t="s">
        <v>26</v>
      </c>
      <c r="G97" s="12">
        <v>47142</v>
      </c>
      <c r="H97" s="14" t="s">
        <v>16</v>
      </c>
      <c r="I97" s="9" t="s">
        <v>27</v>
      </c>
    </row>
    <row r="98" spans="2:9" ht="21" outlineLevel="1" x14ac:dyDescent="0.25">
      <c r="B98" s="3">
        <v>44649</v>
      </c>
      <c r="C98" s="9" t="s">
        <v>8</v>
      </c>
      <c r="D98" s="14" t="s">
        <v>207</v>
      </c>
      <c r="E98" s="12">
        <v>3161100</v>
      </c>
      <c r="F98" s="2" t="s">
        <v>26</v>
      </c>
      <c r="G98" s="12">
        <v>252888</v>
      </c>
      <c r="H98" s="14" t="s">
        <v>190</v>
      </c>
      <c r="I98" s="9" t="s">
        <v>90</v>
      </c>
    </row>
    <row r="99" spans="2:9" ht="21" outlineLevel="1" x14ac:dyDescent="0.25">
      <c r="B99" s="3">
        <v>44649</v>
      </c>
      <c r="C99" s="9" t="s">
        <v>28</v>
      </c>
      <c r="D99" s="14" t="s">
        <v>176</v>
      </c>
      <c r="E99" s="12">
        <v>555290</v>
      </c>
      <c r="F99" s="2" t="s">
        <v>26</v>
      </c>
      <c r="G99" s="12">
        <v>44423</v>
      </c>
      <c r="H99" s="14" t="s">
        <v>16</v>
      </c>
      <c r="I99" s="9" t="s">
        <v>27</v>
      </c>
    </row>
    <row r="100" spans="2:9" ht="21" outlineLevel="1" x14ac:dyDescent="0.25">
      <c r="B100" s="3">
        <v>44649</v>
      </c>
      <c r="C100" s="9" t="s">
        <v>3</v>
      </c>
      <c r="D100" s="14" t="s">
        <v>153</v>
      </c>
      <c r="E100" s="12">
        <v>984374</v>
      </c>
      <c r="F100" s="2" t="s">
        <v>26</v>
      </c>
      <c r="G100" s="12">
        <v>78750</v>
      </c>
      <c r="H100" s="14" t="s">
        <v>16</v>
      </c>
      <c r="I100" s="9" t="s">
        <v>27</v>
      </c>
    </row>
    <row r="101" spans="2:9" ht="21" outlineLevel="1" x14ac:dyDescent="0.25">
      <c r="B101" s="3">
        <v>44649</v>
      </c>
      <c r="C101" s="9" t="s">
        <v>174</v>
      </c>
      <c r="D101" s="14" t="s">
        <v>182</v>
      </c>
      <c r="E101" s="12">
        <v>631751</v>
      </c>
      <c r="F101" s="2" t="s">
        <v>26</v>
      </c>
      <c r="G101" s="12">
        <v>50540</v>
      </c>
      <c r="H101" s="14" t="s">
        <v>16</v>
      </c>
      <c r="I101" s="9" t="s">
        <v>27</v>
      </c>
    </row>
    <row r="102" spans="2:9" ht="21" outlineLevel="1" x14ac:dyDescent="0.25">
      <c r="B102" s="3">
        <v>44650</v>
      </c>
      <c r="C102" s="9" t="s">
        <v>33</v>
      </c>
      <c r="D102" s="14" t="s">
        <v>183</v>
      </c>
      <c r="E102" s="12">
        <v>2600583</v>
      </c>
      <c r="F102" s="2" t="s">
        <v>26</v>
      </c>
      <c r="G102" s="12">
        <v>208047</v>
      </c>
      <c r="H102" s="14" t="s">
        <v>16</v>
      </c>
      <c r="I102" s="9" t="s">
        <v>27</v>
      </c>
    </row>
    <row r="103" spans="2:9" ht="21" outlineLevel="1" x14ac:dyDescent="0.25">
      <c r="B103" s="3">
        <v>44650</v>
      </c>
      <c r="C103" s="9" t="s">
        <v>73</v>
      </c>
      <c r="D103" s="14" t="s">
        <v>217</v>
      </c>
      <c r="E103" s="12">
        <v>667011</v>
      </c>
      <c r="F103" s="2" t="s">
        <v>26</v>
      </c>
      <c r="G103" s="12">
        <v>53361</v>
      </c>
      <c r="H103" s="14" t="s">
        <v>16</v>
      </c>
      <c r="I103" s="9" t="s">
        <v>27</v>
      </c>
    </row>
    <row r="104" spans="2:9" ht="21" outlineLevel="1" x14ac:dyDescent="0.25">
      <c r="B104" s="3">
        <v>44651</v>
      </c>
      <c r="C104" s="9" t="s">
        <v>104</v>
      </c>
      <c r="D104" s="14" t="s">
        <v>10</v>
      </c>
      <c r="E104" s="12">
        <v>478345</v>
      </c>
      <c r="F104" s="2" t="s">
        <v>26</v>
      </c>
      <c r="G104" s="12">
        <v>38268</v>
      </c>
      <c r="H104" s="14" t="s">
        <v>16</v>
      </c>
      <c r="I104" s="9" t="s">
        <v>27</v>
      </c>
    </row>
    <row r="105" spans="2:9" ht="21" outlineLevel="1" x14ac:dyDescent="0.25">
      <c r="B105" s="3">
        <v>44651</v>
      </c>
      <c r="C105" s="9" t="s">
        <v>179</v>
      </c>
      <c r="D105" s="14" t="s">
        <v>94</v>
      </c>
      <c r="E105" s="12">
        <v>333174</v>
      </c>
      <c r="F105" s="2" t="s">
        <v>26</v>
      </c>
      <c r="G105" s="12">
        <v>26654</v>
      </c>
      <c r="H105" s="14" t="s">
        <v>16</v>
      </c>
      <c r="I105" s="9" t="s">
        <v>27</v>
      </c>
    </row>
    <row r="106" spans="2:9" ht="21" outlineLevel="1" x14ac:dyDescent="0.25">
      <c r="B106" s="3">
        <v>44651</v>
      </c>
      <c r="C106" s="9" t="s">
        <v>185</v>
      </c>
      <c r="D106" s="14" t="s">
        <v>184</v>
      </c>
      <c r="E106" s="12">
        <v>1233278</v>
      </c>
      <c r="F106" s="2" t="s">
        <v>26</v>
      </c>
      <c r="G106" s="12">
        <v>98662</v>
      </c>
      <c r="H106" s="14" t="s">
        <v>16</v>
      </c>
      <c r="I106" s="9" t="s">
        <v>27</v>
      </c>
    </row>
    <row r="107" spans="2:9" ht="21" outlineLevel="1" x14ac:dyDescent="0.25">
      <c r="B107" s="3">
        <v>44651</v>
      </c>
      <c r="C107" s="9" t="s">
        <v>171</v>
      </c>
      <c r="D107" s="14" t="s">
        <v>121</v>
      </c>
      <c r="E107" s="12">
        <v>630516</v>
      </c>
      <c r="F107" s="2" t="s">
        <v>26</v>
      </c>
      <c r="G107" s="12">
        <v>50441</v>
      </c>
      <c r="H107" s="14" t="s">
        <v>16</v>
      </c>
      <c r="I107" s="9" t="s">
        <v>27</v>
      </c>
    </row>
    <row r="108" spans="2:9" x14ac:dyDescent="0.25">
      <c r="B108" s="5" t="s">
        <v>220</v>
      </c>
      <c r="E108" s="1">
        <f>SUM(E5:E107)</f>
        <v>104292481</v>
      </c>
      <c r="G108" s="1">
        <f>SUM(G5:G107)</f>
        <v>8343399</v>
      </c>
    </row>
  </sheetData>
  <pageMargins left="0.2" right="0.2" top="0.75" bottom="0.75" header="0.3" footer="0.3"/>
  <pageSetup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Báo cáo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cp:lastPrinted>2023-02-20T08:23:31Z</cp:lastPrinted>
  <dcterms:created xsi:type="dcterms:W3CDTF">2023-02-20T08:12:46Z</dcterms:created>
  <dcterms:modified xsi:type="dcterms:W3CDTF">2023-02-20T09:04:57Z</dcterms:modified>
</cp:coreProperties>
</file>