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02\NgocThom\Ngoc Thom 1\TAI LIEU THUC PHAM\CÔNG NỢ T12-2021 ĐẾN T07-2022\CÔNG NỢ 2021 - 2022\CÔNG NỢ\LOTTE\"/>
    </mc:Choice>
  </mc:AlternateContent>
  <bookViews>
    <workbookView xWindow="0" yWindow="0" windowWidth="21600" windowHeight="8805"/>
  </bookViews>
  <sheets>
    <sheet name="Nam Sai Gon_T12-21 đến T07-22" sheetId="9" r:id="rId1"/>
  </sheets>
  <definedNames>
    <definedName name="_xlnm._FilterDatabase" localSheetId="0" hidden="1">'Nam Sai Gon_T12-21 đến T07-22'!$A$5:$J$56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7" i="9" l="1"/>
</calcChain>
</file>

<file path=xl/sharedStrings.xml><?xml version="1.0" encoding="utf-8"?>
<sst xmlns="http://schemas.openxmlformats.org/spreadsheetml/2006/main" count="265" uniqueCount="93">
  <si>
    <t>STT</t>
  </si>
  <si>
    <t>Số hóa đơn</t>
  </si>
  <si>
    <t>Ngày hóa đơn</t>
  </si>
  <si>
    <t>Mã khách hàng</t>
  </si>
  <si>
    <t>Tên khách hàng</t>
  </si>
  <si>
    <t>Địa chỉ</t>
  </si>
  <si>
    <t>Người mua hàng</t>
  </si>
  <si>
    <t>Diễn giải</t>
  </si>
  <si>
    <t>Tổng tiền thanh toán</t>
  </si>
  <si>
    <t>Ghi chú</t>
  </si>
  <si>
    <t>0003756</t>
  </si>
  <si>
    <t>10/12/2021</t>
  </si>
  <si>
    <t>Công Ty  Cổ Phần Trung Tâm Thương Mại Lotte Việt Nam</t>
  </si>
  <si>
    <t>469 Nguyễn Hữu Thọ, P.Tân Hưng, Q.7, TP HCM</t>
  </si>
  <si>
    <t>03/01/2022</t>
  </si>
  <si>
    <t>0006269</t>
  </si>
  <si>
    <t>20/01/2022</t>
  </si>
  <si>
    <t>0008877</t>
  </si>
  <si>
    <t>0008938</t>
  </si>
  <si>
    <t>21/01/2022</t>
  </si>
  <si>
    <t>0013099</t>
  </si>
  <si>
    <t>19/02/2022</t>
  </si>
  <si>
    <t>00003629</t>
  </si>
  <si>
    <t>24/03/2022</t>
  </si>
  <si>
    <t>00003816</t>
  </si>
  <si>
    <t>25/03/2022</t>
  </si>
  <si>
    <t>00004672</t>
  </si>
  <si>
    <t>30/03/2022</t>
  </si>
  <si>
    <t>00004776</t>
  </si>
  <si>
    <t>01/04/2022</t>
  </si>
  <si>
    <t>00004777</t>
  </si>
  <si>
    <t>00006733</t>
  </si>
  <si>
    <t>12/04/2022</t>
  </si>
  <si>
    <t>00008131</t>
  </si>
  <si>
    <t>18/04/2022</t>
  </si>
  <si>
    <t>00010088</t>
  </si>
  <si>
    <t>27/04/2022</t>
  </si>
  <si>
    <t>00012132</t>
  </si>
  <si>
    <t>10/05/2022</t>
  </si>
  <si>
    <t>00013118</t>
  </si>
  <si>
    <t>16/05/2022</t>
  </si>
  <si>
    <t>00014419</t>
  </si>
  <si>
    <t>26/05/2022</t>
  </si>
  <si>
    <t>00016305</t>
  </si>
  <si>
    <t>04/06/2022</t>
  </si>
  <si>
    <t>00017938</t>
  </si>
  <si>
    <t>13/06/2022</t>
  </si>
  <si>
    <t>00019074</t>
  </si>
  <si>
    <t>20/06/2022</t>
  </si>
  <si>
    <t>00021165</t>
  </si>
  <si>
    <t>28/06/2022</t>
  </si>
  <si>
    <t>04/07/2022</t>
  </si>
  <si>
    <t>00022015</t>
  </si>
  <si>
    <t>CÔNG TY CỔ PHẦN TRUNG TÂM THƯƠNG MẠI LOTTE VIỆT NAM</t>
  </si>
  <si>
    <t>Số 469, Đường Nguyễn Hữu Thọ, Phường Tân Hưng, Quận 7, Thành phố Hồ Chí Minh, Việt Nam</t>
  </si>
  <si>
    <t>00024221</t>
  </si>
  <si>
    <t>09/07/2022</t>
  </si>
  <si>
    <t>22/07/2022</t>
  </si>
  <si>
    <t>00027058</t>
  </si>
  <si>
    <t>27/07/2022</t>
  </si>
  <si>
    <t>00027444</t>
  </si>
  <si>
    <t>Tổng cộng</t>
  </si>
  <si>
    <t>Tháng 12/2021 đến Tháng 07/2022</t>
  </si>
  <si>
    <t>Lotte Nam Sài Gòn</t>
  </si>
  <si>
    <t>Nam Sai Gon</t>
  </si>
  <si>
    <t>Basic discount - Auto</t>
  </si>
  <si>
    <t>202201 Auto Deduct</t>
  </si>
  <si>
    <t>Sampling services fee - Auto</t>
  </si>
  <si>
    <t>Sale services fee - Auto</t>
  </si>
  <si>
    <t>202202 Auto Deduct</t>
  </si>
  <si>
    <t>Rebate Volume - Manual(10%)</t>
  </si>
  <si>
    <t>CHIET KHAU THEO D.SO NAM 2021 DS: 58,426,725 VND TY LE: 2.00%</t>
  </si>
  <si>
    <t>202203 Auto Deduct</t>
  </si>
  <si>
    <t>202204 Auto Deduct</t>
  </si>
  <si>
    <t>202205 Auto Deduct</t>
  </si>
  <si>
    <t>Basic discount - Manual(10%)</t>
  </si>
  <si>
    <t>DC CL THUE - TRUY THU CHIET KHAU CO BAN Q01.2022 - D.SO :  -3,216,150 x 5.00%</t>
  </si>
  <si>
    <t>Advertising services fee - Auto</t>
  </si>
  <si>
    <t>Basic discount - Manual(8%)</t>
  </si>
  <si>
    <t>DC CL THUE - TRUY THU CHIET KHAU CO BAN T02.2022 - D.SO : 3,216,150 x 5.00%</t>
  </si>
  <si>
    <t>202206 Auto Deduct</t>
  </si>
  <si>
    <t>202207 Auto Deduct</t>
  </si>
  <si>
    <t>202208 Auto Deduct</t>
  </si>
  <si>
    <t>01</t>
  </si>
  <si>
    <t>02</t>
  </si>
  <si>
    <t>03</t>
  </si>
  <si>
    <t>04</t>
  </si>
  <si>
    <t>05</t>
  </si>
  <si>
    <t>06</t>
  </si>
  <si>
    <t>07</t>
  </si>
  <si>
    <t>08</t>
  </si>
  <si>
    <t>Lotte Nam Sai Gon</t>
  </si>
  <si>
    <t>CÔNG NỢ LOTTE NAM SÀI GÒN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</si>
</sst>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yy\ hh:mm\ AM/PM"/>
    <numFmt numFmtId="165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right" vertical="center" wrapText="1"/>
    </xf>
    <xf numFmtId="0" fontId="3" fillId="0" borderId="0" xfId="0" applyFont="1"/>
    <xf numFmtId="0" fontId="3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37" fontId="3" fillId="0" borderId="1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/>
    <xf numFmtId="0" fontId="5" fillId="0" borderId="0" xfId="0" applyFont="1"/>
    <xf numFmtId="49" fontId="4" fillId="0" borderId="0" xfId="0" applyNumberFormat="1" applyFont="1"/>
    <xf numFmtId="49" fontId="5" fillId="0" borderId="0" xfId="0" applyNumberFormat="1" applyFont="1"/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Border="1"/>
    <xf numFmtId="49" fontId="4" fillId="0" borderId="2" xfId="0" applyNumberFormat="1" applyFont="1" applyBorder="1"/>
    <xf numFmtId="165" fontId="4" fillId="0" borderId="2" xfId="1" applyNumberFormat="1" applyFont="1" applyBorder="1"/>
    <xf numFmtId="0" fontId="5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NumberFormat="1" applyFont="1" applyFill="1" applyBorder="1" applyAlignment="1" applyProtection="1">
      <alignment horizontal="left"/>
      <protection locked="0"/>
    </xf>
    <xf numFmtId="0" fontId="7" fillId="3" borderId="2" xfId="0" applyFont="1" applyFill="1" applyBorder="1"/>
    <xf numFmtId="0" fontId="7" fillId="3" borderId="2" xfId="0" applyFont="1" applyFill="1" applyBorder="1" applyAlignment="1">
      <alignment horizontal="center"/>
    </xf>
    <xf numFmtId="165" fontId="7" fillId="3" borderId="2" xfId="1" applyNumberFormat="1" applyFont="1" applyFill="1" applyBorder="1"/>
    <xf numFmtId="0" fontId="6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49" fontId="7" fillId="3" borderId="4" xfId="0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7"/>
  <sheetViews>
    <sheetView tabSelected="1" zoomScale="85" zoomScaleNormal="85" workbookViewId="0"/>
  </sheetViews>
  <sheetFormatPr defaultColWidth="9" defaultRowHeight="15" x14ac:dyDescent="0.25"/>
  <cols>
    <col min="1" max="1" width="6.42578125" style="10" customWidth="1"/>
    <col min="2" max="2" width="10.5703125" style="10" customWidth="1"/>
    <col min="3" max="3" width="10.5703125" style="20" customWidth="1"/>
    <col min="4" max="4" width="17.28515625" style="10" customWidth="1"/>
    <col min="5" max="6" width="24.7109375" style="10" customWidth="1"/>
    <col min="7" max="7" width="25.5703125" style="12" customWidth="1"/>
    <col min="8" max="9" width="24.7109375" style="10" customWidth="1"/>
    <col min="10" max="10" width="19.28515625" style="10" customWidth="1"/>
    <col min="11" max="16384" width="9" style="10"/>
  </cols>
  <sheetData>
    <row r="2" spans="1:10" s="11" customFormat="1" ht="18.75" x14ac:dyDescent="0.3">
      <c r="A2" s="25" t="s">
        <v>92</v>
      </c>
      <c r="B2" s="25"/>
      <c r="C2" s="25"/>
      <c r="D2" s="25"/>
      <c r="E2" s="25"/>
      <c r="F2" s="25"/>
      <c r="G2" s="26"/>
      <c r="H2" s="25"/>
      <c r="I2" s="25"/>
      <c r="J2" s="25"/>
    </row>
    <row r="3" spans="1:10" s="11" customFormat="1" ht="18.75" x14ac:dyDescent="0.3">
      <c r="A3" s="25" t="s">
        <v>62</v>
      </c>
      <c r="B3" s="25"/>
      <c r="C3" s="25"/>
      <c r="D3" s="25"/>
      <c r="E3" s="25"/>
      <c r="F3" s="25"/>
      <c r="G3" s="26"/>
      <c r="H3" s="25"/>
      <c r="I3" s="25"/>
      <c r="J3" s="25"/>
    </row>
    <row r="4" spans="1:10" s="11" customFormat="1" ht="18.75" x14ac:dyDescent="0.3">
      <c r="C4" s="18"/>
      <c r="G4" s="13"/>
    </row>
    <row r="5" spans="1:10" s="3" customFormat="1" ht="28.5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4" t="s">
        <v>6</v>
      </c>
      <c r="H5" s="1" t="s">
        <v>7</v>
      </c>
      <c r="I5" s="2" t="s">
        <v>8</v>
      </c>
      <c r="J5" s="1" t="s">
        <v>9</v>
      </c>
    </row>
    <row r="6" spans="1:10" s="9" customFormat="1" ht="45" x14ac:dyDescent="0.25">
      <c r="A6" s="4">
        <v>1</v>
      </c>
      <c r="B6" s="4" t="s">
        <v>10</v>
      </c>
      <c r="C6" s="5" t="s">
        <v>11</v>
      </c>
      <c r="D6" s="5" t="s">
        <v>64</v>
      </c>
      <c r="E6" s="6" t="s">
        <v>12</v>
      </c>
      <c r="F6" s="6" t="s">
        <v>13</v>
      </c>
      <c r="G6" s="6" t="s">
        <v>91</v>
      </c>
      <c r="H6" s="6"/>
      <c r="I6" s="7">
        <v>2358510</v>
      </c>
      <c r="J6" s="8"/>
    </row>
    <row r="7" spans="1:10" s="9" customFormat="1" ht="45" x14ac:dyDescent="0.25">
      <c r="A7" s="4">
        <v>2</v>
      </c>
      <c r="B7" s="4" t="s">
        <v>15</v>
      </c>
      <c r="C7" s="5" t="s">
        <v>14</v>
      </c>
      <c r="D7" s="5" t="s">
        <v>64</v>
      </c>
      <c r="E7" s="6" t="s">
        <v>12</v>
      </c>
      <c r="F7" s="6" t="s">
        <v>13</v>
      </c>
      <c r="G7" s="6" t="s">
        <v>91</v>
      </c>
      <c r="H7" s="6"/>
      <c r="I7" s="7">
        <v>2358510</v>
      </c>
      <c r="J7" s="8"/>
    </row>
    <row r="8" spans="1:10" s="9" customFormat="1" ht="45" x14ac:dyDescent="0.25">
      <c r="A8" s="4">
        <v>3</v>
      </c>
      <c r="B8" s="4" t="s">
        <v>17</v>
      </c>
      <c r="C8" s="5" t="s">
        <v>16</v>
      </c>
      <c r="D8" s="5" t="s">
        <v>64</v>
      </c>
      <c r="E8" s="6" t="s">
        <v>12</v>
      </c>
      <c r="F8" s="6" t="s">
        <v>13</v>
      </c>
      <c r="G8" s="6" t="s">
        <v>63</v>
      </c>
      <c r="H8" s="6"/>
      <c r="I8" s="7">
        <v>4717020</v>
      </c>
      <c r="J8" s="8"/>
    </row>
    <row r="9" spans="1:10" s="9" customFormat="1" ht="45" x14ac:dyDescent="0.25">
      <c r="A9" s="4">
        <v>4</v>
      </c>
      <c r="B9" s="4" t="s">
        <v>18</v>
      </c>
      <c r="C9" s="5" t="s">
        <v>19</v>
      </c>
      <c r="D9" s="5" t="s">
        <v>64</v>
      </c>
      <c r="E9" s="6" t="s">
        <v>12</v>
      </c>
      <c r="F9" s="6" t="s">
        <v>13</v>
      </c>
      <c r="G9" s="6" t="s">
        <v>63</v>
      </c>
      <c r="H9" s="6"/>
      <c r="I9" s="7">
        <v>4717020</v>
      </c>
      <c r="J9" s="8"/>
    </row>
    <row r="10" spans="1:10" s="9" customFormat="1" ht="45" x14ac:dyDescent="0.25">
      <c r="A10" s="4">
        <v>5</v>
      </c>
      <c r="B10" s="4" t="s">
        <v>20</v>
      </c>
      <c r="C10" s="5" t="s">
        <v>21</v>
      </c>
      <c r="D10" s="5" t="s">
        <v>64</v>
      </c>
      <c r="E10" s="6" t="s">
        <v>12</v>
      </c>
      <c r="F10" s="6" t="s">
        <v>13</v>
      </c>
      <c r="G10" s="6" t="s">
        <v>91</v>
      </c>
      <c r="H10" s="6"/>
      <c r="I10" s="7">
        <v>3473442</v>
      </c>
      <c r="J10" s="8"/>
    </row>
    <row r="11" spans="1:10" s="9" customFormat="1" ht="45" x14ac:dyDescent="0.25">
      <c r="A11" s="4">
        <v>6</v>
      </c>
      <c r="B11" s="4" t="s">
        <v>22</v>
      </c>
      <c r="C11" s="5" t="s">
        <v>23</v>
      </c>
      <c r="D11" s="5" t="s">
        <v>64</v>
      </c>
      <c r="E11" s="6" t="s">
        <v>12</v>
      </c>
      <c r="F11" s="6" t="s">
        <v>13</v>
      </c>
      <c r="G11" s="6" t="s">
        <v>91</v>
      </c>
      <c r="H11" s="6"/>
      <c r="I11" s="7">
        <v>2013671</v>
      </c>
      <c r="J11" s="8"/>
    </row>
    <row r="12" spans="1:10" s="9" customFormat="1" ht="45" x14ac:dyDescent="0.25">
      <c r="A12" s="4">
        <v>7</v>
      </c>
      <c r="B12" s="4" t="s">
        <v>24</v>
      </c>
      <c r="C12" s="5" t="s">
        <v>25</v>
      </c>
      <c r="D12" s="5" t="s">
        <v>64</v>
      </c>
      <c r="E12" s="6" t="s">
        <v>12</v>
      </c>
      <c r="F12" s="6" t="s">
        <v>13</v>
      </c>
      <c r="G12" s="6" t="s">
        <v>91</v>
      </c>
      <c r="H12" s="6"/>
      <c r="I12" s="7">
        <v>1285913</v>
      </c>
      <c r="J12" s="8"/>
    </row>
    <row r="13" spans="1:10" s="9" customFormat="1" ht="45" x14ac:dyDescent="0.25">
      <c r="A13" s="4">
        <v>8</v>
      </c>
      <c r="B13" s="4" t="s">
        <v>26</v>
      </c>
      <c r="C13" s="5" t="s">
        <v>27</v>
      </c>
      <c r="D13" s="5" t="s">
        <v>64</v>
      </c>
      <c r="E13" s="6" t="s">
        <v>12</v>
      </c>
      <c r="F13" s="6" t="s">
        <v>13</v>
      </c>
      <c r="G13" s="6" t="s">
        <v>91</v>
      </c>
      <c r="H13" s="6"/>
      <c r="I13" s="7">
        <v>4993088</v>
      </c>
      <c r="J13" s="8"/>
    </row>
    <row r="14" spans="1:10" s="9" customFormat="1" ht="45" x14ac:dyDescent="0.25">
      <c r="A14" s="4">
        <v>9</v>
      </c>
      <c r="B14" s="4" t="s">
        <v>28</v>
      </c>
      <c r="C14" s="5" t="s">
        <v>29</v>
      </c>
      <c r="D14" s="5" t="s">
        <v>64</v>
      </c>
      <c r="E14" s="6" t="s">
        <v>12</v>
      </c>
      <c r="F14" s="6" t="s">
        <v>13</v>
      </c>
      <c r="G14" s="6" t="s">
        <v>91</v>
      </c>
      <c r="H14" s="6"/>
      <c r="I14" s="7">
        <v>3128296</v>
      </c>
      <c r="J14" s="8"/>
    </row>
    <row r="15" spans="1:10" s="9" customFormat="1" ht="45" x14ac:dyDescent="0.25">
      <c r="A15" s="4">
        <v>10</v>
      </c>
      <c r="B15" s="4" t="s">
        <v>30</v>
      </c>
      <c r="C15" s="5" t="s">
        <v>29</v>
      </c>
      <c r="D15" s="5" t="s">
        <v>64</v>
      </c>
      <c r="E15" s="6" t="s">
        <v>12</v>
      </c>
      <c r="F15" s="6" t="s">
        <v>13</v>
      </c>
      <c r="G15" s="6" t="s">
        <v>91</v>
      </c>
      <c r="H15" s="6"/>
      <c r="I15" s="7">
        <v>4393375</v>
      </c>
      <c r="J15" s="8"/>
    </row>
    <row r="16" spans="1:10" s="9" customFormat="1" ht="45" x14ac:dyDescent="0.25">
      <c r="A16" s="4">
        <v>11</v>
      </c>
      <c r="B16" s="4" t="s">
        <v>31</v>
      </c>
      <c r="C16" s="5" t="s">
        <v>32</v>
      </c>
      <c r="D16" s="5" t="s">
        <v>64</v>
      </c>
      <c r="E16" s="6" t="s">
        <v>12</v>
      </c>
      <c r="F16" s="6" t="s">
        <v>13</v>
      </c>
      <c r="G16" s="6" t="s">
        <v>91</v>
      </c>
      <c r="H16" s="6"/>
      <c r="I16" s="7">
        <v>3515054</v>
      </c>
      <c r="J16" s="8"/>
    </row>
    <row r="17" spans="1:10" s="9" customFormat="1" ht="45" x14ac:dyDescent="0.25">
      <c r="A17" s="4">
        <v>12</v>
      </c>
      <c r="B17" s="4" t="s">
        <v>33</v>
      </c>
      <c r="C17" s="5" t="s">
        <v>34</v>
      </c>
      <c r="D17" s="5" t="s">
        <v>64</v>
      </c>
      <c r="E17" s="6" t="s">
        <v>12</v>
      </c>
      <c r="F17" s="6" t="s">
        <v>13</v>
      </c>
      <c r="G17" s="6" t="s">
        <v>91</v>
      </c>
      <c r="H17" s="6"/>
      <c r="I17" s="7">
        <v>5053331</v>
      </c>
      <c r="J17" s="8"/>
    </row>
    <row r="18" spans="1:10" s="9" customFormat="1" ht="45" x14ac:dyDescent="0.25">
      <c r="A18" s="4">
        <v>13</v>
      </c>
      <c r="B18" s="4" t="s">
        <v>35</v>
      </c>
      <c r="C18" s="5" t="s">
        <v>36</v>
      </c>
      <c r="D18" s="5" t="s">
        <v>64</v>
      </c>
      <c r="E18" s="6" t="s">
        <v>12</v>
      </c>
      <c r="F18" s="6" t="s">
        <v>13</v>
      </c>
      <c r="G18" s="6" t="s">
        <v>91</v>
      </c>
      <c r="H18" s="6"/>
      <c r="I18" s="7">
        <v>7195046</v>
      </c>
      <c r="J18" s="8"/>
    </row>
    <row r="19" spans="1:10" s="9" customFormat="1" ht="45" x14ac:dyDescent="0.25">
      <c r="A19" s="4">
        <v>14</v>
      </c>
      <c r="B19" s="4" t="s">
        <v>37</v>
      </c>
      <c r="C19" s="5" t="s">
        <v>38</v>
      </c>
      <c r="D19" s="5" t="s">
        <v>64</v>
      </c>
      <c r="E19" s="6" t="s">
        <v>12</v>
      </c>
      <c r="F19" s="6" t="s">
        <v>13</v>
      </c>
      <c r="G19" s="6" t="s">
        <v>91</v>
      </c>
      <c r="H19" s="6"/>
      <c r="I19" s="7">
        <v>2398853</v>
      </c>
      <c r="J19" s="8"/>
    </row>
    <row r="20" spans="1:10" s="9" customFormat="1" ht="45" x14ac:dyDescent="0.25">
      <c r="A20" s="4">
        <v>15</v>
      </c>
      <c r="B20" s="4" t="s">
        <v>39</v>
      </c>
      <c r="C20" s="5" t="s">
        <v>40</v>
      </c>
      <c r="D20" s="5" t="s">
        <v>64</v>
      </c>
      <c r="E20" s="6" t="s">
        <v>12</v>
      </c>
      <c r="F20" s="6" t="s">
        <v>13</v>
      </c>
      <c r="G20" s="6" t="s">
        <v>91</v>
      </c>
      <c r="H20" s="6"/>
      <c r="I20" s="7">
        <v>1799140</v>
      </c>
      <c r="J20" s="8"/>
    </row>
    <row r="21" spans="1:10" s="9" customFormat="1" ht="45" x14ac:dyDescent="0.25">
      <c r="A21" s="4">
        <v>16</v>
      </c>
      <c r="B21" s="4" t="s">
        <v>41</v>
      </c>
      <c r="C21" s="5" t="s">
        <v>42</v>
      </c>
      <c r="D21" s="5" t="s">
        <v>64</v>
      </c>
      <c r="E21" s="6" t="s">
        <v>12</v>
      </c>
      <c r="F21" s="6" t="s">
        <v>13</v>
      </c>
      <c r="G21" s="6" t="s">
        <v>91</v>
      </c>
      <c r="H21" s="6"/>
      <c r="I21" s="7">
        <v>3385476</v>
      </c>
      <c r="J21" s="8"/>
    </row>
    <row r="22" spans="1:10" s="9" customFormat="1" ht="45" x14ac:dyDescent="0.25">
      <c r="A22" s="4">
        <v>17</v>
      </c>
      <c r="B22" s="4" t="s">
        <v>43</v>
      </c>
      <c r="C22" s="5" t="s">
        <v>44</v>
      </c>
      <c r="D22" s="5" t="s">
        <v>64</v>
      </c>
      <c r="E22" s="6" t="s">
        <v>12</v>
      </c>
      <c r="F22" s="6" t="s">
        <v>13</v>
      </c>
      <c r="G22" s="6" t="s">
        <v>91</v>
      </c>
      <c r="H22" s="6"/>
      <c r="I22" s="7">
        <v>3438677</v>
      </c>
      <c r="J22" s="8"/>
    </row>
    <row r="23" spans="1:10" s="9" customFormat="1" ht="45" x14ac:dyDescent="0.25">
      <c r="A23" s="4">
        <v>18</v>
      </c>
      <c r="B23" s="4" t="s">
        <v>45</v>
      </c>
      <c r="C23" s="5" t="s">
        <v>46</v>
      </c>
      <c r="D23" s="5" t="s">
        <v>64</v>
      </c>
      <c r="E23" s="6" t="s">
        <v>12</v>
      </c>
      <c r="F23" s="6" t="s">
        <v>13</v>
      </c>
      <c r="G23" s="6" t="s">
        <v>91</v>
      </c>
      <c r="H23" s="6"/>
      <c r="I23" s="7">
        <v>2039018</v>
      </c>
      <c r="J23" s="8"/>
    </row>
    <row r="24" spans="1:10" s="9" customFormat="1" ht="45" x14ac:dyDescent="0.25">
      <c r="A24" s="4">
        <v>19</v>
      </c>
      <c r="B24" s="4" t="s">
        <v>47</v>
      </c>
      <c r="C24" s="5" t="s">
        <v>48</v>
      </c>
      <c r="D24" s="5" t="s">
        <v>64</v>
      </c>
      <c r="E24" s="6" t="s">
        <v>12</v>
      </c>
      <c r="F24" s="6" t="s">
        <v>13</v>
      </c>
      <c r="G24" s="6" t="s">
        <v>91</v>
      </c>
      <c r="H24" s="6"/>
      <c r="I24" s="7">
        <v>2815177</v>
      </c>
      <c r="J24" s="8"/>
    </row>
    <row r="25" spans="1:10" s="9" customFormat="1" ht="45" x14ac:dyDescent="0.25">
      <c r="A25" s="4">
        <v>20</v>
      </c>
      <c r="B25" s="4" t="s">
        <v>49</v>
      </c>
      <c r="C25" s="5" t="s">
        <v>50</v>
      </c>
      <c r="D25" s="5" t="s">
        <v>64</v>
      </c>
      <c r="E25" s="6" t="s">
        <v>12</v>
      </c>
      <c r="F25" s="6" t="s">
        <v>13</v>
      </c>
      <c r="G25" s="6" t="s">
        <v>91</v>
      </c>
      <c r="H25" s="6"/>
      <c r="I25" s="7">
        <v>5125702</v>
      </c>
      <c r="J25" s="8"/>
    </row>
    <row r="26" spans="1:10" s="9" customFormat="1" ht="60" x14ac:dyDescent="0.25">
      <c r="A26" s="4">
        <v>21</v>
      </c>
      <c r="B26" s="4" t="s">
        <v>52</v>
      </c>
      <c r="C26" s="5" t="s">
        <v>51</v>
      </c>
      <c r="D26" s="5" t="s">
        <v>64</v>
      </c>
      <c r="E26" s="6" t="s">
        <v>53</v>
      </c>
      <c r="F26" s="6" t="s">
        <v>54</v>
      </c>
      <c r="G26" s="6" t="s">
        <v>91</v>
      </c>
      <c r="H26" s="6"/>
      <c r="I26" s="7">
        <v>2815177</v>
      </c>
      <c r="J26" s="8"/>
    </row>
    <row r="27" spans="1:10" s="9" customFormat="1" ht="60" x14ac:dyDescent="0.25">
      <c r="A27" s="4">
        <v>22</v>
      </c>
      <c r="B27" s="4" t="s">
        <v>55</v>
      </c>
      <c r="C27" s="5" t="s">
        <v>56</v>
      </c>
      <c r="D27" s="5" t="s">
        <v>64</v>
      </c>
      <c r="E27" s="6" t="s">
        <v>53</v>
      </c>
      <c r="F27" s="6" t="s">
        <v>54</v>
      </c>
      <c r="G27" s="6" t="s">
        <v>91</v>
      </c>
      <c r="H27" s="6"/>
      <c r="I27" s="7">
        <v>5485536</v>
      </c>
      <c r="J27" s="8"/>
    </row>
    <row r="28" spans="1:10" s="9" customFormat="1" ht="60" x14ac:dyDescent="0.25">
      <c r="A28" s="4">
        <v>23</v>
      </c>
      <c r="B28" s="4" t="s">
        <v>58</v>
      </c>
      <c r="C28" s="5" t="s">
        <v>57</v>
      </c>
      <c r="D28" s="5" t="s">
        <v>64</v>
      </c>
      <c r="E28" s="6" t="s">
        <v>53</v>
      </c>
      <c r="F28" s="6" t="s">
        <v>54</v>
      </c>
      <c r="G28" s="6" t="s">
        <v>91</v>
      </c>
      <c r="H28" s="6"/>
      <c r="I28" s="7">
        <v>3643153</v>
      </c>
      <c r="J28" s="8"/>
    </row>
    <row r="29" spans="1:10" s="9" customFormat="1" ht="60" x14ac:dyDescent="0.25">
      <c r="A29" s="4">
        <v>24</v>
      </c>
      <c r="B29" s="4" t="s">
        <v>60</v>
      </c>
      <c r="C29" s="5" t="s">
        <v>59</v>
      </c>
      <c r="D29" s="5" t="s">
        <v>64</v>
      </c>
      <c r="E29" s="6" t="s">
        <v>53</v>
      </c>
      <c r="F29" s="6" t="s">
        <v>54</v>
      </c>
      <c r="G29" s="6" t="s">
        <v>91</v>
      </c>
      <c r="H29" s="6"/>
      <c r="I29" s="7">
        <v>4199623</v>
      </c>
      <c r="J29" s="8"/>
    </row>
    <row r="30" spans="1:10" x14ac:dyDescent="0.25">
      <c r="A30" s="4">
        <v>25</v>
      </c>
      <c r="B30" s="15"/>
      <c r="C30" s="19" t="s">
        <v>83</v>
      </c>
      <c r="D30" s="21" t="s">
        <v>64</v>
      </c>
      <c r="E30" s="15"/>
      <c r="F30" s="15"/>
      <c r="G30" s="16" t="s">
        <v>65</v>
      </c>
      <c r="H30" s="15" t="s">
        <v>66</v>
      </c>
      <c r="I30" s="17">
        <v>-589628</v>
      </c>
      <c r="J30" s="15"/>
    </row>
    <row r="31" spans="1:10" x14ac:dyDescent="0.25">
      <c r="A31" s="4">
        <v>26</v>
      </c>
      <c r="B31" s="15"/>
      <c r="C31" s="19" t="s">
        <v>83</v>
      </c>
      <c r="D31" s="21" t="s">
        <v>64</v>
      </c>
      <c r="E31" s="15"/>
      <c r="F31" s="15"/>
      <c r="G31" s="16" t="s">
        <v>67</v>
      </c>
      <c r="H31" s="15" t="s">
        <v>66</v>
      </c>
      <c r="I31" s="17">
        <v>-176889</v>
      </c>
      <c r="J31" s="15"/>
    </row>
    <row r="32" spans="1:10" x14ac:dyDescent="0.25">
      <c r="A32" s="4">
        <v>27</v>
      </c>
      <c r="B32" s="15"/>
      <c r="C32" s="19" t="s">
        <v>83</v>
      </c>
      <c r="D32" s="21" t="s">
        <v>64</v>
      </c>
      <c r="E32" s="15"/>
      <c r="F32" s="15"/>
      <c r="G32" s="16" t="s">
        <v>68</v>
      </c>
      <c r="H32" s="15" t="s">
        <v>66</v>
      </c>
      <c r="I32" s="17">
        <v>-589628</v>
      </c>
      <c r="J32" s="15"/>
    </row>
    <row r="33" spans="1:10" x14ac:dyDescent="0.25">
      <c r="A33" s="4">
        <v>28</v>
      </c>
      <c r="B33" s="15"/>
      <c r="C33" s="19" t="s">
        <v>84</v>
      </c>
      <c r="D33" s="21" t="s">
        <v>64</v>
      </c>
      <c r="E33" s="15"/>
      <c r="F33" s="15"/>
      <c r="G33" s="16" t="s">
        <v>65</v>
      </c>
      <c r="H33" s="15" t="s">
        <v>69</v>
      </c>
      <c r="I33" s="17">
        <v>-176889</v>
      </c>
      <c r="J33" s="15"/>
    </row>
    <row r="34" spans="1:10" x14ac:dyDescent="0.25">
      <c r="A34" s="4">
        <v>29</v>
      </c>
      <c r="B34" s="15"/>
      <c r="C34" s="19" t="s">
        <v>84</v>
      </c>
      <c r="D34" s="21" t="s">
        <v>64</v>
      </c>
      <c r="E34" s="15"/>
      <c r="F34" s="15"/>
      <c r="G34" s="16" t="s">
        <v>68</v>
      </c>
      <c r="H34" s="15" t="s">
        <v>69</v>
      </c>
      <c r="I34" s="17">
        <v>-173673</v>
      </c>
      <c r="J34" s="15"/>
    </row>
    <row r="35" spans="1:10" x14ac:dyDescent="0.25">
      <c r="A35" s="4">
        <v>30</v>
      </c>
      <c r="B35" s="15"/>
      <c r="C35" s="19" t="s">
        <v>84</v>
      </c>
      <c r="D35" s="21" t="s">
        <v>64</v>
      </c>
      <c r="E35" s="15"/>
      <c r="F35" s="15"/>
      <c r="G35" s="16" t="s">
        <v>70</v>
      </c>
      <c r="H35" s="15" t="s">
        <v>71</v>
      </c>
      <c r="I35" s="17">
        <v>-1285389</v>
      </c>
      <c r="J35" s="15"/>
    </row>
    <row r="36" spans="1:10" x14ac:dyDescent="0.25">
      <c r="A36" s="4">
        <v>31</v>
      </c>
      <c r="B36" s="15"/>
      <c r="C36" s="19" t="s">
        <v>84</v>
      </c>
      <c r="D36" s="21" t="s">
        <v>64</v>
      </c>
      <c r="E36" s="15"/>
      <c r="F36" s="15"/>
      <c r="G36" s="16" t="s">
        <v>67</v>
      </c>
      <c r="H36" s="15" t="s">
        <v>69</v>
      </c>
      <c r="I36" s="17">
        <v>-52101</v>
      </c>
      <c r="J36" s="15"/>
    </row>
    <row r="37" spans="1:10" x14ac:dyDescent="0.25">
      <c r="A37" s="4">
        <v>32</v>
      </c>
      <c r="B37" s="15"/>
      <c r="C37" s="19" t="s">
        <v>85</v>
      </c>
      <c r="D37" s="21" t="s">
        <v>64</v>
      </c>
      <c r="E37" s="15"/>
      <c r="F37" s="15"/>
      <c r="G37" s="16" t="s">
        <v>65</v>
      </c>
      <c r="H37" s="15" t="s">
        <v>72</v>
      </c>
      <c r="I37" s="17">
        <v>-500430</v>
      </c>
      <c r="J37" s="15"/>
    </row>
    <row r="38" spans="1:10" x14ac:dyDescent="0.25">
      <c r="A38" s="4">
        <v>33</v>
      </c>
      <c r="B38" s="15"/>
      <c r="C38" s="19" t="s">
        <v>85</v>
      </c>
      <c r="D38" s="21" t="s">
        <v>64</v>
      </c>
      <c r="E38" s="15"/>
      <c r="F38" s="15"/>
      <c r="G38" s="16" t="s">
        <v>67</v>
      </c>
      <c r="H38" s="15" t="s">
        <v>72</v>
      </c>
      <c r="I38" s="17">
        <v>-150129</v>
      </c>
      <c r="J38" s="15"/>
    </row>
    <row r="39" spans="1:10" x14ac:dyDescent="0.25">
      <c r="A39" s="4">
        <v>34</v>
      </c>
      <c r="B39" s="15"/>
      <c r="C39" s="19" t="s">
        <v>85</v>
      </c>
      <c r="D39" s="21" t="s">
        <v>64</v>
      </c>
      <c r="E39" s="15"/>
      <c r="F39" s="15"/>
      <c r="G39" s="16" t="s">
        <v>68</v>
      </c>
      <c r="H39" s="15" t="s">
        <v>72</v>
      </c>
      <c r="I39" s="17">
        <v>-500430</v>
      </c>
      <c r="J39" s="15"/>
    </row>
    <row r="40" spans="1:10" x14ac:dyDescent="0.25">
      <c r="A40" s="4">
        <v>35</v>
      </c>
      <c r="B40" s="15"/>
      <c r="C40" s="19" t="s">
        <v>86</v>
      </c>
      <c r="D40" s="21" t="s">
        <v>64</v>
      </c>
      <c r="E40" s="15"/>
      <c r="F40" s="15"/>
      <c r="G40" s="16" t="s">
        <v>65</v>
      </c>
      <c r="H40" s="15" t="s">
        <v>73</v>
      </c>
      <c r="I40" s="17">
        <v>-944586</v>
      </c>
      <c r="J40" s="15"/>
    </row>
    <row r="41" spans="1:10" x14ac:dyDescent="0.25">
      <c r="A41" s="4">
        <v>36</v>
      </c>
      <c r="B41" s="15"/>
      <c r="C41" s="19" t="s">
        <v>86</v>
      </c>
      <c r="D41" s="21" t="s">
        <v>64</v>
      </c>
      <c r="E41" s="15"/>
      <c r="F41" s="15"/>
      <c r="G41" s="16" t="s">
        <v>67</v>
      </c>
      <c r="H41" s="15" t="s">
        <v>73</v>
      </c>
      <c r="I41" s="17">
        <v>-283376</v>
      </c>
      <c r="J41" s="15"/>
    </row>
    <row r="42" spans="1:10" x14ac:dyDescent="0.25">
      <c r="A42" s="4">
        <v>37</v>
      </c>
      <c r="B42" s="15"/>
      <c r="C42" s="19" t="s">
        <v>86</v>
      </c>
      <c r="D42" s="21" t="s">
        <v>64</v>
      </c>
      <c r="E42" s="15"/>
      <c r="F42" s="15"/>
      <c r="G42" s="16" t="s">
        <v>68</v>
      </c>
      <c r="H42" s="15" t="s">
        <v>73</v>
      </c>
      <c r="I42" s="17">
        <v>-944586</v>
      </c>
      <c r="J42" s="15"/>
    </row>
    <row r="43" spans="1:10" x14ac:dyDescent="0.25">
      <c r="A43" s="4">
        <v>38</v>
      </c>
      <c r="B43" s="15"/>
      <c r="C43" s="19" t="s">
        <v>87</v>
      </c>
      <c r="D43" s="21" t="s">
        <v>64</v>
      </c>
      <c r="E43" s="15"/>
      <c r="F43" s="15"/>
      <c r="G43" s="16" t="s">
        <v>65</v>
      </c>
      <c r="H43" s="15" t="s">
        <v>74</v>
      </c>
      <c r="I43" s="17">
        <v>-417091</v>
      </c>
      <c r="J43" s="15"/>
    </row>
    <row r="44" spans="1:10" x14ac:dyDescent="0.25">
      <c r="A44" s="4">
        <v>39</v>
      </c>
      <c r="B44" s="15"/>
      <c r="C44" s="19" t="s">
        <v>87</v>
      </c>
      <c r="D44" s="21" t="s">
        <v>64</v>
      </c>
      <c r="E44" s="15"/>
      <c r="F44" s="15"/>
      <c r="G44" s="16" t="s">
        <v>68</v>
      </c>
      <c r="H44" s="15" t="s">
        <v>74</v>
      </c>
      <c r="I44" s="17">
        <v>-379174</v>
      </c>
      <c r="J44" s="15"/>
    </row>
    <row r="45" spans="1:10" x14ac:dyDescent="0.25">
      <c r="A45" s="4">
        <v>40</v>
      </c>
      <c r="B45" s="15"/>
      <c r="C45" s="19" t="s">
        <v>87</v>
      </c>
      <c r="D45" s="21" t="s">
        <v>64</v>
      </c>
      <c r="E45" s="15"/>
      <c r="F45" s="15"/>
      <c r="G45" s="16" t="s">
        <v>75</v>
      </c>
      <c r="H45" s="15" t="s">
        <v>76</v>
      </c>
      <c r="I45" s="17">
        <v>-176889</v>
      </c>
      <c r="J45" s="15"/>
    </row>
    <row r="46" spans="1:10" x14ac:dyDescent="0.25">
      <c r="A46" s="4">
        <v>41</v>
      </c>
      <c r="B46" s="15"/>
      <c r="C46" s="19" t="s">
        <v>87</v>
      </c>
      <c r="D46" s="21" t="s">
        <v>64</v>
      </c>
      <c r="E46" s="15"/>
      <c r="F46" s="15"/>
      <c r="G46" s="16" t="s">
        <v>77</v>
      </c>
      <c r="H46" s="15" t="s">
        <v>74</v>
      </c>
      <c r="I46" s="17">
        <v>-113752</v>
      </c>
      <c r="J46" s="15"/>
    </row>
    <row r="47" spans="1:10" x14ac:dyDescent="0.25">
      <c r="A47" s="4">
        <v>42</v>
      </c>
      <c r="B47" s="15"/>
      <c r="C47" s="19" t="s">
        <v>87</v>
      </c>
      <c r="D47" s="21" t="s">
        <v>64</v>
      </c>
      <c r="E47" s="15"/>
      <c r="F47" s="15"/>
      <c r="G47" s="16" t="s">
        <v>78</v>
      </c>
      <c r="H47" s="15" t="s">
        <v>79</v>
      </c>
      <c r="I47" s="17">
        <v>-173673</v>
      </c>
      <c r="J47" s="15"/>
    </row>
    <row r="48" spans="1:10" x14ac:dyDescent="0.25">
      <c r="A48" s="4">
        <v>43</v>
      </c>
      <c r="B48" s="15"/>
      <c r="C48" s="19" t="s">
        <v>88</v>
      </c>
      <c r="D48" s="21" t="s">
        <v>64</v>
      </c>
      <c r="E48" s="15"/>
      <c r="F48" s="15"/>
      <c r="G48" s="16" t="s">
        <v>65</v>
      </c>
      <c r="H48" s="15" t="s">
        <v>80</v>
      </c>
      <c r="I48" s="17">
        <v>-738021</v>
      </c>
      <c r="J48" s="15"/>
    </row>
    <row r="49" spans="1:10" x14ac:dyDescent="0.25">
      <c r="A49" s="4">
        <v>44</v>
      </c>
      <c r="B49" s="15"/>
      <c r="C49" s="19" t="s">
        <v>88</v>
      </c>
      <c r="D49" s="21" t="s">
        <v>64</v>
      </c>
      <c r="E49" s="15"/>
      <c r="F49" s="15"/>
      <c r="G49" s="16" t="s">
        <v>68</v>
      </c>
      <c r="H49" s="15" t="s">
        <v>80</v>
      </c>
      <c r="I49" s="17">
        <v>-670928</v>
      </c>
      <c r="J49" s="15"/>
    </row>
    <row r="50" spans="1:10" x14ac:dyDescent="0.25">
      <c r="A50" s="4">
        <v>45</v>
      </c>
      <c r="B50" s="15"/>
      <c r="C50" s="19" t="s">
        <v>88</v>
      </c>
      <c r="D50" s="21" t="s">
        <v>64</v>
      </c>
      <c r="E50" s="15"/>
      <c r="F50" s="15"/>
      <c r="G50" s="16" t="s">
        <v>77</v>
      </c>
      <c r="H50" s="15" t="s">
        <v>80</v>
      </c>
      <c r="I50" s="17">
        <v>-201279</v>
      </c>
      <c r="J50" s="15"/>
    </row>
    <row r="51" spans="1:10" x14ac:dyDescent="0.25">
      <c r="A51" s="4">
        <v>46</v>
      </c>
      <c r="B51" s="15"/>
      <c r="C51" s="19" t="s">
        <v>89</v>
      </c>
      <c r="D51" s="21" t="s">
        <v>64</v>
      </c>
      <c r="E51" s="15"/>
      <c r="F51" s="15"/>
      <c r="G51" s="16" t="s">
        <v>68</v>
      </c>
      <c r="H51" s="15" t="s">
        <v>81</v>
      </c>
      <c r="I51" s="17">
        <v>-807175</v>
      </c>
      <c r="J51" s="15"/>
    </row>
    <row r="52" spans="1:10" x14ac:dyDescent="0.25">
      <c r="A52" s="4">
        <v>47</v>
      </c>
      <c r="B52" s="15"/>
      <c r="C52" s="19" t="s">
        <v>89</v>
      </c>
      <c r="D52" s="21" t="s">
        <v>64</v>
      </c>
      <c r="E52" s="15"/>
      <c r="F52" s="15"/>
      <c r="G52" s="16" t="s">
        <v>77</v>
      </c>
      <c r="H52" s="15" t="s">
        <v>81</v>
      </c>
      <c r="I52" s="17">
        <v>-242152</v>
      </c>
      <c r="J52" s="15"/>
    </row>
    <row r="53" spans="1:10" x14ac:dyDescent="0.25">
      <c r="A53" s="4">
        <v>48</v>
      </c>
      <c r="B53" s="15"/>
      <c r="C53" s="19" t="s">
        <v>89</v>
      </c>
      <c r="D53" s="21" t="s">
        <v>64</v>
      </c>
      <c r="E53" s="15"/>
      <c r="F53" s="15"/>
      <c r="G53" s="16" t="s">
        <v>65</v>
      </c>
      <c r="H53" s="15" t="s">
        <v>81</v>
      </c>
      <c r="I53" s="17">
        <v>-887892</v>
      </c>
      <c r="J53" s="15"/>
    </row>
    <row r="54" spans="1:10" x14ac:dyDescent="0.25">
      <c r="A54" s="4">
        <v>49</v>
      </c>
      <c r="B54" s="15"/>
      <c r="C54" s="19" t="s">
        <v>90</v>
      </c>
      <c r="D54" s="21" t="s">
        <v>64</v>
      </c>
      <c r="E54" s="15"/>
      <c r="F54" s="15"/>
      <c r="G54" s="16" t="s">
        <v>65</v>
      </c>
      <c r="H54" s="15" t="s">
        <v>82</v>
      </c>
      <c r="I54" s="17">
        <v>-1554678</v>
      </c>
      <c r="J54" s="15"/>
    </row>
    <row r="55" spans="1:10" x14ac:dyDescent="0.25">
      <c r="A55" s="4">
        <v>50</v>
      </c>
      <c r="B55" s="15"/>
      <c r="C55" s="19" t="s">
        <v>90</v>
      </c>
      <c r="D55" s="21" t="s">
        <v>64</v>
      </c>
      <c r="E55" s="15"/>
      <c r="F55" s="15"/>
      <c r="G55" s="16" t="s">
        <v>68</v>
      </c>
      <c r="H55" s="15" t="s">
        <v>82</v>
      </c>
      <c r="I55" s="17">
        <v>-1413344</v>
      </c>
      <c r="J55" s="15"/>
    </row>
    <row r="56" spans="1:10" x14ac:dyDescent="0.25">
      <c r="A56" s="4">
        <v>51</v>
      </c>
      <c r="B56" s="15"/>
      <c r="C56" s="19" t="s">
        <v>90</v>
      </c>
      <c r="D56" s="21" t="s">
        <v>64</v>
      </c>
      <c r="E56" s="15"/>
      <c r="F56" s="15"/>
      <c r="G56" s="16" t="s">
        <v>77</v>
      </c>
      <c r="H56" s="15" t="s">
        <v>82</v>
      </c>
      <c r="I56" s="17">
        <v>-424004</v>
      </c>
      <c r="J56" s="15"/>
    </row>
    <row r="57" spans="1:10" x14ac:dyDescent="0.25">
      <c r="A57" s="22"/>
      <c r="B57" s="22"/>
      <c r="C57" s="23"/>
      <c r="D57" s="22"/>
      <c r="E57" s="22"/>
      <c r="F57" s="22"/>
      <c r="G57" s="27" t="s">
        <v>61</v>
      </c>
      <c r="H57" s="28"/>
      <c r="I57" s="24">
        <f>SUBTOTAL(9,I6:I56)</f>
        <v>71780022</v>
      </c>
      <c r="J57" s="22"/>
    </row>
  </sheetData>
  <mergeCells count="3">
    <mergeCell ref="A2:J2"/>
    <mergeCell ref="A3:J3"/>
    <mergeCell ref="G57:H5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Nam Sai Gon_T12-21 đến T07-22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NTPC01</cp:lastModifiedBy>
  <dcterms:created xsi:type="dcterms:W3CDTF">2022-09-17T07:17:02Z</dcterms:created>
  <dcterms:modified xsi:type="dcterms:W3CDTF">2022-09-24T03:59:39Z</dcterms:modified>
</cp:coreProperties>
</file>